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dedon/*PCD/Manuscripts/Mycobacterial Starvation 2014 10-23/Davis et al BCG Starvation Nat Micro 2018/BCG Starvation Manuscript 2023 5-6/"/>
    </mc:Choice>
  </mc:AlternateContent>
  <xr:revisionPtr revIDLastSave="0" documentId="13_ncr:1_{DF960E39-0920-A24F-A0A7-144728001840}" xr6:coauthVersionLast="47" xr6:coauthVersionMax="47" xr10:uidLastSave="{00000000-0000-0000-0000-000000000000}"/>
  <bookViews>
    <workbookView xWindow="500" yWindow="760" windowWidth="28160" windowHeight="18700" xr2:uid="{0AF6D492-FE53-9742-9B99-DE367DC9B848}"/>
  </bookViews>
  <sheets>
    <sheet name="BCG Genome" sheetId="10" r:id="rId1"/>
    <sheet name="Annotated BCG Genome" sheetId="8" r:id="rId2"/>
    <sheet name="Starvation Proteomics Data" sheetId="2" r:id="rId3"/>
    <sheet name="Hypoxia Proteomics Data" sheetId="4" r:id="rId4"/>
    <sheet name="Comb'd Hypox &amp; Starv Proteomics" sheetId="5" r:id="rId5"/>
    <sheet name="Net Hypox &amp; Starv Proteomics" sheetId="6" r:id="rId6"/>
  </sheets>
  <definedNames>
    <definedName name="_xlnm._FilterDatabase" localSheetId="5" hidden="1">'Net Hypox &amp; Starv Proteomics'!$A$9:$I$388</definedName>
    <definedName name="_xlnm._FilterDatabase" localSheetId="2" hidden="1">'Starvation Proteomics Data'!$A$6:$G$999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2" i="5" l="1"/>
  <c r="W12" i="5"/>
  <c r="X12" i="5"/>
  <c r="Y12" i="5"/>
  <c r="V13" i="5"/>
  <c r="W13" i="5"/>
  <c r="X13" i="5"/>
  <c r="Y13" i="5"/>
  <c r="V14" i="5"/>
  <c r="W14" i="5"/>
  <c r="X14" i="5"/>
  <c r="Y14" i="5"/>
  <c r="V15" i="5"/>
  <c r="W15" i="5"/>
  <c r="X15" i="5"/>
  <c r="Y15" i="5"/>
  <c r="V16" i="5"/>
  <c r="W16" i="5"/>
  <c r="X16" i="5"/>
  <c r="Y16" i="5"/>
  <c r="V17" i="5"/>
  <c r="W17" i="5"/>
  <c r="X17" i="5"/>
  <c r="Y17" i="5"/>
  <c r="V18" i="5"/>
  <c r="W18" i="5"/>
  <c r="X18" i="5"/>
  <c r="Y18" i="5"/>
  <c r="V19" i="5"/>
  <c r="W19" i="5"/>
  <c r="X19" i="5"/>
  <c r="Y19" i="5"/>
  <c r="V20" i="5"/>
  <c r="W20" i="5"/>
  <c r="X20" i="5"/>
  <c r="Y20" i="5"/>
  <c r="V21" i="5"/>
  <c r="W21" i="5"/>
  <c r="X21" i="5"/>
  <c r="Y21" i="5"/>
  <c r="V22" i="5"/>
  <c r="W22" i="5"/>
  <c r="X22" i="5"/>
  <c r="Y22" i="5"/>
  <c r="V23" i="5"/>
  <c r="W23" i="5"/>
  <c r="X23" i="5"/>
  <c r="Y23" i="5"/>
  <c r="V24" i="5"/>
  <c r="W24" i="5"/>
  <c r="X24" i="5"/>
  <c r="Y24" i="5"/>
  <c r="V25" i="5"/>
  <c r="W25" i="5"/>
  <c r="X25" i="5"/>
  <c r="Y25" i="5"/>
  <c r="V26" i="5"/>
  <c r="W26" i="5"/>
  <c r="X26" i="5"/>
  <c r="Y26" i="5"/>
  <c r="V27" i="5"/>
  <c r="W27" i="5"/>
  <c r="X27" i="5"/>
  <c r="Y27" i="5"/>
  <c r="V28" i="5"/>
  <c r="W28" i="5"/>
  <c r="X28" i="5"/>
  <c r="Y28" i="5"/>
  <c r="V29" i="5"/>
  <c r="W29" i="5"/>
  <c r="X29" i="5"/>
  <c r="Y29" i="5"/>
  <c r="V30" i="5"/>
  <c r="W30" i="5"/>
  <c r="X30" i="5"/>
  <c r="Y30" i="5"/>
  <c r="V31" i="5"/>
  <c r="W31" i="5"/>
  <c r="X31" i="5"/>
  <c r="Y31" i="5"/>
  <c r="V32" i="5"/>
  <c r="W32" i="5"/>
  <c r="X32" i="5"/>
  <c r="Y32" i="5"/>
  <c r="V33" i="5"/>
  <c r="W33" i="5"/>
  <c r="X33" i="5"/>
  <c r="Y33" i="5"/>
  <c r="V34" i="5"/>
  <c r="W34" i="5"/>
  <c r="X34" i="5"/>
  <c r="Y34" i="5"/>
  <c r="V35" i="5"/>
  <c r="W35" i="5"/>
  <c r="X35" i="5"/>
  <c r="Y35" i="5"/>
  <c r="V36" i="5"/>
  <c r="W36" i="5"/>
  <c r="X36" i="5"/>
  <c r="Y36" i="5"/>
  <c r="V37" i="5"/>
  <c r="W37" i="5"/>
  <c r="X37" i="5"/>
  <c r="Y37" i="5"/>
  <c r="V38" i="5"/>
  <c r="W38" i="5"/>
  <c r="X38" i="5"/>
  <c r="Y38" i="5"/>
  <c r="V39" i="5"/>
  <c r="W39" i="5"/>
  <c r="X39" i="5"/>
  <c r="Y39" i="5"/>
  <c r="V40" i="5"/>
  <c r="W40" i="5"/>
  <c r="X40" i="5"/>
  <c r="Y40" i="5"/>
  <c r="V41" i="5"/>
  <c r="W41" i="5"/>
  <c r="X41" i="5"/>
  <c r="Y41" i="5"/>
  <c r="V42" i="5"/>
  <c r="W42" i="5"/>
  <c r="X42" i="5"/>
  <c r="Y42" i="5"/>
  <c r="V43" i="5"/>
  <c r="W43" i="5"/>
  <c r="X43" i="5"/>
  <c r="Y43" i="5"/>
  <c r="V44" i="5"/>
  <c r="W44" i="5"/>
  <c r="X44" i="5"/>
  <c r="Y44" i="5"/>
  <c r="V45" i="5"/>
  <c r="W45" i="5"/>
  <c r="X45" i="5"/>
  <c r="Y45" i="5"/>
  <c r="V46" i="5"/>
  <c r="W46" i="5"/>
  <c r="X46" i="5"/>
  <c r="Y46" i="5"/>
  <c r="V47" i="5"/>
  <c r="W47" i="5"/>
  <c r="X47" i="5"/>
  <c r="Y47" i="5"/>
  <c r="V48" i="5"/>
  <c r="W48" i="5"/>
  <c r="X48" i="5"/>
  <c r="Y48" i="5"/>
  <c r="V49" i="5"/>
  <c r="W49" i="5"/>
  <c r="X49" i="5"/>
  <c r="Y49" i="5"/>
  <c r="V50" i="5"/>
  <c r="W50" i="5"/>
  <c r="X50" i="5"/>
  <c r="Y50" i="5"/>
  <c r="V51" i="5"/>
  <c r="W51" i="5"/>
  <c r="X51" i="5"/>
  <c r="Y51" i="5"/>
  <c r="V52" i="5"/>
  <c r="W52" i="5"/>
  <c r="X52" i="5"/>
  <c r="Y52" i="5"/>
  <c r="V53" i="5"/>
  <c r="W53" i="5"/>
  <c r="X53" i="5"/>
  <c r="Y53" i="5"/>
  <c r="V54" i="5"/>
  <c r="W54" i="5"/>
  <c r="X54" i="5"/>
  <c r="Y54" i="5"/>
  <c r="V55" i="5"/>
  <c r="W55" i="5"/>
  <c r="X55" i="5"/>
  <c r="Y55" i="5"/>
  <c r="V56" i="5"/>
  <c r="W56" i="5"/>
  <c r="X56" i="5"/>
  <c r="Y56" i="5"/>
  <c r="V57" i="5"/>
  <c r="W57" i="5"/>
  <c r="X57" i="5"/>
  <c r="Y57" i="5"/>
  <c r="V58" i="5"/>
  <c r="W58" i="5"/>
  <c r="X58" i="5"/>
  <c r="Y58" i="5"/>
  <c r="V59" i="5"/>
  <c r="W59" i="5"/>
  <c r="X59" i="5"/>
  <c r="Y59" i="5"/>
  <c r="V60" i="5"/>
  <c r="W60" i="5"/>
  <c r="X60" i="5"/>
  <c r="Y60" i="5"/>
  <c r="V61" i="5"/>
  <c r="W61" i="5"/>
  <c r="X61" i="5"/>
  <c r="Y61" i="5"/>
  <c r="V62" i="5"/>
  <c r="W62" i="5"/>
  <c r="X62" i="5"/>
  <c r="Y62" i="5"/>
  <c r="V63" i="5"/>
  <c r="W63" i="5"/>
  <c r="X63" i="5"/>
  <c r="Y63" i="5"/>
  <c r="V64" i="5"/>
  <c r="W64" i="5"/>
  <c r="X64" i="5"/>
  <c r="Y64" i="5"/>
  <c r="V65" i="5"/>
  <c r="W65" i="5"/>
  <c r="X65" i="5"/>
  <c r="Y65" i="5"/>
  <c r="V66" i="5"/>
  <c r="W66" i="5"/>
  <c r="X66" i="5"/>
  <c r="Y66" i="5"/>
  <c r="V67" i="5"/>
  <c r="W67" i="5"/>
  <c r="X67" i="5"/>
  <c r="Y67" i="5"/>
  <c r="V68" i="5"/>
  <c r="W68" i="5"/>
  <c r="X68" i="5"/>
  <c r="Y68" i="5"/>
  <c r="V69" i="5"/>
  <c r="W69" i="5"/>
  <c r="X69" i="5"/>
  <c r="Y69" i="5"/>
  <c r="V70" i="5"/>
  <c r="W70" i="5"/>
  <c r="X70" i="5"/>
  <c r="Y70" i="5"/>
  <c r="V71" i="5"/>
  <c r="W71" i="5"/>
  <c r="X71" i="5"/>
  <c r="Y71" i="5"/>
  <c r="V72" i="5"/>
  <c r="W72" i="5"/>
  <c r="X72" i="5"/>
  <c r="Y72" i="5"/>
  <c r="V73" i="5"/>
  <c r="W73" i="5"/>
  <c r="X73" i="5"/>
  <c r="Y73" i="5"/>
  <c r="V74" i="5"/>
  <c r="W74" i="5"/>
  <c r="X74" i="5"/>
  <c r="Y74" i="5"/>
  <c r="V75" i="5"/>
  <c r="W75" i="5"/>
  <c r="X75" i="5"/>
  <c r="Y75" i="5"/>
  <c r="V76" i="5"/>
  <c r="W76" i="5"/>
  <c r="X76" i="5"/>
  <c r="Y76" i="5"/>
  <c r="V77" i="5"/>
  <c r="W77" i="5"/>
  <c r="X77" i="5"/>
  <c r="Y77" i="5"/>
  <c r="V78" i="5"/>
  <c r="W78" i="5"/>
  <c r="X78" i="5"/>
  <c r="Y78" i="5"/>
  <c r="V79" i="5"/>
  <c r="W79" i="5"/>
  <c r="X79" i="5"/>
  <c r="Y79" i="5"/>
  <c r="V80" i="5"/>
  <c r="W80" i="5"/>
  <c r="X80" i="5"/>
  <c r="Y80" i="5"/>
  <c r="V81" i="5"/>
  <c r="W81" i="5"/>
  <c r="X81" i="5"/>
  <c r="Y81" i="5"/>
  <c r="V82" i="5"/>
  <c r="W82" i="5"/>
  <c r="X82" i="5"/>
  <c r="Y82" i="5"/>
  <c r="V83" i="5"/>
  <c r="W83" i="5"/>
  <c r="X83" i="5"/>
  <c r="Y83" i="5"/>
  <c r="V84" i="5"/>
  <c r="W84" i="5"/>
  <c r="X84" i="5"/>
  <c r="Y84" i="5"/>
  <c r="V85" i="5"/>
  <c r="W85" i="5"/>
  <c r="X85" i="5"/>
  <c r="Y85" i="5"/>
  <c r="V86" i="5"/>
  <c r="W86" i="5"/>
  <c r="X86" i="5"/>
  <c r="Y86" i="5"/>
  <c r="V87" i="5"/>
  <c r="W87" i="5"/>
  <c r="X87" i="5"/>
  <c r="Y87" i="5"/>
  <c r="V88" i="5"/>
  <c r="W88" i="5"/>
  <c r="X88" i="5"/>
  <c r="Y88" i="5"/>
  <c r="V89" i="5"/>
  <c r="W89" i="5"/>
  <c r="X89" i="5"/>
  <c r="Y89" i="5"/>
  <c r="V90" i="5"/>
  <c r="W90" i="5"/>
  <c r="X90" i="5"/>
  <c r="Y90" i="5"/>
  <c r="V91" i="5"/>
  <c r="W91" i="5"/>
  <c r="X91" i="5"/>
  <c r="Y91" i="5"/>
  <c r="V92" i="5"/>
  <c r="W92" i="5"/>
  <c r="X92" i="5"/>
  <c r="Y92" i="5"/>
  <c r="V93" i="5"/>
  <c r="W93" i="5"/>
  <c r="X93" i="5"/>
  <c r="Y93" i="5"/>
  <c r="V94" i="5"/>
  <c r="W94" i="5"/>
  <c r="X94" i="5"/>
  <c r="Y94" i="5"/>
  <c r="V95" i="5"/>
  <c r="W95" i="5"/>
  <c r="X95" i="5"/>
  <c r="Y95" i="5"/>
  <c r="V96" i="5"/>
  <c r="W96" i="5"/>
  <c r="X96" i="5"/>
  <c r="Y96" i="5"/>
  <c r="V97" i="5"/>
  <c r="W97" i="5"/>
  <c r="X97" i="5"/>
  <c r="Y97" i="5"/>
  <c r="V98" i="5"/>
  <c r="W98" i="5"/>
  <c r="X98" i="5"/>
  <c r="Y98" i="5"/>
  <c r="V99" i="5"/>
  <c r="W99" i="5"/>
  <c r="X99" i="5"/>
  <c r="Y99" i="5"/>
  <c r="V100" i="5"/>
  <c r="W100" i="5"/>
  <c r="X100" i="5"/>
  <c r="Y100" i="5"/>
  <c r="V101" i="5"/>
  <c r="W101" i="5"/>
  <c r="X101" i="5"/>
  <c r="Y101" i="5"/>
  <c r="V102" i="5"/>
  <c r="W102" i="5"/>
  <c r="X102" i="5"/>
  <c r="Y102" i="5"/>
  <c r="V103" i="5"/>
  <c r="W103" i="5"/>
  <c r="X103" i="5"/>
  <c r="Y103" i="5"/>
  <c r="V104" i="5"/>
  <c r="W104" i="5"/>
  <c r="X104" i="5"/>
  <c r="Y104" i="5"/>
  <c r="V105" i="5"/>
  <c r="W105" i="5"/>
  <c r="X105" i="5"/>
  <c r="Y105" i="5"/>
  <c r="V106" i="5"/>
  <c r="W106" i="5"/>
  <c r="X106" i="5"/>
  <c r="Y106" i="5"/>
  <c r="V107" i="5"/>
  <c r="W107" i="5"/>
  <c r="X107" i="5"/>
  <c r="Y107" i="5"/>
  <c r="V108" i="5"/>
  <c r="W108" i="5"/>
  <c r="X108" i="5"/>
  <c r="Y108" i="5"/>
  <c r="V109" i="5"/>
  <c r="W109" i="5"/>
  <c r="X109" i="5"/>
  <c r="Y109" i="5"/>
  <c r="V110" i="5"/>
  <c r="W110" i="5"/>
  <c r="X110" i="5"/>
  <c r="Y110" i="5"/>
  <c r="V111" i="5"/>
  <c r="W111" i="5"/>
  <c r="X111" i="5"/>
  <c r="Y111" i="5"/>
  <c r="V112" i="5"/>
  <c r="W112" i="5"/>
  <c r="X112" i="5"/>
  <c r="Y112" i="5"/>
  <c r="V113" i="5"/>
  <c r="W113" i="5"/>
  <c r="X113" i="5"/>
  <c r="Y113" i="5"/>
  <c r="V114" i="5"/>
  <c r="W114" i="5"/>
  <c r="X114" i="5"/>
  <c r="Y114" i="5"/>
  <c r="V115" i="5"/>
  <c r="W115" i="5"/>
  <c r="X115" i="5"/>
  <c r="Y115" i="5"/>
  <c r="V116" i="5"/>
  <c r="W116" i="5"/>
  <c r="X116" i="5"/>
  <c r="Y116" i="5"/>
  <c r="V117" i="5"/>
  <c r="W117" i="5"/>
  <c r="X117" i="5"/>
  <c r="Y117" i="5"/>
  <c r="V118" i="5"/>
  <c r="W118" i="5"/>
  <c r="X118" i="5"/>
  <c r="Y118" i="5"/>
  <c r="V119" i="5"/>
  <c r="W119" i="5"/>
  <c r="X119" i="5"/>
  <c r="Y119" i="5"/>
  <c r="V120" i="5"/>
  <c r="W120" i="5"/>
  <c r="X120" i="5"/>
  <c r="Y120" i="5"/>
  <c r="V121" i="5"/>
  <c r="W121" i="5"/>
  <c r="X121" i="5"/>
  <c r="Y121" i="5"/>
  <c r="V122" i="5"/>
  <c r="W122" i="5"/>
  <c r="X122" i="5"/>
  <c r="Y122" i="5"/>
  <c r="V123" i="5"/>
  <c r="W123" i="5"/>
  <c r="X123" i="5"/>
  <c r="Y123" i="5"/>
  <c r="V124" i="5"/>
  <c r="W124" i="5"/>
  <c r="X124" i="5"/>
  <c r="Y124" i="5"/>
  <c r="V125" i="5"/>
  <c r="W125" i="5"/>
  <c r="X125" i="5"/>
  <c r="Y125" i="5"/>
  <c r="V126" i="5"/>
  <c r="W126" i="5"/>
  <c r="X126" i="5"/>
  <c r="Y126" i="5"/>
  <c r="V127" i="5"/>
  <c r="W127" i="5"/>
  <c r="X127" i="5"/>
  <c r="Y127" i="5"/>
  <c r="V128" i="5"/>
  <c r="W128" i="5"/>
  <c r="X128" i="5"/>
  <c r="Y128" i="5"/>
  <c r="V129" i="5"/>
  <c r="W129" i="5"/>
  <c r="X129" i="5"/>
  <c r="Y129" i="5"/>
  <c r="V130" i="5"/>
  <c r="W130" i="5"/>
  <c r="X130" i="5"/>
  <c r="Y130" i="5"/>
  <c r="V131" i="5"/>
  <c r="W131" i="5"/>
  <c r="X131" i="5"/>
  <c r="Y131" i="5"/>
  <c r="V132" i="5"/>
  <c r="W132" i="5"/>
  <c r="X132" i="5"/>
  <c r="Y132" i="5"/>
  <c r="V133" i="5"/>
  <c r="W133" i="5"/>
  <c r="X133" i="5"/>
  <c r="Y133" i="5"/>
  <c r="V134" i="5"/>
  <c r="W134" i="5"/>
  <c r="X134" i="5"/>
  <c r="Y134" i="5"/>
  <c r="V135" i="5"/>
  <c r="W135" i="5"/>
  <c r="X135" i="5"/>
  <c r="Y135" i="5"/>
  <c r="V136" i="5"/>
  <c r="W136" i="5"/>
  <c r="X136" i="5"/>
  <c r="Y136" i="5"/>
  <c r="V137" i="5"/>
  <c r="W137" i="5"/>
  <c r="X137" i="5"/>
  <c r="Y137" i="5"/>
  <c r="V138" i="5"/>
  <c r="W138" i="5"/>
  <c r="X138" i="5"/>
  <c r="Y138" i="5"/>
  <c r="V139" i="5"/>
  <c r="W139" i="5"/>
  <c r="X139" i="5"/>
  <c r="Y139" i="5"/>
  <c r="V140" i="5"/>
  <c r="W140" i="5"/>
  <c r="X140" i="5"/>
  <c r="Y140" i="5"/>
  <c r="V141" i="5"/>
  <c r="W141" i="5"/>
  <c r="X141" i="5"/>
  <c r="Y141" i="5"/>
  <c r="V142" i="5"/>
  <c r="W142" i="5"/>
  <c r="X142" i="5"/>
  <c r="Y142" i="5"/>
  <c r="V143" i="5"/>
  <c r="W143" i="5"/>
  <c r="X143" i="5"/>
  <c r="Y143" i="5"/>
  <c r="V144" i="5"/>
  <c r="W144" i="5"/>
  <c r="X144" i="5"/>
  <c r="Y144" i="5"/>
  <c r="V145" i="5"/>
  <c r="W145" i="5"/>
  <c r="X145" i="5"/>
  <c r="Y145" i="5"/>
  <c r="V146" i="5"/>
  <c r="W146" i="5"/>
  <c r="X146" i="5"/>
  <c r="Y146" i="5"/>
  <c r="V147" i="5"/>
  <c r="W147" i="5"/>
  <c r="X147" i="5"/>
  <c r="Y147" i="5"/>
  <c r="V148" i="5"/>
  <c r="W148" i="5"/>
  <c r="X148" i="5"/>
  <c r="Y148" i="5"/>
  <c r="V149" i="5"/>
  <c r="W149" i="5"/>
  <c r="X149" i="5"/>
  <c r="Y149" i="5"/>
  <c r="V150" i="5"/>
  <c r="W150" i="5"/>
  <c r="X150" i="5"/>
  <c r="Y150" i="5"/>
  <c r="V151" i="5"/>
  <c r="W151" i="5"/>
  <c r="X151" i="5"/>
  <c r="Y151" i="5"/>
  <c r="V152" i="5"/>
  <c r="W152" i="5"/>
  <c r="X152" i="5"/>
  <c r="Y152" i="5"/>
  <c r="V153" i="5"/>
  <c r="W153" i="5"/>
  <c r="X153" i="5"/>
  <c r="Y153" i="5"/>
  <c r="V154" i="5"/>
  <c r="W154" i="5"/>
  <c r="X154" i="5"/>
  <c r="Y154" i="5"/>
  <c r="V155" i="5"/>
  <c r="W155" i="5"/>
  <c r="X155" i="5"/>
  <c r="Y155" i="5"/>
  <c r="V156" i="5"/>
  <c r="W156" i="5"/>
  <c r="X156" i="5"/>
  <c r="Y156" i="5"/>
  <c r="V157" i="5"/>
  <c r="W157" i="5"/>
  <c r="X157" i="5"/>
  <c r="Y157" i="5"/>
  <c r="V158" i="5"/>
  <c r="W158" i="5"/>
  <c r="X158" i="5"/>
  <c r="Y158" i="5"/>
  <c r="V159" i="5"/>
  <c r="W159" i="5"/>
  <c r="X159" i="5"/>
  <c r="Y159" i="5"/>
  <c r="V160" i="5"/>
  <c r="W160" i="5"/>
  <c r="X160" i="5"/>
  <c r="Y160" i="5"/>
  <c r="V161" i="5"/>
  <c r="W161" i="5"/>
  <c r="X161" i="5"/>
  <c r="Y161" i="5"/>
  <c r="V162" i="5"/>
  <c r="W162" i="5"/>
  <c r="X162" i="5"/>
  <c r="Y162" i="5"/>
  <c r="V163" i="5"/>
  <c r="W163" i="5"/>
  <c r="X163" i="5"/>
  <c r="Y163" i="5"/>
  <c r="V164" i="5"/>
  <c r="W164" i="5"/>
  <c r="X164" i="5"/>
  <c r="Y164" i="5"/>
  <c r="V165" i="5"/>
  <c r="W165" i="5"/>
  <c r="X165" i="5"/>
  <c r="Y165" i="5"/>
  <c r="V166" i="5"/>
  <c r="W166" i="5"/>
  <c r="X166" i="5"/>
  <c r="Y166" i="5"/>
  <c r="V167" i="5"/>
  <c r="W167" i="5"/>
  <c r="X167" i="5"/>
  <c r="Y167" i="5"/>
  <c r="V168" i="5"/>
  <c r="W168" i="5"/>
  <c r="X168" i="5"/>
  <c r="Y168" i="5"/>
  <c r="V169" i="5"/>
  <c r="W169" i="5"/>
  <c r="X169" i="5"/>
  <c r="Y169" i="5"/>
  <c r="V170" i="5"/>
  <c r="W170" i="5"/>
  <c r="X170" i="5"/>
  <c r="Y170" i="5"/>
  <c r="V171" i="5"/>
  <c r="W171" i="5"/>
  <c r="X171" i="5"/>
  <c r="Y171" i="5"/>
  <c r="V172" i="5"/>
  <c r="W172" i="5"/>
  <c r="X172" i="5"/>
  <c r="Y172" i="5"/>
  <c r="V173" i="5"/>
  <c r="W173" i="5"/>
  <c r="X173" i="5"/>
  <c r="Y173" i="5"/>
  <c r="V174" i="5"/>
  <c r="W174" i="5"/>
  <c r="X174" i="5"/>
  <c r="Y174" i="5"/>
  <c r="V175" i="5"/>
  <c r="W175" i="5"/>
  <c r="X175" i="5"/>
  <c r="Y175" i="5"/>
  <c r="V176" i="5"/>
  <c r="W176" i="5"/>
  <c r="X176" i="5"/>
  <c r="Y176" i="5"/>
  <c r="V177" i="5"/>
  <c r="W177" i="5"/>
  <c r="X177" i="5"/>
  <c r="Y177" i="5"/>
  <c r="V178" i="5"/>
  <c r="W178" i="5"/>
  <c r="X178" i="5"/>
  <c r="Y178" i="5"/>
  <c r="V179" i="5"/>
  <c r="W179" i="5"/>
  <c r="X179" i="5"/>
  <c r="Y179" i="5"/>
  <c r="V180" i="5"/>
  <c r="W180" i="5"/>
  <c r="X180" i="5"/>
  <c r="Y180" i="5"/>
  <c r="V181" i="5"/>
  <c r="W181" i="5"/>
  <c r="X181" i="5"/>
  <c r="Y181" i="5"/>
  <c r="V182" i="5"/>
  <c r="W182" i="5"/>
  <c r="X182" i="5"/>
  <c r="Y182" i="5"/>
  <c r="V183" i="5"/>
  <c r="W183" i="5"/>
  <c r="X183" i="5"/>
  <c r="Y183" i="5"/>
  <c r="V184" i="5"/>
  <c r="W184" i="5"/>
  <c r="X184" i="5"/>
  <c r="Y184" i="5"/>
  <c r="V185" i="5"/>
  <c r="W185" i="5"/>
  <c r="X185" i="5"/>
  <c r="Y185" i="5"/>
  <c r="V186" i="5"/>
  <c r="W186" i="5"/>
  <c r="X186" i="5"/>
  <c r="Y186" i="5"/>
  <c r="V187" i="5"/>
  <c r="W187" i="5"/>
  <c r="X187" i="5"/>
  <c r="Y187" i="5"/>
  <c r="V188" i="5"/>
  <c r="W188" i="5"/>
  <c r="X188" i="5"/>
  <c r="Y188" i="5"/>
  <c r="V189" i="5"/>
  <c r="W189" i="5"/>
  <c r="X189" i="5"/>
  <c r="Y189" i="5"/>
  <c r="V190" i="5"/>
  <c r="W190" i="5"/>
  <c r="X190" i="5"/>
  <c r="Y190" i="5"/>
  <c r="V191" i="5"/>
  <c r="W191" i="5"/>
  <c r="X191" i="5"/>
  <c r="Y191" i="5"/>
  <c r="V192" i="5"/>
  <c r="W192" i="5"/>
  <c r="X192" i="5"/>
  <c r="Y192" i="5"/>
  <c r="V193" i="5"/>
  <c r="W193" i="5"/>
  <c r="X193" i="5"/>
  <c r="Y193" i="5"/>
  <c r="V194" i="5"/>
  <c r="W194" i="5"/>
  <c r="X194" i="5"/>
  <c r="Y194" i="5"/>
  <c r="V195" i="5"/>
  <c r="W195" i="5"/>
  <c r="X195" i="5"/>
  <c r="Y195" i="5"/>
  <c r="V196" i="5"/>
  <c r="W196" i="5"/>
  <c r="X196" i="5"/>
  <c r="Y196" i="5"/>
  <c r="V197" i="5"/>
  <c r="W197" i="5"/>
  <c r="X197" i="5"/>
  <c r="Y197" i="5"/>
  <c r="V198" i="5"/>
  <c r="W198" i="5"/>
  <c r="X198" i="5"/>
  <c r="Y198" i="5"/>
  <c r="V199" i="5"/>
  <c r="W199" i="5"/>
  <c r="X199" i="5"/>
  <c r="Y199" i="5"/>
  <c r="V200" i="5"/>
  <c r="W200" i="5"/>
  <c r="X200" i="5"/>
  <c r="Y200" i="5"/>
  <c r="V201" i="5"/>
  <c r="W201" i="5"/>
  <c r="X201" i="5"/>
  <c r="Y201" i="5"/>
  <c r="V202" i="5"/>
  <c r="W202" i="5"/>
  <c r="X202" i="5"/>
  <c r="Y202" i="5"/>
  <c r="V203" i="5"/>
  <c r="W203" i="5"/>
  <c r="X203" i="5"/>
  <c r="Y203" i="5"/>
  <c r="V204" i="5"/>
  <c r="W204" i="5"/>
  <c r="X204" i="5"/>
  <c r="Y204" i="5"/>
  <c r="V205" i="5"/>
  <c r="W205" i="5"/>
  <c r="X205" i="5"/>
  <c r="Y205" i="5"/>
  <c r="V206" i="5"/>
  <c r="W206" i="5"/>
  <c r="X206" i="5"/>
  <c r="Y206" i="5"/>
  <c r="V207" i="5"/>
  <c r="W207" i="5"/>
  <c r="X207" i="5"/>
  <c r="Y207" i="5"/>
  <c r="V208" i="5"/>
  <c r="W208" i="5"/>
  <c r="X208" i="5"/>
  <c r="Y208" i="5"/>
  <c r="V209" i="5"/>
  <c r="W209" i="5"/>
  <c r="X209" i="5"/>
  <c r="Y209" i="5"/>
  <c r="V210" i="5"/>
  <c r="W210" i="5"/>
  <c r="X210" i="5"/>
  <c r="Y210" i="5"/>
  <c r="V211" i="5"/>
  <c r="W211" i="5"/>
  <c r="X211" i="5"/>
  <c r="Y211" i="5"/>
  <c r="V212" i="5"/>
  <c r="W212" i="5"/>
  <c r="X212" i="5"/>
  <c r="Y212" i="5"/>
  <c r="V213" i="5"/>
  <c r="W213" i="5"/>
  <c r="X213" i="5"/>
  <c r="Y213" i="5"/>
  <c r="V214" i="5"/>
  <c r="W214" i="5"/>
  <c r="X214" i="5"/>
  <c r="Y214" i="5"/>
  <c r="V215" i="5"/>
  <c r="W215" i="5"/>
  <c r="X215" i="5"/>
  <c r="Y215" i="5"/>
  <c r="V216" i="5"/>
  <c r="W216" i="5"/>
  <c r="X216" i="5"/>
  <c r="Y216" i="5"/>
  <c r="V217" i="5"/>
  <c r="W217" i="5"/>
  <c r="X217" i="5"/>
  <c r="Y217" i="5"/>
  <c r="V218" i="5"/>
  <c r="W218" i="5"/>
  <c r="X218" i="5"/>
  <c r="Y218" i="5"/>
  <c r="V219" i="5"/>
  <c r="W219" i="5"/>
  <c r="X219" i="5"/>
  <c r="Y219" i="5"/>
  <c r="V220" i="5"/>
  <c r="W220" i="5"/>
  <c r="X220" i="5"/>
  <c r="Y220" i="5"/>
  <c r="V221" i="5"/>
  <c r="W221" i="5"/>
  <c r="X221" i="5"/>
  <c r="Y221" i="5"/>
  <c r="V222" i="5"/>
  <c r="W222" i="5"/>
  <c r="X222" i="5"/>
  <c r="Y222" i="5"/>
  <c r="V223" i="5"/>
  <c r="W223" i="5"/>
  <c r="X223" i="5"/>
  <c r="Y223" i="5"/>
  <c r="V224" i="5"/>
  <c r="W224" i="5"/>
  <c r="X224" i="5"/>
  <c r="Y224" i="5"/>
  <c r="V225" i="5"/>
  <c r="W225" i="5"/>
  <c r="X225" i="5"/>
  <c r="Y225" i="5"/>
  <c r="V226" i="5"/>
  <c r="W226" i="5"/>
  <c r="X226" i="5"/>
  <c r="Y226" i="5"/>
  <c r="V227" i="5"/>
  <c r="W227" i="5"/>
  <c r="X227" i="5"/>
  <c r="Y227" i="5"/>
  <c r="V228" i="5"/>
  <c r="W228" i="5"/>
  <c r="X228" i="5"/>
  <c r="Y228" i="5"/>
  <c r="V229" i="5"/>
  <c r="W229" i="5"/>
  <c r="X229" i="5"/>
  <c r="Y229" i="5"/>
  <c r="V230" i="5"/>
  <c r="W230" i="5"/>
  <c r="X230" i="5"/>
  <c r="Y230" i="5"/>
  <c r="V231" i="5"/>
  <c r="W231" i="5"/>
  <c r="X231" i="5"/>
  <c r="Y231" i="5"/>
  <c r="V232" i="5"/>
  <c r="W232" i="5"/>
  <c r="X232" i="5"/>
  <c r="Y232" i="5"/>
  <c r="V233" i="5"/>
  <c r="W233" i="5"/>
  <c r="X233" i="5"/>
  <c r="Y233" i="5"/>
  <c r="V234" i="5"/>
  <c r="W234" i="5"/>
  <c r="X234" i="5"/>
  <c r="Y234" i="5"/>
  <c r="V235" i="5"/>
  <c r="W235" i="5"/>
  <c r="X235" i="5"/>
  <c r="Y235" i="5"/>
  <c r="V236" i="5"/>
  <c r="W236" i="5"/>
  <c r="X236" i="5"/>
  <c r="Y236" i="5"/>
  <c r="V237" i="5"/>
  <c r="W237" i="5"/>
  <c r="X237" i="5"/>
  <c r="Y237" i="5"/>
  <c r="V238" i="5"/>
  <c r="W238" i="5"/>
  <c r="X238" i="5"/>
  <c r="Y238" i="5"/>
  <c r="V239" i="5"/>
  <c r="W239" i="5"/>
  <c r="X239" i="5"/>
  <c r="Y239" i="5"/>
  <c r="V240" i="5"/>
  <c r="W240" i="5"/>
  <c r="X240" i="5"/>
  <c r="Y240" i="5"/>
  <c r="V241" i="5"/>
  <c r="W241" i="5"/>
  <c r="X241" i="5"/>
  <c r="Y241" i="5"/>
  <c r="V242" i="5"/>
  <c r="W242" i="5"/>
  <c r="X242" i="5"/>
  <c r="Y242" i="5"/>
  <c r="V243" i="5"/>
  <c r="W243" i="5"/>
  <c r="X243" i="5"/>
  <c r="Y243" i="5"/>
  <c r="V244" i="5"/>
  <c r="W244" i="5"/>
  <c r="X244" i="5"/>
  <c r="Y244" i="5"/>
  <c r="V245" i="5"/>
  <c r="W245" i="5"/>
  <c r="X245" i="5"/>
  <c r="Y245" i="5"/>
  <c r="V246" i="5"/>
  <c r="W246" i="5"/>
  <c r="X246" i="5"/>
  <c r="Y246" i="5"/>
  <c r="V247" i="5"/>
  <c r="W247" i="5"/>
  <c r="X247" i="5"/>
  <c r="Y247" i="5"/>
  <c r="V248" i="5"/>
  <c r="W248" i="5"/>
  <c r="X248" i="5"/>
  <c r="Y248" i="5"/>
  <c r="V249" i="5"/>
  <c r="W249" i="5"/>
  <c r="X249" i="5"/>
  <c r="Y249" i="5"/>
  <c r="V250" i="5"/>
  <c r="W250" i="5"/>
  <c r="X250" i="5"/>
  <c r="Y250" i="5"/>
  <c r="V251" i="5"/>
  <c r="W251" i="5"/>
  <c r="X251" i="5"/>
  <c r="Y251" i="5"/>
  <c r="V252" i="5"/>
  <c r="W252" i="5"/>
  <c r="X252" i="5"/>
  <c r="Y252" i="5"/>
  <c r="V253" i="5"/>
  <c r="W253" i="5"/>
  <c r="X253" i="5"/>
  <c r="Y253" i="5"/>
  <c r="V254" i="5"/>
  <c r="W254" i="5"/>
  <c r="X254" i="5"/>
  <c r="Y254" i="5"/>
  <c r="V255" i="5"/>
  <c r="W255" i="5"/>
  <c r="X255" i="5"/>
  <c r="Y255" i="5"/>
  <c r="V256" i="5"/>
  <c r="W256" i="5"/>
  <c r="X256" i="5"/>
  <c r="Y256" i="5"/>
  <c r="V257" i="5"/>
  <c r="W257" i="5"/>
  <c r="X257" i="5"/>
  <c r="Y257" i="5"/>
  <c r="V258" i="5"/>
  <c r="W258" i="5"/>
  <c r="X258" i="5"/>
  <c r="Y258" i="5"/>
  <c r="V259" i="5"/>
  <c r="W259" i="5"/>
  <c r="X259" i="5"/>
  <c r="Y259" i="5"/>
  <c r="V260" i="5"/>
  <c r="W260" i="5"/>
  <c r="X260" i="5"/>
  <c r="Y260" i="5"/>
  <c r="V261" i="5"/>
  <c r="W261" i="5"/>
  <c r="X261" i="5"/>
  <c r="Y261" i="5"/>
  <c r="V262" i="5"/>
  <c r="W262" i="5"/>
  <c r="X262" i="5"/>
  <c r="Y262" i="5"/>
  <c r="V263" i="5"/>
  <c r="W263" i="5"/>
  <c r="X263" i="5"/>
  <c r="Y263" i="5"/>
  <c r="V264" i="5"/>
  <c r="W264" i="5"/>
  <c r="X264" i="5"/>
  <c r="Y264" i="5"/>
  <c r="V265" i="5"/>
  <c r="W265" i="5"/>
  <c r="X265" i="5"/>
  <c r="Y265" i="5"/>
  <c r="V266" i="5"/>
  <c r="W266" i="5"/>
  <c r="X266" i="5"/>
  <c r="Y266" i="5"/>
  <c r="V267" i="5"/>
  <c r="W267" i="5"/>
  <c r="X267" i="5"/>
  <c r="Y267" i="5"/>
  <c r="V268" i="5"/>
  <c r="W268" i="5"/>
  <c r="X268" i="5"/>
  <c r="Y268" i="5"/>
  <c r="V269" i="5"/>
  <c r="W269" i="5"/>
  <c r="X269" i="5"/>
  <c r="Y269" i="5"/>
  <c r="V270" i="5"/>
  <c r="W270" i="5"/>
  <c r="X270" i="5"/>
  <c r="Y270" i="5"/>
  <c r="V271" i="5"/>
  <c r="W271" i="5"/>
  <c r="X271" i="5"/>
  <c r="Y271" i="5"/>
  <c r="V272" i="5"/>
  <c r="W272" i="5"/>
  <c r="X272" i="5"/>
  <c r="Y272" i="5"/>
  <c r="V273" i="5"/>
  <c r="W273" i="5"/>
  <c r="X273" i="5"/>
  <c r="Y273" i="5"/>
  <c r="V274" i="5"/>
  <c r="W274" i="5"/>
  <c r="X274" i="5"/>
  <c r="Y274" i="5"/>
  <c r="V275" i="5"/>
  <c r="W275" i="5"/>
  <c r="X275" i="5"/>
  <c r="Y275" i="5"/>
  <c r="V276" i="5"/>
  <c r="W276" i="5"/>
  <c r="X276" i="5"/>
  <c r="Y276" i="5"/>
  <c r="V277" i="5"/>
  <c r="W277" i="5"/>
  <c r="X277" i="5"/>
  <c r="Y277" i="5"/>
  <c r="V278" i="5"/>
  <c r="W278" i="5"/>
  <c r="X278" i="5"/>
  <c r="Y278" i="5"/>
  <c r="V279" i="5"/>
  <c r="W279" i="5"/>
  <c r="X279" i="5"/>
  <c r="Y279" i="5"/>
  <c r="V280" i="5"/>
  <c r="W280" i="5"/>
  <c r="X280" i="5"/>
  <c r="Y280" i="5"/>
  <c r="V281" i="5"/>
  <c r="W281" i="5"/>
  <c r="X281" i="5"/>
  <c r="Y281" i="5"/>
  <c r="V282" i="5"/>
  <c r="W282" i="5"/>
  <c r="X282" i="5"/>
  <c r="Y282" i="5"/>
  <c r="V283" i="5"/>
  <c r="W283" i="5"/>
  <c r="X283" i="5"/>
  <c r="Y283" i="5"/>
  <c r="V284" i="5"/>
  <c r="W284" i="5"/>
  <c r="X284" i="5"/>
  <c r="Y284" i="5"/>
  <c r="V285" i="5"/>
  <c r="W285" i="5"/>
  <c r="X285" i="5"/>
  <c r="Y285" i="5"/>
  <c r="V286" i="5"/>
  <c r="W286" i="5"/>
  <c r="X286" i="5"/>
  <c r="Y286" i="5"/>
  <c r="V287" i="5"/>
  <c r="W287" i="5"/>
  <c r="X287" i="5"/>
  <c r="Y287" i="5"/>
  <c r="V288" i="5"/>
  <c r="W288" i="5"/>
  <c r="X288" i="5"/>
  <c r="Y288" i="5"/>
  <c r="V289" i="5"/>
  <c r="W289" i="5"/>
  <c r="X289" i="5"/>
  <c r="Y289" i="5"/>
  <c r="V290" i="5"/>
  <c r="W290" i="5"/>
  <c r="X290" i="5"/>
  <c r="Y290" i="5"/>
  <c r="V291" i="5"/>
  <c r="W291" i="5"/>
  <c r="X291" i="5"/>
  <c r="Y291" i="5"/>
  <c r="V292" i="5"/>
  <c r="W292" i="5"/>
  <c r="X292" i="5"/>
  <c r="Y292" i="5"/>
  <c r="V293" i="5"/>
  <c r="W293" i="5"/>
  <c r="X293" i="5"/>
  <c r="Y293" i="5"/>
  <c r="V294" i="5"/>
  <c r="W294" i="5"/>
  <c r="X294" i="5"/>
  <c r="Y294" i="5"/>
  <c r="V295" i="5"/>
  <c r="W295" i="5"/>
  <c r="X295" i="5"/>
  <c r="Y295" i="5"/>
  <c r="V296" i="5"/>
  <c r="W296" i="5"/>
  <c r="X296" i="5"/>
  <c r="Y296" i="5"/>
  <c r="V297" i="5"/>
  <c r="W297" i="5"/>
  <c r="X297" i="5"/>
  <c r="Y297" i="5"/>
  <c r="V298" i="5"/>
  <c r="W298" i="5"/>
  <c r="X298" i="5"/>
  <c r="Y298" i="5"/>
  <c r="V299" i="5"/>
  <c r="W299" i="5"/>
  <c r="X299" i="5"/>
  <c r="Y299" i="5"/>
  <c r="V300" i="5"/>
  <c r="W300" i="5"/>
  <c r="X300" i="5"/>
  <c r="Y300" i="5"/>
  <c r="V301" i="5"/>
  <c r="W301" i="5"/>
  <c r="X301" i="5"/>
  <c r="Y301" i="5"/>
  <c r="V302" i="5"/>
  <c r="W302" i="5"/>
  <c r="X302" i="5"/>
  <c r="Y302" i="5"/>
  <c r="V303" i="5"/>
  <c r="W303" i="5"/>
  <c r="X303" i="5"/>
  <c r="Y303" i="5"/>
  <c r="V304" i="5"/>
  <c r="W304" i="5"/>
  <c r="X304" i="5"/>
  <c r="Y304" i="5"/>
  <c r="V305" i="5"/>
  <c r="W305" i="5"/>
  <c r="X305" i="5"/>
  <c r="Y305" i="5"/>
  <c r="V306" i="5"/>
  <c r="W306" i="5"/>
  <c r="X306" i="5"/>
  <c r="Y306" i="5"/>
  <c r="V307" i="5"/>
  <c r="W307" i="5"/>
  <c r="X307" i="5"/>
  <c r="Y307" i="5"/>
  <c r="V308" i="5"/>
  <c r="W308" i="5"/>
  <c r="X308" i="5"/>
  <c r="Y308" i="5"/>
  <c r="V309" i="5"/>
  <c r="W309" i="5"/>
  <c r="X309" i="5"/>
  <c r="Y309" i="5"/>
  <c r="V310" i="5"/>
  <c r="W310" i="5"/>
  <c r="X310" i="5"/>
  <c r="Y310" i="5"/>
  <c r="V311" i="5"/>
  <c r="W311" i="5"/>
  <c r="X311" i="5"/>
  <c r="Y311" i="5"/>
  <c r="V312" i="5"/>
  <c r="W312" i="5"/>
  <c r="X312" i="5"/>
  <c r="Y312" i="5"/>
  <c r="V313" i="5"/>
  <c r="W313" i="5"/>
  <c r="X313" i="5"/>
  <c r="Y313" i="5"/>
  <c r="V314" i="5"/>
  <c r="W314" i="5"/>
  <c r="X314" i="5"/>
  <c r="Y314" i="5"/>
  <c r="V315" i="5"/>
  <c r="W315" i="5"/>
  <c r="X315" i="5"/>
  <c r="Y315" i="5"/>
  <c r="V316" i="5"/>
  <c r="W316" i="5"/>
  <c r="X316" i="5"/>
  <c r="Y316" i="5"/>
  <c r="V317" i="5"/>
  <c r="W317" i="5"/>
  <c r="X317" i="5"/>
  <c r="Y317" i="5"/>
  <c r="V318" i="5"/>
  <c r="W318" i="5"/>
  <c r="X318" i="5"/>
  <c r="Y318" i="5"/>
  <c r="V319" i="5"/>
  <c r="W319" i="5"/>
  <c r="X319" i="5"/>
  <c r="Y319" i="5"/>
  <c r="V320" i="5"/>
  <c r="W320" i="5"/>
  <c r="X320" i="5"/>
  <c r="Y320" i="5"/>
  <c r="V321" i="5"/>
  <c r="W321" i="5"/>
  <c r="X321" i="5"/>
  <c r="Y321" i="5"/>
  <c r="V322" i="5"/>
  <c r="W322" i="5"/>
  <c r="X322" i="5"/>
  <c r="Y322" i="5"/>
  <c r="V323" i="5"/>
  <c r="W323" i="5"/>
  <c r="X323" i="5"/>
  <c r="Y323" i="5"/>
  <c r="V324" i="5"/>
  <c r="W324" i="5"/>
  <c r="X324" i="5"/>
  <c r="Y324" i="5"/>
  <c r="V325" i="5"/>
  <c r="W325" i="5"/>
  <c r="X325" i="5"/>
  <c r="Y325" i="5"/>
  <c r="V326" i="5"/>
  <c r="W326" i="5"/>
  <c r="X326" i="5"/>
  <c r="Y326" i="5"/>
  <c r="V327" i="5"/>
  <c r="W327" i="5"/>
  <c r="X327" i="5"/>
  <c r="Y327" i="5"/>
  <c r="V328" i="5"/>
  <c r="W328" i="5"/>
  <c r="X328" i="5"/>
  <c r="Y328" i="5"/>
  <c r="V329" i="5"/>
  <c r="W329" i="5"/>
  <c r="X329" i="5"/>
  <c r="Y329" i="5"/>
  <c r="V330" i="5"/>
  <c r="W330" i="5"/>
  <c r="X330" i="5"/>
  <c r="Y330" i="5"/>
  <c r="V331" i="5"/>
  <c r="W331" i="5"/>
  <c r="X331" i="5"/>
  <c r="Y331" i="5"/>
  <c r="V332" i="5"/>
  <c r="W332" i="5"/>
  <c r="X332" i="5"/>
  <c r="Y332" i="5"/>
  <c r="V333" i="5"/>
  <c r="W333" i="5"/>
  <c r="X333" i="5"/>
  <c r="Y333" i="5"/>
  <c r="V334" i="5"/>
  <c r="W334" i="5"/>
  <c r="X334" i="5"/>
  <c r="Y334" i="5"/>
  <c r="V335" i="5"/>
  <c r="W335" i="5"/>
  <c r="X335" i="5"/>
  <c r="Y335" i="5"/>
  <c r="V336" i="5"/>
  <c r="W336" i="5"/>
  <c r="X336" i="5"/>
  <c r="Y336" i="5"/>
  <c r="V337" i="5"/>
  <c r="W337" i="5"/>
  <c r="X337" i="5"/>
  <c r="Y337" i="5"/>
  <c r="V338" i="5"/>
  <c r="W338" i="5"/>
  <c r="X338" i="5"/>
  <c r="Y338" i="5"/>
  <c r="V339" i="5"/>
  <c r="W339" i="5"/>
  <c r="X339" i="5"/>
  <c r="Y339" i="5"/>
  <c r="V340" i="5"/>
  <c r="W340" i="5"/>
  <c r="X340" i="5"/>
  <c r="Y340" i="5"/>
  <c r="V341" i="5"/>
  <c r="W341" i="5"/>
  <c r="X341" i="5"/>
  <c r="Y341" i="5"/>
  <c r="V342" i="5"/>
  <c r="W342" i="5"/>
  <c r="X342" i="5"/>
  <c r="Y342" i="5"/>
  <c r="V343" i="5"/>
  <c r="W343" i="5"/>
  <c r="X343" i="5"/>
  <c r="Y343" i="5"/>
  <c r="V344" i="5"/>
  <c r="W344" i="5"/>
  <c r="X344" i="5"/>
  <c r="Y344" i="5"/>
  <c r="V345" i="5"/>
  <c r="W345" i="5"/>
  <c r="X345" i="5"/>
  <c r="Y345" i="5"/>
  <c r="V346" i="5"/>
  <c r="W346" i="5"/>
  <c r="X346" i="5"/>
  <c r="Y346" i="5"/>
  <c r="V347" i="5"/>
  <c r="W347" i="5"/>
  <c r="X347" i="5"/>
  <c r="Y347" i="5"/>
  <c r="V348" i="5"/>
  <c r="W348" i="5"/>
  <c r="X348" i="5"/>
  <c r="Y348" i="5"/>
  <c r="V349" i="5"/>
  <c r="W349" i="5"/>
  <c r="X349" i="5"/>
  <c r="Y349" i="5"/>
  <c r="V350" i="5"/>
  <c r="W350" i="5"/>
  <c r="X350" i="5"/>
  <c r="Y350" i="5"/>
  <c r="V351" i="5"/>
  <c r="W351" i="5"/>
  <c r="X351" i="5"/>
  <c r="Y351" i="5"/>
  <c r="V352" i="5"/>
  <c r="W352" i="5"/>
  <c r="X352" i="5"/>
  <c r="Y352" i="5"/>
  <c r="V353" i="5"/>
  <c r="W353" i="5"/>
  <c r="X353" i="5"/>
  <c r="Y353" i="5"/>
  <c r="V354" i="5"/>
  <c r="W354" i="5"/>
  <c r="X354" i="5"/>
  <c r="Y354" i="5"/>
  <c r="V355" i="5"/>
  <c r="W355" i="5"/>
  <c r="X355" i="5"/>
  <c r="Y355" i="5"/>
  <c r="V356" i="5"/>
  <c r="W356" i="5"/>
  <c r="X356" i="5"/>
  <c r="Y356" i="5"/>
  <c r="V357" i="5"/>
  <c r="W357" i="5"/>
  <c r="X357" i="5"/>
  <c r="Y357" i="5"/>
  <c r="V358" i="5"/>
  <c r="W358" i="5"/>
  <c r="X358" i="5"/>
  <c r="Y358" i="5"/>
  <c r="V359" i="5"/>
  <c r="W359" i="5"/>
  <c r="X359" i="5"/>
  <c r="Y359" i="5"/>
  <c r="V360" i="5"/>
  <c r="W360" i="5"/>
  <c r="X360" i="5"/>
  <c r="Y360" i="5"/>
  <c r="V361" i="5"/>
  <c r="W361" i="5"/>
  <c r="X361" i="5"/>
  <c r="Y361" i="5"/>
  <c r="V362" i="5"/>
  <c r="W362" i="5"/>
  <c r="X362" i="5"/>
  <c r="Y362" i="5"/>
  <c r="V363" i="5"/>
  <c r="W363" i="5"/>
  <c r="X363" i="5"/>
  <c r="Y363" i="5"/>
  <c r="V364" i="5"/>
  <c r="W364" i="5"/>
  <c r="X364" i="5"/>
  <c r="Y364" i="5"/>
  <c r="V365" i="5"/>
  <c r="W365" i="5"/>
  <c r="X365" i="5"/>
  <c r="Y365" i="5"/>
  <c r="V366" i="5"/>
  <c r="W366" i="5"/>
  <c r="X366" i="5"/>
  <c r="Y366" i="5"/>
  <c r="V367" i="5"/>
  <c r="W367" i="5"/>
  <c r="X367" i="5"/>
  <c r="Y367" i="5"/>
  <c r="V368" i="5"/>
  <c r="W368" i="5"/>
  <c r="X368" i="5"/>
  <c r="Y368" i="5"/>
  <c r="V369" i="5"/>
  <c r="W369" i="5"/>
  <c r="X369" i="5"/>
  <c r="Y369" i="5"/>
  <c r="V370" i="5"/>
  <c r="W370" i="5"/>
  <c r="X370" i="5"/>
  <c r="Y370" i="5"/>
  <c r="V371" i="5"/>
  <c r="W371" i="5"/>
  <c r="X371" i="5"/>
  <c r="Y371" i="5"/>
  <c r="V372" i="5"/>
  <c r="W372" i="5"/>
  <c r="X372" i="5"/>
  <c r="Y372" i="5"/>
  <c r="V373" i="5"/>
  <c r="W373" i="5"/>
  <c r="X373" i="5"/>
  <c r="Y373" i="5"/>
  <c r="V374" i="5"/>
  <c r="W374" i="5"/>
  <c r="X374" i="5"/>
  <c r="Y374" i="5"/>
  <c r="V375" i="5"/>
  <c r="W375" i="5"/>
  <c r="X375" i="5"/>
  <c r="Y375" i="5"/>
  <c r="V376" i="5"/>
  <c r="W376" i="5"/>
  <c r="X376" i="5"/>
  <c r="Y376" i="5"/>
  <c r="V377" i="5"/>
  <c r="W377" i="5"/>
  <c r="X377" i="5"/>
  <c r="Y377" i="5"/>
  <c r="V378" i="5"/>
  <c r="W378" i="5"/>
  <c r="X378" i="5"/>
  <c r="Y378" i="5"/>
  <c r="V379" i="5"/>
  <c r="W379" i="5"/>
  <c r="X379" i="5"/>
  <c r="Y379" i="5"/>
  <c r="V380" i="5"/>
  <c r="W380" i="5"/>
  <c r="X380" i="5"/>
  <c r="Y380" i="5"/>
  <c r="V381" i="5"/>
  <c r="W381" i="5"/>
  <c r="X381" i="5"/>
  <c r="Y381" i="5"/>
  <c r="V382" i="5"/>
  <c r="W382" i="5"/>
  <c r="X382" i="5"/>
  <c r="Y382" i="5"/>
  <c r="V383" i="5"/>
  <c r="W383" i="5"/>
  <c r="X383" i="5"/>
  <c r="Y383" i="5"/>
  <c r="V384" i="5"/>
  <c r="W384" i="5"/>
  <c r="X384" i="5"/>
  <c r="Y384" i="5"/>
  <c r="V385" i="5"/>
  <c r="W385" i="5"/>
  <c r="X385" i="5"/>
  <c r="Y385" i="5"/>
  <c r="V386" i="5"/>
  <c r="W386" i="5"/>
  <c r="X386" i="5"/>
  <c r="Y386" i="5"/>
  <c r="V387" i="5"/>
  <c r="W387" i="5"/>
  <c r="X387" i="5"/>
  <c r="Y387" i="5"/>
  <c r="V388" i="5"/>
  <c r="W388" i="5"/>
  <c r="X388" i="5"/>
  <c r="Y388" i="5"/>
  <c r="V389" i="5"/>
  <c r="W389" i="5"/>
  <c r="X389" i="5"/>
  <c r="Y389" i="5"/>
  <c r="V390" i="5"/>
  <c r="W390" i="5"/>
  <c r="X390" i="5"/>
  <c r="Y390" i="5"/>
  <c r="V391" i="5"/>
  <c r="W391" i="5"/>
  <c r="X391" i="5"/>
  <c r="Y391" i="5"/>
  <c r="V392" i="5"/>
  <c r="W392" i="5"/>
  <c r="X392" i="5"/>
  <c r="Y392" i="5"/>
  <c r="V393" i="5"/>
  <c r="W393" i="5"/>
  <c r="X393" i="5"/>
  <c r="Y393" i="5"/>
  <c r="V394" i="5"/>
  <c r="W394" i="5"/>
  <c r="X394" i="5"/>
  <c r="Y394" i="5"/>
  <c r="V395" i="5"/>
  <c r="W395" i="5"/>
  <c r="X395" i="5"/>
  <c r="Y395" i="5"/>
  <c r="V396" i="5"/>
  <c r="W396" i="5"/>
  <c r="X396" i="5"/>
  <c r="Y396" i="5"/>
  <c r="V397" i="5"/>
  <c r="W397" i="5"/>
  <c r="X397" i="5"/>
  <c r="Y397" i="5"/>
  <c r="V398" i="5"/>
  <c r="W398" i="5"/>
  <c r="X398" i="5"/>
  <c r="Y398" i="5"/>
  <c r="V399" i="5"/>
  <c r="W399" i="5"/>
  <c r="X399" i="5"/>
  <c r="Y399" i="5"/>
  <c r="V400" i="5"/>
  <c r="W400" i="5"/>
  <c r="X400" i="5"/>
  <c r="Y400" i="5"/>
  <c r="V401" i="5"/>
  <c r="W401" i="5"/>
  <c r="X401" i="5"/>
  <c r="Y401" i="5"/>
  <c r="V402" i="5"/>
  <c r="W402" i="5"/>
  <c r="X402" i="5"/>
  <c r="Y402" i="5"/>
  <c r="V403" i="5"/>
  <c r="W403" i="5"/>
  <c r="X403" i="5"/>
  <c r="Y403" i="5"/>
  <c r="V404" i="5"/>
  <c r="W404" i="5"/>
  <c r="X404" i="5"/>
  <c r="Y404" i="5"/>
  <c r="V405" i="5"/>
  <c r="W405" i="5"/>
  <c r="X405" i="5"/>
  <c r="Y405" i="5"/>
  <c r="V406" i="5"/>
  <c r="W406" i="5"/>
  <c r="X406" i="5"/>
  <c r="Y406" i="5"/>
  <c r="V407" i="5"/>
  <c r="W407" i="5"/>
  <c r="X407" i="5"/>
  <c r="Y407" i="5"/>
  <c r="V408" i="5"/>
  <c r="W408" i="5"/>
  <c r="X408" i="5"/>
  <c r="Y408" i="5"/>
  <c r="V409" i="5"/>
  <c r="W409" i="5"/>
  <c r="X409" i="5"/>
  <c r="Y409" i="5"/>
  <c r="V410" i="5"/>
  <c r="W410" i="5"/>
  <c r="X410" i="5"/>
  <c r="Y410" i="5"/>
  <c r="V411" i="5"/>
  <c r="W411" i="5"/>
  <c r="X411" i="5"/>
  <c r="Y411" i="5"/>
  <c r="V412" i="5"/>
  <c r="W412" i="5"/>
  <c r="X412" i="5"/>
  <c r="Y412" i="5"/>
  <c r="V413" i="5"/>
  <c r="W413" i="5"/>
  <c r="X413" i="5"/>
  <c r="Y413" i="5"/>
  <c r="V414" i="5"/>
  <c r="W414" i="5"/>
  <c r="X414" i="5"/>
  <c r="Y414" i="5"/>
  <c r="V415" i="5"/>
  <c r="W415" i="5"/>
  <c r="X415" i="5"/>
  <c r="Y415" i="5"/>
  <c r="V416" i="5"/>
  <c r="W416" i="5"/>
  <c r="X416" i="5"/>
  <c r="Y416" i="5"/>
  <c r="V417" i="5"/>
  <c r="W417" i="5"/>
  <c r="X417" i="5"/>
  <c r="Y417" i="5"/>
  <c r="V418" i="5"/>
  <c r="W418" i="5"/>
  <c r="X418" i="5"/>
  <c r="Y418" i="5"/>
  <c r="V419" i="5"/>
  <c r="W419" i="5"/>
  <c r="X419" i="5"/>
  <c r="Y419" i="5"/>
  <c r="V420" i="5"/>
  <c r="W420" i="5"/>
  <c r="X420" i="5"/>
  <c r="Y420" i="5"/>
  <c r="V421" i="5"/>
  <c r="W421" i="5"/>
  <c r="X421" i="5"/>
  <c r="Y421" i="5"/>
  <c r="V422" i="5"/>
  <c r="W422" i="5"/>
  <c r="X422" i="5"/>
  <c r="Y422" i="5"/>
  <c r="V423" i="5"/>
  <c r="W423" i="5"/>
  <c r="X423" i="5"/>
  <c r="Y423" i="5"/>
  <c r="V424" i="5"/>
  <c r="W424" i="5"/>
  <c r="X424" i="5"/>
  <c r="Y424" i="5"/>
  <c r="V425" i="5"/>
  <c r="W425" i="5"/>
  <c r="X425" i="5"/>
  <c r="Y425" i="5"/>
  <c r="V426" i="5"/>
  <c r="W426" i="5"/>
  <c r="X426" i="5"/>
  <c r="Y426" i="5"/>
  <c r="V427" i="5"/>
  <c r="W427" i="5"/>
  <c r="X427" i="5"/>
  <c r="Y427" i="5"/>
  <c r="V428" i="5"/>
  <c r="W428" i="5"/>
  <c r="X428" i="5"/>
  <c r="Y428" i="5"/>
  <c r="V429" i="5"/>
  <c r="W429" i="5"/>
  <c r="X429" i="5"/>
  <c r="Y429" i="5"/>
  <c r="V430" i="5"/>
  <c r="W430" i="5"/>
  <c r="X430" i="5"/>
  <c r="Y430" i="5"/>
  <c r="V431" i="5"/>
  <c r="W431" i="5"/>
  <c r="X431" i="5"/>
  <c r="Y431" i="5"/>
  <c r="V432" i="5"/>
  <c r="W432" i="5"/>
  <c r="X432" i="5"/>
  <c r="Y432" i="5"/>
  <c r="V433" i="5"/>
  <c r="W433" i="5"/>
  <c r="X433" i="5"/>
  <c r="Y433" i="5"/>
  <c r="V434" i="5"/>
  <c r="W434" i="5"/>
  <c r="X434" i="5"/>
  <c r="Y434" i="5"/>
  <c r="V435" i="5"/>
  <c r="W435" i="5"/>
  <c r="X435" i="5"/>
  <c r="Y435" i="5"/>
  <c r="V436" i="5"/>
  <c r="W436" i="5"/>
  <c r="X436" i="5"/>
  <c r="Y436" i="5"/>
  <c r="V437" i="5"/>
  <c r="W437" i="5"/>
  <c r="X437" i="5"/>
  <c r="Y437" i="5"/>
  <c r="V438" i="5"/>
  <c r="W438" i="5"/>
  <c r="X438" i="5"/>
  <c r="Y438" i="5"/>
  <c r="V439" i="5"/>
  <c r="W439" i="5"/>
  <c r="X439" i="5"/>
  <c r="Y439" i="5"/>
  <c r="V440" i="5"/>
  <c r="W440" i="5"/>
  <c r="X440" i="5"/>
  <c r="Y440" i="5"/>
  <c r="V441" i="5"/>
  <c r="W441" i="5"/>
  <c r="X441" i="5"/>
  <c r="Y441" i="5"/>
  <c r="V442" i="5"/>
  <c r="W442" i="5"/>
  <c r="X442" i="5"/>
  <c r="Y442" i="5"/>
  <c r="V443" i="5"/>
  <c r="W443" i="5"/>
  <c r="X443" i="5"/>
  <c r="Y443" i="5"/>
  <c r="V444" i="5"/>
  <c r="W444" i="5"/>
  <c r="X444" i="5"/>
  <c r="Y444" i="5"/>
  <c r="V445" i="5"/>
  <c r="W445" i="5"/>
  <c r="X445" i="5"/>
  <c r="Y445" i="5"/>
  <c r="V446" i="5"/>
  <c r="W446" i="5"/>
  <c r="X446" i="5"/>
  <c r="Y446" i="5"/>
  <c r="V447" i="5"/>
  <c r="W447" i="5"/>
  <c r="X447" i="5"/>
  <c r="Y447" i="5"/>
  <c r="V448" i="5"/>
  <c r="W448" i="5"/>
  <c r="X448" i="5"/>
  <c r="Y448" i="5"/>
  <c r="V449" i="5"/>
  <c r="W449" i="5"/>
  <c r="X449" i="5"/>
  <c r="Y449" i="5"/>
  <c r="V450" i="5"/>
  <c r="W450" i="5"/>
  <c r="X450" i="5"/>
  <c r="Y450" i="5"/>
  <c r="V451" i="5"/>
  <c r="W451" i="5"/>
  <c r="X451" i="5"/>
  <c r="Y451" i="5"/>
  <c r="V452" i="5"/>
  <c r="W452" i="5"/>
  <c r="X452" i="5"/>
  <c r="Y452" i="5"/>
  <c r="V453" i="5"/>
  <c r="W453" i="5"/>
  <c r="X453" i="5"/>
  <c r="Y453" i="5"/>
  <c r="V454" i="5"/>
  <c r="W454" i="5"/>
  <c r="X454" i="5"/>
  <c r="Y454" i="5"/>
  <c r="V455" i="5"/>
  <c r="W455" i="5"/>
  <c r="X455" i="5"/>
  <c r="Y455" i="5"/>
  <c r="V456" i="5"/>
  <c r="W456" i="5"/>
  <c r="X456" i="5"/>
  <c r="Y456" i="5"/>
  <c r="V457" i="5"/>
  <c r="W457" i="5"/>
  <c r="X457" i="5"/>
  <c r="Y457" i="5"/>
  <c r="V458" i="5"/>
  <c r="W458" i="5"/>
  <c r="X458" i="5"/>
  <c r="Y458" i="5"/>
  <c r="V459" i="5"/>
  <c r="W459" i="5"/>
  <c r="X459" i="5"/>
  <c r="Y459" i="5"/>
  <c r="V460" i="5"/>
  <c r="W460" i="5"/>
  <c r="X460" i="5"/>
  <c r="Y460" i="5"/>
  <c r="V461" i="5"/>
  <c r="W461" i="5"/>
  <c r="X461" i="5"/>
  <c r="Y461" i="5"/>
  <c r="V462" i="5"/>
  <c r="W462" i="5"/>
  <c r="X462" i="5"/>
  <c r="Y462" i="5"/>
  <c r="V463" i="5"/>
  <c r="W463" i="5"/>
  <c r="X463" i="5"/>
  <c r="Y463" i="5"/>
  <c r="V464" i="5"/>
  <c r="W464" i="5"/>
  <c r="X464" i="5"/>
  <c r="Y464" i="5"/>
  <c r="V465" i="5"/>
  <c r="W465" i="5"/>
  <c r="X465" i="5"/>
  <c r="Y465" i="5"/>
  <c r="V466" i="5"/>
  <c r="W466" i="5"/>
  <c r="X466" i="5"/>
  <c r="Y466" i="5"/>
  <c r="V467" i="5"/>
  <c r="W467" i="5"/>
  <c r="X467" i="5"/>
  <c r="Y467" i="5"/>
  <c r="V468" i="5"/>
  <c r="W468" i="5"/>
  <c r="X468" i="5"/>
  <c r="Y468" i="5"/>
  <c r="V469" i="5"/>
  <c r="W469" i="5"/>
  <c r="X469" i="5"/>
  <c r="Y469" i="5"/>
  <c r="V470" i="5"/>
  <c r="W470" i="5"/>
  <c r="X470" i="5"/>
  <c r="Y470" i="5"/>
  <c r="V471" i="5"/>
  <c r="W471" i="5"/>
  <c r="X471" i="5"/>
  <c r="Y471" i="5"/>
  <c r="V472" i="5"/>
  <c r="W472" i="5"/>
  <c r="X472" i="5"/>
  <c r="Y472" i="5"/>
  <c r="V473" i="5"/>
  <c r="W473" i="5"/>
  <c r="X473" i="5"/>
  <c r="Y473" i="5"/>
  <c r="V474" i="5"/>
  <c r="W474" i="5"/>
  <c r="X474" i="5"/>
  <c r="Y474" i="5"/>
  <c r="V475" i="5"/>
  <c r="W475" i="5"/>
  <c r="X475" i="5"/>
  <c r="Y475" i="5"/>
  <c r="V476" i="5"/>
  <c r="W476" i="5"/>
  <c r="X476" i="5"/>
  <c r="Y476" i="5"/>
  <c r="V477" i="5"/>
  <c r="W477" i="5"/>
  <c r="X477" i="5"/>
  <c r="Y477" i="5"/>
  <c r="V478" i="5"/>
  <c r="W478" i="5"/>
  <c r="X478" i="5"/>
  <c r="Y478" i="5"/>
  <c r="V479" i="5"/>
  <c r="W479" i="5"/>
  <c r="X479" i="5"/>
  <c r="Y479" i="5"/>
  <c r="V480" i="5"/>
  <c r="W480" i="5"/>
  <c r="X480" i="5"/>
  <c r="Y480" i="5"/>
  <c r="V481" i="5"/>
  <c r="W481" i="5"/>
  <c r="X481" i="5"/>
  <c r="Y481" i="5"/>
  <c r="V482" i="5"/>
  <c r="W482" i="5"/>
  <c r="X482" i="5"/>
  <c r="Y482" i="5"/>
  <c r="V483" i="5"/>
  <c r="W483" i="5"/>
  <c r="X483" i="5"/>
  <c r="Y483" i="5"/>
  <c r="V484" i="5"/>
  <c r="W484" i="5"/>
  <c r="X484" i="5"/>
  <c r="Y484" i="5"/>
  <c r="V485" i="5"/>
  <c r="W485" i="5"/>
  <c r="X485" i="5"/>
  <c r="Y485" i="5"/>
  <c r="V486" i="5"/>
  <c r="W486" i="5"/>
  <c r="X486" i="5"/>
  <c r="Y486" i="5"/>
  <c r="V487" i="5"/>
  <c r="W487" i="5"/>
  <c r="X487" i="5"/>
  <c r="Y487" i="5"/>
  <c r="V488" i="5"/>
  <c r="W488" i="5"/>
  <c r="X488" i="5"/>
  <c r="Y488" i="5"/>
  <c r="V489" i="5"/>
  <c r="W489" i="5"/>
  <c r="X489" i="5"/>
  <c r="Y489" i="5"/>
  <c r="V490" i="5"/>
  <c r="W490" i="5"/>
  <c r="X490" i="5"/>
  <c r="Y490" i="5"/>
  <c r="V491" i="5"/>
  <c r="W491" i="5"/>
  <c r="X491" i="5"/>
  <c r="Y491" i="5"/>
  <c r="V492" i="5"/>
  <c r="W492" i="5"/>
  <c r="X492" i="5"/>
  <c r="Y492" i="5"/>
  <c r="V493" i="5"/>
  <c r="W493" i="5"/>
  <c r="X493" i="5"/>
  <c r="Y493" i="5"/>
  <c r="V494" i="5"/>
  <c r="W494" i="5"/>
  <c r="X494" i="5"/>
  <c r="Y494" i="5"/>
  <c r="V495" i="5"/>
  <c r="W495" i="5"/>
  <c r="X495" i="5"/>
  <c r="Y495" i="5"/>
  <c r="V496" i="5"/>
  <c r="W496" i="5"/>
  <c r="X496" i="5"/>
  <c r="Y496" i="5"/>
  <c r="V497" i="5"/>
  <c r="W497" i="5"/>
  <c r="X497" i="5"/>
  <c r="Y497" i="5"/>
  <c r="V498" i="5"/>
  <c r="W498" i="5"/>
  <c r="X498" i="5"/>
  <c r="Y498" i="5"/>
  <c r="V499" i="5"/>
  <c r="W499" i="5"/>
  <c r="X499" i="5"/>
  <c r="Y499" i="5"/>
  <c r="V500" i="5"/>
  <c r="W500" i="5"/>
  <c r="X500" i="5"/>
  <c r="Y500" i="5"/>
  <c r="V501" i="5"/>
  <c r="W501" i="5"/>
  <c r="X501" i="5"/>
  <c r="Y501" i="5"/>
  <c r="V502" i="5"/>
  <c r="W502" i="5"/>
  <c r="X502" i="5"/>
  <c r="Y502" i="5"/>
  <c r="V503" i="5"/>
  <c r="W503" i="5"/>
  <c r="X503" i="5"/>
  <c r="Y503" i="5"/>
  <c r="V504" i="5"/>
  <c r="W504" i="5"/>
  <c r="X504" i="5"/>
  <c r="Y504" i="5"/>
  <c r="V505" i="5"/>
  <c r="W505" i="5"/>
  <c r="X505" i="5"/>
  <c r="Y505" i="5"/>
  <c r="V506" i="5"/>
  <c r="W506" i="5"/>
  <c r="X506" i="5"/>
  <c r="Y506" i="5"/>
  <c r="V507" i="5"/>
  <c r="W507" i="5"/>
  <c r="X507" i="5"/>
  <c r="Y507" i="5"/>
  <c r="V508" i="5"/>
  <c r="W508" i="5"/>
  <c r="X508" i="5"/>
  <c r="Y508" i="5"/>
  <c r="V509" i="5"/>
  <c r="W509" i="5"/>
  <c r="X509" i="5"/>
  <c r="Y509" i="5"/>
  <c r="V510" i="5"/>
  <c r="W510" i="5"/>
  <c r="X510" i="5"/>
  <c r="Y510" i="5"/>
  <c r="V511" i="5"/>
  <c r="W511" i="5"/>
  <c r="X511" i="5"/>
  <c r="Y511" i="5"/>
  <c r="V512" i="5"/>
  <c r="W512" i="5"/>
  <c r="X512" i="5"/>
  <c r="Y512" i="5"/>
  <c r="V513" i="5"/>
  <c r="W513" i="5"/>
  <c r="X513" i="5"/>
  <c r="Y513" i="5"/>
  <c r="V514" i="5"/>
  <c r="W514" i="5"/>
  <c r="X514" i="5"/>
  <c r="Y514" i="5"/>
  <c r="V515" i="5"/>
  <c r="W515" i="5"/>
  <c r="X515" i="5"/>
  <c r="Y515" i="5"/>
  <c r="V516" i="5"/>
  <c r="W516" i="5"/>
  <c r="X516" i="5"/>
  <c r="Y516" i="5"/>
  <c r="V517" i="5"/>
  <c r="W517" i="5"/>
  <c r="X517" i="5"/>
  <c r="Y517" i="5"/>
  <c r="V518" i="5"/>
  <c r="W518" i="5"/>
  <c r="X518" i="5"/>
  <c r="Y518" i="5"/>
  <c r="V519" i="5"/>
  <c r="W519" i="5"/>
  <c r="X519" i="5"/>
  <c r="Y519" i="5"/>
  <c r="V520" i="5"/>
  <c r="W520" i="5"/>
  <c r="X520" i="5"/>
  <c r="Y520" i="5"/>
  <c r="V521" i="5"/>
  <c r="W521" i="5"/>
  <c r="X521" i="5"/>
  <c r="Y521" i="5"/>
  <c r="V522" i="5"/>
  <c r="W522" i="5"/>
  <c r="X522" i="5"/>
  <c r="Y522" i="5"/>
  <c r="V523" i="5"/>
  <c r="W523" i="5"/>
  <c r="X523" i="5"/>
  <c r="Y523" i="5"/>
  <c r="V524" i="5"/>
  <c r="W524" i="5"/>
  <c r="X524" i="5"/>
  <c r="Y524" i="5"/>
  <c r="V525" i="5"/>
  <c r="W525" i="5"/>
  <c r="X525" i="5"/>
  <c r="Y525" i="5"/>
  <c r="V526" i="5"/>
  <c r="W526" i="5"/>
  <c r="X526" i="5"/>
  <c r="Y526" i="5"/>
  <c r="V527" i="5"/>
  <c r="W527" i="5"/>
  <c r="X527" i="5"/>
  <c r="Y527" i="5"/>
  <c r="V528" i="5"/>
  <c r="W528" i="5"/>
  <c r="X528" i="5"/>
  <c r="Y528" i="5"/>
  <c r="V529" i="5"/>
  <c r="W529" i="5"/>
  <c r="X529" i="5"/>
  <c r="Y529" i="5"/>
  <c r="V530" i="5"/>
  <c r="W530" i="5"/>
  <c r="X530" i="5"/>
  <c r="Y530" i="5"/>
  <c r="V531" i="5"/>
  <c r="W531" i="5"/>
  <c r="X531" i="5"/>
  <c r="Y531" i="5"/>
  <c r="V532" i="5"/>
  <c r="W532" i="5"/>
  <c r="X532" i="5"/>
  <c r="Y532" i="5"/>
  <c r="V533" i="5"/>
  <c r="W533" i="5"/>
  <c r="X533" i="5"/>
  <c r="Y533" i="5"/>
  <c r="V534" i="5"/>
  <c r="W534" i="5"/>
  <c r="X534" i="5"/>
  <c r="Y534" i="5"/>
  <c r="V535" i="5"/>
  <c r="W535" i="5"/>
  <c r="X535" i="5"/>
  <c r="Y535" i="5"/>
  <c r="V536" i="5"/>
  <c r="W536" i="5"/>
  <c r="X536" i="5"/>
  <c r="Y536" i="5"/>
  <c r="V537" i="5"/>
  <c r="W537" i="5"/>
  <c r="X537" i="5"/>
  <c r="Y537" i="5"/>
  <c r="V538" i="5"/>
  <c r="W538" i="5"/>
  <c r="X538" i="5"/>
  <c r="Y538" i="5"/>
  <c r="V539" i="5"/>
  <c r="W539" i="5"/>
  <c r="X539" i="5"/>
  <c r="Y539" i="5"/>
  <c r="V540" i="5"/>
  <c r="W540" i="5"/>
  <c r="X540" i="5"/>
  <c r="Y540" i="5"/>
  <c r="V541" i="5"/>
  <c r="W541" i="5"/>
  <c r="X541" i="5"/>
  <c r="Y541" i="5"/>
  <c r="V542" i="5"/>
  <c r="W542" i="5"/>
  <c r="X542" i="5"/>
  <c r="Y542" i="5"/>
  <c r="V543" i="5"/>
  <c r="W543" i="5"/>
  <c r="X543" i="5"/>
  <c r="Y543" i="5"/>
  <c r="V544" i="5"/>
  <c r="W544" i="5"/>
  <c r="X544" i="5"/>
  <c r="Y544" i="5"/>
  <c r="V545" i="5"/>
  <c r="W545" i="5"/>
  <c r="X545" i="5"/>
  <c r="Y545" i="5"/>
  <c r="V546" i="5"/>
  <c r="W546" i="5"/>
  <c r="X546" i="5"/>
  <c r="Y546" i="5"/>
  <c r="V547" i="5"/>
  <c r="W547" i="5"/>
  <c r="X547" i="5"/>
  <c r="Y547" i="5"/>
  <c r="V548" i="5"/>
  <c r="W548" i="5"/>
  <c r="X548" i="5"/>
  <c r="Y548" i="5"/>
  <c r="V549" i="5"/>
  <c r="W549" i="5"/>
  <c r="X549" i="5"/>
  <c r="Y549" i="5"/>
  <c r="V550" i="5"/>
  <c r="W550" i="5"/>
  <c r="X550" i="5"/>
  <c r="Y550" i="5"/>
  <c r="V551" i="5"/>
  <c r="W551" i="5"/>
  <c r="X551" i="5"/>
  <c r="Y551" i="5"/>
  <c r="V552" i="5"/>
  <c r="W552" i="5"/>
  <c r="X552" i="5"/>
  <c r="Y552" i="5"/>
  <c r="V553" i="5"/>
  <c r="W553" i="5"/>
  <c r="X553" i="5"/>
  <c r="Y553" i="5"/>
  <c r="V554" i="5"/>
  <c r="W554" i="5"/>
  <c r="X554" i="5"/>
  <c r="Y554" i="5"/>
  <c r="V555" i="5"/>
  <c r="W555" i="5"/>
  <c r="X555" i="5"/>
  <c r="Y555" i="5"/>
  <c r="V556" i="5"/>
  <c r="W556" i="5"/>
  <c r="X556" i="5"/>
  <c r="Y556" i="5"/>
  <c r="V557" i="5"/>
  <c r="W557" i="5"/>
  <c r="X557" i="5"/>
  <c r="Y557" i="5"/>
  <c r="V558" i="5"/>
  <c r="W558" i="5"/>
  <c r="X558" i="5"/>
  <c r="Y558" i="5"/>
  <c r="V559" i="5"/>
  <c r="W559" i="5"/>
  <c r="X559" i="5"/>
  <c r="Y559" i="5"/>
  <c r="V560" i="5"/>
  <c r="W560" i="5"/>
  <c r="X560" i="5"/>
  <c r="Y560" i="5"/>
  <c r="V561" i="5"/>
  <c r="W561" i="5"/>
  <c r="X561" i="5"/>
  <c r="Y561" i="5"/>
  <c r="V562" i="5"/>
  <c r="W562" i="5"/>
  <c r="X562" i="5"/>
  <c r="Y562" i="5"/>
  <c r="V563" i="5"/>
  <c r="W563" i="5"/>
  <c r="X563" i="5"/>
  <c r="Y563" i="5"/>
  <c r="V564" i="5"/>
  <c r="W564" i="5"/>
  <c r="X564" i="5"/>
  <c r="Y564" i="5"/>
  <c r="V565" i="5"/>
  <c r="W565" i="5"/>
  <c r="X565" i="5"/>
  <c r="Y565" i="5"/>
  <c r="V566" i="5"/>
  <c r="W566" i="5"/>
  <c r="X566" i="5"/>
  <c r="Y566" i="5"/>
  <c r="V567" i="5"/>
  <c r="W567" i="5"/>
  <c r="X567" i="5"/>
  <c r="Y567" i="5"/>
  <c r="V568" i="5"/>
  <c r="W568" i="5"/>
  <c r="X568" i="5"/>
  <c r="Y568" i="5"/>
  <c r="V569" i="5"/>
  <c r="W569" i="5"/>
  <c r="X569" i="5"/>
  <c r="Y569" i="5"/>
  <c r="V570" i="5"/>
  <c r="W570" i="5"/>
  <c r="X570" i="5"/>
  <c r="Y570" i="5"/>
  <c r="V571" i="5"/>
  <c r="W571" i="5"/>
  <c r="X571" i="5"/>
  <c r="Y571" i="5"/>
  <c r="V572" i="5"/>
  <c r="W572" i="5"/>
  <c r="X572" i="5"/>
  <c r="Y572" i="5"/>
  <c r="V573" i="5"/>
  <c r="W573" i="5"/>
  <c r="X573" i="5"/>
  <c r="Y573" i="5"/>
  <c r="V574" i="5"/>
  <c r="W574" i="5"/>
  <c r="X574" i="5"/>
  <c r="Y574" i="5"/>
  <c r="V575" i="5"/>
  <c r="W575" i="5"/>
  <c r="X575" i="5"/>
  <c r="Y575" i="5"/>
  <c r="V576" i="5"/>
  <c r="W576" i="5"/>
  <c r="X576" i="5"/>
  <c r="Y576" i="5"/>
  <c r="V577" i="5"/>
  <c r="W577" i="5"/>
  <c r="X577" i="5"/>
  <c r="Y577" i="5"/>
  <c r="V578" i="5"/>
  <c r="W578" i="5"/>
  <c r="X578" i="5"/>
  <c r="Y578" i="5"/>
  <c r="V579" i="5"/>
  <c r="W579" i="5"/>
  <c r="X579" i="5"/>
  <c r="Y579" i="5"/>
  <c r="V580" i="5"/>
  <c r="W580" i="5"/>
  <c r="X580" i="5"/>
  <c r="Y580" i="5"/>
  <c r="V581" i="5"/>
  <c r="W581" i="5"/>
  <c r="X581" i="5"/>
  <c r="Y581" i="5"/>
  <c r="V582" i="5"/>
  <c r="W582" i="5"/>
  <c r="X582" i="5"/>
  <c r="Y582" i="5"/>
  <c r="V583" i="5"/>
  <c r="W583" i="5"/>
  <c r="X583" i="5"/>
  <c r="Y583" i="5"/>
  <c r="V584" i="5"/>
  <c r="W584" i="5"/>
  <c r="X584" i="5"/>
  <c r="Y584" i="5"/>
  <c r="V585" i="5"/>
  <c r="W585" i="5"/>
  <c r="X585" i="5"/>
  <c r="Y585" i="5"/>
  <c r="V586" i="5"/>
  <c r="W586" i="5"/>
  <c r="X586" i="5"/>
  <c r="Y586" i="5"/>
  <c r="V587" i="5"/>
  <c r="W587" i="5"/>
  <c r="X587" i="5"/>
  <c r="Y587" i="5"/>
  <c r="V588" i="5"/>
  <c r="W588" i="5"/>
  <c r="X588" i="5"/>
  <c r="Y588" i="5"/>
  <c r="V589" i="5"/>
  <c r="W589" i="5"/>
  <c r="X589" i="5"/>
  <c r="Y589" i="5"/>
  <c r="V590" i="5"/>
  <c r="W590" i="5"/>
  <c r="X590" i="5"/>
  <c r="Y590" i="5"/>
  <c r="V591" i="5"/>
  <c r="W591" i="5"/>
  <c r="X591" i="5"/>
  <c r="Y591" i="5"/>
  <c r="V592" i="5"/>
  <c r="W592" i="5"/>
  <c r="X592" i="5"/>
  <c r="Y592" i="5"/>
  <c r="V593" i="5"/>
  <c r="W593" i="5"/>
  <c r="X593" i="5"/>
  <c r="Y593" i="5"/>
  <c r="V594" i="5"/>
  <c r="W594" i="5"/>
  <c r="X594" i="5"/>
  <c r="Y594" i="5"/>
  <c r="V595" i="5"/>
  <c r="W595" i="5"/>
  <c r="X595" i="5"/>
  <c r="Y595" i="5"/>
  <c r="V596" i="5"/>
  <c r="W596" i="5"/>
  <c r="X596" i="5"/>
  <c r="Y596" i="5"/>
  <c r="V597" i="5"/>
  <c r="W597" i="5"/>
  <c r="X597" i="5"/>
  <c r="Y597" i="5"/>
  <c r="V598" i="5"/>
  <c r="W598" i="5"/>
  <c r="X598" i="5"/>
  <c r="Y598" i="5"/>
  <c r="V599" i="5"/>
  <c r="W599" i="5"/>
  <c r="X599" i="5"/>
  <c r="Y599" i="5"/>
  <c r="V600" i="5"/>
  <c r="W600" i="5"/>
  <c r="X600" i="5"/>
  <c r="Y600" i="5"/>
  <c r="V601" i="5"/>
  <c r="W601" i="5"/>
  <c r="X601" i="5"/>
  <c r="Y601" i="5"/>
  <c r="V602" i="5"/>
  <c r="W602" i="5"/>
  <c r="X602" i="5"/>
  <c r="Y602" i="5"/>
  <c r="V603" i="5"/>
  <c r="W603" i="5"/>
  <c r="X603" i="5"/>
  <c r="Y603" i="5"/>
  <c r="V604" i="5"/>
  <c r="W604" i="5"/>
  <c r="X604" i="5"/>
  <c r="Y604" i="5"/>
  <c r="V605" i="5"/>
  <c r="W605" i="5"/>
  <c r="X605" i="5"/>
  <c r="Y605" i="5"/>
  <c r="V606" i="5"/>
  <c r="W606" i="5"/>
  <c r="X606" i="5"/>
  <c r="Y606" i="5"/>
  <c r="V607" i="5"/>
  <c r="W607" i="5"/>
  <c r="X607" i="5"/>
  <c r="Y607" i="5"/>
  <c r="V608" i="5"/>
  <c r="W608" i="5"/>
  <c r="X608" i="5"/>
  <c r="Y608" i="5"/>
  <c r="V609" i="5"/>
  <c r="W609" i="5"/>
  <c r="X609" i="5"/>
  <c r="Y609" i="5"/>
  <c r="V610" i="5"/>
  <c r="W610" i="5"/>
  <c r="X610" i="5"/>
  <c r="Y610" i="5"/>
  <c r="V611" i="5"/>
  <c r="W611" i="5"/>
  <c r="X611" i="5"/>
  <c r="Y611" i="5"/>
  <c r="V612" i="5"/>
  <c r="W612" i="5"/>
  <c r="X612" i="5"/>
  <c r="Y612" i="5"/>
  <c r="V613" i="5"/>
  <c r="W613" i="5"/>
  <c r="X613" i="5"/>
  <c r="Y613" i="5"/>
  <c r="V614" i="5"/>
  <c r="W614" i="5"/>
  <c r="X614" i="5"/>
  <c r="Y614" i="5"/>
  <c r="V615" i="5"/>
  <c r="W615" i="5"/>
  <c r="X615" i="5"/>
  <c r="Y615" i="5"/>
  <c r="V616" i="5"/>
  <c r="W616" i="5"/>
  <c r="X616" i="5"/>
  <c r="Y616" i="5"/>
  <c r="V617" i="5"/>
  <c r="W617" i="5"/>
  <c r="X617" i="5"/>
  <c r="Y617" i="5"/>
  <c r="V618" i="5"/>
  <c r="W618" i="5"/>
  <c r="X618" i="5"/>
  <c r="Y618" i="5"/>
  <c r="V619" i="5"/>
  <c r="W619" i="5"/>
  <c r="X619" i="5"/>
  <c r="Y619" i="5"/>
  <c r="V620" i="5"/>
  <c r="W620" i="5"/>
  <c r="X620" i="5"/>
  <c r="Y620" i="5"/>
  <c r="V621" i="5"/>
  <c r="W621" i="5"/>
  <c r="X621" i="5"/>
  <c r="Y621" i="5"/>
  <c r="V622" i="5"/>
  <c r="W622" i="5"/>
  <c r="X622" i="5"/>
  <c r="Y622" i="5"/>
  <c r="V623" i="5"/>
  <c r="W623" i="5"/>
  <c r="X623" i="5"/>
  <c r="Y623" i="5"/>
  <c r="V624" i="5"/>
  <c r="W624" i="5"/>
  <c r="X624" i="5"/>
  <c r="Y624" i="5"/>
  <c r="V625" i="5"/>
  <c r="W625" i="5"/>
  <c r="X625" i="5"/>
  <c r="Y625" i="5"/>
  <c r="V626" i="5"/>
  <c r="W626" i="5"/>
  <c r="X626" i="5"/>
  <c r="Y626" i="5"/>
  <c r="V627" i="5"/>
  <c r="W627" i="5"/>
  <c r="X627" i="5"/>
  <c r="Y627" i="5"/>
  <c r="V628" i="5"/>
  <c r="W628" i="5"/>
  <c r="X628" i="5"/>
  <c r="Y628" i="5"/>
  <c r="V629" i="5"/>
  <c r="W629" i="5"/>
  <c r="X629" i="5"/>
  <c r="Y629" i="5"/>
  <c r="V630" i="5"/>
  <c r="W630" i="5"/>
  <c r="X630" i="5"/>
  <c r="Y630" i="5"/>
  <c r="V631" i="5"/>
  <c r="W631" i="5"/>
  <c r="X631" i="5"/>
  <c r="Y631" i="5"/>
  <c r="V632" i="5"/>
  <c r="W632" i="5"/>
  <c r="X632" i="5"/>
  <c r="Y632" i="5"/>
  <c r="V633" i="5"/>
  <c r="W633" i="5"/>
  <c r="X633" i="5"/>
  <c r="Y633" i="5"/>
  <c r="V634" i="5"/>
  <c r="W634" i="5"/>
  <c r="X634" i="5"/>
  <c r="Y634" i="5"/>
  <c r="V635" i="5"/>
  <c r="W635" i="5"/>
  <c r="X635" i="5"/>
  <c r="Y635" i="5"/>
  <c r="V636" i="5"/>
  <c r="W636" i="5"/>
  <c r="X636" i="5"/>
  <c r="Y636" i="5"/>
  <c r="V637" i="5"/>
  <c r="W637" i="5"/>
  <c r="X637" i="5"/>
  <c r="Y637" i="5"/>
  <c r="V638" i="5"/>
  <c r="W638" i="5"/>
  <c r="X638" i="5"/>
  <c r="Y638" i="5"/>
  <c r="V639" i="5"/>
  <c r="W639" i="5"/>
  <c r="X639" i="5"/>
  <c r="Y639" i="5"/>
  <c r="V640" i="5"/>
  <c r="W640" i="5"/>
  <c r="X640" i="5"/>
  <c r="Y640" i="5"/>
  <c r="V641" i="5"/>
  <c r="W641" i="5"/>
  <c r="X641" i="5"/>
  <c r="Y641" i="5"/>
  <c r="V642" i="5"/>
  <c r="W642" i="5"/>
  <c r="X642" i="5"/>
  <c r="Y642" i="5"/>
  <c r="V643" i="5"/>
  <c r="W643" i="5"/>
  <c r="X643" i="5"/>
  <c r="Y643" i="5"/>
  <c r="V644" i="5"/>
  <c r="W644" i="5"/>
  <c r="X644" i="5"/>
  <c r="Y644" i="5"/>
  <c r="V645" i="5"/>
  <c r="W645" i="5"/>
  <c r="X645" i="5"/>
  <c r="Y645" i="5"/>
  <c r="V646" i="5"/>
  <c r="W646" i="5"/>
  <c r="X646" i="5"/>
  <c r="Y646" i="5"/>
  <c r="V647" i="5"/>
  <c r="W647" i="5"/>
  <c r="X647" i="5"/>
  <c r="Y647" i="5"/>
  <c r="V648" i="5"/>
  <c r="W648" i="5"/>
  <c r="X648" i="5"/>
  <c r="Y648" i="5"/>
  <c r="V649" i="5"/>
  <c r="W649" i="5"/>
  <c r="X649" i="5"/>
  <c r="Y649" i="5"/>
  <c r="V650" i="5"/>
  <c r="W650" i="5"/>
  <c r="X650" i="5"/>
  <c r="Y650" i="5"/>
  <c r="V651" i="5"/>
  <c r="W651" i="5"/>
  <c r="X651" i="5"/>
  <c r="Y651" i="5"/>
  <c r="V652" i="5"/>
  <c r="W652" i="5"/>
  <c r="X652" i="5"/>
  <c r="Y652" i="5"/>
  <c r="V653" i="5"/>
  <c r="W653" i="5"/>
  <c r="X653" i="5"/>
  <c r="Y653" i="5"/>
  <c r="V654" i="5"/>
  <c r="W654" i="5"/>
  <c r="X654" i="5"/>
  <c r="Y654" i="5"/>
  <c r="V655" i="5"/>
  <c r="W655" i="5"/>
  <c r="X655" i="5"/>
  <c r="Y655" i="5"/>
  <c r="V656" i="5"/>
  <c r="W656" i="5"/>
  <c r="X656" i="5"/>
  <c r="Y656" i="5"/>
  <c r="V657" i="5"/>
  <c r="W657" i="5"/>
  <c r="X657" i="5"/>
  <c r="Y657" i="5"/>
  <c r="V658" i="5"/>
  <c r="W658" i="5"/>
  <c r="X658" i="5"/>
  <c r="Y658" i="5"/>
  <c r="V659" i="5"/>
  <c r="W659" i="5"/>
  <c r="X659" i="5"/>
  <c r="Y659" i="5"/>
  <c r="V660" i="5"/>
  <c r="W660" i="5"/>
  <c r="X660" i="5"/>
  <c r="Y660" i="5"/>
  <c r="V661" i="5"/>
  <c r="W661" i="5"/>
  <c r="X661" i="5"/>
  <c r="Y661" i="5"/>
  <c r="V662" i="5"/>
  <c r="W662" i="5"/>
  <c r="X662" i="5"/>
  <c r="Y662" i="5"/>
  <c r="V663" i="5"/>
  <c r="W663" i="5"/>
  <c r="X663" i="5"/>
  <c r="Y663" i="5"/>
  <c r="V664" i="5"/>
  <c r="W664" i="5"/>
  <c r="X664" i="5"/>
  <c r="Y664" i="5"/>
  <c r="V665" i="5"/>
  <c r="W665" i="5"/>
  <c r="X665" i="5"/>
  <c r="Y665" i="5"/>
  <c r="V666" i="5"/>
  <c r="W666" i="5"/>
  <c r="X666" i="5"/>
  <c r="Y666" i="5"/>
  <c r="V667" i="5"/>
  <c r="W667" i="5"/>
  <c r="X667" i="5"/>
  <c r="Y667" i="5"/>
  <c r="V668" i="5"/>
  <c r="W668" i="5"/>
  <c r="X668" i="5"/>
  <c r="Y668" i="5"/>
  <c r="V669" i="5"/>
  <c r="W669" i="5"/>
  <c r="X669" i="5"/>
  <c r="Y669" i="5"/>
  <c r="V670" i="5"/>
  <c r="W670" i="5"/>
  <c r="X670" i="5"/>
  <c r="Y670" i="5"/>
  <c r="V671" i="5"/>
  <c r="W671" i="5"/>
  <c r="X671" i="5"/>
  <c r="Y671" i="5"/>
  <c r="V672" i="5"/>
  <c r="W672" i="5"/>
  <c r="X672" i="5"/>
  <c r="Y672" i="5"/>
  <c r="V673" i="5"/>
  <c r="W673" i="5"/>
  <c r="X673" i="5"/>
  <c r="Y673" i="5"/>
  <c r="V674" i="5"/>
  <c r="W674" i="5"/>
  <c r="X674" i="5"/>
  <c r="Y674" i="5"/>
  <c r="V675" i="5"/>
  <c r="W675" i="5"/>
  <c r="X675" i="5"/>
  <c r="Y675" i="5"/>
  <c r="V676" i="5"/>
  <c r="W676" i="5"/>
  <c r="X676" i="5"/>
  <c r="Y676" i="5"/>
  <c r="V677" i="5"/>
  <c r="W677" i="5"/>
  <c r="X677" i="5"/>
  <c r="Y677" i="5"/>
  <c r="V678" i="5"/>
  <c r="W678" i="5"/>
  <c r="X678" i="5"/>
  <c r="Y678" i="5"/>
  <c r="V679" i="5"/>
  <c r="W679" i="5"/>
  <c r="X679" i="5"/>
  <c r="Y679" i="5"/>
  <c r="V680" i="5"/>
  <c r="W680" i="5"/>
  <c r="X680" i="5"/>
  <c r="Y680" i="5"/>
  <c r="V681" i="5"/>
  <c r="W681" i="5"/>
  <c r="X681" i="5"/>
  <c r="Y681" i="5"/>
  <c r="V682" i="5"/>
  <c r="W682" i="5"/>
  <c r="X682" i="5"/>
  <c r="Y682" i="5"/>
  <c r="V683" i="5"/>
  <c r="W683" i="5"/>
  <c r="X683" i="5"/>
  <c r="Y683" i="5"/>
  <c r="V684" i="5"/>
  <c r="W684" i="5"/>
  <c r="X684" i="5"/>
  <c r="Y684" i="5"/>
  <c r="V685" i="5"/>
  <c r="W685" i="5"/>
  <c r="X685" i="5"/>
  <c r="Y685" i="5"/>
  <c r="V686" i="5"/>
  <c r="W686" i="5"/>
  <c r="X686" i="5"/>
  <c r="Y686" i="5"/>
  <c r="V687" i="5"/>
  <c r="W687" i="5"/>
  <c r="X687" i="5"/>
  <c r="Y687" i="5"/>
  <c r="V688" i="5"/>
  <c r="W688" i="5"/>
  <c r="X688" i="5"/>
  <c r="Y688" i="5"/>
  <c r="V689" i="5"/>
  <c r="W689" i="5"/>
  <c r="X689" i="5"/>
  <c r="Y689" i="5"/>
  <c r="V690" i="5"/>
  <c r="W690" i="5"/>
  <c r="X690" i="5"/>
  <c r="Y690" i="5"/>
  <c r="V691" i="5"/>
  <c r="W691" i="5"/>
  <c r="X691" i="5"/>
  <c r="Y691" i="5"/>
  <c r="V692" i="5"/>
  <c r="W692" i="5"/>
  <c r="X692" i="5"/>
  <c r="Y692" i="5"/>
  <c r="V693" i="5"/>
  <c r="W693" i="5"/>
  <c r="X693" i="5"/>
  <c r="Y693" i="5"/>
  <c r="V694" i="5"/>
  <c r="W694" i="5"/>
  <c r="X694" i="5"/>
  <c r="Y694" i="5"/>
  <c r="V695" i="5"/>
  <c r="W695" i="5"/>
  <c r="X695" i="5"/>
  <c r="Y695" i="5"/>
  <c r="V696" i="5"/>
  <c r="W696" i="5"/>
  <c r="X696" i="5"/>
  <c r="Y696" i="5"/>
  <c r="V697" i="5"/>
  <c r="W697" i="5"/>
  <c r="X697" i="5"/>
  <c r="Y697" i="5"/>
  <c r="V698" i="5"/>
  <c r="W698" i="5"/>
  <c r="X698" i="5"/>
  <c r="Y698" i="5"/>
  <c r="V699" i="5"/>
  <c r="W699" i="5"/>
  <c r="X699" i="5"/>
  <c r="Y699" i="5"/>
  <c r="V700" i="5"/>
  <c r="W700" i="5"/>
  <c r="X700" i="5"/>
  <c r="Y700" i="5"/>
  <c r="V701" i="5"/>
  <c r="W701" i="5"/>
  <c r="X701" i="5"/>
  <c r="Y701" i="5"/>
  <c r="V702" i="5"/>
  <c r="W702" i="5"/>
  <c r="X702" i="5"/>
  <c r="Y702" i="5"/>
  <c r="V703" i="5"/>
  <c r="W703" i="5"/>
  <c r="X703" i="5"/>
  <c r="Y703" i="5"/>
  <c r="V704" i="5"/>
  <c r="W704" i="5"/>
  <c r="X704" i="5"/>
  <c r="Y704" i="5"/>
  <c r="V705" i="5"/>
  <c r="W705" i="5"/>
  <c r="X705" i="5"/>
  <c r="Y705" i="5"/>
  <c r="V706" i="5"/>
  <c r="W706" i="5"/>
  <c r="X706" i="5"/>
  <c r="Y706" i="5"/>
  <c r="V707" i="5"/>
  <c r="W707" i="5"/>
  <c r="X707" i="5"/>
  <c r="Y707" i="5"/>
  <c r="V708" i="5"/>
  <c r="W708" i="5"/>
  <c r="X708" i="5"/>
  <c r="Y708" i="5"/>
  <c r="V709" i="5"/>
  <c r="W709" i="5"/>
  <c r="X709" i="5"/>
  <c r="Y709" i="5"/>
  <c r="V710" i="5"/>
  <c r="W710" i="5"/>
  <c r="X710" i="5"/>
  <c r="Y710" i="5"/>
  <c r="V711" i="5"/>
  <c r="W711" i="5"/>
  <c r="X711" i="5"/>
  <c r="Y711" i="5"/>
  <c r="V712" i="5"/>
  <c r="W712" i="5"/>
  <c r="X712" i="5"/>
  <c r="Y712" i="5"/>
  <c r="V713" i="5"/>
  <c r="W713" i="5"/>
  <c r="X713" i="5"/>
  <c r="Y713" i="5"/>
  <c r="V714" i="5"/>
  <c r="W714" i="5"/>
  <c r="X714" i="5"/>
  <c r="Y714" i="5"/>
  <c r="V715" i="5"/>
  <c r="W715" i="5"/>
  <c r="X715" i="5"/>
  <c r="Y715" i="5"/>
  <c r="V716" i="5"/>
  <c r="W716" i="5"/>
  <c r="X716" i="5"/>
  <c r="Y716" i="5"/>
  <c r="V717" i="5"/>
  <c r="W717" i="5"/>
  <c r="X717" i="5"/>
  <c r="Y717" i="5"/>
  <c r="V718" i="5"/>
  <c r="W718" i="5"/>
  <c r="X718" i="5"/>
  <c r="Y718" i="5"/>
  <c r="V719" i="5"/>
  <c r="W719" i="5"/>
  <c r="X719" i="5"/>
  <c r="Y719" i="5"/>
  <c r="V720" i="5"/>
  <c r="W720" i="5"/>
  <c r="X720" i="5"/>
  <c r="Y720" i="5"/>
  <c r="V721" i="5"/>
  <c r="W721" i="5"/>
  <c r="X721" i="5"/>
  <c r="Y721" i="5"/>
  <c r="V722" i="5"/>
  <c r="W722" i="5"/>
  <c r="X722" i="5"/>
  <c r="Y722" i="5"/>
  <c r="V723" i="5"/>
  <c r="W723" i="5"/>
  <c r="X723" i="5"/>
  <c r="Y723" i="5"/>
  <c r="V724" i="5"/>
  <c r="W724" i="5"/>
  <c r="X724" i="5"/>
  <c r="Y724" i="5"/>
  <c r="V725" i="5"/>
  <c r="W725" i="5"/>
  <c r="X725" i="5"/>
  <c r="Y725" i="5"/>
  <c r="V726" i="5"/>
  <c r="W726" i="5"/>
  <c r="X726" i="5"/>
  <c r="Y726" i="5"/>
  <c r="V727" i="5"/>
  <c r="W727" i="5"/>
  <c r="X727" i="5"/>
  <c r="Y727" i="5"/>
  <c r="V728" i="5"/>
  <c r="W728" i="5"/>
  <c r="X728" i="5"/>
  <c r="Y728" i="5"/>
  <c r="V729" i="5"/>
  <c r="W729" i="5"/>
  <c r="X729" i="5"/>
  <c r="Y729" i="5"/>
  <c r="V730" i="5"/>
  <c r="W730" i="5"/>
  <c r="X730" i="5"/>
  <c r="Y730" i="5"/>
  <c r="V731" i="5"/>
  <c r="W731" i="5"/>
  <c r="X731" i="5"/>
  <c r="Y731" i="5"/>
  <c r="V732" i="5"/>
  <c r="W732" i="5"/>
  <c r="X732" i="5"/>
  <c r="Y732" i="5"/>
  <c r="V733" i="5"/>
  <c r="W733" i="5"/>
  <c r="X733" i="5"/>
  <c r="Y733" i="5"/>
  <c r="V734" i="5"/>
  <c r="W734" i="5"/>
  <c r="X734" i="5"/>
  <c r="Y734" i="5"/>
  <c r="V735" i="5"/>
  <c r="W735" i="5"/>
  <c r="X735" i="5"/>
  <c r="Y735" i="5"/>
  <c r="V736" i="5"/>
  <c r="W736" i="5"/>
  <c r="X736" i="5"/>
  <c r="Y736" i="5"/>
  <c r="V737" i="5"/>
  <c r="W737" i="5"/>
  <c r="X737" i="5"/>
  <c r="Y737" i="5"/>
  <c r="V738" i="5"/>
  <c r="W738" i="5"/>
  <c r="X738" i="5"/>
  <c r="Y738" i="5"/>
  <c r="V739" i="5"/>
  <c r="W739" i="5"/>
  <c r="X739" i="5"/>
  <c r="Y739" i="5"/>
  <c r="V740" i="5"/>
  <c r="W740" i="5"/>
  <c r="X740" i="5"/>
  <c r="Y740" i="5"/>
  <c r="V741" i="5"/>
  <c r="W741" i="5"/>
  <c r="X741" i="5"/>
  <c r="Y741" i="5"/>
  <c r="V742" i="5"/>
  <c r="W742" i="5"/>
  <c r="X742" i="5"/>
  <c r="Y742" i="5"/>
  <c r="V743" i="5"/>
  <c r="W743" i="5"/>
  <c r="X743" i="5"/>
  <c r="Y743" i="5"/>
  <c r="V744" i="5"/>
  <c r="W744" i="5"/>
  <c r="X744" i="5"/>
  <c r="Y744" i="5"/>
  <c r="V745" i="5"/>
  <c r="W745" i="5"/>
  <c r="X745" i="5"/>
  <c r="Y745" i="5"/>
  <c r="V746" i="5"/>
  <c r="W746" i="5"/>
  <c r="X746" i="5"/>
  <c r="Y746" i="5"/>
  <c r="V747" i="5"/>
  <c r="W747" i="5"/>
  <c r="X747" i="5"/>
  <c r="Y747" i="5"/>
  <c r="V748" i="5"/>
  <c r="W748" i="5"/>
  <c r="X748" i="5"/>
  <c r="Y748" i="5"/>
  <c r="V749" i="5"/>
  <c r="W749" i="5"/>
  <c r="X749" i="5"/>
  <c r="Y749" i="5"/>
  <c r="V750" i="5"/>
  <c r="W750" i="5"/>
  <c r="X750" i="5"/>
  <c r="Y750" i="5"/>
  <c r="V751" i="5"/>
  <c r="W751" i="5"/>
  <c r="X751" i="5"/>
  <c r="Y751" i="5"/>
  <c r="V752" i="5"/>
  <c r="W752" i="5"/>
  <c r="X752" i="5"/>
  <c r="Y752" i="5"/>
  <c r="V753" i="5"/>
  <c r="W753" i="5"/>
  <c r="X753" i="5"/>
  <c r="Y753" i="5"/>
  <c r="V754" i="5"/>
  <c r="W754" i="5"/>
  <c r="X754" i="5"/>
  <c r="Y754" i="5"/>
  <c r="V755" i="5"/>
  <c r="W755" i="5"/>
  <c r="X755" i="5"/>
  <c r="Y755" i="5"/>
  <c r="V756" i="5"/>
  <c r="W756" i="5"/>
  <c r="X756" i="5"/>
  <c r="Y756" i="5"/>
  <c r="V757" i="5"/>
  <c r="W757" i="5"/>
  <c r="X757" i="5"/>
  <c r="Y757" i="5"/>
  <c r="V758" i="5"/>
  <c r="W758" i="5"/>
  <c r="X758" i="5"/>
  <c r="Y758" i="5"/>
  <c r="V759" i="5"/>
  <c r="W759" i="5"/>
  <c r="X759" i="5"/>
  <c r="Y759" i="5"/>
  <c r="V760" i="5"/>
  <c r="W760" i="5"/>
  <c r="X760" i="5"/>
  <c r="Y760" i="5"/>
  <c r="V761" i="5"/>
  <c r="W761" i="5"/>
  <c r="X761" i="5"/>
  <c r="Y761" i="5"/>
  <c r="V762" i="5"/>
  <c r="W762" i="5"/>
  <c r="X762" i="5"/>
  <c r="Y762" i="5"/>
  <c r="V763" i="5"/>
  <c r="W763" i="5"/>
  <c r="X763" i="5"/>
  <c r="Y763" i="5"/>
  <c r="V764" i="5"/>
  <c r="W764" i="5"/>
  <c r="X764" i="5"/>
  <c r="Y764" i="5"/>
  <c r="V765" i="5"/>
  <c r="W765" i="5"/>
  <c r="X765" i="5"/>
  <c r="Y765" i="5"/>
  <c r="V766" i="5"/>
  <c r="W766" i="5"/>
  <c r="X766" i="5"/>
  <c r="Y766" i="5"/>
  <c r="V767" i="5"/>
  <c r="W767" i="5"/>
  <c r="X767" i="5"/>
  <c r="Y767" i="5"/>
  <c r="V768" i="5"/>
  <c r="W768" i="5"/>
  <c r="X768" i="5"/>
  <c r="Y768" i="5"/>
  <c r="V769" i="5"/>
  <c r="W769" i="5"/>
  <c r="X769" i="5"/>
  <c r="Y769" i="5"/>
  <c r="V770" i="5"/>
  <c r="W770" i="5"/>
  <c r="X770" i="5"/>
  <c r="Y770" i="5"/>
  <c r="V771" i="5"/>
  <c r="W771" i="5"/>
  <c r="X771" i="5"/>
  <c r="Y771" i="5"/>
  <c r="V772" i="5"/>
  <c r="W772" i="5"/>
  <c r="X772" i="5"/>
  <c r="Y772" i="5"/>
  <c r="V773" i="5"/>
  <c r="W773" i="5"/>
  <c r="X773" i="5"/>
  <c r="Y773" i="5"/>
  <c r="V774" i="5"/>
  <c r="W774" i="5"/>
  <c r="X774" i="5"/>
  <c r="Y774" i="5"/>
  <c r="V775" i="5"/>
  <c r="W775" i="5"/>
  <c r="X775" i="5"/>
  <c r="Y775" i="5"/>
  <c r="V776" i="5"/>
  <c r="W776" i="5"/>
  <c r="X776" i="5"/>
  <c r="Y776" i="5"/>
  <c r="V777" i="5"/>
  <c r="W777" i="5"/>
  <c r="X777" i="5"/>
  <c r="Y777" i="5"/>
  <c r="V778" i="5"/>
  <c r="W778" i="5"/>
  <c r="X778" i="5"/>
  <c r="Y778" i="5"/>
  <c r="V779" i="5"/>
  <c r="W779" i="5"/>
  <c r="X779" i="5"/>
  <c r="Y779" i="5"/>
  <c r="V780" i="5"/>
  <c r="W780" i="5"/>
  <c r="X780" i="5"/>
  <c r="Y780" i="5"/>
  <c r="V781" i="5"/>
  <c r="W781" i="5"/>
  <c r="X781" i="5"/>
  <c r="Y781" i="5"/>
  <c r="V782" i="5"/>
  <c r="W782" i="5"/>
  <c r="X782" i="5"/>
  <c r="Y782" i="5"/>
  <c r="V783" i="5"/>
  <c r="W783" i="5"/>
  <c r="X783" i="5"/>
  <c r="Y783" i="5"/>
  <c r="V784" i="5"/>
  <c r="W784" i="5"/>
  <c r="X784" i="5"/>
  <c r="Y784" i="5"/>
  <c r="V785" i="5"/>
  <c r="W785" i="5"/>
  <c r="X785" i="5"/>
  <c r="Y785" i="5"/>
  <c r="V786" i="5"/>
  <c r="W786" i="5"/>
  <c r="X786" i="5"/>
  <c r="Y786" i="5"/>
  <c r="V787" i="5"/>
  <c r="W787" i="5"/>
  <c r="X787" i="5"/>
  <c r="Y787" i="5"/>
  <c r="V788" i="5"/>
  <c r="W788" i="5"/>
  <c r="X788" i="5"/>
  <c r="Y788" i="5"/>
  <c r="V789" i="5"/>
  <c r="W789" i="5"/>
  <c r="X789" i="5"/>
  <c r="Y789" i="5"/>
  <c r="V790" i="5"/>
  <c r="W790" i="5"/>
  <c r="X790" i="5"/>
  <c r="Y790" i="5"/>
  <c r="V791" i="5"/>
  <c r="W791" i="5"/>
  <c r="X791" i="5"/>
  <c r="Y791" i="5"/>
  <c r="V792" i="5"/>
  <c r="W792" i="5"/>
  <c r="X792" i="5"/>
  <c r="Y792" i="5"/>
  <c r="V793" i="5"/>
  <c r="W793" i="5"/>
  <c r="X793" i="5"/>
  <c r="Y793" i="5"/>
  <c r="V794" i="5"/>
  <c r="W794" i="5"/>
  <c r="X794" i="5"/>
  <c r="Y794" i="5"/>
  <c r="V795" i="5"/>
  <c r="W795" i="5"/>
  <c r="X795" i="5"/>
  <c r="Y795" i="5"/>
  <c r="V796" i="5"/>
  <c r="W796" i="5"/>
  <c r="X796" i="5"/>
  <c r="Y796" i="5"/>
  <c r="V797" i="5"/>
  <c r="W797" i="5"/>
  <c r="X797" i="5"/>
  <c r="Y797" i="5"/>
  <c r="V798" i="5"/>
  <c r="W798" i="5"/>
  <c r="X798" i="5"/>
  <c r="Y798" i="5"/>
  <c r="V799" i="5"/>
  <c r="W799" i="5"/>
  <c r="X799" i="5"/>
  <c r="Y799" i="5"/>
  <c r="V800" i="5"/>
  <c r="W800" i="5"/>
  <c r="X800" i="5"/>
  <c r="Y800" i="5"/>
  <c r="V801" i="5"/>
  <c r="W801" i="5"/>
  <c r="X801" i="5"/>
  <c r="Y801" i="5"/>
  <c r="V802" i="5"/>
  <c r="W802" i="5"/>
  <c r="X802" i="5"/>
  <c r="Y802" i="5"/>
  <c r="V803" i="5"/>
  <c r="W803" i="5"/>
  <c r="X803" i="5"/>
  <c r="Y803" i="5"/>
  <c r="V804" i="5"/>
  <c r="W804" i="5"/>
  <c r="X804" i="5"/>
  <c r="Y804" i="5"/>
  <c r="V805" i="5"/>
  <c r="W805" i="5"/>
  <c r="X805" i="5"/>
  <c r="Y805" i="5"/>
  <c r="V806" i="5"/>
  <c r="W806" i="5"/>
  <c r="X806" i="5"/>
  <c r="Y806" i="5"/>
  <c r="V807" i="5"/>
  <c r="W807" i="5"/>
  <c r="X807" i="5"/>
  <c r="Y807" i="5"/>
  <c r="V808" i="5"/>
  <c r="W808" i="5"/>
  <c r="X808" i="5"/>
  <c r="Y808" i="5"/>
  <c r="V809" i="5"/>
  <c r="W809" i="5"/>
  <c r="X809" i="5"/>
  <c r="Y809" i="5"/>
  <c r="V810" i="5"/>
  <c r="W810" i="5"/>
  <c r="X810" i="5"/>
  <c r="Y810" i="5"/>
  <c r="V811" i="5"/>
  <c r="W811" i="5"/>
  <c r="X811" i="5"/>
  <c r="Y811" i="5"/>
  <c r="V812" i="5"/>
  <c r="W812" i="5"/>
  <c r="X812" i="5"/>
  <c r="Y812" i="5"/>
  <c r="V813" i="5"/>
  <c r="W813" i="5"/>
  <c r="X813" i="5"/>
  <c r="Y813" i="5"/>
  <c r="V814" i="5"/>
  <c r="W814" i="5"/>
  <c r="X814" i="5"/>
  <c r="Y814" i="5"/>
  <c r="V815" i="5"/>
  <c r="W815" i="5"/>
  <c r="X815" i="5"/>
  <c r="Y815" i="5"/>
  <c r="V816" i="5"/>
  <c r="W816" i="5"/>
  <c r="X816" i="5"/>
  <c r="Y816" i="5"/>
  <c r="V817" i="5"/>
  <c r="W817" i="5"/>
  <c r="X817" i="5"/>
  <c r="Y817" i="5"/>
  <c r="V818" i="5"/>
  <c r="W818" i="5"/>
  <c r="X818" i="5"/>
  <c r="Y818" i="5"/>
  <c r="V819" i="5"/>
  <c r="W819" i="5"/>
  <c r="X819" i="5"/>
  <c r="Y819" i="5"/>
  <c r="V820" i="5"/>
  <c r="W820" i="5"/>
  <c r="X820" i="5"/>
  <c r="Y820" i="5"/>
  <c r="V821" i="5"/>
  <c r="W821" i="5"/>
  <c r="X821" i="5"/>
  <c r="Y821" i="5"/>
  <c r="V822" i="5"/>
  <c r="W822" i="5"/>
  <c r="X822" i="5"/>
  <c r="Y822" i="5"/>
  <c r="V823" i="5"/>
  <c r="W823" i="5"/>
  <c r="X823" i="5"/>
  <c r="Y823" i="5"/>
  <c r="V824" i="5"/>
  <c r="W824" i="5"/>
  <c r="X824" i="5"/>
  <c r="Y824" i="5"/>
  <c r="V825" i="5"/>
  <c r="W825" i="5"/>
  <c r="X825" i="5"/>
  <c r="Y825" i="5"/>
  <c r="V826" i="5"/>
  <c r="W826" i="5"/>
  <c r="X826" i="5"/>
  <c r="Y826" i="5"/>
  <c r="V827" i="5"/>
  <c r="W827" i="5"/>
  <c r="X827" i="5"/>
  <c r="Y827" i="5"/>
  <c r="V828" i="5"/>
  <c r="W828" i="5"/>
  <c r="X828" i="5"/>
  <c r="Y828" i="5"/>
  <c r="V829" i="5"/>
  <c r="W829" i="5"/>
  <c r="X829" i="5"/>
  <c r="Y829" i="5"/>
  <c r="V830" i="5"/>
  <c r="W830" i="5"/>
  <c r="X830" i="5"/>
  <c r="Y830" i="5"/>
  <c r="V831" i="5"/>
  <c r="W831" i="5"/>
  <c r="X831" i="5"/>
  <c r="Y831" i="5"/>
  <c r="V832" i="5"/>
  <c r="W832" i="5"/>
  <c r="X832" i="5"/>
  <c r="Y832" i="5"/>
  <c r="V833" i="5"/>
  <c r="W833" i="5"/>
  <c r="X833" i="5"/>
  <c r="Y833" i="5"/>
  <c r="V834" i="5"/>
  <c r="W834" i="5"/>
  <c r="X834" i="5"/>
  <c r="Y834" i="5"/>
  <c r="V835" i="5"/>
  <c r="W835" i="5"/>
  <c r="X835" i="5"/>
  <c r="Y835" i="5"/>
  <c r="V836" i="5"/>
  <c r="W836" i="5"/>
  <c r="X836" i="5"/>
  <c r="Y836" i="5"/>
  <c r="V837" i="5"/>
  <c r="W837" i="5"/>
  <c r="X837" i="5"/>
  <c r="Y837" i="5"/>
  <c r="V838" i="5"/>
  <c r="W838" i="5"/>
  <c r="X838" i="5"/>
  <c r="Y838" i="5"/>
  <c r="V839" i="5"/>
  <c r="W839" i="5"/>
  <c r="X839" i="5"/>
  <c r="Y839" i="5"/>
  <c r="V840" i="5"/>
  <c r="W840" i="5"/>
  <c r="X840" i="5"/>
  <c r="Y840" i="5"/>
  <c r="V841" i="5"/>
  <c r="W841" i="5"/>
  <c r="X841" i="5"/>
  <c r="Y841" i="5"/>
  <c r="V842" i="5"/>
  <c r="W842" i="5"/>
  <c r="X842" i="5"/>
  <c r="Y842" i="5"/>
  <c r="V843" i="5"/>
  <c r="W843" i="5"/>
  <c r="X843" i="5"/>
  <c r="Y843" i="5"/>
  <c r="V844" i="5"/>
  <c r="W844" i="5"/>
  <c r="X844" i="5"/>
  <c r="Y844" i="5"/>
  <c r="V845" i="5"/>
  <c r="W845" i="5"/>
  <c r="X845" i="5"/>
  <c r="Y845" i="5"/>
  <c r="V846" i="5"/>
  <c r="W846" i="5"/>
  <c r="X846" i="5"/>
  <c r="Y846" i="5"/>
  <c r="V847" i="5"/>
  <c r="W847" i="5"/>
  <c r="X847" i="5"/>
  <c r="Y847" i="5"/>
  <c r="V848" i="5"/>
  <c r="W848" i="5"/>
  <c r="X848" i="5"/>
  <c r="Y848" i="5"/>
  <c r="V849" i="5"/>
  <c r="W849" i="5"/>
  <c r="X849" i="5"/>
  <c r="Y849" i="5"/>
  <c r="V850" i="5"/>
  <c r="W850" i="5"/>
  <c r="X850" i="5"/>
  <c r="Y850" i="5"/>
  <c r="V851" i="5"/>
  <c r="W851" i="5"/>
  <c r="X851" i="5"/>
  <c r="Y851" i="5"/>
  <c r="V852" i="5"/>
  <c r="W852" i="5"/>
  <c r="X852" i="5"/>
  <c r="Y852" i="5"/>
  <c r="V853" i="5"/>
  <c r="W853" i="5"/>
  <c r="X853" i="5"/>
  <c r="Y853" i="5"/>
  <c r="V854" i="5"/>
  <c r="W854" i="5"/>
  <c r="X854" i="5"/>
  <c r="Y854" i="5"/>
  <c r="V855" i="5"/>
  <c r="W855" i="5"/>
  <c r="X855" i="5"/>
  <c r="Y855" i="5"/>
  <c r="V856" i="5"/>
  <c r="W856" i="5"/>
  <c r="X856" i="5"/>
  <c r="Y856" i="5"/>
  <c r="V857" i="5"/>
  <c r="W857" i="5"/>
  <c r="X857" i="5"/>
  <c r="Y857" i="5"/>
  <c r="V858" i="5"/>
  <c r="W858" i="5"/>
  <c r="X858" i="5"/>
  <c r="Y858" i="5"/>
  <c r="V859" i="5"/>
  <c r="W859" i="5"/>
  <c r="X859" i="5"/>
  <c r="Y859" i="5"/>
  <c r="V860" i="5"/>
  <c r="W860" i="5"/>
  <c r="X860" i="5"/>
  <c r="Y860" i="5"/>
  <c r="V861" i="5"/>
  <c r="W861" i="5"/>
  <c r="X861" i="5"/>
  <c r="Y861" i="5"/>
  <c r="V862" i="5"/>
  <c r="W862" i="5"/>
  <c r="X862" i="5"/>
  <c r="Y862" i="5"/>
  <c r="V863" i="5"/>
  <c r="W863" i="5"/>
  <c r="X863" i="5"/>
  <c r="Y863" i="5"/>
  <c r="V864" i="5"/>
  <c r="W864" i="5"/>
  <c r="X864" i="5"/>
  <c r="Y864" i="5"/>
  <c r="V865" i="5"/>
  <c r="W865" i="5"/>
  <c r="X865" i="5"/>
  <c r="Y865" i="5"/>
  <c r="V866" i="5"/>
  <c r="W866" i="5"/>
  <c r="X866" i="5"/>
  <c r="Y866" i="5"/>
  <c r="V867" i="5"/>
  <c r="W867" i="5"/>
  <c r="X867" i="5"/>
  <c r="Y867" i="5"/>
  <c r="V868" i="5"/>
  <c r="W868" i="5"/>
  <c r="X868" i="5"/>
  <c r="Y868" i="5"/>
  <c r="V869" i="5"/>
  <c r="W869" i="5"/>
  <c r="X869" i="5"/>
  <c r="Y869" i="5"/>
  <c r="V870" i="5"/>
  <c r="W870" i="5"/>
  <c r="X870" i="5"/>
  <c r="Y870" i="5"/>
  <c r="V871" i="5"/>
  <c r="W871" i="5"/>
  <c r="X871" i="5"/>
  <c r="Y871" i="5"/>
  <c r="V872" i="5"/>
  <c r="W872" i="5"/>
  <c r="X872" i="5"/>
  <c r="Y872" i="5"/>
  <c r="V873" i="5"/>
  <c r="W873" i="5"/>
  <c r="X873" i="5"/>
  <c r="Y873" i="5"/>
  <c r="V874" i="5"/>
  <c r="W874" i="5"/>
  <c r="X874" i="5"/>
  <c r="Y874" i="5"/>
  <c r="V875" i="5"/>
  <c r="W875" i="5"/>
  <c r="X875" i="5"/>
  <c r="Y875" i="5"/>
  <c r="V876" i="5"/>
  <c r="W876" i="5"/>
  <c r="X876" i="5"/>
  <c r="Y876" i="5"/>
  <c r="V877" i="5"/>
  <c r="W877" i="5"/>
  <c r="X877" i="5"/>
  <c r="Y877" i="5"/>
  <c r="V878" i="5"/>
  <c r="W878" i="5"/>
  <c r="X878" i="5"/>
  <c r="Y878" i="5"/>
  <c r="V879" i="5"/>
  <c r="W879" i="5"/>
  <c r="X879" i="5"/>
  <c r="Y879" i="5"/>
  <c r="V880" i="5"/>
  <c r="W880" i="5"/>
  <c r="X880" i="5"/>
  <c r="Y880" i="5"/>
  <c r="V881" i="5"/>
  <c r="W881" i="5"/>
  <c r="X881" i="5"/>
  <c r="Y881" i="5"/>
  <c r="V882" i="5"/>
  <c r="W882" i="5"/>
  <c r="X882" i="5"/>
  <c r="Y882" i="5"/>
  <c r="V883" i="5"/>
  <c r="W883" i="5"/>
  <c r="X883" i="5"/>
  <c r="Y883" i="5"/>
  <c r="V884" i="5"/>
  <c r="W884" i="5"/>
  <c r="X884" i="5"/>
  <c r="Y884" i="5"/>
  <c r="V885" i="5"/>
  <c r="W885" i="5"/>
  <c r="X885" i="5"/>
  <c r="Y885" i="5"/>
  <c r="V886" i="5"/>
  <c r="W886" i="5"/>
  <c r="X886" i="5"/>
  <c r="Y886" i="5"/>
  <c r="V887" i="5"/>
  <c r="W887" i="5"/>
  <c r="X887" i="5"/>
  <c r="Y887" i="5"/>
  <c r="V888" i="5"/>
  <c r="W888" i="5"/>
  <c r="X888" i="5"/>
  <c r="Y888" i="5"/>
  <c r="V889" i="5"/>
  <c r="W889" i="5"/>
  <c r="X889" i="5"/>
  <c r="Y889" i="5"/>
  <c r="V890" i="5"/>
  <c r="W890" i="5"/>
  <c r="X890" i="5"/>
  <c r="Y890" i="5"/>
  <c r="V891" i="5"/>
  <c r="W891" i="5"/>
  <c r="X891" i="5"/>
  <c r="Y891" i="5"/>
  <c r="V892" i="5"/>
  <c r="W892" i="5"/>
  <c r="X892" i="5"/>
  <c r="Y892" i="5"/>
  <c r="V893" i="5"/>
  <c r="W893" i="5"/>
  <c r="X893" i="5"/>
  <c r="Y893" i="5"/>
  <c r="V894" i="5"/>
  <c r="W894" i="5"/>
  <c r="X894" i="5"/>
  <c r="Y894" i="5"/>
  <c r="V895" i="5"/>
  <c r="W895" i="5"/>
  <c r="X895" i="5"/>
  <c r="Y895" i="5"/>
  <c r="V896" i="5"/>
  <c r="W896" i="5"/>
  <c r="X896" i="5"/>
  <c r="Y896" i="5"/>
  <c r="V897" i="5"/>
  <c r="W897" i="5"/>
  <c r="X897" i="5"/>
  <c r="Y897" i="5"/>
  <c r="V898" i="5"/>
  <c r="W898" i="5"/>
  <c r="X898" i="5"/>
  <c r="Y898" i="5"/>
  <c r="V899" i="5"/>
  <c r="W899" i="5"/>
  <c r="X899" i="5"/>
  <c r="Y899" i="5"/>
  <c r="V900" i="5"/>
  <c r="W900" i="5"/>
  <c r="X900" i="5"/>
  <c r="Y900" i="5"/>
  <c r="V901" i="5"/>
  <c r="W901" i="5"/>
  <c r="X901" i="5"/>
  <c r="Y901" i="5"/>
  <c r="V902" i="5"/>
  <c r="W902" i="5"/>
  <c r="X902" i="5"/>
  <c r="Y902" i="5"/>
  <c r="V903" i="5"/>
  <c r="W903" i="5"/>
  <c r="X903" i="5"/>
  <c r="Y903" i="5"/>
  <c r="V904" i="5"/>
  <c r="W904" i="5"/>
  <c r="X904" i="5"/>
  <c r="Y904" i="5"/>
  <c r="V905" i="5"/>
  <c r="W905" i="5"/>
  <c r="X905" i="5"/>
  <c r="Y905" i="5"/>
  <c r="V906" i="5"/>
  <c r="W906" i="5"/>
  <c r="X906" i="5"/>
  <c r="Y906" i="5"/>
  <c r="V907" i="5"/>
  <c r="W907" i="5"/>
  <c r="X907" i="5"/>
  <c r="Y907" i="5"/>
  <c r="V908" i="5"/>
  <c r="W908" i="5"/>
  <c r="X908" i="5"/>
  <c r="Y908" i="5"/>
  <c r="V909" i="5"/>
  <c r="W909" i="5"/>
  <c r="X909" i="5"/>
  <c r="Y909" i="5"/>
  <c r="V910" i="5"/>
  <c r="W910" i="5"/>
  <c r="X910" i="5"/>
  <c r="Y910" i="5"/>
  <c r="V911" i="5"/>
  <c r="W911" i="5"/>
  <c r="X911" i="5"/>
  <c r="Y911" i="5"/>
  <c r="V912" i="5"/>
  <c r="W912" i="5"/>
  <c r="X912" i="5"/>
  <c r="Y912" i="5"/>
  <c r="V913" i="5"/>
  <c r="W913" i="5"/>
  <c r="X913" i="5"/>
  <c r="Y913" i="5"/>
  <c r="V914" i="5"/>
  <c r="W914" i="5"/>
  <c r="X914" i="5"/>
  <c r="Y914" i="5"/>
  <c r="V915" i="5"/>
  <c r="W915" i="5"/>
  <c r="X915" i="5"/>
  <c r="Y915" i="5"/>
  <c r="V916" i="5"/>
  <c r="W916" i="5"/>
  <c r="X916" i="5"/>
  <c r="Y916" i="5"/>
  <c r="V917" i="5"/>
  <c r="W917" i="5"/>
  <c r="X917" i="5"/>
  <c r="Y917" i="5"/>
  <c r="V918" i="5"/>
  <c r="W918" i="5"/>
  <c r="X918" i="5"/>
  <c r="Y918" i="5"/>
  <c r="V919" i="5"/>
  <c r="W919" i="5"/>
  <c r="X919" i="5"/>
  <c r="Y919" i="5"/>
  <c r="V920" i="5"/>
  <c r="W920" i="5"/>
  <c r="X920" i="5"/>
  <c r="Y920" i="5"/>
  <c r="V921" i="5"/>
  <c r="W921" i="5"/>
  <c r="X921" i="5"/>
  <c r="Y921" i="5"/>
  <c r="V922" i="5"/>
  <c r="W922" i="5"/>
  <c r="X922" i="5"/>
  <c r="Y922" i="5"/>
  <c r="V923" i="5"/>
  <c r="W923" i="5"/>
  <c r="X923" i="5"/>
  <c r="Y923" i="5"/>
  <c r="V924" i="5"/>
  <c r="W924" i="5"/>
  <c r="X924" i="5"/>
  <c r="Y924" i="5"/>
  <c r="V925" i="5"/>
  <c r="W925" i="5"/>
  <c r="X925" i="5"/>
  <c r="Y925" i="5"/>
  <c r="V926" i="5"/>
  <c r="W926" i="5"/>
  <c r="X926" i="5"/>
  <c r="Y926" i="5"/>
  <c r="V927" i="5"/>
  <c r="W927" i="5"/>
  <c r="X927" i="5"/>
  <c r="Y927" i="5"/>
  <c r="V928" i="5"/>
  <c r="W928" i="5"/>
  <c r="X928" i="5"/>
  <c r="Y928" i="5"/>
  <c r="V929" i="5"/>
  <c r="W929" i="5"/>
  <c r="X929" i="5"/>
  <c r="Y929" i="5"/>
  <c r="V930" i="5"/>
  <c r="W930" i="5"/>
  <c r="X930" i="5"/>
  <c r="Y930" i="5"/>
  <c r="V931" i="5"/>
  <c r="W931" i="5"/>
  <c r="X931" i="5"/>
  <c r="Y931" i="5"/>
  <c r="V932" i="5"/>
  <c r="W932" i="5"/>
  <c r="X932" i="5"/>
  <c r="Y932" i="5"/>
  <c r="V933" i="5"/>
  <c r="W933" i="5"/>
  <c r="X933" i="5"/>
  <c r="Y933" i="5"/>
  <c r="V934" i="5"/>
  <c r="W934" i="5"/>
  <c r="X934" i="5"/>
  <c r="Y934" i="5"/>
  <c r="V935" i="5"/>
  <c r="W935" i="5"/>
  <c r="X935" i="5"/>
  <c r="Y935" i="5"/>
  <c r="V936" i="5"/>
  <c r="W936" i="5"/>
  <c r="X936" i="5"/>
  <c r="Y936" i="5"/>
  <c r="V937" i="5"/>
  <c r="W937" i="5"/>
  <c r="X937" i="5"/>
  <c r="Y937" i="5"/>
  <c r="V938" i="5"/>
  <c r="W938" i="5"/>
  <c r="X938" i="5"/>
  <c r="Y938" i="5"/>
  <c r="V939" i="5"/>
  <c r="W939" i="5"/>
  <c r="X939" i="5"/>
  <c r="Y939" i="5"/>
  <c r="V940" i="5"/>
  <c r="W940" i="5"/>
  <c r="X940" i="5"/>
  <c r="Y940" i="5"/>
  <c r="V941" i="5"/>
  <c r="W941" i="5"/>
  <c r="X941" i="5"/>
  <c r="Y941" i="5"/>
  <c r="V942" i="5"/>
  <c r="W942" i="5"/>
  <c r="X942" i="5"/>
  <c r="Y942" i="5"/>
  <c r="V943" i="5"/>
  <c r="W943" i="5"/>
  <c r="X943" i="5"/>
  <c r="Y943" i="5"/>
  <c r="V944" i="5"/>
  <c r="W944" i="5"/>
  <c r="X944" i="5"/>
  <c r="Y944" i="5"/>
  <c r="V945" i="5"/>
  <c r="W945" i="5"/>
  <c r="X945" i="5"/>
  <c r="Y945" i="5"/>
  <c r="V946" i="5"/>
  <c r="W946" i="5"/>
  <c r="X946" i="5"/>
  <c r="Y946" i="5"/>
  <c r="V947" i="5"/>
  <c r="W947" i="5"/>
  <c r="X947" i="5"/>
  <c r="Y947" i="5"/>
  <c r="V948" i="5"/>
  <c r="W948" i="5"/>
  <c r="X948" i="5"/>
  <c r="Y948" i="5"/>
  <c r="V949" i="5"/>
  <c r="W949" i="5"/>
  <c r="X949" i="5"/>
  <c r="Y949" i="5"/>
  <c r="V950" i="5"/>
  <c r="W950" i="5"/>
  <c r="X950" i="5"/>
  <c r="Y950" i="5"/>
  <c r="V951" i="5"/>
  <c r="W951" i="5"/>
  <c r="X951" i="5"/>
  <c r="Y951" i="5"/>
  <c r="V952" i="5"/>
  <c r="W952" i="5"/>
  <c r="X952" i="5"/>
  <c r="Y952" i="5"/>
  <c r="V953" i="5"/>
  <c r="W953" i="5"/>
  <c r="X953" i="5"/>
  <c r="Y953" i="5"/>
  <c r="V954" i="5"/>
  <c r="W954" i="5"/>
  <c r="X954" i="5"/>
  <c r="Y954" i="5"/>
  <c r="V955" i="5"/>
  <c r="W955" i="5"/>
  <c r="X955" i="5"/>
  <c r="Y955" i="5"/>
  <c r="V956" i="5"/>
  <c r="W956" i="5"/>
  <c r="X956" i="5"/>
  <c r="Y956" i="5"/>
  <c r="V957" i="5"/>
  <c r="W957" i="5"/>
  <c r="X957" i="5"/>
  <c r="Y957" i="5"/>
  <c r="V958" i="5"/>
  <c r="W958" i="5"/>
  <c r="X958" i="5"/>
  <c r="Y958" i="5"/>
  <c r="V959" i="5"/>
  <c r="W959" i="5"/>
  <c r="X959" i="5"/>
  <c r="Y959" i="5"/>
  <c r="V960" i="5"/>
  <c r="W960" i="5"/>
  <c r="X960" i="5"/>
  <c r="Y960" i="5"/>
  <c r="V961" i="5"/>
  <c r="W961" i="5"/>
  <c r="X961" i="5"/>
  <c r="Y961" i="5"/>
  <c r="V962" i="5"/>
  <c r="W962" i="5"/>
  <c r="X962" i="5"/>
  <c r="Y962" i="5"/>
  <c r="V963" i="5"/>
  <c r="W963" i="5"/>
  <c r="X963" i="5"/>
  <c r="Y963" i="5"/>
  <c r="V964" i="5"/>
  <c r="W964" i="5"/>
  <c r="X964" i="5"/>
  <c r="Y964" i="5"/>
  <c r="V965" i="5"/>
  <c r="W965" i="5"/>
  <c r="X965" i="5"/>
  <c r="Y965" i="5"/>
  <c r="V966" i="5"/>
  <c r="W966" i="5"/>
  <c r="X966" i="5"/>
  <c r="Y966" i="5"/>
  <c r="V967" i="5"/>
  <c r="W967" i="5"/>
  <c r="X967" i="5"/>
  <c r="Y967" i="5"/>
  <c r="V968" i="5"/>
  <c r="W968" i="5"/>
  <c r="X968" i="5"/>
  <c r="Y968" i="5"/>
  <c r="V969" i="5"/>
  <c r="W969" i="5"/>
  <c r="X969" i="5"/>
  <c r="Y969" i="5"/>
  <c r="V970" i="5"/>
  <c r="W970" i="5"/>
  <c r="X970" i="5"/>
  <c r="Y970" i="5"/>
  <c r="V971" i="5"/>
  <c r="W971" i="5"/>
  <c r="X971" i="5"/>
  <c r="Y971" i="5"/>
  <c r="V972" i="5"/>
  <c r="W972" i="5"/>
  <c r="X972" i="5"/>
  <c r="Y972" i="5"/>
  <c r="V973" i="5"/>
  <c r="W973" i="5"/>
  <c r="X973" i="5"/>
  <c r="Y973" i="5"/>
  <c r="V974" i="5"/>
  <c r="W974" i="5"/>
  <c r="X974" i="5"/>
  <c r="Y974" i="5"/>
  <c r="V975" i="5"/>
  <c r="W975" i="5"/>
  <c r="X975" i="5"/>
  <c r="Y975" i="5"/>
  <c r="V976" i="5"/>
  <c r="W976" i="5"/>
  <c r="X976" i="5"/>
  <c r="Y976" i="5"/>
  <c r="V977" i="5"/>
  <c r="W977" i="5"/>
  <c r="X977" i="5"/>
  <c r="Y977" i="5"/>
  <c r="V978" i="5"/>
  <c r="W978" i="5"/>
  <c r="X978" i="5"/>
  <c r="Y978" i="5"/>
  <c r="V979" i="5"/>
  <c r="W979" i="5"/>
  <c r="X979" i="5"/>
  <c r="Y979" i="5"/>
  <c r="V980" i="5"/>
  <c r="W980" i="5"/>
  <c r="X980" i="5"/>
  <c r="Y980" i="5"/>
  <c r="V981" i="5"/>
  <c r="W981" i="5"/>
  <c r="X981" i="5"/>
  <c r="Y981" i="5"/>
  <c r="V982" i="5"/>
  <c r="W982" i="5"/>
  <c r="X982" i="5"/>
  <c r="Y982" i="5"/>
  <c r="V983" i="5"/>
  <c r="W983" i="5"/>
  <c r="X983" i="5"/>
  <c r="Y983" i="5"/>
  <c r="V984" i="5"/>
  <c r="W984" i="5"/>
  <c r="X984" i="5"/>
  <c r="Y984" i="5"/>
  <c r="V985" i="5"/>
  <c r="W985" i="5"/>
  <c r="X985" i="5"/>
  <c r="Y985" i="5"/>
  <c r="V986" i="5"/>
  <c r="W986" i="5"/>
  <c r="X986" i="5"/>
  <c r="Y986" i="5"/>
  <c r="V987" i="5"/>
  <c r="W987" i="5"/>
  <c r="X987" i="5"/>
  <c r="Y987" i="5"/>
  <c r="V988" i="5"/>
  <c r="W988" i="5"/>
  <c r="X988" i="5"/>
  <c r="Y988" i="5"/>
  <c r="V989" i="5"/>
  <c r="W989" i="5"/>
  <c r="X989" i="5"/>
  <c r="Y989" i="5"/>
  <c r="V990" i="5"/>
  <c r="W990" i="5"/>
  <c r="X990" i="5"/>
  <c r="Y990" i="5"/>
  <c r="V991" i="5"/>
  <c r="W991" i="5"/>
  <c r="X991" i="5"/>
  <c r="Y991" i="5"/>
  <c r="V992" i="5"/>
  <c r="W992" i="5"/>
  <c r="X992" i="5"/>
  <c r="Y992" i="5"/>
  <c r="V993" i="5"/>
  <c r="W993" i="5"/>
  <c r="X993" i="5"/>
  <c r="Y993" i="5"/>
  <c r="V994" i="5"/>
  <c r="W994" i="5"/>
  <c r="X994" i="5"/>
  <c r="Y994" i="5"/>
  <c r="V995" i="5"/>
  <c r="W995" i="5"/>
  <c r="X995" i="5"/>
  <c r="Y995" i="5"/>
  <c r="V996" i="5"/>
  <c r="W996" i="5"/>
  <c r="X996" i="5"/>
  <c r="Y996" i="5"/>
  <c r="V997" i="5"/>
  <c r="W997" i="5"/>
  <c r="X997" i="5"/>
  <c r="Y997" i="5"/>
  <c r="V998" i="5"/>
  <c r="W998" i="5"/>
  <c r="X998" i="5"/>
  <c r="Y998" i="5"/>
  <c r="V999" i="5"/>
  <c r="W999" i="5"/>
  <c r="X999" i="5"/>
  <c r="Y999" i="5"/>
  <c r="V1000" i="5"/>
  <c r="W1000" i="5"/>
  <c r="X1000" i="5"/>
  <c r="Y1000" i="5"/>
  <c r="V1001" i="5"/>
  <c r="W1001" i="5"/>
  <c r="X1001" i="5"/>
  <c r="Y1001" i="5"/>
  <c r="V1002" i="5"/>
  <c r="W1002" i="5"/>
  <c r="X1002" i="5"/>
  <c r="Y1002" i="5"/>
  <c r="Y11" i="5"/>
  <c r="X11" i="5"/>
  <c r="W11" i="5"/>
  <c r="V11" i="5"/>
</calcChain>
</file>

<file path=xl/sharedStrings.xml><?xml version="1.0" encoding="utf-8"?>
<sst xmlns="http://schemas.openxmlformats.org/spreadsheetml/2006/main" count="63957" uniqueCount="24999">
  <si>
    <t>Identified Proteins (966)</t>
  </si>
  <si>
    <t>Accession Number</t>
  </si>
  <si>
    <t xml:space="preserve">60 kDa chaperonin 1 </t>
  </si>
  <si>
    <t>CH601</t>
  </si>
  <si>
    <t xml:space="preserve">10 kDa chaperonin </t>
  </si>
  <si>
    <t>CH10</t>
  </si>
  <si>
    <t xml:space="preserve">Chaperone protein DnaK </t>
  </si>
  <si>
    <t>DNAK</t>
  </si>
  <si>
    <t xml:space="preserve">60 kDa chaperonin 2 </t>
  </si>
  <si>
    <t>CH602</t>
  </si>
  <si>
    <t xml:space="preserve">Trigger factor </t>
  </si>
  <si>
    <t>TIG</t>
  </si>
  <si>
    <t xml:space="preserve">Elongation factor Tu </t>
  </si>
  <si>
    <t>EFTU</t>
  </si>
  <si>
    <t xml:space="preserve">Heat shock protein hspX </t>
  </si>
  <si>
    <t>A1KK77</t>
  </si>
  <si>
    <t xml:space="preserve">DlaT, dihydrolipoamide acyltransferase, E2 component of pyruvate dehydrogenase </t>
  </si>
  <si>
    <t>A1KKQ7</t>
  </si>
  <si>
    <t xml:space="preserve">Putative uncharacterized protein BCG_2653c </t>
  </si>
  <si>
    <t>A1KLX8</t>
  </si>
  <si>
    <t xml:space="preserve">Protein GrpE </t>
  </si>
  <si>
    <t>GRPE</t>
  </si>
  <si>
    <t xml:space="preserve">ATP synthase subunit beta </t>
  </si>
  <si>
    <t>ATPB</t>
  </si>
  <si>
    <t xml:space="preserve">Acyl carrier protein </t>
  </si>
  <si>
    <t>A1KKT7</t>
  </si>
  <si>
    <t xml:space="preserve">Putative uncharacterized protein TB31.7 </t>
  </si>
  <si>
    <t>A1KLX5</t>
  </si>
  <si>
    <t xml:space="preserve">Probable thiol peroxidase </t>
  </si>
  <si>
    <t>A1KJZ7</t>
  </si>
  <si>
    <t xml:space="preserve">DNA-directed RNA polymerase subunit alpha </t>
  </si>
  <si>
    <t>RPOA</t>
  </si>
  <si>
    <t xml:space="preserve">5-methyltetrahydropteroyltriglutamate--homocysteine methyltransferase </t>
  </si>
  <si>
    <t>METE</t>
  </si>
  <si>
    <t xml:space="preserve">Putative uncharacterized protein sseC2 </t>
  </si>
  <si>
    <t>A1KGU7</t>
  </si>
  <si>
    <t xml:space="preserve">Adenosylhomocysteinase </t>
  </si>
  <si>
    <t>SAHH</t>
  </si>
  <si>
    <t xml:space="preserve">Putative uncharacterized protein cfp17 </t>
  </si>
  <si>
    <t>A1KJN9</t>
  </si>
  <si>
    <t xml:space="preserve">Putative uncharacterized protein BCG_0614 </t>
  </si>
  <si>
    <t>A1KG46</t>
  </si>
  <si>
    <t xml:space="preserve">DNA-directed RNA polymerase subunit beta' </t>
  </si>
  <si>
    <t>RPOC</t>
  </si>
  <si>
    <t xml:space="preserve">Putative uncharacterized protein BCG_3930 </t>
  </si>
  <si>
    <t>A1KQK2</t>
  </si>
  <si>
    <t xml:space="preserve">Probable electron transfer flavoprotein (Alpha-subunit) fixB </t>
  </si>
  <si>
    <t>A1KN24</t>
  </si>
  <si>
    <t xml:space="preserve">Nucleoid-associated protein BCG_3776c </t>
  </si>
  <si>
    <t>Y3776</t>
  </si>
  <si>
    <t xml:space="preserve">Putative integration host factor mihF </t>
  </si>
  <si>
    <t>A1KIH7</t>
  </si>
  <si>
    <t xml:space="preserve">Putative uncharacterized protein BCG_3678c </t>
  </si>
  <si>
    <t>A1KPU9</t>
  </si>
  <si>
    <t xml:space="preserve">Malate dehydrogenase </t>
  </si>
  <si>
    <t>MDH</t>
  </si>
  <si>
    <t xml:space="preserve">Probable 3-oxoacyl-[acyl-carrier protein] reductase fabG4 </t>
  </si>
  <si>
    <t>A1KF63</t>
  </si>
  <si>
    <t xml:space="preserve">Possible acyl-CoA thiolase fadA </t>
  </si>
  <si>
    <t>A1KGZ1</t>
  </si>
  <si>
    <t xml:space="preserve">Probable fatty oxidation protein fadB </t>
  </si>
  <si>
    <t>A1KGZ2</t>
  </si>
  <si>
    <t xml:space="preserve">30S ribosomal protein S1 </t>
  </si>
  <si>
    <t>A1KJ46</t>
  </si>
  <si>
    <t xml:space="preserve">DNA-directed RNA polymerase subunit beta </t>
  </si>
  <si>
    <t>RPOB</t>
  </si>
  <si>
    <t xml:space="preserve">Probable transcriptional regulatory protein moxR1 </t>
  </si>
  <si>
    <t>A1KIR9</t>
  </si>
  <si>
    <t xml:space="preserve">Probable acyl-CoA dehydrogenase fadE5 </t>
  </si>
  <si>
    <t>A1KF65</t>
  </si>
  <si>
    <t xml:space="preserve">Putative uncharacterized protein wag31 </t>
  </si>
  <si>
    <t>A1KKI8</t>
  </si>
  <si>
    <t xml:space="preserve">ATP synthase subunit alpha </t>
  </si>
  <si>
    <t>ATPA</t>
  </si>
  <si>
    <t xml:space="preserve">Uncharacterized oxidoreductase BCG_2993 </t>
  </si>
  <si>
    <t>Y2993</t>
  </si>
  <si>
    <t xml:space="preserve">Heparin-binding hemagglutinin </t>
  </si>
  <si>
    <t>HBHA</t>
  </si>
  <si>
    <t xml:space="preserve">Probable 50S ribosomal protein L7/L12 rplL (SA1) </t>
  </si>
  <si>
    <t>A1KGD2</t>
  </si>
  <si>
    <t xml:space="preserve">Phosphoenolpyruvate carboxykinase [GTP] </t>
  </si>
  <si>
    <t>PCKG</t>
  </si>
  <si>
    <t xml:space="preserve">Putative uncharacterized protein TB15.3 </t>
  </si>
  <si>
    <t>A1KJ52</t>
  </si>
  <si>
    <t xml:space="preserve">Possible exported conserved protein </t>
  </si>
  <si>
    <t>A1KIS8</t>
  </si>
  <si>
    <t xml:space="preserve">Malate synthase G </t>
  </si>
  <si>
    <t>MASZ</t>
  </si>
  <si>
    <t xml:space="preserve">Glutamine synthetase </t>
  </si>
  <si>
    <t>A1KKR3</t>
  </si>
  <si>
    <t xml:space="preserve">Probable short-chain type dehydrogenase/reductase </t>
  </si>
  <si>
    <t>A1KEW8</t>
  </si>
  <si>
    <t xml:space="preserve">Putative uncharacterized protein BCG_2220c </t>
  </si>
  <si>
    <t>A1KKP6</t>
  </si>
  <si>
    <t xml:space="preserve">Two component transcriptional regulatory protein devR (Probably luxR/uhpA-family) </t>
  </si>
  <si>
    <t>A1KNC9</t>
  </si>
  <si>
    <t xml:space="preserve">Probable D-3-phosphoglycerate dehydrogenase serA1 </t>
  </si>
  <si>
    <t>A1KMZ0</t>
  </si>
  <si>
    <t xml:space="preserve">Putative uncharacterized protein BCG_2051 </t>
  </si>
  <si>
    <t>A1KK78</t>
  </si>
  <si>
    <t xml:space="preserve">Probable succinate dehydrogenase [iron-sulfur subunit] </t>
  </si>
  <si>
    <t>A1KF69</t>
  </si>
  <si>
    <t xml:space="preserve">Phosphate-binding protein PstS </t>
  </si>
  <si>
    <t>A1KH60</t>
  </si>
  <si>
    <t xml:space="preserve">Probable multifunctional mycocerosic acid synthase membrane-associated mas </t>
  </si>
  <si>
    <t>A1KMT5</t>
  </si>
  <si>
    <t xml:space="preserve">Sulfurtransferase </t>
  </si>
  <si>
    <t>A1KGU8</t>
  </si>
  <si>
    <t xml:space="preserve">Peptidyl-prolyl cis-trans isomerase </t>
  </si>
  <si>
    <t>A1KEF0</t>
  </si>
  <si>
    <t xml:space="preserve">Adenylate kinase </t>
  </si>
  <si>
    <t>KAD</t>
  </si>
  <si>
    <t xml:space="preserve">Probable cold shock protein A cspA </t>
  </si>
  <si>
    <t>A1KPX7</t>
  </si>
  <si>
    <t xml:space="preserve">S-adenosylmethionine synthase </t>
  </si>
  <si>
    <t>METK</t>
  </si>
  <si>
    <t xml:space="preserve">Transcription termination/antitermination protein nusG </t>
  </si>
  <si>
    <t>A1KGB9</t>
  </si>
  <si>
    <t xml:space="preserve">Myo-inositol-1-phosphate synthase INO1 </t>
  </si>
  <si>
    <t>A1KEL4</t>
  </si>
  <si>
    <t xml:space="preserve">Possible short-chain dehydrogenase/reductase </t>
  </si>
  <si>
    <t>A1KNM5</t>
  </si>
  <si>
    <t xml:space="preserve">Putative uncharacterized protein BCG_1271 </t>
  </si>
  <si>
    <t>A1KHZ9</t>
  </si>
  <si>
    <t xml:space="preserve">Putative uncharacterized protein BCG_0884c </t>
  </si>
  <si>
    <t>A1KGW4</t>
  </si>
  <si>
    <t xml:space="preserve">Conserved 35 kDa alanine rich protein </t>
  </si>
  <si>
    <t>A1KM85</t>
  </si>
  <si>
    <t xml:space="preserve">Probable bifunctional protein acetyl-/propionyl-coenzyme A carboxylase (Alpha chain) accA3: biotin carboxylase + biotin carboxyl carrier protein </t>
  </si>
  <si>
    <t>A1KNT7</t>
  </si>
  <si>
    <t xml:space="preserve">50S ribosomal protein L10 </t>
  </si>
  <si>
    <t>RL10</t>
  </si>
  <si>
    <t xml:space="preserve">Probable ferredoxin fdxA </t>
  </si>
  <si>
    <t>A1KK51</t>
  </si>
  <si>
    <t xml:space="preserve">Serine hydroxymethyltransferase </t>
  </si>
  <si>
    <t>A1KHN3</t>
  </si>
  <si>
    <t xml:space="preserve">Polyribonucleotide nucleotidyltransferase </t>
  </si>
  <si>
    <t>PNP</t>
  </si>
  <si>
    <t xml:space="preserve">30S ribosomal protein S6 </t>
  </si>
  <si>
    <t>RS6</t>
  </si>
  <si>
    <t xml:space="preserve">Possible pterin-4-alpha-carbinolamine dehydratase moaB2 </t>
  </si>
  <si>
    <t>A1KHC0</t>
  </si>
  <si>
    <t xml:space="preserve">Possible L-lactate dehydrogenase (Cytochrome) lldD2 </t>
  </si>
  <si>
    <t>A1KJT4</t>
  </si>
  <si>
    <t xml:space="preserve">Putative uncharacterized protein TB39.8 </t>
  </si>
  <si>
    <t>A1KEI8</t>
  </si>
  <si>
    <t xml:space="preserve">50S ribosomal protein L4 </t>
  </si>
  <si>
    <t>RL4</t>
  </si>
  <si>
    <t xml:space="preserve">Probable aconitate hydratase acn </t>
  </si>
  <si>
    <t>A1KIR5</t>
  </si>
  <si>
    <t xml:space="preserve">Probable ferredoxin fdxC </t>
  </si>
  <si>
    <t>A1KHW8</t>
  </si>
  <si>
    <t xml:space="preserve">30S ribosomal protein S3 </t>
  </si>
  <si>
    <t>RS3</t>
  </si>
  <si>
    <t xml:space="preserve">Probable DNA-binding protein HU homolog hupB </t>
  </si>
  <si>
    <t>A1KMY0</t>
  </si>
  <si>
    <t xml:space="preserve">Possible bacterioferritin bfrB </t>
  </si>
  <si>
    <t>A1KQH6</t>
  </si>
  <si>
    <t xml:space="preserve">Probable fatty acid synthase fas </t>
  </si>
  <si>
    <t>A1KLM0</t>
  </si>
  <si>
    <t xml:space="preserve">Probable isocitrate lyase aceA </t>
  </si>
  <si>
    <t>A1KJY0</t>
  </si>
  <si>
    <t xml:space="preserve">Alkyl hydroperoxide reductase C protein ahpC </t>
  </si>
  <si>
    <t>A1KLC3</t>
  </si>
  <si>
    <t xml:space="preserve">Diacylglycerol acyltransferase/mycolyltransferase Ag85A </t>
  </si>
  <si>
    <t>A85A</t>
  </si>
  <si>
    <t xml:space="preserve">Probable acetyl-CoA acyltransferase fadA2 </t>
  </si>
  <si>
    <t>A1KF64</t>
  </si>
  <si>
    <t xml:space="preserve">Probable transcriptional regulatory protein BCG_2628c </t>
  </si>
  <si>
    <t>Y2628</t>
  </si>
  <si>
    <t xml:space="preserve">Chaperone protein HtpG </t>
  </si>
  <si>
    <t>HTPG</t>
  </si>
  <si>
    <t xml:space="preserve">30S ribosomal protein S2 </t>
  </si>
  <si>
    <t>A1KMN4</t>
  </si>
  <si>
    <t xml:space="preserve">50S ribosomal protein L25 </t>
  </si>
  <si>
    <t>A1KHF3</t>
  </si>
  <si>
    <t xml:space="preserve">Probable electron transfer flavoprotein (Beta-subunit) fixA </t>
  </si>
  <si>
    <t>A1KN25</t>
  </si>
  <si>
    <t xml:space="preserve">Possible oxidoreductase fadB5 </t>
  </si>
  <si>
    <t>A1KJX7</t>
  </si>
  <si>
    <t xml:space="preserve">Immunogenic protein mpt63 </t>
  </si>
  <si>
    <t>A1KJZ1</t>
  </si>
  <si>
    <t xml:space="preserve">Putative uncharacterized protein BCG_2656 </t>
  </si>
  <si>
    <t>A1KLY1</t>
  </si>
  <si>
    <t xml:space="preserve">4-hydroxy-3-methylbut-2-en-1-yl diphosphate synthase </t>
  </si>
  <si>
    <t>ISPG</t>
  </si>
  <si>
    <t xml:space="preserve">Putative uncharacterized protein BCG_0372 </t>
  </si>
  <si>
    <t>A1KFF5</t>
  </si>
  <si>
    <t xml:space="preserve">ATP synthase epsilon chain </t>
  </si>
  <si>
    <t>ATPE</t>
  </si>
  <si>
    <t xml:space="preserve">Probable fatty-acid-CoA ligase fadD32 </t>
  </si>
  <si>
    <t>A1KQD5</t>
  </si>
  <si>
    <t xml:space="preserve">Catalase-peroxidase </t>
  </si>
  <si>
    <t>KATG</t>
  </si>
  <si>
    <t xml:space="preserve">Probable ATP-dependent clp proteasE ATP-binding subunit clpC </t>
  </si>
  <si>
    <t>A1KPT2</t>
  </si>
  <si>
    <t xml:space="preserve">Enolase </t>
  </si>
  <si>
    <t>ENO</t>
  </si>
  <si>
    <t xml:space="preserve">30S ribosomal protein S11 </t>
  </si>
  <si>
    <t>RS11</t>
  </si>
  <si>
    <t xml:space="preserve">Succinyl-CoA ligase [ADP-forming] subunit alpha </t>
  </si>
  <si>
    <t>A1KH86</t>
  </si>
  <si>
    <t xml:space="preserve">Possible dehydrogenase </t>
  </si>
  <si>
    <t>A1KP79</t>
  </si>
  <si>
    <t xml:space="preserve">Possible acyl-[acyl-carrier protein] desaturase desA2 </t>
  </si>
  <si>
    <t>A1KHN4</t>
  </si>
  <si>
    <t xml:space="preserve">Adenosine kinase </t>
  </si>
  <si>
    <t>A1KKP4</t>
  </si>
  <si>
    <t xml:space="preserve">Elongation factor G </t>
  </si>
  <si>
    <t>EFG</t>
  </si>
  <si>
    <t xml:space="preserve">Isocitrate lyase icl </t>
  </si>
  <si>
    <t>A1KFU0</t>
  </si>
  <si>
    <t xml:space="preserve">Putative uncharacterized protein BCG_0427 </t>
  </si>
  <si>
    <t>A1KFL0</t>
  </si>
  <si>
    <t xml:space="preserve">Haloalkane dehalogenase </t>
  </si>
  <si>
    <t>A1KKY8</t>
  </si>
  <si>
    <t xml:space="preserve">Elongation factor Ts </t>
  </si>
  <si>
    <t>EFTS</t>
  </si>
  <si>
    <t xml:space="preserve">Putative uncharacterized protein BCG_0840 </t>
  </si>
  <si>
    <t>A1KGS1</t>
  </si>
  <si>
    <t xml:space="preserve">Probable cytosol aminopeptidase </t>
  </si>
  <si>
    <t>AMPA</t>
  </si>
  <si>
    <t xml:space="preserve">Transcription termination factor Rho </t>
  </si>
  <si>
    <t>A1KI85</t>
  </si>
  <si>
    <t xml:space="preserve">Dihydrolipoyl dehydrogenase </t>
  </si>
  <si>
    <t>A1KFT5</t>
  </si>
  <si>
    <t xml:space="preserve">50S ribosomal protein L1 </t>
  </si>
  <si>
    <t>RL1</t>
  </si>
  <si>
    <t xml:space="preserve">Two component sensory transduction transcriptional regulatory protein mtrA </t>
  </si>
  <si>
    <t>A1KNP8</t>
  </si>
  <si>
    <t xml:space="preserve">Bacterioferritin </t>
  </si>
  <si>
    <t>A1KJT8</t>
  </si>
  <si>
    <t xml:space="preserve">Thioredoxin </t>
  </si>
  <si>
    <t>A1KEF8</t>
  </si>
  <si>
    <t xml:space="preserve">Putative uncharacterized protein TB18.5 </t>
  </si>
  <si>
    <t>A1KEY4</t>
  </si>
  <si>
    <t xml:space="preserve">Probable transketolase tkt </t>
  </si>
  <si>
    <t>A1KIN8</t>
  </si>
  <si>
    <t xml:space="preserve">Probable lsr2 protein </t>
  </si>
  <si>
    <t>A1KPT3</t>
  </si>
  <si>
    <t xml:space="preserve">UPF0182 protein BCG_3215c </t>
  </si>
  <si>
    <t>Y3215</t>
  </si>
  <si>
    <t xml:space="preserve">Putative uncharacterized protein BCG_3149 </t>
  </si>
  <si>
    <t>A1KNC2</t>
  </si>
  <si>
    <t xml:space="preserve">Putative uncharacterized protein BCG_2049c </t>
  </si>
  <si>
    <t>A1KK76</t>
  </si>
  <si>
    <t xml:space="preserve">Probable conserved transmembrane alanine and leucine rich protein </t>
  </si>
  <si>
    <t>A1KLX7</t>
  </si>
  <si>
    <t xml:space="preserve">Iron-dependent repressor and activator ideR </t>
  </si>
  <si>
    <t>A1KM49</t>
  </si>
  <si>
    <t xml:space="preserve">30S ribosomal protein S4 </t>
  </si>
  <si>
    <t>RS4</t>
  </si>
  <si>
    <t xml:space="preserve">Possible hydrolase </t>
  </si>
  <si>
    <t>A1KME3</t>
  </si>
  <si>
    <t xml:space="preserve">Probable nad-dependent glutamate dehydrogenase gdh </t>
  </si>
  <si>
    <t>A1KLH2</t>
  </si>
  <si>
    <t xml:space="preserve">30S ribosomal protein S18 1 </t>
  </si>
  <si>
    <t>RS181</t>
  </si>
  <si>
    <t xml:space="preserve">Probable acyl-[acyl-carrier protein] desaturase desA1 </t>
  </si>
  <si>
    <t>A1KGV7</t>
  </si>
  <si>
    <t xml:space="preserve">Prokaryotic ubiquitin-like protein Pup </t>
  </si>
  <si>
    <t>PUP</t>
  </si>
  <si>
    <t xml:space="preserve">Single-stranded DNA-binding protein </t>
  </si>
  <si>
    <t>A1KEM2</t>
  </si>
  <si>
    <t xml:space="preserve">Putative uncharacterized protein BCG_0595c </t>
  </si>
  <si>
    <t>A1KG27</t>
  </si>
  <si>
    <t xml:space="preserve">Putative uncharacterized protein BCG_2013 </t>
  </si>
  <si>
    <t>A1KK40</t>
  </si>
  <si>
    <t xml:space="preserve">Putative uncharacterized protein BCG_2712c </t>
  </si>
  <si>
    <t>A1KM37</t>
  </si>
  <si>
    <t xml:space="preserve">Probable beta-ketoacyl CoA thiolase fadA3 </t>
  </si>
  <si>
    <t>A1KHL2</t>
  </si>
  <si>
    <t xml:space="preserve">Putative uncharacterized protein TB16.3 </t>
  </si>
  <si>
    <t>A1KKM6</t>
  </si>
  <si>
    <t xml:space="preserve">Putative uncharacterized protein BCG_2318 </t>
  </si>
  <si>
    <t>A1KKZ4</t>
  </si>
  <si>
    <t xml:space="preserve">Putative uncharacterized protein BCG_3310 </t>
  </si>
  <si>
    <t>A1KNT3</t>
  </si>
  <si>
    <t xml:space="preserve">Succinyl-CoA ligase [ADP-forming] subunit beta </t>
  </si>
  <si>
    <t>SUCC</t>
  </si>
  <si>
    <t xml:space="preserve">ATP synthase subunit b-delta </t>
  </si>
  <si>
    <t>ATPFD</t>
  </si>
  <si>
    <t xml:space="preserve">Putative uncharacterized protein BCG_3154 </t>
  </si>
  <si>
    <t>A1KNC7</t>
  </si>
  <si>
    <t xml:space="preserve">ATP synthase gamma chain </t>
  </si>
  <si>
    <t>ATPG</t>
  </si>
  <si>
    <t xml:space="preserve">Possible ribonuclease E rne </t>
  </si>
  <si>
    <t>A1KLE0</t>
  </si>
  <si>
    <t xml:space="preserve">Probable glutamine-transport transmembrane protein ABC transporter </t>
  </si>
  <si>
    <t>A1KLR0</t>
  </si>
  <si>
    <t>DHAA</t>
  </si>
  <si>
    <t xml:space="preserve">Putative uncharacterized protein BCG_3553 </t>
  </si>
  <si>
    <t>A1KPH4</t>
  </si>
  <si>
    <t xml:space="preserve">Cell division protein FtsZ </t>
  </si>
  <si>
    <t>A1KKJ3</t>
  </si>
  <si>
    <t xml:space="preserve">Putative uncharacterized protein TB9.4 </t>
  </si>
  <si>
    <t>A1KNK8</t>
  </si>
  <si>
    <t xml:space="preserve">Fumarate hydratase class II </t>
  </si>
  <si>
    <t>A1KHN8</t>
  </si>
  <si>
    <t xml:space="preserve">Probable 6-phosphogluconate dehydrogenase, decarboxylating gnd2 </t>
  </si>
  <si>
    <t>A1KHR3</t>
  </si>
  <si>
    <t xml:space="preserve">Probable glyceraldehyde 3-phosphate dehydrogenase gap </t>
  </si>
  <si>
    <t>A1KIM5</t>
  </si>
  <si>
    <t xml:space="preserve">Probable hydrolase </t>
  </si>
  <si>
    <t>A1KP91</t>
  </si>
  <si>
    <t xml:space="preserve">Putative uncharacterized protein BCG_2022c </t>
  </si>
  <si>
    <t>A1KK49</t>
  </si>
  <si>
    <t xml:space="preserve">30S ribosomal protein S7 </t>
  </si>
  <si>
    <t>RS7</t>
  </si>
  <si>
    <t>A1KF68</t>
  </si>
  <si>
    <t xml:space="preserve">Two component sensor histidine kinase devS </t>
  </si>
  <si>
    <t>A1KNC8</t>
  </si>
  <si>
    <t xml:space="preserve">Indole-3-glycerol phosphate synthase </t>
  </si>
  <si>
    <t>TRPC</t>
  </si>
  <si>
    <t xml:space="preserve">Possible protein transport protein secE2 </t>
  </si>
  <si>
    <t>A1KFK0</t>
  </si>
  <si>
    <t xml:space="preserve">Putative uncharacterized protein BCG_2654c </t>
  </si>
  <si>
    <t>A1KLX9</t>
  </si>
  <si>
    <t xml:space="preserve">50S ribosomal protein L17 </t>
  </si>
  <si>
    <t>RL17</t>
  </si>
  <si>
    <t xml:space="preserve">Probable two-component system transcriptional regulator </t>
  </si>
  <si>
    <t>A1KJ42</t>
  </si>
  <si>
    <t xml:space="preserve">Putative uncharacterized protein BCG_1777 </t>
  </si>
  <si>
    <t>A1KJF5</t>
  </si>
  <si>
    <t xml:space="preserve">Inorganic pyrophosphatase </t>
  </si>
  <si>
    <t>A1KPV7</t>
  </si>
  <si>
    <t xml:space="preserve">Conserved hypothetical serine rich protein </t>
  </si>
  <si>
    <t>A1KHC7</t>
  </si>
  <si>
    <t xml:space="preserve">Putative uncharacterized protein BCG_2243 </t>
  </si>
  <si>
    <t>A1KKR9</t>
  </si>
  <si>
    <t xml:space="preserve">Possible conserved membrane protein </t>
  </si>
  <si>
    <t>A1KEE8</t>
  </si>
  <si>
    <t xml:space="preserve">ATP-dependent Clp protease proteolytic subunit </t>
  </si>
  <si>
    <t>A1KLF7</t>
  </si>
  <si>
    <t xml:space="preserve">Translation initiation factor IF-2 </t>
  </si>
  <si>
    <t>IF2</t>
  </si>
  <si>
    <t xml:space="preserve">Low molecular weight antigen cfp2 </t>
  </si>
  <si>
    <t>A1KL66</t>
  </si>
  <si>
    <t xml:space="preserve">Putative uncharacterized protein BCG_0121 </t>
  </si>
  <si>
    <t>A1KEQ9</t>
  </si>
  <si>
    <t xml:space="preserve">Probable transmembrane cytochrome C oxidase (Subunit ii) ctaC </t>
  </si>
  <si>
    <t>A1KKP2</t>
  </si>
  <si>
    <t xml:space="preserve">50S ribosomal protein L23 </t>
  </si>
  <si>
    <t>RL23</t>
  </si>
  <si>
    <t xml:space="preserve">Cluster of Fatty-acid-CoA ligase fadD28 </t>
  </si>
  <si>
    <t>A1KMT6</t>
  </si>
  <si>
    <t xml:space="preserve">    Fatty-acid-CoA ligase fadD28 </t>
  </si>
  <si>
    <t xml:space="preserve">    Probable fatty-acid-CoA ligase fadD25 </t>
  </si>
  <si>
    <t>A1KIV1</t>
  </si>
  <si>
    <t xml:space="preserve">30S ribosomal protein S16 </t>
  </si>
  <si>
    <t>RS16</t>
  </si>
  <si>
    <t xml:space="preserve">Putative uncharacterized protein BCG_2693 </t>
  </si>
  <si>
    <t>A1KM18</t>
  </si>
  <si>
    <t xml:space="preserve">Probable NADP-dependent alcohol dehydrogenase adhC </t>
  </si>
  <si>
    <t>A1KN42</t>
  </si>
  <si>
    <t xml:space="preserve">Probable acyl-CoA dehydrogenase fadE24 </t>
  </si>
  <si>
    <t>A1KND5</t>
  </si>
  <si>
    <t xml:space="preserve">3-oxoacyl-[acyl-carrier protein] synthase 2 kasB </t>
  </si>
  <si>
    <t>A1KKT9</t>
  </si>
  <si>
    <t xml:space="preserve">Superoxide dismutase </t>
  </si>
  <si>
    <t>A1KQI1</t>
  </si>
  <si>
    <t xml:space="preserve">Transcription elongation factor GreA </t>
  </si>
  <si>
    <t>GREA</t>
  </si>
  <si>
    <t xml:space="preserve">Putative uncharacterized protein BCG_0113 </t>
  </si>
  <si>
    <t>A1KEQ1</t>
  </si>
  <si>
    <t xml:space="preserve">Probable conserved lipoprotein lppX </t>
  </si>
  <si>
    <t>A1KMU0</t>
  </si>
  <si>
    <t xml:space="preserve">Putative uncharacterized protein BCG_3100c </t>
  </si>
  <si>
    <t>A1KN73</t>
  </si>
  <si>
    <t xml:space="preserve">Probable acyl-CoA dehydrogenase fadE23 </t>
  </si>
  <si>
    <t>A1KND6</t>
  </si>
  <si>
    <t xml:space="preserve">Transaldolase </t>
  </si>
  <si>
    <t>TAL</t>
  </si>
  <si>
    <t xml:space="preserve">Putative uncharacterized protein BCG_0780 </t>
  </si>
  <si>
    <t>A1KGL1</t>
  </si>
  <si>
    <t xml:space="preserve">Probable inosine-5'-monophosphate dehydrogenase guaB3 </t>
  </si>
  <si>
    <t>A1KPA1</t>
  </si>
  <si>
    <t xml:space="preserve">Putative uncharacterized protein BCG_1610 </t>
  </si>
  <si>
    <t>A1KIY8</t>
  </si>
  <si>
    <t xml:space="preserve">Aspartate-semialdehyde dehydrogenase </t>
  </si>
  <si>
    <t>A1KQ40</t>
  </si>
  <si>
    <t xml:space="preserve">Putative uncharacterized protein BCG_3935c </t>
  </si>
  <si>
    <t>A1KQK7</t>
  </si>
  <si>
    <t xml:space="preserve">50S ribosomal protein L6 </t>
  </si>
  <si>
    <t>RL6</t>
  </si>
  <si>
    <t xml:space="preserve">Polyketide synthase pks13 </t>
  </si>
  <si>
    <t>A1KQD4</t>
  </si>
  <si>
    <t xml:space="preserve">Possible lysophospholipase </t>
  </si>
  <si>
    <t>A1KF03</t>
  </si>
  <si>
    <t xml:space="preserve">Multifunctional 2-oxoglutarate metabolism enzyme </t>
  </si>
  <si>
    <t>KGD</t>
  </si>
  <si>
    <t xml:space="preserve">Putative uncharacterized protein BCG_2651c </t>
  </si>
  <si>
    <t>A1KLX6</t>
  </si>
  <si>
    <t xml:space="preserve">Probable Rieske iron-sulfur protein QcrA </t>
  </si>
  <si>
    <t>A1KKN7</t>
  </si>
  <si>
    <t xml:space="preserve">Putative uncharacterized protein BCG_3321 </t>
  </si>
  <si>
    <t>A1KNU4</t>
  </si>
  <si>
    <t xml:space="preserve">Probable dehydrogenase </t>
  </si>
  <si>
    <t>A1KKX1</t>
  </si>
  <si>
    <t xml:space="preserve">Putative uncharacterized protein BCG_2552c </t>
  </si>
  <si>
    <t>A1KLM7</t>
  </si>
  <si>
    <t xml:space="preserve">Putative uncharacterized protein TB11.2 </t>
  </si>
  <si>
    <t>A1KPS8</t>
  </si>
  <si>
    <t xml:space="preserve">DNA-directed RNA polymerase subunit omega </t>
  </si>
  <si>
    <t>RPOZ</t>
  </si>
  <si>
    <t xml:space="preserve">Probable serine protease htrA </t>
  </si>
  <si>
    <t>A1KI11</t>
  </si>
  <si>
    <t xml:space="preserve">Phosphoglycerate kinase </t>
  </si>
  <si>
    <t>PGK</t>
  </si>
  <si>
    <t>A1KLF6</t>
  </si>
  <si>
    <t xml:space="preserve">Putative ESAT-6 like protein 5 </t>
  </si>
  <si>
    <t>A1KJK3</t>
  </si>
  <si>
    <t xml:space="preserve">Possible fatty acid synthase </t>
  </si>
  <si>
    <t>A1KQ52</t>
  </si>
  <si>
    <t xml:space="preserve">Probable nad(P) transhydrogenase (Subunit alpha) pntAa [first part] </t>
  </si>
  <si>
    <t>A1KEX5</t>
  </si>
  <si>
    <t xml:space="preserve">Putative uncharacterized protein BCG_2949c </t>
  </si>
  <si>
    <t>A1KMS2</t>
  </si>
  <si>
    <t xml:space="preserve">Putative uncharacterized protein BCG_1826 </t>
  </si>
  <si>
    <t>A1KJK4</t>
  </si>
  <si>
    <t xml:space="preserve">DNA gyrase subunit A </t>
  </si>
  <si>
    <t>A1KEE7</t>
  </si>
  <si>
    <t xml:space="preserve">Probable acetyl-CoA acetyltransferase fadA4 </t>
  </si>
  <si>
    <t>A1KIB3</t>
  </si>
  <si>
    <t xml:space="preserve">Putative uncharacterized protein BCG_3611 </t>
  </si>
  <si>
    <t>A1KPN2</t>
  </si>
  <si>
    <t xml:space="preserve">50S ribosomal protein L3 </t>
  </si>
  <si>
    <t>RL3</t>
  </si>
  <si>
    <t xml:space="preserve">Possible beta-1,3-glucanase </t>
  </si>
  <si>
    <t>A1KFD8</t>
  </si>
  <si>
    <t xml:space="preserve">Aspartyl/glutamyl-tRNA(Asn/Gln) amidotransferase subunit C </t>
  </si>
  <si>
    <t>GATC</t>
  </si>
  <si>
    <t xml:space="preserve">Probable 3-deoxy-D-arabino-heptulosonate 7-phosphate synthase AroG </t>
  </si>
  <si>
    <t>A1KKL9</t>
  </si>
  <si>
    <t xml:space="preserve">Putative uncharacterized protein BCG_3850 </t>
  </si>
  <si>
    <t>A1KQC2</t>
  </si>
  <si>
    <t xml:space="preserve">50S ribosomal protein L13 </t>
  </si>
  <si>
    <t>RL13</t>
  </si>
  <si>
    <t xml:space="preserve">Possible two component system response transcriptional positive regulator phoP </t>
  </si>
  <si>
    <t>A1KGP0</t>
  </si>
  <si>
    <t xml:space="preserve">Putative uncharacterized protein BCG_1722 </t>
  </si>
  <si>
    <t>A1KJA0</t>
  </si>
  <si>
    <t xml:space="preserve">50S ribosomal protein L18 </t>
  </si>
  <si>
    <t>RL18</t>
  </si>
  <si>
    <t xml:space="preserve">30S ribosomal protein S10 </t>
  </si>
  <si>
    <t>RS10</t>
  </si>
  <si>
    <t xml:space="preserve">Putative uncharacterized protein BCG_3927 </t>
  </si>
  <si>
    <t>A1KQJ9</t>
  </si>
  <si>
    <t>A1KH65</t>
  </si>
  <si>
    <t xml:space="preserve">Phosphorylase </t>
  </si>
  <si>
    <t>A1KIB8</t>
  </si>
  <si>
    <t xml:space="preserve">Probable Ubiquinol-cytochrome C reductase QcrB (Cytochrome B subunit) </t>
  </si>
  <si>
    <t>A1KKN8</t>
  </si>
  <si>
    <t xml:space="preserve">Putative uncharacterized protein BCG_0573 </t>
  </si>
  <si>
    <t>A1KG06</t>
  </si>
  <si>
    <t xml:space="preserve">Putative uncharacterized protein BCG_3806 </t>
  </si>
  <si>
    <t>A1KQ78</t>
  </si>
  <si>
    <t xml:space="preserve">Putative uncharacterized protein BCG_0026c </t>
  </si>
  <si>
    <t>A1KEG4</t>
  </si>
  <si>
    <t xml:space="preserve">Serine/threonine phosphatase PPP </t>
  </si>
  <si>
    <t>A1KEI6</t>
  </si>
  <si>
    <t xml:space="preserve">Probable isocitrate dehydrogenase </t>
  </si>
  <si>
    <t>A1KEN5</t>
  </si>
  <si>
    <t xml:space="preserve">Putative uncharacterized protein BCG_1527 </t>
  </si>
  <si>
    <t>A1KIQ5</t>
  </si>
  <si>
    <t xml:space="preserve">Probable conserved transmembrane protein </t>
  </si>
  <si>
    <t>A1KQN9</t>
  </si>
  <si>
    <t xml:space="preserve">Transmembrane serine/threonine-protein kinase D pknDa [first part] </t>
  </si>
  <si>
    <t>A1KH64</t>
  </si>
  <si>
    <t xml:space="preserve">Probable enoyl-CoA hydratase echA8 </t>
  </si>
  <si>
    <t>A1KHK8</t>
  </si>
  <si>
    <t xml:space="preserve">Probable fructose-bisphosphate aldolase fba </t>
  </si>
  <si>
    <t>A1KFI4</t>
  </si>
  <si>
    <t xml:space="preserve">Methionine--tRNA ligase </t>
  </si>
  <si>
    <t>A1KHE5</t>
  </si>
  <si>
    <t xml:space="preserve">Possible thioredoxin </t>
  </si>
  <si>
    <t>A1KIB4</t>
  </si>
  <si>
    <t xml:space="preserve">Putative uncharacterized protein BCG_1771c </t>
  </si>
  <si>
    <t>A1KJE9</t>
  </si>
  <si>
    <t xml:space="preserve">Possible conserved transmembrane alanine and glycine rich protein </t>
  </si>
  <si>
    <t>A1KM59</t>
  </si>
  <si>
    <t>A1KNT5</t>
  </si>
  <si>
    <t xml:space="preserve">Probable serine protease pepA </t>
  </si>
  <si>
    <t>A1KEU6</t>
  </si>
  <si>
    <t xml:space="preserve">Pyruvate dehydrogenase E1 component </t>
  </si>
  <si>
    <t>A1KKT4</t>
  </si>
  <si>
    <t xml:space="preserve">Probable acyl-CoA dehydrogenase fadE25 </t>
  </si>
  <si>
    <t>A1KNS6</t>
  </si>
  <si>
    <t xml:space="preserve">Possible conserved lipoprotein lpqE </t>
  </si>
  <si>
    <t>A1KPS0</t>
  </si>
  <si>
    <t xml:space="preserve">2-isopropylmalate synthase leuA </t>
  </si>
  <si>
    <t>A1KQ42</t>
  </si>
  <si>
    <t xml:space="preserve">Putative uncharacterized protein BCG_2256c </t>
  </si>
  <si>
    <t>A1KKT2</t>
  </si>
  <si>
    <t xml:space="preserve">Probable macrolide-transport ATP-binding protein ABC transporter </t>
  </si>
  <si>
    <t>A1KLH3</t>
  </si>
  <si>
    <t xml:space="preserve">Probable reductase </t>
  </si>
  <si>
    <t>A1KJT1</t>
  </si>
  <si>
    <t xml:space="preserve">Possible histone-like protein hns </t>
  </si>
  <si>
    <t>A1KQI7</t>
  </si>
  <si>
    <t xml:space="preserve">Putative uncharacterized protein BCG_1871c </t>
  </si>
  <si>
    <t>A1KJP8</t>
  </si>
  <si>
    <t xml:space="preserve">Putative uncharacterized protein BCG_1735 </t>
  </si>
  <si>
    <t>A1KJB3</t>
  </si>
  <si>
    <t xml:space="preserve">Putative uncharacterized protein BCG_1169c </t>
  </si>
  <si>
    <t>A1KHP9</t>
  </si>
  <si>
    <t xml:space="preserve">GMP synthase [glutamine-hydrolyzing] </t>
  </si>
  <si>
    <t>GUAA</t>
  </si>
  <si>
    <t xml:space="preserve">Probable conserved lipoprotein lprG </t>
  </si>
  <si>
    <t>A1KIK0</t>
  </si>
  <si>
    <t xml:space="preserve">Probable L-lysine-epsilon aminotransferase lat </t>
  </si>
  <si>
    <t>A1KNU2</t>
  </si>
  <si>
    <t xml:space="preserve">50S ribosomal protein L2 </t>
  </si>
  <si>
    <t>RL2</t>
  </si>
  <si>
    <t xml:space="preserve">Putative uncharacterized protein BCG_3912 </t>
  </si>
  <si>
    <t>A1KQI4</t>
  </si>
  <si>
    <t xml:space="preserve">Probable glutamine synthetase glnA2 </t>
  </si>
  <si>
    <t>A1KKR5</t>
  </si>
  <si>
    <t xml:space="preserve">Probable dihydrolipoamide S-acetyltransferase E2 component pdhC </t>
  </si>
  <si>
    <t>A1KLJ0</t>
  </si>
  <si>
    <t xml:space="preserve">Probable NADH dehydrogenase I (Chain G) nuoG </t>
  </si>
  <si>
    <t>A1KNE7</t>
  </si>
  <si>
    <t>A1KKR1</t>
  </si>
  <si>
    <t xml:space="preserve">Probable transcriptional regulatory protein (Probably crp/fnr-family) </t>
  </si>
  <si>
    <t>A1KQ05</t>
  </si>
  <si>
    <t xml:space="preserve">50S ribosomal protein L24 </t>
  </si>
  <si>
    <t>RL24</t>
  </si>
  <si>
    <t xml:space="preserve">Putative short-chain type dehydrogenase/reductase </t>
  </si>
  <si>
    <t>A1KLK4</t>
  </si>
  <si>
    <t xml:space="preserve">Probable polyketide synthase pks1 </t>
  </si>
  <si>
    <t>A1KMU1</t>
  </si>
  <si>
    <t xml:space="preserve">50S ribosomal protein L15 </t>
  </si>
  <si>
    <t>RL15</t>
  </si>
  <si>
    <t xml:space="preserve">Putative uncharacterized protein BCG_2488c </t>
  </si>
  <si>
    <t>A1KLG4</t>
  </si>
  <si>
    <t xml:space="preserve">Possible zinc-containing alcohol dehydrogenase NAD dependant adhB </t>
  </si>
  <si>
    <t>A1KGP4</t>
  </si>
  <si>
    <t xml:space="preserve">Probable glycerol-3-phosphate dehydrogenase glpD2 </t>
  </si>
  <si>
    <t>A1KNV4</t>
  </si>
  <si>
    <t>A1KFA7</t>
  </si>
  <si>
    <t xml:space="preserve">Probable oxidoreductase </t>
  </si>
  <si>
    <t>A1KJI5</t>
  </si>
  <si>
    <t xml:space="preserve">Protein translocase subunit SecD </t>
  </si>
  <si>
    <t>A1KLT5</t>
  </si>
  <si>
    <t xml:space="preserve">Ribosome-recycling factor </t>
  </si>
  <si>
    <t>RRF</t>
  </si>
  <si>
    <t xml:space="preserve">Possible arylsulfatase atsD </t>
  </si>
  <si>
    <t>A1KGE3</t>
  </si>
  <si>
    <t xml:space="preserve">Possible enoyl-CoA hydratase echA6 </t>
  </si>
  <si>
    <t>A1KH37</t>
  </si>
  <si>
    <t xml:space="preserve">Homoserine dehydrogenase </t>
  </si>
  <si>
    <t>A1KI82</t>
  </si>
  <si>
    <t xml:space="preserve">Putative uncharacterized protein BCG_1931 </t>
  </si>
  <si>
    <t>A1KJV7</t>
  </si>
  <si>
    <t xml:space="preserve">RNA polymerase sigma factor </t>
  </si>
  <si>
    <t>A1KM41</t>
  </si>
  <si>
    <t xml:space="preserve">Putative uncharacterized protein BCG_0112 </t>
  </si>
  <si>
    <t>A1KEQ0</t>
  </si>
  <si>
    <t xml:space="preserve">Possible conserved membrane or secreted protein </t>
  </si>
  <si>
    <t>A1KMW3</t>
  </si>
  <si>
    <t>A1KNM4</t>
  </si>
  <si>
    <t xml:space="preserve">Putative uncharacterized protein BCG_3758 </t>
  </si>
  <si>
    <t>A1KQ30</t>
  </si>
  <si>
    <t xml:space="preserve">50S ribosomal protein L9 </t>
  </si>
  <si>
    <t>RL9</t>
  </si>
  <si>
    <t xml:space="preserve">Putative uncharacterized protein BCG_0625c </t>
  </si>
  <si>
    <t>A1KG57</t>
  </si>
  <si>
    <t xml:space="preserve">Pyruvate kinase </t>
  </si>
  <si>
    <t>A1KJ33</t>
  </si>
  <si>
    <t xml:space="preserve">Branched-chain-amino-acid aminotransferase </t>
  </si>
  <si>
    <t>A1KKQ2</t>
  </si>
  <si>
    <t xml:space="preserve">Putative uncharacterized protein BCG_3736c </t>
  </si>
  <si>
    <t>A1KQ07</t>
  </si>
  <si>
    <t xml:space="preserve">50S ribosomal protein L27 </t>
  </si>
  <si>
    <t>RL27</t>
  </si>
  <si>
    <t xml:space="preserve">30S ribosomal protein S5 </t>
  </si>
  <si>
    <t>RS5</t>
  </si>
  <si>
    <t xml:space="preserve">Putative uncharacterized protein BCG_0279c </t>
  </si>
  <si>
    <t>A1KF62</t>
  </si>
  <si>
    <t xml:space="preserve">Probable endopeptidase ATP binding protein (Chain b) clpB </t>
  </si>
  <si>
    <t>A1KFK5</t>
  </si>
  <si>
    <t xml:space="preserve">Putative uncharacterized protein BCG_0288c </t>
  </si>
  <si>
    <t>A1KF71</t>
  </si>
  <si>
    <t xml:space="preserve">Putative uncharacterized protein BCG_3157c </t>
  </si>
  <si>
    <t>A1KND0</t>
  </si>
  <si>
    <t xml:space="preserve">Probable phosphomannomutase manB </t>
  </si>
  <si>
    <t>A1KNQ9</t>
  </si>
  <si>
    <t xml:space="preserve">Aspartyl/glutamyl-tRNA(Asn/Gln) amidotransferase subunit B </t>
  </si>
  <si>
    <t>GATB</t>
  </si>
  <si>
    <t xml:space="preserve">Pyridoxal biosynthesis lyase PdxS </t>
  </si>
  <si>
    <t>PDXS</t>
  </si>
  <si>
    <t xml:space="preserve">30S ribosomal protein S13 </t>
  </si>
  <si>
    <t>RS13</t>
  </si>
  <si>
    <t xml:space="preserve">Putative uncharacterized protein BCG_0504c </t>
  </si>
  <si>
    <t>A1KFT7</t>
  </si>
  <si>
    <t xml:space="preserve">Probable transcriptional regulatory protein (Possibly arsR-family) </t>
  </si>
  <si>
    <t>A1KG53</t>
  </si>
  <si>
    <t xml:space="preserve">Putative uncharacterized protein TB27.3 </t>
  </si>
  <si>
    <t>A1KG54</t>
  </si>
  <si>
    <t xml:space="preserve">Possible long-chain acyl-CoA synthase </t>
  </si>
  <si>
    <t>A1KJ99</t>
  </si>
  <si>
    <t xml:space="preserve">Chaperone protein DnaJ </t>
  </si>
  <si>
    <t>A1KFH4</t>
  </si>
  <si>
    <t xml:space="preserve">Probable conserved ATP-binding protein ABC transporter </t>
  </si>
  <si>
    <t>A1KIQ2</t>
  </si>
  <si>
    <t xml:space="preserve">Phenolpthiocerol synthesis type-I polyketide synthase ppsE </t>
  </si>
  <si>
    <t>A1KMT0</t>
  </si>
  <si>
    <t xml:space="preserve">Ketol-acid reductoisomerase </t>
  </si>
  <si>
    <t>ILVC</t>
  </si>
  <si>
    <t xml:space="preserve">50S ribosomal protein L5 </t>
  </si>
  <si>
    <t>RL5</t>
  </si>
  <si>
    <t xml:space="preserve">Putative uncharacterized protein BCG_0915 </t>
  </si>
  <si>
    <t>A1KGZ5</t>
  </si>
  <si>
    <t xml:space="preserve">Putative uncharacterized protein BCG_0978c </t>
  </si>
  <si>
    <t>A1KH58</t>
  </si>
  <si>
    <t xml:space="preserve">Probable acetyl-/propionyl-coenzyme A carboxylase alpha chain (Alpha subunit) accA2 </t>
  </si>
  <si>
    <t>A1KHA8</t>
  </si>
  <si>
    <t xml:space="preserve">Putative uncharacterized protein BCG_2646c </t>
  </si>
  <si>
    <t>A1KLX1</t>
  </si>
  <si>
    <t xml:space="preserve">50S ribosomal protein L14 </t>
  </si>
  <si>
    <t>RL14</t>
  </si>
  <si>
    <t xml:space="preserve">50S ribosomal protein L19 </t>
  </si>
  <si>
    <t>RL19</t>
  </si>
  <si>
    <t xml:space="preserve">Citrate synthase </t>
  </si>
  <si>
    <t>A1KH28</t>
  </si>
  <si>
    <t xml:space="preserve">Probable oxidoreductase (Alpha subunit) </t>
  </si>
  <si>
    <t>A1KLF1</t>
  </si>
  <si>
    <t xml:space="preserve">30S ribosomal protein S9 </t>
  </si>
  <si>
    <t>RS9</t>
  </si>
  <si>
    <t xml:space="preserve">Probable oxidoreductase (Beta subunit) </t>
  </si>
  <si>
    <t>A1KLF0</t>
  </si>
  <si>
    <t xml:space="preserve">Putative methanol dehydrogenase transcriptional regulatory protein moxR2 </t>
  </si>
  <si>
    <t>A1KQ22</t>
  </si>
  <si>
    <t xml:space="preserve">Cysteine desulfurase </t>
  </si>
  <si>
    <t>A1KIQ3</t>
  </si>
  <si>
    <t xml:space="preserve">Putative uncharacterized protein BCG_2073 </t>
  </si>
  <si>
    <t>A1KKA0</t>
  </si>
  <si>
    <t xml:space="preserve">Probable acetohydroxyacid synthase ilvX </t>
  </si>
  <si>
    <t>A1KPJ4</t>
  </si>
  <si>
    <t xml:space="preserve">Putative uncharacterized protein BCG_3931 </t>
  </si>
  <si>
    <t>A1KQK3</t>
  </si>
  <si>
    <t xml:space="preserve">Protein translocase subunit SecA 2 </t>
  </si>
  <si>
    <t>SECA2</t>
  </si>
  <si>
    <t xml:space="preserve">Probable transmembrane carbonic anhydrase </t>
  </si>
  <si>
    <t>A1KNS5</t>
  </si>
  <si>
    <t xml:space="preserve">Putative uncharacterized protein BCG_2314 </t>
  </si>
  <si>
    <t>A1KKZ0</t>
  </si>
  <si>
    <t xml:space="preserve">Putative uncharacterized protein BCG_3429 </t>
  </si>
  <si>
    <t>A1KP50</t>
  </si>
  <si>
    <t>A1KF00</t>
  </si>
  <si>
    <t xml:space="preserve">Probable fatty-acid-CoA ligase fadD2 </t>
  </si>
  <si>
    <t>A1KF91</t>
  </si>
  <si>
    <t xml:space="preserve">Probable 3-hydroxybutyryl-CoA dehydrogenase fadB2 </t>
  </si>
  <si>
    <t>A1KFU1</t>
  </si>
  <si>
    <t xml:space="preserve">Putative ESAT-6 like protein 2 </t>
  </si>
  <si>
    <t>A1KHH7</t>
  </si>
  <si>
    <t xml:space="preserve">Signal recognition particle protein </t>
  </si>
  <si>
    <t>A1KMR0</t>
  </si>
  <si>
    <t xml:space="preserve">ATP synthase subunit b </t>
  </si>
  <si>
    <t>ATPF</t>
  </si>
  <si>
    <t xml:space="preserve">Possible soj/parA-related protein </t>
  </si>
  <si>
    <t>A1KNL3</t>
  </si>
  <si>
    <t xml:space="preserve">50S ribosomal protein L29 </t>
  </si>
  <si>
    <t>RL29</t>
  </si>
  <si>
    <t xml:space="preserve">Putative uncharacterized protein BCG_0141c </t>
  </si>
  <si>
    <t>A1KES9</t>
  </si>
  <si>
    <t xml:space="preserve">Probable acyl-CoA dehydrogenase fadE10 </t>
  </si>
  <si>
    <t>A1KH05</t>
  </si>
  <si>
    <t xml:space="preserve">50S ribosomal protein L16 </t>
  </si>
  <si>
    <t>RL16</t>
  </si>
  <si>
    <t xml:space="preserve">Probable conserved integral membrane protein </t>
  </si>
  <si>
    <t>A1KFD1</t>
  </si>
  <si>
    <t xml:space="preserve">Putative uncharacterized protein BCG_0645c </t>
  </si>
  <si>
    <t>A1KG76</t>
  </si>
  <si>
    <t xml:space="preserve">Integral membrane indolylacetylinositol arabinosyltransferase embC </t>
  </si>
  <si>
    <t>A1KQC7</t>
  </si>
  <si>
    <t xml:space="preserve">Alanine and proline-rich secreted protein Apa </t>
  </si>
  <si>
    <t>APA</t>
  </si>
  <si>
    <t xml:space="preserve">Aldehyde dehydrogenase </t>
  </si>
  <si>
    <t>A1KEW7</t>
  </si>
  <si>
    <t xml:space="preserve">Putative uncharacterized protein BCG_0685 </t>
  </si>
  <si>
    <t>A1KGB6</t>
  </si>
  <si>
    <t xml:space="preserve">Putative acyltransferase </t>
  </si>
  <si>
    <t>A1KQF0</t>
  </si>
  <si>
    <t xml:space="preserve">Translation initiation factor IF-1 </t>
  </si>
  <si>
    <t>IF1</t>
  </si>
  <si>
    <t xml:space="preserve">Trans-acting enoyl reductase </t>
  </si>
  <si>
    <t>TAER</t>
  </si>
  <si>
    <t xml:space="preserve">Dihydroxy-acid dehydratase </t>
  </si>
  <si>
    <t>A1KF09</t>
  </si>
  <si>
    <t xml:space="preserve">Putative uncharacterized protein BCG_3261c </t>
  </si>
  <si>
    <t>A1KNN4</t>
  </si>
  <si>
    <t xml:space="preserve">Putative uncharacterized protein BCG_1677c </t>
  </si>
  <si>
    <t>A1KJ55</t>
  </si>
  <si>
    <t xml:space="preserve">UPF0109 protein BCG_2929c </t>
  </si>
  <si>
    <t>A1KMQ2</t>
  </si>
  <si>
    <t xml:space="preserve">Possible transmembrane cation transporter </t>
  </si>
  <si>
    <t>A1KNJ8</t>
  </si>
  <si>
    <t xml:space="preserve">Hypothetical alanine and valine rich protein </t>
  </si>
  <si>
    <t>A1KN88</t>
  </si>
  <si>
    <t xml:space="preserve">Aminomethyltransferase </t>
  </si>
  <si>
    <t>A1KKQ3</t>
  </si>
  <si>
    <t xml:space="preserve">Conserved transmembrane transport protein mmpL3 </t>
  </si>
  <si>
    <t>A1KF26</t>
  </si>
  <si>
    <t xml:space="preserve">Probable aminotransferase </t>
  </si>
  <si>
    <t>A1KHW9</t>
  </si>
  <si>
    <t xml:space="preserve">Putative uncharacterized protein BCG_3471 </t>
  </si>
  <si>
    <t>A1KP92</t>
  </si>
  <si>
    <t xml:space="preserve">Putative ferredoxin reductase </t>
  </si>
  <si>
    <t>A1KGG8</t>
  </si>
  <si>
    <t xml:space="preserve">Probable anthranilate synthase component I trpE </t>
  </si>
  <si>
    <t>A1KJ25</t>
  </si>
  <si>
    <t xml:space="preserve">Possible methyltransferase (Methylase) </t>
  </si>
  <si>
    <t>A1KLX4</t>
  </si>
  <si>
    <t xml:space="preserve">Probable amidase amic </t>
  </si>
  <si>
    <t>A1KMN2</t>
  </si>
  <si>
    <t xml:space="preserve">UvrABC system protein C </t>
  </si>
  <si>
    <t>UVRC</t>
  </si>
  <si>
    <t xml:space="preserve">Probable aminopeptidase N pepN </t>
  </si>
  <si>
    <t>A1KLG3</t>
  </si>
  <si>
    <t xml:space="preserve">Putative uncharacterized protein BCG_0862c </t>
  </si>
  <si>
    <t>A1KGU3</t>
  </si>
  <si>
    <t xml:space="preserve">Putative uncharacterized protein BCG_3913 </t>
  </si>
  <si>
    <t>A1KQI5</t>
  </si>
  <si>
    <t xml:space="preserve">Proteasome-associated ATPase </t>
  </si>
  <si>
    <t>ARC</t>
  </si>
  <si>
    <t xml:space="preserve">30S ribosomal protein S19 </t>
  </si>
  <si>
    <t>RS19</t>
  </si>
  <si>
    <t xml:space="preserve">Probable inosine-5'-monophosphate dehydrogenase guaB1 </t>
  </si>
  <si>
    <t>A1KJQ5</t>
  </si>
  <si>
    <t xml:space="preserve">Ribose-5-phosphate isomerase </t>
  </si>
  <si>
    <t>A1KLG1</t>
  </si>
  <si>
    <t xml:space="preserve">Putative uncharacterized protein BCG_3376 </t>
  </si>
  <si>
    <t>A1KNZ7</t>
  </si>
  <si>
    <t xml:space="preserve">50S ribosomal protein L20 </t>
  </si>
  <si>
    <t>RL20</t>
  </si>
  <si>
    <t xml:space="preserve">Tryptophan synthase alpha chain </t>
  </si>
  <si>
    <t>TRPA</t>
  </si>
  <si>
    <t xml:space="preserve">Probable methylmalonate-semialdehyde dehydrogenase mmsA </t>
  </si>
  <si>
    <t>A1KGN5</t>
  </si>
  <si>
    <t xml:space="preserve">Probable conserved membrane protein </t>
  </si>
  <si>
    <t>A1KF47</t>
  </si>
  <si>
    <t xml:space="preserve">Superoxide dismutase [Cu-Zn] </t>
  </si>
  <si>
    <t>A1KFQ4</t>
  </si>
  <si>
    <t xml:space="preserve">Ribose-phosphate pyrophosphokinase </t>
  </si>
  <si>
    <t>A1KHF5</t>
  </si>
  <si>
    <t xml:space="preserve">Possible enoyl-CoA hydratase echA9 </t>
  </si>
  <si>
    <t>A1KHK9</t>
  </si>
  <si>
    <t xml:space="preserve">Putative uncharacterized protein BCG_1675c </t>
  </si>
  <si>
    <t>A1KJ53</t>
  </si>
  <si>
    <t xml:space="preserve">Probable thioesterase tesA </t>
  </si>
  <si>
    <t>A1KMS3</t>
  </si>
  <si>
    <t xml:space="preserve">Putative uncharacterized protein BCG_0253 </t>
  </si>
  <si>
    <t>A1KF36</t>
  </si>
  <si>
    <t xml:space="preserve">UPF0336 protein BCG_0684 </t>
  </si>
  <si>
    <t>A1KGB5</t>
  </si>
  <si>
    <t>A1KH68</t>
  </si>
  <si>
    <t xml:space="preserve">Prephenate dehydratase </t>
  </si>
  <si>
    <t>PHEA</t>
  </si>
  <si>
    <t xml:space="preserve">6,7-dimethyl-8-ribityllumazine synthase </t>
  </si>
  <si>
    <t>A1KIK5</t>
  </si>
  <si>
    <t xml:space="preserve">Cluster of Putative S-adenosyl-L-methionine-dependent methyltransferase BCG_0321 </t>
  </si>
  <si>
    <t>Y321</t>
  </si>
  <si>
    <t xml:space="preserve">    Putative S-adenosyl-L-methionine-dependent methyltransferase BCG_0321 </t>
  </si>
  <si>
    <t xml:space="preserve">Heat shock protein hsp </t>
  </si>
  <si>
    <t>A1KF72</t>
  </si>
  <si>
    <t xml:space="preserve">Soluble secreted antigen mpb53 </t>
  </si>
  <si>
    <t>A1KMM3</t>
  </si>
  <si>
    <t xml:space="preserve">Inosine-5'-monophosphate dehydrogenase </t>
  </si>
  <si>
    <t>A1KPA2</t>
  </si>
  <si>
    <t xml:space="preserve">Putative uncharacterized protein BCG_3782c </t>
  </si>
  <si>
    <t>A1KQ54</t>
  </si>
  <si>
    <t xml:space="preserve">Putative uncharacterized protein BCG_3842 </t>
  </si>
  <si>
    <t>A1KQB4</t>
  </si>
  <si>
    <t xml:space="preserve">Phosphoribosylformylglycinamidine synthase 2 </t>
  </si>
  <si>
    <t>PURL</t>
  </si>
  <si>
    <t xml:space="preserve">50S ribosomal protein L11 </t>
  </si>
  <si>
    <t>RL11</t>
  </si>
  <si>
    <t xml:space="preserve">Putative uncharacterized protein BCG_2513 </t>
  </si>
  <si>
    <t>A1KLI8</t>
  </si>
  <si>
    <t>A1KI33</t>
  </si>
  <si>
    <t xml:space="preserve">Possible oxidoreductase </t>
  </si>
  <si>
    <t>A1KJR8</t>
  </si>
  <si>
    <t xml:space="preserve">Putative uncharacterized protein BCG_1958c </t>
  </si>
  <si>
    <t>A1KJY4</t>
  </si>
  <si>
    <t xml:space="preserve">Putative transcription factor </t>
  </si>
  <si>
    <t>A1KPR9</t>
  </si>
  <si>
    <t xml:space="preserve">Sec-independent protein translocase protein TatA </t>
  </si>
  <si>
    <t>TATA</t>
  </si>
  <si>
    <t xml:space="preserve">Putative dehydrogenase/reductase </t>
  </si>
  <si>
    <t>A1KFR1</t>
  </si>
  <si>
    <t xml:space="preserve">Putative uncharacterized protein BCG_0682 </t>
  </si>
  <si>
    <t>A1KGB3</t>
  </si>
  <si>
    <t xml:space="preserve">Threonine synthase </t>
  </si>
  <si>
    <t>A1KI83</t>
  </si>
  <si>
    <t xml:space="preserve">Putative enoyl-CoA hydratase echA21 </t>
  </si>
  <si>
    <t>A1KQA8</t>
  </si>
  <si>
    <t xml:space="preserve">Putative uncharacterized protein BCG_0543 </t>
  </si>
  <si>
    <t>A1KFX6</t>
  </si>
  <si>
    <t xml:space="preserve">Two component response transcriptional regulatory protein prrA </t>
  </si>
  <si>
    <t>A1KH35</t>
  </si>
  <si>
    <t xml:space="preserve">Putative lipoprotein lprC </t>
  </si>
  <si>
    <t>A1KI62</t>
  </si>
  <si>
    <t xml:space="preserve">Alpha-1,4-glucan:maltose-1-phosphate maltosyltransferase </t>
  </si>
  <si>
    <t>A1KIB7</t>
  </si>
  <si>
    <t xml:space="preserve">Conserved hypothetical alanine leucine valine rich protein </t>
  </si>
  <si>
    <t>A1KLQ7</t>
  </si>
  <si>
    <t xml:space="preserve">Pyruvate carboxylase </t>
  </si>
  <si>
    <t>A1KMW1</t>
  </si>
  <si>
    <t xml:space="preserve">NADH-quinone oxidoreductase subunit I </t>
  </si>
  <si>
    <t>NUOI</t>
  </si>
  <si>
    <t xml:space="preserve">Probable acyl-CoA dehydrogenase fadE2 </t>
  </si>
  <si>
    <t>A1KEX4</t>
  </si>
  <si>
    <t xml:space="preserve">Putative uncharacterized protein BCG_0506 </t>
  </si>
  <si>
    <t>A1KFT9</t>
  </si>
  <si>
    <t xml:space="preserve">Possible mycolic acid synthase umaA1 </t>
  </si>
  <si>
    <t>A1KFU2</t>
  </si>
  <si>
    <t xml:space="preserve">Conserved hypothetical alanine and leucine rich protein </t>
  </si>
  <si>
    <t>A1KM52</t>
  </si>
  <si>
    <t xml:space="preserve">Putative uncharacterized protein BCG_3606c </t>
  </si>
  <si>
    <t>A1KPM7</t>
  </si>
  <si>
    <t xml:space="preserve">Methoxy mycolic acid synthase 4 mmaA4 </t>
  </si>
  <si>
    <t>A1KGC2</t>
  </si>
  <si>
    <t xml:space="preserve">Possible ribonucleotide-transport ATP-binding protein ABC transporter mkl </t>
  </si>
  <si>
    <t>A1KGD5</t>
  </si>
  <si>
    <t xml:space="preserve">Possible phosphoglycerate mutase gpm2 </t>
  </si>
  <si>
    <t>A1KNL4</t>
  </si>
  <si>
    <t xml:space="preserve">NAD(P) transhydrogenase subunit beta </t>
  </si>
  <si>
    <t>A1KEX7</t>
  </si>
  <si>
    <t>A1KFV3</t>
  </si>
  <si>
    <t xml:space="preserve">Putative uncharacterized protein BCG_0660c </t>
  </si>
  <si>
    <t>A1KG91</t>
  </si>
  <si>
    <t xml:space="preserve">Putative uncharacterized protein BCG_3219c </t>
  </si>
  <si>
    <t>A1KNJ2</t>
  </si>
  <si>
    <t xml:space="preserve">PRobable propionyl-CoA carboxylase beta chain 5 accD5 </t>
  </si>
  <si>
    <t>A1KNT2</t>
  </si>
  <si>
    <t xml:space="preserve">Putative uncharacterized protein BCG_3794c </t>
  </si>
  <si>
    <t>A1KQ66</t>
  </si>
  <si>
    <t xml:space="preserve">Exodeoxyribonuclease 7 small subunit </t>
  </si>
  <si>
    <t>EX7S</t>
  </si>
  <si>
    <t xml:space="preserve">Tryptophan synthase beta chain </t>
  </si>
  <si>
    <t>A1KJ28</t>
  </si>
  <si>
    <t xml:space="preserve">Putative uncharacterized protein TB18.6 </t>
  </si>
  <si>
    <t>A1KKI3</t>
  </si>
  <si>
    <t xml:space="preserve">LexA repressor </t>
  </si>
  <si>
    <t>LEXA</t>
  </si>
  <si>
    <t xml:space="preserve">Protein translocase subunit SecA 1 </t>
  </si>
  <si>
    <t>SECA1</t>
  </si>
  <si>
    <t xml:space="preserve">4-hydroxy-tetrahydrodipicolinate reductase </t>
  </si>
  <si>
    <t>DAPB</t>
  </si>
  <si>
    <t xml:space="preserve">Putative uncharacterized protein BCG_0853 </t>
  </si>
  <si>
    <t>A1KGT4</t>
  </si>
  <si>
    <t xml:space="preserve">Arginine biosynthesis bifunctional protein ArgJ </t>
  </si>
  <si>
    <t>A1KJ70</t>
  </si>
  <si>
    <t xml:space="preserve">Peptide chain release factor 2 </t>
  </si>
  <si>
    <t>A1KNA3</t>
  </si>
  <si>
    <t xml:space="preserve">Putative uncharacterized protein BCG_3812c </t>
  </si>
  <si>
    <t>A1KQ84</t>
  </si>
  <si>
    <t xml:space="preserve">Putative uncharacterized protein BCG_3880 </t>
  </si>
  <si>
    <t>A1KQF2</t>
  </si>
  <si>
    <t xml:space="preserve">Succinate-semialdehyde dehydrogenase [NADP(+)] 1 </t>
  </si>
  <si>
    <t>GABD1</t>
  </si>
  <si>
    <t xml:space="preserve">Phosphoribosyl isomerase A </t>
  </si>
  <si>
    <t>HIS4</t>
  </si>
  <si>
    <t xml:space="preserve">Phosphoribosylaminoimidazole-succinocarboxamide synthase </t>
  </si>
  <si>
    <t>PUR7</t>
  </si>
  <si>
    <t xml:space="preserve">Glutamyl-tRNA(Gln) amidotransferase subunit A </t>
  </si>
  <si>
    <t>GATA</t>
  </si>
  <si>
    <t xml:space="preserve">F420-dependent glucose-6-phosphate dehydrogenase </t>
  </si>
  <si>
    <t>A1KFM9</t>
  </si>
  <si>
    <t xml:space="preserve">Putative uncharacterized protein BCG_0095A </t>
  </si>
  <si>
    <t>A1KEN3</t>
  </si>
  <si>
    <t xml:space="preserve">Probable 3-oxoacyl-[acyl-carrier protein] reductase fabG1 </t>
  </si>
  <si>
    <t>A1KIS3</t>
  </si>
  <si>
    <t xml:space="preserve">Possible glycerolphosphodiesterase </t>
  </si>
  <si>
    <t>A1KKX0</t>
  </si>
  <si>
    <t xml:space="preserve">Fructose-1,6-bisphosphatase class 2 </t>
  </si>
  <si>
    <t>GLPX</t>
  </si>
  <si>
    <t xml:space="preserve">Probable response regulator </t>
  </si>
  <si>
    <t>A1KND9</t>
  </si>
  <si>
    <t xml:space="preserve">Putative S-adenosyl-L-methionine-dependent methyltransferase BCG_0182 </t>
  </si>
  <si>
    <t>Y182</t>
  </si>
  <si>
    <t xml:space="preserve">Putative uncharacterized protein BCG_2659c </t>
  </si>
  <si>
    <t>A1KLY4</t>
  </si>
  <si>
    <t xml:space="preserve">Probable enoyl-CoA hydratase echa16 </t>
  </si>
  <si>
    <t>A1KMH4</t>
  </si>
  <si>
    <t xml:space="preserve">9.5 kDa culture filtrate antigen cfp10A </t>
  </si>
  <si>
    <t>A1KIC5</t>
  </si>
  <si>
    <t xml:space="preserve">Probable polyketide synthase pks12 </t>
  </si>
  <si>
    <t>A1KK94</t>
  </si>
  <si>
    <t xml:space="preserve">Apolipoprotein N-acyltransferase </t>
  </si>
  <si>
    <t>A1KK97</t>
  </si>
  <si>
    <t xml:space="preserve">Protein RecA </t>
  </si>
  <si>
    <t>A1KM75</t>
  </si>
  <si>
    <t xml:space="preserve">Possible 2-hydroxyhepta-2,4-diene-1,7-dioate isomerase </t>
  </si>
  <si>
    <t>A1KMY7</t>
  </si>
  <si>
    <t xml:space="preserve">Alkyl hydroperoxide reductase AhpD </t>
  </si>
  <si>
    <t>AHPD</t>
  </si>
  <si>
    <t xml:space="preserve">Proteasome subunit beta </t>
  </si>
  <si>
    <t>PSB</t>
  </si>
  <si>
    <t xml:space="preserve">UPF0234 protein BCG_0611c </t>
  </si>
  <si>
    <t>Y611</t>
  </si>
  <si>
    <t xml:space="preserve">Thioredoxin reductase </t>
  </si>
  <si>
    <t>A1KEF7</t>
  </si>
  <si>
    <t xml:space="preserve">Bifunctional purine biosynthesis protein PurH </t>
  </si>
  <si>
    <t>PUR9</t>
  </si>
  <si>
    <t xml:space="preserve">Putative uncharacterized protein BCG_1118 </t>
  </si>
  <si>
    <t>A1KHJ8</t>
  </si>
  <si>
    <t xml:space="preserve">Possible 20-beta-hydroxysteroid dehydrogenase fabG3 </t>
  </si>
  <si>
    <t>A1KK46</t>
  </si>
  <si>
    <t xml:space="preserve">Transmembrane serine/threonine-protein kinase B pknB </t>
  </si>
  <si>
    <t>A1KEI2</t>
  </si>
  <si>
    <t xml:space="preserve">Riboflavin biosynthesis protein RibD </t>
  </si>
  <si>
    <t>A1KIJ8</t>
  </si>
  <si>
    <t xml:space="preserve">Phosphate-specific transport system accessory protein PhoU </t>
  </si>
  <si>
    <t>A1KNV3</t>
  </si>
  <si>
    <t xml:space="preserve">Argininosuccinate synthase </t>
  </si>
  <si>
    <t>ASSY</t>
  </si>
  <si>
    <t xml:space="preserve">Putative sporulation transcription regulator WhiA </t>
  </si>
  <si>
    <t>WHIA</t>
  </si>
  <si>
    <t xml:space="preserve">Putative uncharacterized protein BCG_0812c </t>
  </si>
  <si>
    <t>A1KGP3</t>
  </si>
  <si>
    <t xml:space="preserve">Divalent cation-transport integral membrane protein mntH </t>
  </si>
  <si>
    <t>A1KH57</t>
  </si>
  <si>
    <t xml:space="preserve">Phthiodiolone/phenolphthiodiolone dimycocerosates ketoreductase </t>
  </si>
  <si>
    <t>PHKR</t>
  </si>
  <si>
    <t xml:space="preserve">30S ribosomal protein S8 </t>
  </si>
  <si>
    <t>RS8</t>
  </si>
  <si>
    <t xml:space="preserve">Probable cholesterol dehydrogenase </t>
  </si>
  <si>
    <t>A1KHP6</t>
  </si>
  <si>
    <t xml:space="preserve">Phthiotriol/phenolphthiotriol dimycocerosates methyltransferase </t>
  </si>
  <si>
    <t>PHMT</t>
  </si>
  <si>
    <t xml:space="preserve">Probable citrate (Pro-3s)-lyase (Beta subunit) </t>
  </si>
  <si>
    <t>A1KLJ3</t>
  </si>
  <si>
    <t xml:space="preserve">Putative uncharacterized protein BCG_2689c </t>
  </si>
  <si>
    <t>A1KM14</t>
  </si>
  <si>
    <t xml:space="preserve">Phosphoserine aminotransferase </t>
  </si>
  <si>
    <t>A1KH16</t>
  </si>
  <si>
    <t xml:space="preserve">Putative uncharacterized protein BCG_1361 </t>
  </si>
  <si>
    <t>A1KI89</t>
  </si>
  <si>
    <t xml:space="preserve">3-isopropylmalate dehydrogenase </t>
  </si>
  <si>
    <t>LEU3</t>
  </si>
  <si>
    <t xml:space="preserve">Probable cytochrome C oxidase polypeptide I ctaD </t>
  </si>
  <si>
    <t>A1KN40</t>
  </si>
  <si>
    <t xml:space="preserve">Putative uncharacterized protein BCG_0788 </t>
  </si>
  <si>
    <t>A1KGL9</t>
  </si>
  <si>
    <t xml:space="preserve">UDP-N-acetylmuramoyl-tripeptide--D-alanyl-D-alanine ligase </t>
  </si>
  <si>
    <t>A1KKK0</t>
  </si>
  <si>
    <t xml:space="preserve">50S ribosomal protein L22 </t>
  </si>
  <si>
    <t>RL22</t>
  </si>
  <si>
    <t xml:space="preserve">Probable acyl-CoA ligase fadD31 </t>
  </si>
  <si>
    <t>A1KJZ0</t>
  </si>
  <si>
    <t xml:space="preserve">Probable NADH dehydrogenase I (Chain E) nuoE </t>
  </si>
  <si>
    <t>A1KNE5</t>
  </si>
  <si>
    <t xml:space="preserve">2,3-bisphosphoglycerate-dependent phosphoglycerate mutase </t>
  </si>
  <si>
    <t>GPMA</t>
  </si>
  <si>
    <t xml:space="preserve">Glutamate-1-semialdehyde 2,1-aminomutase </t>
  </si>
  <si>
    <t>GSA</t>
  </si>
  <si>
    <t xml:space="preserve">Probable Acetolactate synthase ilvG (Acetohydroxy-acid synthase)(ALS) </t>
  </si>
  <si>
    <t>A1KJN2</t>
  </si>
  <si>
    <t xml:space="preserve">Putative uncharacterized protein BCG_1864 </t>
  </si>
  <si>
    <t>A1KJP1</t>
  </si>
  <si>
    <t xml:space="preserve">Probable conserved MCE associated membrane protein </t>
  </si>
  <si>
    <t>A1KEZ8</t>
  </si>
  <si>
    <t xml:space="preserve">30S ribosomal protein S17 </t>
  </si>
  <si>
    <t>A1KGJ1</t>
  </si>
  <si>
    <t xml:space="preserve">Possible conserved transmembrane protein </t>
  </si>
  <si>
    <t>A1KL44</t>
  </si>
  <si>
    <t xml:space="preserve">Putative uncharacterized protein BCG_2580 </t>
  </si>
  <si>
    <t>A1KLQ5</t>
  </si>
  <si>
    <t xml:space="preserve">Glutamine--fructose-6-phosphate aminotransferase [isomerizing] </t>
  </si>
  <si>
    <t>A1KPC3</t>
  </si>
  <si>
    <t xml:space="preserve">Gamma-glutamyl phosphate reductase </t>
  </si>
  <si>
    <t>PROA</t>
  </si>
  <si>
    <t xml:space="preserve">Probable fatty-acid-CoA ligase fadD6 </t>
  </si>
  <si>
    <t>A1KHZ4</t>
  </si>
  <si>
    <t xml:space="preserve">Putative uncharacterized protein BCG_1731 </t>
  </si>
  <si>
    <t>A1KJA9</t>
  </si>
  <si>
    <t xml:space="preserve">Putative uncharacterized protein BCG_3245 </t>
  </si>
  <si>
    <t>A1KNL8</t>
  </si>
  <si>
    <t xml:space="preserve">Probable Proline-rich antigen homolog pra </t>
  </si>
  <si>
    <t>A1KHL6</t>
  </si>
  <si>
    <t xml:space="preserve">UDP-N-acetylglucosamine 1-carboxyvinyltransferase </t>
  </si>
  <si>
    <t>A1KIA4</t>
  </si>
  <si>
    <t xml:space="preserve">Probable drugs-transport transmembrane ATP-binding protein ABC transporter </t>
  </si>
  <si>
    <t>A1KJN1</t>
  </si>
  <si>
    <t xml:space="preserve">Conserved hypothetical alanine and glycine rich protein </t>
  </si>
  <si>
    <t>A1KQK8</t>
  </si>
  <si>
    <t xml:space="preserve">Probable polyketide beta-ketoacyl synthase pks3 </t>
  </si>
  <si>
    <t>A1KHX1</t>
  </si>
  <si>
    <t xml:space="preserve">Putative lipoprotein lprA </t>
  </si>
  <si>
    <t>A1KI57</t>
  </si>
  <si>
    <t xml:space="preserve">Probable cholesterol oxidase choD </t>
  </si>
  <si>
    <t>A1KPA0</t>
  </si>
  <si>
    <t xml:space="preserve">Putative lipoprotein lprB </t>
  </si>
  <si>
    <t>A1KI61</t>
  </si>
  <si>
    <t xml:space="preserve">DNA gyrase subunit B </t>
  </si>
  <si>
    <t>A1KEE6</t>
  </si>
  <si>
    <t xml:space="preserve">Probable acyl-CoA dehydrogenase fadE6 </t>
  </si>
  <si>
    <t>A1KF92</t>
  </si>
  <si>
    <t xml:space="preserve">Beta-carbonic anhydrase </t>
  </si>
  <si>
    <t>A1KI71</t>
  </si>
  <si>
    <t xml:space="preserve">Putative succinate-semialdehyde dehydrogenase [NADP(+)] 2 </t>
  </si>
  <si>
    <t>GABD2</t>
  </si>
  <si>
    <t xml:space="preserve">Probable molybdopterin biosynthesis protein moeA1 </t>
  </si>
  <si>
    <t>A1KHD0</t>
  </si>
  <si>
    <t xml:space="preserve">30S ribosomal protein S20 </t>
  </si>
  <si>
    <t>RS20</t>
  </si>
  <si>
    <t xml:space="preserve">DNA polymerase III subunit beta </t>
  </si>
  <si>
    <t>A1KEE3</t>
  </si>
  <si>
    <t xml:space="preserve">DNA polymerase I polA </t>
  </si>
  <si>
    <t>A1KJ45</t>
  </si>
  <si>
    <t xml:space="preserve">Putative cytoplasmic peptidase pepQ </t>
  </si>
  <si>
    <t>A1KLN2</t>
  </si>
  <si>
    <t xml:space="preserve">Probable glutamine-transport ATP-binding protein ABC transporter glnQ </t>
  </si>
  <si>
    <t>A1KLR1</t>
  </si>
  <si>
    <t xml:space="preserve">Probable piperideine-6-carboxilic acid dehydrogenase pcd </t>
  </si>
  <si>
    <t>A1KNU5</t>
  </si>
  <si>
    <t xml:space="preserve">Leucine--tRNA ligase </t>
  </si>
  <si>
    <t>SYL</t>
  </si>
  <si>
    <t xml:space="preserve">Probable naphthoate synthase menB </t>
  </si>
  <si>
    <t>A1KG25</t>
  </si>
  <si>
    <t xml:space="preserve">Probable lipoprotein aminopeptidase lpqL </t>
  </si>
  <si>
    <t>A1KFP0</t>
  </si>
  <si>
    <t xml:space="preserve">2,3,4,5-tetrahydropyridine-2,6-dicarboxylate N-succinyltransferase </t>
  </si>
  <si>
    <t>A1KHY9</t>
  </si>
  <si>
    <t xml:space="preserve">Putative uncharacterized protein BCG_1401 </t>
  </si>
  <si>
    <t>A1KIC9</t>
  </si>
  <si>
    <t xml:space="preserve">19 kDa lipoprotein antigen lpqH </t>
  </si>
  <si>
    <t>A1KQ94</t>
  </si>
  <si>
    <t xml:space="preserve">Possible transmembrane phospholipid biosynthesis bifunctionnal enzyme plsC: putative l-3-phosphoserine phosphatase + 1-ACYL-SN-GLYCEROL-3-PHOSPHATE ACYLTRANSFERASE </t>
  </si>
  <si>
    <t>A1KLH7</t>
  </si>
  <si>
    <t xml:space="preserve">Putative uncharacterized protein BCG_3070c </t>
  </si>
  <si>
    <t>A1KN43</t>
  </si>
  <si>
    <t xml:space="preserve">Transcriptional regulatory protein </t>
  </si>
  <si>
    <t>A1KGV1</t>
  </si>
  <si>
    <t xml:space="preserve">Cysteine synthase </t>
  </si>
  <si>
    <t>A1KL32</t>
  </si>
  <si>
    <t xml:space="preserve">Possible secreted protease </t>
  </si>
  <si>
    <t>A1KM10</t>
  </si>
  <si>
    <t xml:space="preserve">Probable NADPH quinone oxidoreductase fadB4 </t>
  </si>
  <si>
    <t>A1KND7</t>
  </si>
  <si>
    <t xml:space="preserve">30S ribosomal protein S15 </t>
  </si>
  <si>
    <t>RS15</t>
  </si>
  <si>
    <t xml:space="preserve">Glutamate--tRNA ligase </t>
  </si>
  <si>
    <t>SYE</t>
  </si>
  <si>
    <t>A1KJJ3</t>
  </si>
  <si>
    <t xml:space="preserve">Probable molybdenum cofactor biosynthesis protein moeB1 </t>
  </si>
  <si>
    <t>A1KNK5</t>
  </si>
  <si>
    <t xml:space="preserve">Porphobilinogen deaminase </t>
  </si>
  <si>
    <t>HEM3</t>
  </si>
  <si>
    <t xml:space="preserve">Putative conserved atpase </t>
  </si>
  <si>
    <t>A1KFQ7</t>
  </si>
  <si>
    <t xml:space="preserve">Probable quinone reductase qor </t>
  </si>
  <si>
    <t>A1KIP3</t>
  </si>
  <si>
    <t xml:space="preserve">Putative uncharacterized protein BCG_2922c </t>
  </si>
  <si>
    <t>A1KMP5</t>
  </si>
  <si>
    <t xml:space="preserve">Urease accessory protein UreG </t>
  </si>
  <si>
    <t>UREG</t>
  </si>
  <si>
    <t>A1KG15</t>
  </si>
  <si>
    <t xml:space="preserve">Possible peroxidase bpoC (Non-haem peroxidase) </t>
  </si>
  <si>
    <t>A1KG31</t>
  </si>
  <si>
    <t xml:space="preserve">Probable ATP-dependent RNA helicase rhlE </t>
  </si>
  <si>
    <t>A1KNL1</t>
  </si>
  <si>
    <t xml:space="preserve">Phenolpthiocerol synthesis type-I polyketide synthase ppsA </t>
  </si>
  <si>
    <t>A1KMS6</t>
  </si>
  <si>
    <t xml:space="preserve">Putative uncharacterized protein BCG_3231c </t>
  </si>
  <si>
    <t>A1KNK4</t>
  </si>
  <si>
    <t xml:space="preserve">Pup--protein ligase </t>
  </si>
  <si>
    <t>PAFA</t>
  </si>
  <si>
    <t xml:space="preserve">CTP synthase </t>
  </si>
  <si>
    <t>PYRG</t>
  </si>
  <si>
    <t xml:space="preserve">Lysine--tRNA ligase </t>
  </si>
  <si>
    <t>SYK</t>
  </si>
  <si>
    <t xml:space="preserve">Probable conserved mce associated membrane protein </t>
  </si>
  <si>
    <t>A1KEZ5</t>
  </si>
  <si>
    <t>A1KPZ8</t>
  </si>
  <si>
    <t xml:space="preserve">2-C-methyl-D-erythritol 4-phosphate cytidylyltransferase </t>
  </si>
  <si>
    <t>ISPD</t>
  </si>
  <si>
    <t xml:space="preserve">Arginine--tRNA ligase </t>
  </si>
  <si>
    <t>SYR</t>
  </si>
  <si>
    <t xml:space="preserve">Conserved hypothetical pro-rich protease </t>
  </si>
  <si>
    <t>A1KJK6</t>
  </si>
  <si>
    <t xml:space="preserve">Putative iron-sulfur-binding reductase </t>
  </si>
  <si>
    <t>A1KFG0</t>
  </si>
  <si>
    <t xml:space="preserve">Probable methylmalonyl-CoA mutase small subunit mutA </t>
  </si>
  <si>
    <t>A1KIT3</t>
  </si>
  <si>
    <t xml:space="preserve">Putative uncharacterized protein BCG_0049c </t>
  </si>
  <si>
    <t>A1KEI7</t>
  </si>
  <si>
    <t xml:space="preserve">Putative uncharacterized protein BCG_2026 </t>
  </si>
  <si>
    <t>A1KK53</t>
  </si>
  <si>
    <t xml:space="preserve">Putative S-adenosyl-L-methionine-dependent methyltransferase BCG_3469 </t>
  </si>
  <si>
    <t>Y3469</t>
  </si>
  <si>
    <t xml:space="preserve">50S ribosomal protein L30 </t>
  </si>
  <si>
    <t>RL30</t>
  </si>
  <si>
    <t xml:space="preserve">Possible conserved secreted protein </t>
  </si>
  <si>
    <t>A1KFK4</t>
  </si>
  <si>
    <t xml:space="preserve">Methoxy mycolic acid synthase 2 mmaA2 </t>
  </si>
  <si>
    <t>A1KGC4</t>
  </si>
  <si>
    <t xml:space="preserve">29 kDa antigen cfp29 </t>
  </si>
  <si>
    <t>A1KGT1</t>
  </si>
  <si>
    <t xml:space="preserve">Probable pyrroline-5-carboxylate dehydrogenase rocA </t>
  </si>
  <si>
    <t>A1KHX7</t>
  </si>
  <si>
    <t xml:space="preserve">Probable esterase LipM </t>
  </si>
  <si>
    <t>A1KKX5</t>
  </si>
  <si>
    <t xml:space="preserve">Probable conserved lipoprotein lppY </t>
  </si>
  <si>
    <t>A1KMZ4</t>
  </si>
  <si>
    <t xml:space="preserve">Putative uncharacterized protein BCG_3119c </t>
  </si>
  <si>
    <t>A1KN92</t>
  </si>
  <si>
    <t xml:space="preserve">Probable transcriptional regulatory protein (Probably tetR-family) </t>
  </si>
  <si>
    <t>A1KNU7</t>
  </si>
  <si>
    <t xml:space="preserve">Putative cell division ATP-binding protein ftsE </t>
  </si>
  <si>
    <t>A1KNA0</t>
  </si>
  <si>
    <t xml:space="preserve">Probable dTDP-4-dehydrorhamnose 3,5-epimerase rmlC </t>
  </si>
  <si>
    <t>A1KPF1</t>
  </si>
  <si>
    <t xml:space="preserve">Secreted antigen 85-c fbpC (85C) </t>
  </si>
  <si>
    <t>A1KEV0</t>
  </si>
  <si>
    <t xml:space="preserve">UPF0336 protein BCG_0547c </t>
  </si>
  <si>
    <t>A1KFY0</t>
  </si>
  <si>
    <t xml:space="preserve">PPE family protein </t>
  </si>
  <si>
    <t>A1KND1</t>
  </si>
  <si>
    <t xml:space="preserve">Putative uncharacterized protein BCG_3447 </t>
  </si>
  <si>
    <t>A1KP68</t>
  </si>
  <si>
    <t xml:space="preserve">Nucleoside diphosphate kinase </t>
  </si>
  <si>
    <t>NDK</t>
  </si>
  <si>
    <t xml:space="preserve">Probable uroporphyrin-III c-methyltransferase hemD </t>
  </si>
  <si>
    <t>A1KFY7</t>
  </si>
  <si>
    <t xml:space="preserve">Probable membrane protein </t>
  </si>
  <si>
    <t>A1KKD7</t>
  </si>
  <si>
    <t xml:space="preserve">Probable mannose-1-phosphate guanyltransferase manC </t>
  </si>
  <si>
    <t>A1KNR6</t>
  </si>
  <si>
    <t xml:space="preserve">Possible aminotransferase </t>
  </si>
  <si>
    <t>A1KQB2</t>
  </si>
  <si>
    <t xml:space="preserve">Possible acyl-CoA dehydrogenase fadE16 </t>
  </si>
  <si>
    <t>A1KJ95</t>
  </si>
  <si>
    <t xml:space="preserve">Response regulator MprA </t>
  </si>
  <si>
    <t>MPRA</t>
  </si>
  <si>
    <t xml:space="preserve">Putative uncharacterized protein BCG_1396 </t>
  </si>
  <si>
    <t>A1KIC4</t>
  </si>
  <si>
    <t xml:space="preserve">Probable catechol-o-methyltransferase </t>
  </si>
  <si>
    <t>A1KJB9</t>
  </si>
  <si>
    <t xml:space="preserve">Probable exported protease </t>
  </si>
  <si>
    <t>A1KKR7</t>
  </si>
  <si>
    <t xml:space="preserve">Probable pyruvate dehydrogenase E1 component (Alpha subunit) pdhA </t>
  </si>
  <si>
    <t>A1KLJ2</t>
  </si>
  <si>
    <t xml:space="preserve">Signal recognition particle receptor FtsY </t>
  </si>
  <si>
    <t>A1KMR5</t>
  </si>
  <si>
    <t xml:space="preserve">Possible coenzyme F420-dependent oxidoreductase </t>
  </si>
  <si>
    <t>A1KPK5</t>
  </si>
  <si>
    <t xml:space="preserve">DNA topoisomerase </t>
  </si>
  <si>
    <t>A1KPX5</t>
  </si>
  <si>
    <t xml:space="preserve">Probable anion transporter atpase </t>
  </si>
  <si>
    <t>A1KQ09</t>
  </si>
  <si>
    <t xml:space="preserve">Aspartokinase </t>
  </si>
  <si>
    <t>A1KQ41</t>
  </si>
  <si>
    <t xml:space="preserve">Acetylglutamate kinase </t>
  </si>
  <si>
    <t>ARGB</t>
  </si>
  <si>
    <t xml:space="preserve">Polyphosphate kinase </t>
  </si>
  <si>
    <t>PPK</t>
  </si>
  <si>
    <t xml:space="preserve">Probable cystathionine beta-synthase cbs </t>
  </si>
  <si>
    <t>A1KHL5</t>
  </si>
  <si>
    <t xml:space="preserve">Alanine--tRNA ligase </t>
  </si>
  <si>
    <t>SYA</t>
  </si>
  <si>
    <t xml:space="preserve">Probable conserved transmembrane ATP-binding protein ABC transporter </t>
  </si>
  <si>
    <t>A1KJG4</t>
  </si>
  <si>
    <t xml:space="preserve">Possible esterase lipoprotein lpqC </t>
  </si>
  <si>
    <t>A1KNV0</t>
  </si>
  <si>
    <t xml:space="preserve">Tryptophan--tRNA ligase </t>
  </si>
  <si>
    <t>A1KP28</t>
  </si>
  <si>
    <t xml:space="preserve">Maltokinase </t>
  </si>
  <si>
    <t>MAK</t>
  </si>
  <si>
    <t xml:space="preserve">Putative uncharacterized protein BCG_0091 </t>
  </si>
  <si>
    <t>A1KEM8</t>
  </si>
  <si>
    <t xml:space="preserve">Phosphate acetyltransferase </t>
  </si>
  <si>
    <t>A1KFN0</t>
  </si>
  <si>
    <t xml:space="preserve">Phosphoribosylformylglycinamidine synthase 1 </t>
  </si>
  <si>
    <t>A1KGS2</t>
  </si>
  <si>
    <t xml:space="preserve">Putative initiation inhibitor protein </t>
  </si>
  <si>
    <t>A1KJC5</t>
  </si>
  <si>
    <t xml:space="preserve">Probable NADH dehydrogenase ndh </t>
  </si>
  <si>
    <t>A1KJR6</t>
  </si>
  <si>
    <t xml:space="preserve">Fatty-acid-CoA ligase fadD26 </t>
  </si>
  <si>
    <t>A1KMS5</t>
  </si>
  <si>
    <t xml:space="preserve">Probable succinate dehydrogenase (Flavoprotein subunit) sdhA </t>
  </si>
  <si>
    <t>A1KP05</t>
  </si>
  <si>
    <t xml:space="preserve">Possible secreted protein </t>
  </si>
  <si>
    <t>A1KFL4</t>
  </si>
  <si>
    <t xml:space="preserve">Putative uncharacterized protein BCG_3592c </t>
  </si>
  <si>
    <t>A1KPL3</t>
  </si>
  <si>
    <t xml:space="preserve">Probable conserved lipoprotein lpqN </t>
  </si>
  <si>
    <t>A1KG60</t>
  </si>
  <si>
    <t xml:space="preserve">Putative uncharacterized protein BCG_1013A </t>
  </si>
  <si>
    <t>A1KH94</t>
  </si>
  <si>
    <t>A1KLN3</t>
  </si>
  <si>
    <t xml:space="preserve">Probable signal peptidase I lepB </t>
  </si>
  <si>
    <t>A1KMP7</t>
  </si>
  <si>
    <t xml:space="preserve">Putative uncharacterized protein BCG_3124c </t>
  </si>
  <si>
    <t>A1KN97</t>
  </si>
  <si>
    <t xml:space="preserve">Possible acyl-CoA dehydrogenase fadE36 </t>
  </si>
  <si>
    <t>A1KQ92</t>
  </si>
  <si>
    <t xml:space="preserve">Threonine--tRNA ligase </t>
  </si>
  <si>
    <t>SYT</t>
  </si>
  <si>
    <t xml:space="preserve">Possible nitrogen fixation related protein </t>
  </si>
  <si>
    <t>A1KIQ4</t>
  </si>
  <si>
    <t xml:space="preserve">Phosphomethylpyrimidine synthase </t>
  </si>
  <si>
    <t>THIC</t>
  </si>
  <si>
    <t xml:space="preserve">Putative uncharacterized protein BCG_2069 </t>
  </si>
  <si>
    <t>A1KK96</t>
  </si>
  <si>
    <t xml:space="preserve">Putative uncharacterized protein BCG_2080c </t>
  </si>
  <si>
    <t>A1KKA7</t>
  </si>
  <si>
    <t xml:space="preserve">Holliday junction ATP-dependent DNA helicase RuvA </t>
  </si>
  <si>
    <t>RUVA</t>
  </si>
  <si>
    <t xml:space="preserve">Putative uncharacterized protein BCG_2336c </t>
  </si>
  <si>
    <t>A1KL12</t>
  </si>
  <si>
    <t xml:space="preserve">Putative pterin-4-alpha-carbinolamine dehydratase </t>
  </si>
  <si>
    <t>PHS</t>
  </si>
  <si>
    <t xml:space="preserve">Probable conserved lipoprotein lpqI </t>
  </si>
  <si>
    <t>A1KF58</t>
  </si>
  <si>
    <t>A1KPQ6</t>
  </si>
  <si>
    <t xml:space="preserve">Probable MRP-related protein mrp </t>
  </si>
  <si>
    <t>A1KI17</t>
  </si>
  <si>
    <t xml:space="preserve">Malonyl CoA-acyl carrier protein transacylase fabD </t>
  </si>
  <si>
    <t>A1KKT6</t>
  </si>
  <si>
    <t xml:space="preserve">Putative uncharacterized protein BCG_2765 </t>
  </si>
  <si>
    <t>A1KM90</t>
  </si>
  <si>
    <t xml:space="preserve">Transcriptional repressor NrdR </t>
  </si>
  <si>
    <t>NRDR</t>
  </si>
  <si>
    <t xml:space="preserve">Putative uncharacterized protein BCG_3165c </t>
  </si>
  <si>
    <t>A1KND8</t>
  </si>
  <si>
    <t xml:space="preserve">Putative uncharacterized protein BCG_0590c </t>
  </si>
  <si>
    <t>A1KG23</t>
  </si>
  <si>
    <t xml:space="preserve">Probable citrate synthase II citA </t>
  </si>
  <si>
    <t>A1KH21</t>
  </si>
  <si>
    <t xml:space="preserve">Probable DNA/pantothenate metabolism flavoprotein homolog dfp </t>
  </si>
  <si>
    <t>A1KII0</t>
  </si>
  <si>
    <t xml:space="preserve">Proteasome subunit alpha </t>
  </si>
  <si>
    <t>PSA</t>
  </si>
  <si>
    <t xml:space="preserve">Probable polyprenyl-diphosphate synthase grcC1 </t>
  </si>
  <si>
    <t>A1KG39</t>
  </si>
  <si>
    <t xml:space="preserve">Possible magnesium chelatase </t>
  </si>
  <si>
    <t>A1KH92</t>
  </si>
  <si>
    <t xml:space="preserve">dTDP-glucose 4,6-dehydratase </t>
  </si>
  <si>
    <t>A1KPF0</t>
  </si>
  <si>
    <t xml:space="preserve">Riboflavin biosynthesis protein RibBA </t>
  </si>
  <si>
    <t>RIBBA</t>
  </si>
  <si>
    <t xml:space="preserve">Putative polyketide synthase pks16 </t>
  </si>
  <si>
    <t>A1KHF1</t>
  </si>
  <si>
    <t xml:space="preserve">Glucose-6-phosphate isomerase </t>
  </si>
  <si>
    <t>G6PI</t>
  </si>
  <si>
    <t xml:space="preserve">Imidazoleglycerol-phosphate dehydratase </t>
  </si>
  <si>
    <t>HIS7</t>
  </si>
  <si>
    <t xml:space="preserve">Possible fatty acyl-CoA reductase </t>
  </si>
  <si>
    <t>A1KIX3</t>
  </si>
  <si>
    <t xml:space="preserve">3-oxoacyl-[acyl-carrier protein] synthase 1 kasA </t>
  </si>
  <si>
    <t>A1KKT8</t>
  </si>
  <si>
    <t xml:space="preserve">Phenolpthiocerol synthesis type-I polyketide synthase ppsC </t>
  </si>
  <si>
    <t>A1KMS8</t>
  </si>
  <si>
    <t xml:space="preserve">Probable FeIII-dicitrate-binding periplasmic lipoprotein fecB </t>
  </si>
  <si>
    <t>A1KN41</t>
  </si>
  <si>
    <t xml:space="preserve">UvrABC system protein A </t>
  </si>
  <si>
    <t>A1KJ54</t>
  </si>
  <si>
    <t xml:space="preserve">Probable phosphoribosylaminoimidazole carboxylase atpase subunit purK </t>
  </si>
  <si>
    <t>A1KNS8</t>
  </si>
  <si>
    <t xml:space="preserve">ATP-dependent zinc metalloprotease FtsH </t>
  </si>
  <si>
    <t>A1KPU5</t>
  </si>
  <si>
    <t xml:space="preserve">Possible L-lactate dehydrogenase (Cytochrome) lldD1 </t>
  </si>
  <si>
    <t>A1KGH4</t>
  </si>
  <si>
    <t xml:space="preserve">Probable oligopeptide-transport ATP-binding protein ABC transporter oppD </t>
  </si>
  <si>
    <t>A1KI68</t>
  </si>
  <si>
    <t>A1KJR7</t>
  </si>
  <si>
    <t xml:space="preserve">Valine--tRNA ligase </t>
  </si>
  <si>
    <t>A1KLE4</t>
  </si>
  <si>
    <t xml:space="preserve">Putative uncharacterized protein BCG_2976c </t>
  </si>
  <si>
    <t>A1KMU9</t>
  </si>
  <si>
    <t xml:space="preserve">Putative uncharacterized protein BCG_3778c </t>
  </si>
  <si>
    <t>A1KQ50</t>
  </si>
  <si>
    <t xml:space="preserve">Integral membrane indolylacetylinositol arabinosyltransferase embA </t>
  </si>
  <si>
    <t>A1KQC8</t>
  </si>
  <si>
    <t xml:space="preserve">Ribosome-binding factor A </t>
  </si>
  <si>
    <t>RBFA</t>
  </si>
  <si>
    <t>A1KH59</t>
  </si>
  <si>
    <t xml:space="preserve">Putative uncharacterized protein BCG_2418 </t>
  </si>
  <si>
    <t>A1KL94</t>
  </si>
  <si>
    <t xml:space="preserve">Galactofuranosyl transferase </t>
  </si>
  <si>
    <t>A1KQE2</t>
  </si>
  <si>
    <t xml:space="preserve">Probable tetronasin-transport atp-binding protein ABC transporter </t>
  </si>
  <si>
    <t>A1KI06</t>
  </si>
  <si>
    <t xml:space="preserve">Probable adenylosuccinate lyase purB </t>
  </si>
  <si>
    <t>A1KGR0</t>
  </si>
  <si>
    <t xml:space="preserve">Probable bifunctional penicillin-binding protein 1A/1B PONA1 </t>
  </si>
  <si>
    <t>A1KEL8</t>
  </si>
  <si>
    <t xml:space="preserve">Probable phoH-like protein phoH2 </t>
  </si>
  <si>
    <t>A1KHN5</t>
  </si>
  <si>
    <t xml:space="preserve">Probable enoyl-CoA hydratase echA18 </t>
  </si>
  <si>
    <t>A1KP66</t>
  </si>
  <si>
    <t xml:space="preserve">Putative NADH-dependent glutamate synthase (Small subunit) gltD </t>
  </si>
  <si>
    <t>A1KQJ3</t>
  </si>
  <si>
    <t>A1KFB3</t>
  </si>
  <si>
    <t xml:space="preserve">Putative uncharacterized protein BCG_0353 </t>
  </si>
  <si>
    <t>A1KFD6</t>
  </si>
  <si>
    <t xml:space="preserve">Putative uncharacterized protein BCG_1324 </t>
  </si>
  <si>
    <t>A1KI52</t>
  </si>
  <si>
    <t xml:space="preserve">Enoyl-[acyl-carrier-protein] reductase [NADH] </t>
  </si>
  <si>
    <t>A1KIS4</t>
  </si>
  <si>
    <t xml:space="preserve">3-phosphoshikimate 1-carboxyvinyltransferase </t>
  </si>
  <si>
    <t>A1KNN0</t>
  </si>
  <si>
    <t xml:space="preserve">UPF0256 protein BCG_2432c </t>
  </si>
  <si>
    <t>Y2432</t>
  </si>
  <si>
    <t xml:space="preserve">Probable phosphoserine phosphatase serB2 </t>
  </si>
  <si>
    <t>A1KN39</t>
  </si>
  <si>
    <t xml:space="preserve">Probable fatty-acid--CoA ligase fadD21 </t>
  </si>
  <si>
    <t>A1KHX5</t>
  </si>
  <si>
    <t xml:space="preserve">Pyrroline-5-carboxylate reductase </t>
  </si>
  <si>
    <t>A1KFX5</t>
  </si>
  <si>
    <t xml:space="preserve">Putative uncharacterized protein BCG_1030c </t>
  </si>
  <si>
    <t>A1KHB1</t>
  </si>
  <si>
    <t xml:space="preserve">Hypothetical HIT-like protein </t>
  </si>
  <si>
    <t>A1KI49</t>
  </si>
  <si>
    <t xml:space="preserve">Putative uncharacterized protein BCG_1542 </t>
  </si>
  <si>
    <t>A1KIS0</t>
  </si>
  <si>
    <t xml:space="preserve">Possible transcriptional regulatory protein </t>
  </si>
  <si>
    <t>A1KKV2</t>
  </si>
  <si>
    <t xml:space="preserve">50S ribosomal protein L21 </t>
  </si>
  <si>
    <t>A1KLD8</t>
  </si>
  <si>
    <t xml:space="preserve">Aspartate--tRNA ligase </t>
  </si>
  <si>
    <t>A1KLS0</t>
  </si>
  <si>
    <t xml:space="preserve">PRobable arylsulfatase atsB </t>
  </si>
  <si>
    <t>A1KNV1</t>
  </si>
  <si>
    <t xml:space="preserve">Arginine deiminase </t>
  </si>
  <si>
    <t>ARCA</t>
  </si>
  <si>
    <t xml:space="preserve">Putative O-methyltransferase BCG_1280c </t>
  </si>
  <si>
    <t>Y1280</t>
  </si>
  <si>
    <t>A1KIR0</t>
  </si>
  <si>
    <t xml:space="preserve">Probable lipase/esterase lipN </t>
  </si>
  <si>
    <t>A1KMW4</t>
  </si>
  <si>
    <t xml:space="preserve">Putative uncharacterized protein BCG_3153c </t>
  </si>
  <si>
    <t>A1KNC6</t>
  </si>
  <si>
    <t xml:space="preserve">Putative ferredoxin-dependent glutamate synthase [NADPH] (Large subunit) gltB </t>
  </si>
  <si>
    <t>A1KQJ4</t>
  </si>
  <si>
    <t xml:space="preserve">Transmembrane serine/threonine-protein kinase A pknA </t>
  </si>
  <si>
    <t>A1KEI3</t>
  </si>
  <si>
    <t xml:space="preserve">Probable integral membrane cytochrome D ubiquinol oxidase (Subunit I) cydA </t>
  </si>
  <si>
    <t>A1KJ39</t>
  </si>
  <si>
    <t xml:space="preserve">Putative uncharacterized protein BCG_3709 </t>
  </si>
  <si>
    <t>A1KPY0</t>
  </si>
  <si>
    <t xml:space="preserve">Probable ferredoxin-dependant nitrite reductase nirA </t>
  </si>
  <si>
    <t>A1KL81</t>
  </si>
  <si>
    <t xml:space="preserve">Putative uncharacterized protein BCG_0394c </t>
  </si>
  <si>
    <t>A1KFH7</t>
  </si>
  <si>
    <t xml:space="preserve">Phosphoribosylformylglycinamidine cyclo-ligase </t>
  </si>
  <si>
    <t>A1KGU2</t>
  </si>
  <si>
    <t xml:space="preserve">UDP-N-acetylmuramoyl-L-alanyl-D-glutamate--2,6-diaminopimelate ligase </t>
  </si>
  <si>
    <t>A1KKK1</t>
  </si>
  <si>
    <t xml:space="preserve">Putative uncharacterized protein BCG_2228 </t>
  </si>
  <si>
    <t>A1KKQ4</t>
  </si>
  <si>
    <t xml:space="preserve">Probable pyruvate dehydrogenase E1 component (Beta subunit) pdhB </t>
  </si>
  <si>
    <t>A1KLJ1</t>
  </si>
  <si>
    <t xml:space="preserve">Conserved transmembrane transport protein mmpL7 </t>
  </si>
  <si>
    <t>A1KMT7</t>
  </si>
  <si>
    <t xml:space="preserve">Possible glutaredoxin protein </t>
  </si>
  <si>
    <t>A1KNJ6</t>
  </si>
  <si>
    <t xml:space="preserve">DNA polymerase III (Subunit gamma/tau) dnaZ/X </t>
  </si>
  <si>
    <t>A1KQ53</t>
  </si>
  <si>
    <t>A1KEG5</t>
  </si>
  <si>
    <t xml:space="preserve">UPF0336 protein BCG_0686 </t>
  </si>
  <si>
    <t>A1KGB7</t>
  </si>
  <si>
    <t xml:space="preserve">UDP-N-acetylglucosamine--N-acetylmuramyl-(pentapeptide) pyrophosphoryl-undecaprenol N-acetylglucosamine transferase </t>
  </si>
  <si>
    <t>MURG</t>
  </si>
  <si>
    <t xml:space="preserve">Putative uncharacterized protein BCG_3298 </t>
  </si>
  <si>
    <t>A1KNS1</t>
  </si>
  <si>
    <t xml:space="preserve">Possible anti-sigma factor </t>
  </si>
  <si>
    <t>A1KNM2</t>
  </si>
  <si>
    <t xml:space="preserve">50S ribosomal protein L31 </t>
  </si>
  <si>
    <t>RL31</t>
  </si>
  <si>
    <t xml:space="preserve">Probable acyl-CoA dehydrogenase fadE15 </t>
  </si>
  <si>
    <t>A1KIQ6</t>
  </si>
  <si>
    <t xml:space="preserve">Probable peptidyl-prolyl cis-trans isomerase B ppiB </t>
  </si>
  <si>
    <t>A1KLT0</t>
  </si>
  <si>
    <t xml:space="preserve">Phosphoadenosine phosphosulfate reductase </t>
  </si>
  <si>
    <t>CYSH</t>
  </si>
  <si>
    <t xml:space="preserve">Putative S-adenosyl-L-methionine-dependent methyltransferase BCG_0781c </t>
  </si>
  <si>
    <t>Y781</t>
  </si>
  <si>
    <t xml:space="preserve">Probable inorganic polyphosphate/ATP-NAD kinase </t>
  </si>
  <si>
    <t>A1KJB1</t>
  </si>
  <si>
    <t xml:space="preserve">UDP-glucose 4-epimerase galE1 </t>
  </si>
  <si>
    <t>A1KPW3</t>
  </si>
  <si>
    <t xml:space="preserve">Cyclopropane-fatty-acyl-phospholipid synthase 2 cmaA2 </t>
  </si>
  <si>
    <t>A1KFX9</t>
  </si>
  <si>
    <t xml:space="preserve">Homoserine kinase </t>
  </si>
  <si>
    <t>A1KI84</t>
  </si>
  <si>
    <t xml:space="preserve">Putative uncharacterized protein BCG_2335c </t>
  </si>
  <si>
    <t>A1KL11</t>
  </si>
  <si>
    <t xml:space="preserve">Possible N-acyl-L-amino acid amidohydrolase amiA1 </t>
  </si>
  <si>
    <t>A1KNZ1</t>
  </si>
  <si>
    <t xml:space="preserve">ATP-dependent Clp protease ATP-binding subunit ClpX </t>
  </si>
  <si>
    <t>CLPX</t>
  </si>
  <si>
    <t xml:space="preserve">3-isopropylmalate dehydratase small subunit </t>
  </si>
  <si>
    <t>LEUD</t>
  </si>
  <si>
    <t xml:space="preserve">Putative S-adenosyl-L-methionine-dependent methyltransferase BCG_0883 </t>
  </si>
  <si>
    <t>Y883</t>
  </si>
  <si>
    <t xml:space="preserve">Putative uncharacterized protein BCG_2752c </t>
  </si>
  <si>
    <t>A1KM77</t>
  </si>
  <si>
    <t xml:space="preserve">Two component sensory transduction protein regX3 (Probably luxR-family) </t>
  </si>
  <si>
    <t>A1KFW5</t>
  </si>
  <si>
    <t xml:space="preserve">Phenylalanine--tRNA ligase beta subunit </t>
  </si>
  <si>
    <t>A1KJ67</t>
  </si>
  <si>
    <t xml:space="preserve">Possible mycobactin utilization protein viuB </t>
  </si>
  <si>
    <t>A1KMN9</t>
  </si>
  <si>
    <t xml:space="preserve">N-acetyl-gamma-glutamyl-phosphate reductase </t>
  </si>
  <si>
    <t>ARGC</t>
  </si>
  <si>
    <t xml:space="preserve">Possible nitrate/nitrite response transcriptional regulatory protein narL </t>
  </si>
  <si>
    <t>A1KGX6</t>
  </si>
  <si>
    <t xml:space="preserve">Putative uncharacterized protein BCG_1191 </t>
  </si>
  <si>
    <t>A1KHS1</t>
  </si>
  <si>
    <t xml:space="preserve">Probable polyketide synthase pks5 </t>
  </si>
  <si>
    <t>A1KIV7</t>
  </si>
  <si>
    <t>A1KL63</t>
  </si>
  <si>
    <t xml:space="preserve">Putative membrane-associated serine protease </t>
  </si>
  <si>
    <t>A1KQ00</t>
  </si>
  <si>
    <t xml:space="preserve">Probable endonuclease 4 </t>
  </si>
  <si>
    <t>END4</t>
  </si>
  <si>
    <t xml:space="preserve">Probable peptide synthetase nrp </t>
  </si>
  <si>
    <t>A1KES2</t>
  </si>
  <si>
    <t xml:space="preserve">Putative uncharacterized protein BCG_0878c </t>
  </si>
  <si>
    <t>A1KGV8</t>
  </si>
  <si>
    <t xml:space="preserve">Putative oxidoreductase </t>
  </si>
  <si>
    <t>A1KQC4</t>
  </si>
  <si>
    <t xml:space="preserve">Putative uncharacterized protein BCG_2047c </t>
  </si>
  <si>
    <t>A1KK74</t>
  </si>
  <si>
    <t xml:space="preserve">Deoxyuridine 5'-triphosphate nucleotidohydrolase </t>
  </si>
  <si>
    <t>DUT</t>
  </si>
  <si>
    <t xml:space="preserve">Putative uncharacterized protein BCG_1307c </t>
  </si>
  <si>
    <t>A1KI35</t>
  </si>
  <si>
    <t>A1KJJ4</t>
  </si>
  <si>
    <t xml:space="preserve">Putative uncharacterized protein cysQ </t>
  </si>
  <si>
    <t>A1KKH4</t>
  </si>
  <si>
    <t xml:space="preserve">Probable hydratase </t>
  </si>
  <si>
    <t>A1KPM1</t>
  </si>
  <si>
    <t xml:space="preserve">Putative uncharacterized protein BCG_3685c </t>
  </si>
  <si>
    <t>A1KPV6</t>
  </si>
  <si>
    <t xml:space="preserve">Prolipoprotein diacylglyceryl transferase </t>
  </si>
  <si>
    <t>LGT</t>
  </si>
  <si>
    <t xml:space="preserve">Serine--tRNA ligase </t>
  </si>
  <si>
    <t>SYS</t>
  </si>
  <si>
    <t xml:space="preserve">Bifunctional protein FolD </t>
  </si>
  <si>
    <t>FOLD</t>
  </si>
  <si>
    <t xml:space="preserve">Probable phosphoglucomutase pgmA </t>
  </si>
  <si>
    <t>A1KN66</t>
  </si>
  <si>
    <t xml:space="preserve">Alanine racemase </t>
  </si>
  <si>
    <t>A1KPB4</t>
  </si>
  <si>
    <t xml:space="preserve">Acetyl-coenzyme A synthetase </t>
  </si>
  <si>
    <t>A1KPZ6</t>
  </si>
  <si>
    <t xml:space="preserve">Putative uncharacterized protein BCG_2021c </t>
  </si>
  <si>
    <t>A1KK48</t>
  </si>
  <si>
    <t xml:space="preserve">Possible dehydrogenase/reductase </t>
  </si>
  <si>
    <t>A1KFF3</t>
  </si>
  <si>
    <t xml:space="preserve">1,4-alpha-glucan branching enzyme GlgB </t>
  </si>
  <si>
    <t>GLGB</t>
  </si>
  <si>
    <t>A1KER8</t>
  </si>
  <si>
    <t xml:space="preserve">Probable preprotein translocase secE1 </t>
  </si>
  <si>
    <t>A1KGB8</t>
  </si>
  <si>
    <t xml:space="preserve">Probable 6-phosphogluconolactonase devB </t>
  </si>
  <si>
    <t>A1KIN4</t>
  </si>
  <si>
    <t xml:space="preserve">Putative uncharacterized protein BCG_1551 </t>
  </si>
  <si>
    <t>A1KIS9</t>
  </si>
  <si>
    <t xml:space="preserve">TRK system potassium uptake protein ceoB </t>
  </si>
  <si>
    <t>A1KM29</t>
  </si>
  <si>
    <t>A1KPH0</t>
  </si>
  <si>
    <t>A1KQ23</t>
  </si>
  <si>
    <t xml:space="preserve">Nicotinate-nucleotide--dimethylbenzimidazole phosphoribosyltransferase </t>
  </si>
  <si>
    <t>COBT</t>
  </si>
  <si>
    <t xml:space="preserve">UPF0353 protein BCG_1543 </t>
  </si>
  <si>
    <t>Y1543</t>
  </si>
  <si>
    <t xml:space="preserve">Probable sulfate-binding lipoprotein subI </t>
  </si>
  <si>
    <t>A1KL91</t>
  </si>
  <si>
    <t>A1KLL6</t>
  </si>
  <si>
    <t xml:space="preserve">Phosphoribosylamine--glycine ligase </t>
  </si>
  <si>
    <t>A1KGQ5</t>
  </si>
  <si>
    <t xml:space="preserve">Aspartate carbamoyltransferase </t>
  </si>
  <si>
    <t>PYRB</t>
  </si>
  <si>
    <t xml:space="preserve">Probable zinc metalloprotease </t>
  </si>
  <si>
    <t>A1KF18</t>
  </si>
  <si>
    <t xml:space="preserve">Probable transcriptional regulatory protein </t>
  </si>
  <si>
    <t>A1KIJ3</t>
  </si>
  <si>
    <t xml:space="preserve">Carbamoyl-phosphate synthase large chain </t>
  </si>
  <si>
    <t>A1KIH3</t>
  </si>
  <si>
    <t xml:space="preserve">Putative uncharacterized protein BCG_0568 </t>
  </si>
  <si>
    <t>A1KG01</t>
  </si>
  <si>
    <t xml:space="preserve">Probable dihydrolipoamide dehydrogenase lpdA </t>
  </si>
  <si>
    <t>A1KNY9</t>
  </si>
  <si>
    <t xml:space="preserve">Probable ribonuclease VapC </t>
  </si>
  <si>
    <t>A1KEN4</t>
  </si>
  <si>
    <t xml:space="preserve">Probable dehydrogenase/reductase </t>
  </si>
  <si>
    <t>A1KGQ3</t>
  </si>
  <si>
    <t xml:space="preserve">Putative uncharacterized protein BCG_0958 </t>
  </si>
  <si>
    <t>A1KH38</t>
  </si>
  <si>
    <t xml:space="preserve">Probable fatty-acid-CoA ligase fadD36 </t>
  </si>
  <si>
    <t>A1KHY1</t>
  </si>
  <si>
    <t xml:space="preserve">Probable methylmalonyl-COA mutase large subunit mutB </t>
  </si>
  <si>
    <t>A1KIT4</t>
  </si>
  <si>
    <t xml:space="preserve">Histidinol dehydrogenase </t>
  </si>
  <si>
    <t>A1KJ15</t>
  </si>
  <si>
    <t>A1KMA8</t>
  </si>
  <si>
    <t>A1KPI7</t>
  </si>
  <si>
    <t xml:space="preserve">Diacylglycerol acyltransferase/mycolyltransferase Ag85B </t>
  </si>
  <si>
    <t>A85B</t>
  </si>
  <si>
    <t xml:space="preserve">3-isopropylmalate dehydratase large subunit </t>
  </si>
  <si>
    <t>LEUC</t>
  </si>
  <si>
    <t xml:space="preserve">Probable exonuclease V (Alpha chain) recD </t>
  </si>
  <si>
    <t>A1KGA7</t>
  </si>
  <si>
    <t xml:space="preserve">TRK system potassium uptake protein ceoC </t>
  </si>
  <si>
    <t>A1KM30</t>
  </si>
  <si>
    <t xml:space="preserve">Probable glutamate decarboxylase gadB </t>
  </si>
  <si>
    <t>A1KPB9</t>
  </si>
  <si>
    <t xml:space="preserve">Tyrosine--tRNA ligase </t>
  </si>
  <si>
    <t>A1KJA5</t>
  </si>
  <si>
    <t xml:space="preserve">Putative uncharacterized protein BCG_1729 </t>
  </si>
  <si>
    <t>A1KJA7</t>
  </si>
  <si>
    <t xml:space="preserve">Probable sulfate-transport ATP-binding protein ABC transporter cysA1 </t>
  </si>
  <si>
    <t>A1KL88</t>
  </si>
  <si>
    <t>A1KKH2</t>
  </si>
  <si>
    <t xml:space="preserve">Probable glutamine synthetase glnA4 </t>
  </si>
  <si>
    <t>A1KMK5</t>
  </si>
  <si>
    <t xml:space="preserve">Possible electron transfer protein fdxB </t>
  </si>
  <si>
    <t>A1KPN9</t>
  </si>
  <si>
    <t xml:space="preserve">Argininosuccinate lyase </t>
  </si>
  <si>
    <t>ARLY</t>
  </si>
  <si>
    <t xml:space="preserve">Probable O-antigen/lipopolysaccharide transport ATP-binding protein ABC transporter rfbE </t>
  </si>
  <si>
    <t>A1KQB5</t>
  </si>
  <si>
    <t xml:space="preserve">Cyclopropane-fatty-acyl-phospholipid synthase 1 cmaA1 </t>
  </si>
  <si>
    <t>A1KP82</t>
  </si>
  <si>
    <t xml:space="preserve">Possible transcriptional regulatory protein (Possibly tetr-family) </t>
  </si>
  <si>
    <t>A1KF96</t>
  </si>
  <si>
    <t xml:space="preserve">Putative uncharacterized protein BCG_0338 </t>
  </si>
  <si>
    <t>A1KFC1</t>
  </si>
  <si>
    <t xml:space="preserve">Glutamine-dependent NAD(+) synthetase nadE </t>
  </si>
  <si>
    <t>A1KLD3</t>
  </si>
  <si>
    <t xml:space="preserve">Probable daunorubicin-DIM-transport ATP-binding protein ABC transporter drrA </t>
  </si>
  <si>
    <t>A1KMT1</t>
  </si>
  <si>
    <t xml:space="preserve">Probable conserved lipoprotein lpqD </t>
  </si>
  <si>
    <t>A1KP80</t>
  </si>
  <si>
    <t>A1KPS3</t>
  </si>
  <si>
    <t xml:space="preserve">Putative uncharacterized protein BCG_3827 </t>
  </si>
  <si>
    <t>A1KQ99</t>
  </si>
  <si>
    <t xml:space="preserve">Phosphoribosyl-ATP pyrophosphatase </t>
  </si>
  <si>
    <t>HIS2</t>
  </si>
  <si>
    <t xml:space="preserve">Protein MraZ </t>
  </si>
  <si>
    <t>MRAZ</t>
  </si>
  <si>
    <t xml:space="preserve">Adenylosuccinate synthetase </t>
  </si>
  <si>
    <t>PURA</t>
  </si>
  <si>
    <t xml:space="preserve">Macrolide-transport ATP-binding protein ABC transporter </t>
  </si>
  <si>
    <t>A1KJ84</t>
  </si>
  <si>
    <t xml:space="preserve">Peptidoglycan-binding protein ArfA </t>
  </si>
  <si>
    <t>ARFA</t>
  </si>
  <si>
    <t xml:space="preserve">Probable cation-transporter atpase I ctpI </t>
  </si>
  <si>
    <t>A1KES8</t>
  </si>
  <si>
    <t xml:space="preserve">Phenolpthiocerol synthesis type-I polyketide synthase ppsB </t>
  </si>
  <si>
    <t>A1KMS7</t>
  </si>
  <si>
    <t xml:space="preserve">Probable DNA polymerase III (Alpha chain) dnaE1 </t>
  </si>
  <si>
    <t>A1KIX8</t>
  </si>
  <si>
    <t xml:space="preserve">Possible membrane protein </t>
  </si>
  <si>
    <t>A1KEL6</t>
  </si>
  <si>
    <t xml:space="preserve">Putative uncharacterized protein BCG_1811c </t>
  </si>
  <si>
    <t>A1KJI9</t>
  </si>
  <si>
    <t xml:space="preserve">Probable fatty-acid-CoA ligase fadD7 </t>
  </si>
  <si>
    <t>A1KEU0</t>
  </si>
  <si>
    <t xml:space="preserve">Probable conserved mce associated protein </t>
  </si>
  <si>
    <t>A1KEZ7</t>
  </si>
  <si>
    <t xml:space="preserve">Putative uncharacterized protein BCG_1523 </t>
  </si>
  <si>
    <t>A1KIQ1</t>
  </si>
  <si>
    <t>A1KIR6</t>
  </si>
  <si>
    <t xml:space="preserve">Putative uncharacterized protein BCG_2129c </t>
  </si>
  <si>
    <t>A1KKF5</t>
  </si>
  <si>
    <t xml:space="preserve">Probable folylpolyglutamate synthase protein folC </t>
  </si>
  <si>
    <t>A1KLE3</t>
  </si>
  <si>
    <t xml:space="preserve">Probable NADPH:adrenodoxin oxidoreductase fprA </t>
  </si>
  <si>
    <t>A1KNA4</t>
  </si>
  <si>
    <t xml:space="preserve">Probable metal cation-transporting P-type atpase C ctpC </t>
  </si>
  <si>
    <t>A1KNS2</t>
  </si>
  <si>
    <t xml:space="preserve">Probable acetyl-CoA acetyltransferase fadA6 </t>
  </si>
  <si>
    <t>A1KPP1</t>
  </si>
  <si>
    <t xml:space="preserve">Diaminopimelate epimerase </t>
  </si>
  <si>
    <t>DAPF</t>
  </si>
  <si>
    <t xml:space="preserve">Bifunctional protein GlmU </t>
  </si>
  <si>
    <t>GLMU</t>
  </si>
  <si>
    <t xml:space="preserve">Ribonuclease PH </t>
  </si>
  <si>
    <t>RNPH</t>
  </si>
  <si>
    <t xml:space="preserve">Putative uncharacterized protein BCG_1636c </t>
  </si>
  <si>
    <t>A1KJ14</t>
  </si>
  <si>
    <t>A1KFI2</t>
  </si>
  <si>
    <t xml:space="preserve">Mycothiol acetyltransferase </t>
  </si>
  <si>
    <t>MSHD</t>
  </si>
  <si>
    <t xml:space="preserve">Probable enoyl-CoA hydratase echA5 </t>
  </si>
  <si>
    <t>A1KGF5</t>
  </si>
  <si>
    <t xml:space="preserve">Conserved hypothetical alanine and arginine rich protein </t>
  </si>
  <si>
    <t>A1KM69</t>
  </si>
  <si>
    <t xml:space="preserve">Putative uncharacterized protein BCG_2948c </t>
  </si>
  <si>
    <t>A1KMS1</t>
  </si>
  <si>
    <t xml:space="preserve">PGL/p-HBAD biosynthesis rhamnosyltransferase </t>
  </si>
  <si>
    <t>RNTF</t>
  </si>
  <si>
    <t xml:space="preserve">Putative uncharacterized protein BCG_1903 </t>
  </si>
  <si>
    <t>A1KJS9</t>
  </si>
  <si>
    <t xml:space="preserve">Acetylornithine aminotransferase </t>
  </si>
  <si>
    <t>A1KJ72</t>
  </si>
  <si>
    <t>A1KEL3</t>
  </si>
  <si>
    <t xml:space="preserve">Putative lipoprotein lprF </t>
  </si>
  <si>
    <t>A1KIF8</t>
  </si>
  <si>
    <t xml:space="preserve">Putative uncharacterized protein BCG_1480 </t>
  </si>
  <si>
    <t>A1KIK8</t>
  </si>
  <si>
    <t xml:space="preserve">Putative uncharacterized protein BCG_1760c </t>
  </si>
  <si>
    <t>A1KJD8</t>
  </si>
  <si>
    <t xml:space="preserve">Probable succinyl-CoA:3-ketoacid-coenzyme A transferase (Alpha subunit) scoA </t>
  </si>
  <si>
    <t>A1KLJ9</t>
  </si>
  <si>
    <t xml:space="preserve">Probable alanine rich hydrolase </t>
  </si>
  <si>
    <t>A1KMA7</t>
  </si>
  <si>
    <t>A1KPV1</t>
  </si>
  <si>
    <t xml:space="preserve">Putative uncharacterized protein BCG_3899 </t>
  </si>
  <si>
    <t>A1KQH1</t>
  </si>
  <si>
    <t xml:space="preserve">Coenzyme F420:L-glutamate ligase </t>
  </si>
  <si>
    <t>FBIB</t>
  </si>
  <si>
    <t xml:space="preserve">Possible osmoprotectant (Glycine Betaine/carnitine/choline/l-proline) transport ATP-binding protein ABC transporter proV </t>
  </si>
  <si>
    <t>A1KQ89</t>
  </si>
  <si>
    <t xml:space="preserve">Acetyl/propionyl-CoA carboxylase (Beta subunit) accD6 </t>
  </si>
  <si>
    <t>A1KKU0</t>
  </si>
  <si>
    <t xml:space="preserve">Putative uncharacterized protein BCG_1264c </t>
  </si>
  <si>
    <t>A1KHZ2</t>
  </si>
  <si>
    <t>A1KEY1</t>
  </si>
  <si>
    <t xml:space="preserve">Chromosome partition protein Smc </t>
  </si>
  <si>
    <t>A1KMR6</t>
  </si>
  <si>
    <t xml:space="preserve">Probable 5-methyltetrahydrofolate--homocystein methyltransferase MetH (Methionine synthase, vitamin-B12 dependent isozyme) (MS) </t>
  </si>
  <si>
    <t>A1KKG7</t>
  </si>
  <si>
    <t xml:space="preserve">Putative uncharacterized protein BCG_2970c </t>
  </si>
  <si>
    <t>A1KMU3</t>
  </si>
  <si>
    <t xml:space="preserve">Peptide synthetase mbtE </t>
  </si>
  <si>
    <t>A1KL70</t>
  </si>
  <si>
    <t>A1KH74</t>
  </si>
  <si>
    <t xml:space="preserve">Putative uncharacterized protein BCG_0851c </t>
  </si>
  <si>
    <t>A1KGT2</t>
  </si>
  <si>
    <t xml:space="preserve">Putative uncharacterized protein BCG_0950c </t>
  </si>
  <si>
    <t>A1KH30</t>
  </si>
  <si>
    <t>A1KHT6</t>
  </si>
  <si>
    <t xml:space="preserve">Putative uncharacterized protein BCG_2015c </t>
  </si>
  <si>
    <t>A1KK42</t>
  </si>
  <si>
    <t xml:space="preserve">Probable Ubiquinol-cytochrome C reductase QcrC (Cytochrome C subunit) </t>
  </si>
  <si>
    <t>A1KKN6</t>
  </si>
  <si>
    <t xml:space="preserve">Probable fatty-acid-CoA ligase fadD22 </t>
  </si>
  <si>
    <t>A1KMU2</t>
  </si>
  <si>
    <t xml:space="preserve">Probable conserved lipoprotein lppZ </t>
  </si>
  <si>
    <t>A1KN01</t>
  </si>
  <si>
    <t xml:space="preserve">Putative uncharacterized protein BCG_3742 </t>
  </si>
  <si>
    <t>A1KQ13</t>
  </si>
  <si>
    <t xml:space="preserve">Putative phenylalanine aminotransferase </t>
  </si>
  <si>
    <t>PATR</t>
  </si>
  <si>
    <t>A1KKY6</t>
  </si>
  <si>
    <t xml:space="preserve">Probable acyl-CoA dehydrogenase fadE4 </t>
  </si>
  <si>
    <t>A1KF51</t>
  </si>
  <si>
    <t xml:space="preserve">Conserved hypothetical alanine and glycine and valine rich protein </t>
  </si>
  <si>
    <t>A1KM34</t>
  </si>
  <si>
    <t xml:space="preserve">Putative uncharacterized protein BCG_3285c </t>
  </si>
  <si>
    <t>A1KNQ8</t>
  </si>
  <si>
    <t xml:space="preserve">Probable N utilization substance protein A nusA </t>
  </si>
  <si>
    <t>A1KMI4</t>
  </si>
  <si>
    <t xml:space="preserve">Probable proline dehydrogenase </t>
  </si>
  <si>
    <t>A1KHX8</t>
  </si>
  <si>
    <t>A1KEL2</t>
  </si>
  <si>
    <t xml:space="preserve">1-acylglycerol-3-phosphate O-acyltransferase </t>
  </si>
  <si>
    <t>A1KKM3</t>
  </si>
  <si>
    <t xml:space="preserve">Monooxygenase ethA </t>
  </si>
  <si>
    <t>A1KQI9</t>
  </si>
  <si>
    <t xml:space="preserve">Anthranilate phosphoribosyltransferase </t>
  </si>
  <si>
    <t>TRPD</t>
  </si>
  <si>
    <t xml:space="preserve">Possible acyl-CoA dehydrogenase fadE14 </t>
  </si>
  <si>
    <t>A1KID6</t>
  </si>
  <si>
    <t xml:space="preserve">Probable atp-dependent helicase dinG homolog </t>
  </si>
  <si>
    <t>A1KIB9</t>
  </si>
  <si>
    <t xml:space="preserve">Acetolactate synthase </t>
  </si>
  <si>
    <t>A1KMZ8</t>
  </si>
  <si>
    <t xml:space="preserve">Putative uncharacterized protein BCG_2187c </t>
  </si>
  <si>
    <t>A1KKL3</t>
  </si>
  <si>
    <t xml:space="preserve">NADH-quinone oxidoreductase subunit D </t>
  </si>
  <si>
    <t>NUOD</t>
  </si>
  <si>
    <t xml:space="preserve">Probable glutamine-binding lipoprotein glnH </t>
  </si>
  <si>
    <t>A1KFN3</t>
  </si>
  <si>
    <t xml:space="preserve">Mycothiol conjugate amidase Mca </t>
  </si>
  <si>
    <t>A1KHM0</t>
  </si>
  <si>
    <t xml:space="preserve">Putative uncharacterized protein BCG_2795c </t>
  </si>
  <si>
    <t>A1KMC0</t>
  </si>
  <si>
    <t xml:space="preserve">Integral membrane indolylacetylinositol arabinosyltransferase embB </t>
  </si>
  <si>
    <t>A1KQC9</t>
  </si>
  <si>
    <t xml:space="preserve">Chorismate synthase </t>
  </si>
  <si>
    <t>AROC</t>
  </si>
  <si>
    <t xml:space="preserve">Holliday junction ATP-dependent DNA helicase RuvB </t>
  </si>
  <si>
    <t>RUVB</t>
  </si>
  <si>
    <t xml:space="preserve">Cysteine--tRNA ligase </t>
  </si>
  <si>
    <t>SYC</t>
  </si>
  <si>
    <t xml:space="preserve">Probable integral membrane protein </t>
  </si>
  <si>
    <t>A1KHT2</t>
  </si>
  <si>
    <t xml:space="preserve">Probable enoyl-CoA hydratase echA15 </t>
  </si>
  <si>
    <t>A1KM17</t>
  </si>
  <si>
    <t>A1KLQ1</t>
  </si>
  <si>
    <t>A1KFN4</t>
  </si>
  <si>
    <t xml:space="preserve">Probable o-methyltransferase </t>
  </si>
  <si>
    <t>A1KF07</t>
  </si>
  <si>
    <t xml:space="preserve">MCE-family protein mce1F </t>
  </si>
  <si>
    <t>A1KEZ4</t>
  </si>
  <si>
    <t>A1KJD6</t>
  </si>
  <si>
    <t xml:space="preserve">Possible conserved lipoprotein </t>
  </si>
  <si>
    <t>A1KLT3</t>
  </si>
  <si>
    <t xml:space="preserve">Probable acyl-coa dehydrogenase fadE13 </t>
  </si>
  <si>
    <t>A1KHB0</t>
  </si>
  <si>
    <t xml:space="preserve">Probable lipid-transfer protein ltp1 </t>
  </si>
  <si>
    <t>A1KMD3</t>
  </si>
  <si>
    <t xml:space="preserve">Delta-aminolevulinic acid dehydratase </t>
  </si>
  <si>
    <t>A1KFY8</t>
  </si>
  <si>
    <t xml:space="preserve">Putative uncharacterized protein BCG_1063 </t>
  </si>
  <si>
    <t>A1KHE4</t>
  </si>
  <si>
    <t xml:space="preserve">Probable periplasmic oligopeptide-binding lipoprotein oppA </t>
  </si>
  <si>
    <t>A1KI67</t>
  </si>
  <si>
    <t xml:space="preserve">Probable bacterioferritin comigratory protein bcp </t>
  </si>
  <si>
    <t>A1KLL7</t>
  </si>
  <si>
    <t xml:space="preserve">Putative uncharacterized protein BCG_2587 </t>
  </si>
  <si>
    <t>A1KLR2</t>
  </si>
  <si>
    <t xml:space="preserve">Possible extragenic suppressor protein suhB </t>
  </si>
  <si>
    <t>A1KM39</t>
  </si>
  <si>
    <t xml:space="preserve">Possible dTDP-rhamnose modification protein rmlD </t>
  </si>
  <si>
    <t>A1KNR8</t>
  </si>
  <si>
    <t xml:space="preserve">Probable fatty-acid-CoA ligase fadD23 </t>
  </si>
  <si>
    <t>A1KQG1</t>
  </si>
  <si>
    <t xml:space="preserve">Phenolpthiocerol synthesis type-I polyketide synthase ppsD </t>
  </si>
  <si>
    <t>A1KMS9</t>
  </si>
  <si>
    <t xml:space="preserve">Putative uncharacterized protein BCG_2429c </t>
  </si>
  <si>
    <t>A1KLA5</t>
  </si>
  <si>
    <t xml:space="preserve">Putative uncharacterized protein BCG_3807 </t>
  </si>
  <si>
    <t>A1KQ79</t>
  </si>
  <si>
    <t xml:space="preserve">Putative uncharacterized protein BCG_2066c </t>
  </si>
  <si>
    <t>A1KK93</t>
  </si>
  <si>
    <t xml:space="preserve">4-hydroxy-tetrahydrodipicolinate synthase </t>
  </si>
  <si>
    <t>DAPA</t>
  </si>
  <si>
    <t xml:space="preserve">NADH-quinone oxidoreductase subunit C </t>
  </si>
  <si>
    <t>NUOC</t>
  </si>
  <si>
    <t xml:space="preserve">Bifunctional protein PyrR </t>
  </si>
  <si>
    <t>PYRR</t>
  </si>
  <si>
    <t xml:space="preserve">Putative uncharacterized protein BCG_3263c </t>
  </si>
  <si>
    <t>A1KNN6</t>
  </si>
  <si>
    <t xml:space="preserve">Adenine phosphoribosyltransferase </t>
  </si>
  <si>
    <t>APT</t>
  </si>
  <si>
    <t xml:space="preserve">Phenyloxazoline synthase mbtB </t>
  </si>
  <si>
    <t>A1KL73</t>
  </si>
  <si>
    <t xml:space="preserve">Putative transposase </t>
  </si>
  <si>
    <t>A1KMM9</t>
  </si>
  <si>
    <t>A1KJP5</t>
  </si>
  <si>
    <t xml:space="preserve">Probable nicotinate-nucleotide pyrophosphatase nadC </t>
  </si>
  <si>
    <t>A1KJ12</t>
  </si>
  <si>
    <t xml:space="preserve">Probable membrane sugar transferase </t>
  </si>
  <si>
    <t>A1KGH6</t>
  </si>
  <si>
    <t>A1KFG9</t>
  </si>
  <si>
    <t xml:space="preserve">Putative uncharacterized protein BCG_0227 </t>
  </si>
  <si>
    <t>A1KF10</t>
  </si>
  <si>
    <t>A1KFA6</t>
  </si>
  <si>
    <t xml:space="preserve">Possible phosphoserine phosphatase serB1 </t>
  </si>
  <si>
    <t>A1KFY1</t>
  </si>
  <si>
    <t xml:space="preserve">Probable acetyl-/propionyl-coa carboxylase (Beta subunit) accD2 </t>
  </si>
  <si>
    <t>A1KHA9</t>
  </si>
  <si>
    <t xml:space="preserve">Putative uncharacterized protein BCG_1829 </t>
  </si>
  <si>
    <t>A1KJK7</t>
  </si>
  <si>
    <t xml:space="preserve">Protease HtpX homolog </t>
  </si>
  <si>
    <t>HTPX</t>
  </si>
  <si>
    <t xml:space="preserve">Probable molybdenum cofactor guanylyltransferase </t>
  </si>
  <si>
    <t>MOBA</t>
  </si>
  <si>
    <t xml:space="preserve">Putative uncharacterized protein BCG_0056 </t>
  </si>
  <si>
    <t>A1KEJ3</t>
  </si>
  <si>
    <t xml:space="preserve">Dephospho-CoA kinase </t>
  </si>
  <si>
    <t>A1KJ47</t>
  </si>
  <si>
    <t xml:space="preserve">Probable amino acid decarboxylase </t>
  </si>
  <si>
    <t>A1KLM8</t>
  </si>
  <si>
    <t xml:space="preserve">Probable epoxide hydrolase ephC </t>
  </si>
  <si>
    <t>A1KHR5</t>
  </si>
  <si>
    <t xml:space="preserve">Putative uncharacterized protein BCG_0839 </t>
  </si>
  <si>
    <t>A1KGS0</t>
  </si>
  <si>
    <t xml:space="preserve">Putative uncharacterized protein BCG_3116 </t>
  </si>
  <si>
    <t>A1KN89</t>
  </si>
  <si>
    <t xml:space="preserve">Putative uncharacterized protein BCG_1830 </t>
  </si>
  <si>
    <t>A1KJK8</t>
  </si>
  <si>
    <t xml:space="preserve">Putative uncharacterized protein BCG_3064c </t>
  </si>
  <si>
    <t>A1KN37</t>
  </si>
  <si>
    <t xml:space="preserve">Putative uncharacterized protein BCG_3528 </t>
  </si>
  <si>
    <t>A1KPE9</t>
  </si>
  <si>
    <t xml:space="preserve">Carboxylate-amine ligase BCG_0472 </t>
  </si>
  <si>
    <t>CAAL</t>
  </si>
  <si>
    <t>A1KPW5</t>
  </si>
  <si>
    <t xml:space="preserve">Ribonucleoside-diphosphate reductase subunit beta </t>
  </si>
  <si>
    <t>A1KN45</t>
  </si>
  <si>
    <t xml:space="preserve">Possible multi-functional enzyme with acyl-CoA-reductase activity acrA1 </t>
  </si>
  <si>
    <t>A1KP81</t>
  </si>
  <si>
    <t xml:space="preserve">Possible ATP-dependent DNA helicase </t>
  </si>
  <si>
    <t>A1KNK0</t>
  </si>
  <si>
    <t xml:space="preserve">Probable acyl-CoA dehydrogenase fadE8 </t>
  </si>
  <si>
    <t>A1KGF2</t>
  </si>
  <si>
    <t xml:space="preserve">Putative uncharacterized protein BCG_0835 </t>
  </si>
  <si>
    <t>A1KGR6</t>
  </si>
  <si>
    <t xml:space="preserve">Glucose-6-phosphate 1-dehydrogenase </t>
  </si>
  <si>
    <t>A1KIN6</t>
  </si>
  <si>
    <t xml:space="preserve">Putative uncharacterized protein BCG_2248c </t>
  </si>
  <si>
    <t>A1KKS4</t>
  </si>
  <si>
    <t xml:space="preserve">Putative uncharacterized protein BCG_2259 </t>
  </si>
  <si>
    <t>A1KKT5</t>
  </si>
  <si>
    <t xml:space="preserve">Probable enoyl-CoA hydratase echA7 </t>
  </si>
  <si>
    <t>A1KHA6</t>
  </si>
  <si>
    <t xml:space="preserve">Probable propionyl-CoA carboxylase beta chain 4 accD4 </t>
  </si>
  <si>
    <t>A1KQD3</t>
  </si>
  <si>
    <t xml:space="preserve">Two component sensor histidine kinase prrB </t>
  </si>
  <si>
    <t>A1KH34</t>
  </si>
  <si>
    <t xml:space="preserve">Putative uncharacterized protein BCG_1117 </t>
  </si>
  <si>
    <t>A1KHJ7</t>
  </si>
  <si>
    <t xml:space="preserve">Probable lipase lipH </t>
  </si>
  <si>
    <t>A1KII9</t>
  </si>
  <si>
    <t xml:space="preserve">UPF0042 nucleotide-binding protein BCG_1482 </t>
  </si>
  <si>
    <t>Y1482</t>
  </si>
  <si>
    <t xml:space="preserve">Probable serine/threonine-protein kinase transcriptional regulatory protein pknK </t>
  </si>
  <si>
    <t>A1KN78</t>
  </si>
  <si>
    <t xml:space="preserve">Conserved hypothetical secreted protein </t>
  </si>
  <si>
    <t>A1KIA0</t>
  </si>
  <si>
    <t xml:space="preserve">Lysylphosphatidylglycerol biosynthesis bifunctional protein LysX </t>
  </si>
  <si>
    <t>LYSX</t>
  </si>
  <si>
    <t xml:space="preserve">Putative uncharacterized protein BCG_1013 </t>
  </si>
  <si>
    <t>A1KH93</t>
  </si>
  <si>
    <t xml:space="preserve">Putative 3-oxoacyl-[acyl-carrier protein] reductase fabG2 </t>
  </si>
  <si>
    <t>A1KIE0</t>
  </si>
  <si>
    <t>A1KPN8</t>
  </si>
  <si>
    <t xml:space="preserve">Probable M18 family aminopeptidase 2 </t>
  </si>
  <si>
    <t>APEB</t>
  </si>
  <si>
    <t xml:space="preserve">Putative uncharacterized protein BCG_2115c </t>
  </si>
  <si>
    <t>A1KKE1</t>
  </si>
  <si>
    <t xml:space="preserve">Tyrosine recombinase XerC </t>
  </si>
  <si>
    <t>XERC</t>
  </si>
  <si>
    <t xml:space="preserve">Putative uncharacterized protein BCG_1311c </t>
  </si>
  <si>
    <t>A1KI39</t>
  </si>
  <si>
    <t xml:space="preserve">Putative uncharacterized protein BCG_2116c </t>
  </si>
  <si>
    <t>A1KKE2</t>
  </si>
  <si>
    <t xml:space="preserve">Putative lipase lipE </t>
  </si>
  <si>
    <t>A1KQA9</t>
  </si>
  <si>
    <t xml:space="preserve">Putative uncharacterized protein BCG_1292c </t>
  </si>
  <si>
    <t>A1KI20</t>
  </si>
  <si>
    <t>A1KF19</t>
  </si>
  <si>
    <t>A1KFU8</t>
  </si>
  <si>
    <t xml:space="preserve">Possible conserved membrane glycine rich protein </t>
  </si>
  <si>
    <t>A1KLS3</t>
  </si>
  <si>
    <t xml:space="preserve">Putative uncharacterized protein BCG_0696c </t>
  </si>
  <si>
    <t>A1KGC7</t>
  </si>
  <si>
    <t xml:space="preserve">Possible enoyl-CoA hydratase echA12 </t>
  </si>
  <si>
    <t>A1KIR1</t>
  </si>
  <si>
    <t xml:space="preserve">Phenylalanine--tRNA ligase alpha subunit </t>
  </si>
  <si>
    <t>SYFA</t>
  </si>
  <si>
    <t xml:space="preserve">Putative isochorismate synthase mbtI </t>
  </si>
  <si>
    <t>A1KL76</t>
  </si>
  <si>
    <t xml:space="preserve">Putative uncharacterized protein BCG_1624 </t>
  </si>
  <si>
    <t>A1KJ02</t>
  </si>
  <si>
    <t xml:space="preserve">Conserved hypothetical integral membrane protein yrbE4A </t>
  </si>
  <si>
    <t>A1KPI6</t>
  </si>
  <si>
    <t>A1KIE8</t>
  </si>
  <si>
    <t>A1KF56</t>
  </si>
  <si>
    <t xml:space="preserve">UvrABC system protein B </t>
  </si>
  <si>
    <t>A1KJ49</t>
  </si>
  <si>
    <t xml:space="preserve">Peptidyl-tRNA hydrolase </t>
  </si>
  <si>
    <t>PTH</t>
  </si>
  <si>
    <t>A1KID8</t>
  </si>
  <si>
    <t xml:space="preserve">Putative uncharacterized protein BCG_2101 </t>
  </si>
  <si>
    <t>A1KKC8</t>
  </si>
  <si>
    <t xml:space="preserve">Probable ATP-dependent dna helicase helY </t>
  </si>
  <si>
    <t>A1KKD8</t>
  </si>
  <si>
    <t xml:space="preserve">Probable esterase lipO </t>
  </si>
  <si>
    <t>A1KIL5</t>
  </si>
  <si>
    <t xml:space="preserve">Putative S-adenosyl-L-methionine-dependent methyltransferase BCG_1935c </t>
  </si>
  <si>
    <t>Y1935</t>
  </si>
  <si>
    <t xml:space="preserve">4-hydroxy-3-methylbut-2-enyl diphosphate reductase </t>
  </si>
  <si>
    <t>A1KHQ0</t>
  </si>
  <si>
    <t>W4 vs Log</t>
  </si>
  <si>
    <t>W9 vs Log</t>
  </si>
  <si>
    <t>W18 vs Log</t>
  </si>
  <si>
    <t>R6 vs Log</t>
  </si>
  <si>
    <t>entry_name</t>
  </si>
  <si>
    <t>50S ribosomal protein L33</t>
  </si>
  <si>
    <t>30S ribosomal protein S20</t>
  </si>
  <si>
    <t>Probable cold shock protein A cspA</t>
  </si>
  <si>
    <t>50S ribosomal protein L32</t>
  </si>
  <si>
    <t>50S ribosomal protein L28</t>
  </si>
  <si>
    <t>Probable transcriptional regulatory protein RN06_3178</t>
  </si>
  <si>
    <t>Possible short-chain dehydrogenase/reductase</t>
  </si>
  <si>
    <t>30S ribosomal protein S16</t>
  </si>
  <si>
    <t>Cold shock protein A</t>
  </si>
  <si>
    <t>UPF0109 protein BCG_2929c</t>
  </si>
  <si>
    <t>Low molecular weight antigen cfp2</t>
  </si>
  <si>
    <t>50S ribosomal protein L27</t>
  </si>
  <si>
    <t>50S ribosomal protein L20</t>
  </si>
  <si>
    <t>50S ribosomal protein L21</t>
  </si>
  <si>
    <t>Adenylate kinase</t>
  </si>
  <si>
    <t>50S ribosomal protein L9</t>
  </si>
  <si>
    <t>Probable serine protease</t>
  </si>
  <si>
    <t>Aspartyl/glutamyl-tRNA(Asn/Gln) amidotransferase subunit C</t>
  </si>
  <si>
    <t>Probable thiol peroxidase</t>
  </si>
  <si>
    <t>Probable monoxygenase</t>
  </si>
  <si>
    <t>DNA-binding protein HU</t>
  </si>
  <si>
    <t>30S ribosomal protein S15</t>
  </si>
  <si>
    <t>50S ribosomal protein L25</t>
  </si>
  <si>
    <t>50S ribosomal protein L36</t>
  </si>
  <si>
    <t>Deoxyguanosinetriphosphate triphosphohydrolase-like protein</t>
  </si>
  <si>
    <t>Possible zinc-containing alcohol dehydrogenase NAD dependant adhB</t>
  </si>
  <si>
    <t>Possible cobalamin biosynthesis protein CobG</t>
  </si>
  <si>
    <t>Possible conserved lipoprotein</t>
  </si>
  <si>
    <t>Translation initiation factor IF-1</t>
  </si>
  <si>
    <t>10 kDa chaperonin</t>
  </si>
  <si>
    <t>DNA gyrase subunit B</t>
  </si>
  <si>
    <t>Probable periplasmic sugar-binding lipoprotein uspC</t>
  </si>
  <si>
    <t>50S ribosomal protein L34</t>
  </si>
  <si>
    <t>Haloalkane dehalogenase</t>
  </si>
  <si>
    <t>Glycine dehydrogenase (decarboxylating)</t>
  </si>
  <si>
    <t>Phosphate-binding protein PstS2</t>
  </si>
  <si>
    <t>Probable lsr2 protein</t>
  </si>
  <si>
    <t>Possible acyl-[acyl-carrier protein] desaturase desA2</t>
  </si>
  <si>
    <t>50S ribosomal protein L23</t>
  </si>
  <si>
    <t>Possible lipoprotein</t>
  </si>
  <si>
    <t>50S ribosomal protein L15</t>
  </si>
  <si>
    <t>Probable serine protease htrA</t>
  </si>
  <si>
    <t>Integration host factor MihF</t>
  </si>
  <si>
    <t>Transmembrane serine/threonine-protein kinase D pknDa [first part]</t>
  </si>
  <si>
    <t>Probable conserved MCE associated membrane protein</t>
  </si>
  <si>
    <t>Glutamyl-tRNA(GLN) amidotransferase subunit A</t>
  </si>
  <si>
    <t>Isocitrate lyase icl</t>
  </si>
  <si>
    <t>50S ribosomal protein L5</t>
  </si>
  <si>
    <t>16S/23S rRNA (Cytidine-2'-O)-methyltransferase TlyA</t>
  </si>
  <si>
    <t>Pseudouridine synthase</t>
  </si>
  <si>
    <t>50S ribosomal protein L1</t>
  </si>
  <si>
    <t>30S ribosomal protein S10</t>
  </si>
  <si>
    <t>Major secreted immunogenic protein mpb70</t>
  </si>
  <si>
    <t>Probable dTDP-4-dehydrorhamnose 3,5-epimerase rmlC</t>
  </si>
  <si>
    <t>Malonyl CoA-acyl carrier protein transacylase</t>
  </si>
  <si>
    <t>Two component transcriptional regulatory protein devR (Probably luxR/uhpA-family)</t>
  </si>
  <si>
    <t>Mannose-6-phosphate isomerase</t>
  </si>
  <si>
    <t>Probable conserved integral membrane alanine and leucine rich protein</t>
  </si>
  <si>
    <t>50S ribosomal protein L30</t>
  </si>
  <si>
    <t>50S ribosomal protein L22</t>
  </si>
  <si>
    <t>Probable coiled-coil structural protein</t>
  </si>
  <si>
    <t>Phosphoenolpyruvate carboxykinase [GTP]</t>
  </si>
  <si>
    <t>3-oxoacyl-[acyl-carrier protein] synthase 1 kasA</t>
  </si>
  <si>
    <t>Probable conserved lipoprotein</t>
  </si>
  <si>
    <t>Phosphoribosylformylglycinamidine synthase subunit PurS</t>
  </si>
  <si>
    <t>30S ribosomal protein S7</t>
  </si>
  <si>
    <t>50S ribosomal protein L3</t>
  </si>
  <si>
    <t>Possible short-chain dehydrogenase EphD</t>
  </si>
  <si>
    <t>Probable acetyl-/propionyl-coenzyme A carboxylase alpha chain (Alpha subunit) accA2</t>
  </si>
  <si>
    <t>Possible transmembrane protein</t>
  </si>
  <si>
    <t>Inorganic pyrophosphatase</t>
  </si>
  <si>
    <t>Sec-independent protein translocase protein TatA</t>
  </si>
  <si>
    <t>Acetolactate synthase</t>
  </si>
  <si>
    <t>Succinyl-CoA ligase [ADP-forming] subunit alpha</t>
  </si>
  <si>
    <t>50S ribosomal protein L17</t>
  </si>
  <si>
    <t>Heat-inducible transcription repressor HrcA</t>
  </si>
  <si>
    <t>Sulfurtransferase</t>
  </si>
  <si>
    <t>RNA polymerase-binding transcription factor CarD</t>
  </si>
  <si>
    <t>GTP cyclohydrolase 1</t>
  </si>
  <si>
    <t>Probable Ubiquinol-cytochrome C reductase QcrB (Cytochrome B subunit)</t>
  </si>
  <si>
    <t>Probable endonuclease 4</t>
  </si>
  <si>
    <t>Homoserine O-acetyltransferase</t>
  </si>
  <si>
    <t>Conserved transmembrane protein</t>
  </si>
  <si>
    <t>Methionine aminopeptidase</t>
  </si>
  <si>
    <t>Two component sensory transduction protein regX3 (Probably luxR-family)</t>
  </si>
  <si>
    <t>30S ribosomal protein S9</t>
  </si>
  <si>
    <t>Probable cytochrome P450 128 cyp128</t>
  </si>
  <si>
    <t>Nucleoside diphosphate kinase</t>
  </si>
  <si>
    <t>Acetyl-CoAcarboxylase carboxyl transferase subunit beta</t>
  </si>
  <si>
    <t>Ferritin</t>
  </si>
  <si>
    <t>Elongation factor P</t>
  </si>
  <si>
    <t>Probable molybdenum cofactor guanylyltransferase</t>
  </si>
  <si>
    <t>Possible enoyl-CoA hydratase echA6</t>
  </si>
  <si>
    <t>F420-dependent glucose-6-phosphate dehydrogenase</t>
  </si>
  <si>
    <t>Probable acyl-[acyl-carrier protein] desaturase desA1</t>
  </si>
  <si>
    <t>50S ribosomal protein L18</t>
  </si>
  <si>
    <t>50S ribosomal protein L29</t>
  </si>
  <si>
    <t>Probable para-aminobenzoate synthase component I pabD</t>
  </si>
  <si>
    <t>Dehydrogenase/reductase</t>
  </si>
  <si>
    <t>N utilization substance protein B homolog</t>
  </si>
  <si>
    <t>Probable NADH dehydrogenase I (Chain L) nuoL</t>
  </si>
  <si>
    <t>Possible histone-like protein hns</t>
  </si>
  <si>
    <t>Possible transmembrane protein dedA</t>
  </si>
  <si>
    <t>Possible fatty-acid-CoA synthetase fadD17</t>
  </si>
  <si>
    <t>Heat shock protein hspX</t>
  </si>
  <si>
    <t>Membrane-anchored mycosin MycP</t>
  </si>
  <si>
    <t>60 kDa chaperonin</t>
  </si>
  <si>
    <t>Cyclopropane-fatty-acyl-phospholipid synthase 2 cmaA2</t>
  </si>
  <si>
    <t>Possible mycolic acid synthase umaA1</t>
  </si>
  <si>
    <t>Probable lipid-transfer protein ltp1</t>
  </si>
  <si>
    <t>Probable electron transfer flavoprotein (Beta-subunit) fixA</t>
  </si>
  <si>
    <t>Phthiodiolone/phenolphthiodiolone dimycocerosates ketoreductase</t>
  </si>
  <si>
    <t>Possible molybdopterin biosynthesis protein moeY</t>
  </si>
  <si>
    <t>Possible soj/parA-related protein</t>
  </si>
  <si>
    <t>Possible cyclase</t>
  </si>
  <si>
    <t>tRNA (guanine-N(1)-)-methyltransferase</t>
  </si>
  <si>
    <t>Cytochrome P450 51 cyp51</t>
  </si>
  <si>
    <t>Peroxidase BpoA</t>
  </si>
  <si>
    <t>Bifunctional phosphopantothenoylcysteine decarboxylase/phosphopantothenate--cysteine ligase</t>
  </si>
  <si>
    <t>Lipoprotein LppD</t>
  </si>
  <si>
    <t>Probable fatty-acid-CoA ligase fadD3</t>
  </si>
  <si>
    <t>50S ribosomal protein L11</t>
  </si>
  <si>
    <t>Probable phosphatidylinositol synthase pgsA1</t>
  </si>
  <si>
    <t>Probable dipeptide-transport integral membrane protein ABC transporter dppB</t>
  </si>
  <si>
    <t>Probable bifunctional penicillin-binding protein 1A/1B PONA1</t>
  </si>
  <si>
    <t>Probable conserved transmembrane transport protein</t>
  </si>
  <si>
    <t>Elongation factor Ts</t>
  </si>
  <si>
    <t>Ribosome-recycling factor</t>
  </si>
  <si>
    <t>Dihydrofolate reductase</t>
  </si>
  <si>
    <t>Probable daunorubicin-DIM-transport ATP-binding protein ABC transporter drrA</t>
  </si>
  <si>
    <t>Chorismate mutase</t>
  </si>
  <si>
    <t>Probable NADH dehydrogenase I (Chain F) nuoF</t>
  </si>
  <si>
    <t>Probable anion transporter atpase</t>
  </si>
  <si>
    <t>Lipase LipU</t>
  </si>
  <si>
    <t>Peptidyl-prolyl cis-trans isomerase</t>
  </si>
  <si>
    <t>HTH-type transcriptional regulator</t>
  </si>
  <si>
    <t>Probable exodeoxyribonuclease III protein xthA</t>
  </si>
  <si>
    <t>Ribonuclease P protein component</t>
  </si>
  <si>
    <t>Fumarate reductase</t>
  </si>
  <si>
    <t>ESX-1 secretion-associated protein EspB</t>
  </si>
  <si>
    <t>Possible conserved membrane protein</t>
  </si>
  <si>
    <t>Possible conserved membrane protein [first part]</t>
  </si>
  <si>
    <t>Fatty-acid-CoA ligase fadD28</t>
  </si>
  <si>
    <t>Maltooligosyltrehalose trehalohydrolase TreZ</t>
  </si>
  <si>
    <t>Probable ferredoxin fdxC</t>
  </si>
  <si>
    <t>Acyl carrier protein</t>
  </si>
  <si>
    <t>Secreted antigen 85-c fbpC (85C)</t>
  </si>
  <si>
    <t>Probable oxalyl-CoA decarboxylase oxcA</t>
  </si>
  <si>
    <t>50S ribosomal protein L2</t>
  </si>
  <si>
    <t>Arginine--tRNA ligase</t>
  </si>
  <si>
    <t>Chaperone protein HtpG</t>
  </si>
  <si>
    <t>50S ribosomal protein L4</t>
  </si>
  <si>
    <t>DNA ligase</t>
  </si>
  <si>
    <t>Enoyl-CoA hydratase EchA21</t>
  </si>
  <si>
    <t>Ribosomal RNA small subunit methyltransferase A</t>
  </si>
  <si>
    <t>Probable phosphomannomutase manB</t>
  </si>
  <si>
    <t>Indole-3-glycerol phosphate synthase</t>
  </si>
  <si>
    <t>Probable penicillin-binding protein pbpA</t>
  </si>
  <si>
    <t>30S ribosomal protein S13</t>
  </si>
  <si>
    <t>Acetaldehyde dehydrogenase</t>
  </si>
  <si>
    <t>Possible thioredoxin</t>
  </si>
  <si>
    <t>Ribonucleoside-diphosphate reductase subunit beta</t>
  </si>
  <si>
    <t>Probable methanol dehydrogenase transcriptional regulatory protein moxR3</t>
  </si>
  <si>
    <t>Histidine--tRNA ligase</t>
  </si>
  <si>
    <t>2-hydroxyhepta-2,4-diene-1,7-dioate isomerase</t>
  </si>
  <si>
    <t>Possible esterase lipW</t>
  </si>
  <si>
    <t>Bifunctional protein FolD</t>
  </si>
  <si>
    <t>Glyceraldehyde-3-phosphate dehydrogenase</t>
  </si>
  <si>
    <t>Probable transcriptional regulatory protein (LuxR-family)</t>
  </si>
  <si>
    <t>Probable fatty-acid-CoA ligase fadD7</t>
  </si>
  <si>
    <t>Possible secreted protease</t>
  </si>
  <si>
    <t>Probable dna helicase</t>
  </si>
  <si>
    <t>Methylmalonyl-CoA mutase small subunit</t>
  </si>
  <si>
    <t>Alkyl hydroperoxide reductase C protein ahpC</t>
  </si>
  <si>
    <t>30S ribosomal protein S12</t>
  </si>
  <si>
    <t>Fumarate hydratase class II</t>
  </si>
  <si>
    <t>Possible transposase</t>
  </si>
  <si>
    <t>Possible udp-glucose 4-epimerase galE2</t>
  </si>
  <si>
    <t>Anthranilate phosphoribosyltransferase</t>
  </si>
  <si>
    <t>Phosphoglycerate kinase</t>
  </si>
  <si>
    <t>Possible ribonucleotide-transport ATP-binding protein ABC transporter mkl</t>
  </si>
  <si>
    <t>30S ribosomal protein S17</t>
  </si>
  <si>
    <t>Probable sugar-transport ATP-binding protein ABC transporter</t>
  </si>
  <si>
    <t>Probable NADH dehydrogenase I (Chain E) nuoE</t>
  </si>
  <si>
    <t>50S ribosomal protein L24</t>
  </si>
  <si>
    <t>Probable alanine rich hydrolase</t>
  </si>
  <si>
    <t>50S ribosomal protein L13</t>
  </si>
  <si>
    <t>Probable short-chain type dehydrogenase</t>
  </si>
  <si>
    <t>Probable o-methyltransferase</t>
  </si>
  <si>
    <t>Nicotinate phosphoribosyltransferase</t>
  </si>
  <si>
    <t>Probable acyl-CoA dehydrogenase fadE3</t>
  </si>
  <si>
    <t>Phosphoribosyl isomerase A</t>
  </si>
  <si>
    <t>Probable DNA ligase</t>
  </si>
  <si>
    <t>Probable ATP-dependent RNA helicase rhlE</t>
  </si>
  <si>
    <t>Monoacyl phosphatidylinositol tetramannoside-binding protein LpqW</t>
  </si>
  <si>
    <t>Probable phoH-like protein phoH2</t>
  </si>
  <si>
    <t>1-deoxy-D-xylulose 5-phosphate synthase</t>
  </si>
  <si>
    <t>Mycobactin utilization protein ViuB</t>
  </si>
  <si>
    <t>Short-chain type oxidoreductase</t>
  </si>
  <si>
    <t>Possible arylsulfatase atsA</t>
  </si>
  <si>
    <t>MCE-family protein mce1C</t>
  </si>
  <si>
    <t>Translation initiation factor IF-2</t>
  </si>
  <si>
    <t>RNA methyltransferase</t>
  </si>
  <si>
    <t>UDP-N-acetylmuramoyl-tripeptide--D-alanyl-D-alanine ligase</t>
  </si>
  <si>
    <t>Probable phosphate-transport ATP-binding protein ABC transporter phoTa [first part]</t>
  </si>
  <si>
    <t>Probable acyl-CoA dehydrogenase fadE1</t>
  </si>
  <si>
    <t>2,3,4,5-tetrahydropyridine-2,6-dicarboxylate N-succinyltransferase</t>
  </si>
  <si>
    <t>Transcriptional repressor NrdR</t>
  </si>
  <si>
    <t>Glutamate-1-semialdehyde 2,1-aminomutase</t>
  </si>
  <si>
    <t>Translation initiation factor IF-3</t>
  </si>
  <si>
    <t>Possible oxygenase</t>
  </si>
  <si>
    <t>Fatty-acid-CoA ligase fadD26</t>
  </si>
  <si>
    <t>Transcription termination/antitermination protein NusG</t>
  </si>
  <si>
    <t>Possible peroxidase bpoC (Non-haem peroxidase)</t>
  </si>
  <si>
    <t>Serine--tRNA ligase</t>
  </si>
  <si>
    <t>Probable dehydrogenase</t>
  </si>
  <si>
    <t>Adenosine deaminase</t>
  </si>
  <si>
    <t>Probable transcriptional regulatory protein moxR1</t>
  </si>
  <si>
    <t>Probable methyltransferase/methylase</t>
  </si>
  <si>
    <t>Histidinol-phosphate aminotransferase</t>
  </si>
  <si>
    <t>Probable metal cation transporter P-type atpase ctpV</t>
  </si>
  <si>
    <t>Phosphomethylpyrimidine synthase</t>
  </si>
  <si>
    <t>Possible transcriptional activator protein</t>
  </si>
  <si>
    <t>Probable adhesion component transport transmembrane protein ABC transporter</t>
  </si>
  <si>
    <t>Probable aminotransferase</t>
  </si>
  <si>
    <t>Possible aminotransferase</t>
  </si>
  <si>
    <t>Phosphotyrosine protein phosphatase ptpB</t>
  </si>
  <si>
    <t>30S ribosomal protein S8</t>
  </si>
  <si>
    <t>Ribosomal silencing factor RsfS</t>
  </si>
  <si>
    <t>Prolipoprotein diacylglyceryl transferase</t>
  </si>
  <si>
    <t>Pyridoxal 5'-phosphate synthase subunit PdxS</t>
  </si>
  <si>
    <t>Transmembrane transport protein</t>
  </si>
  <si>
    <t>Enoyl-CoA hydratase echA2</t>
  </si>
  <si>
    <t>Dihydropteroate synthase</t>
  </si>
  <si>
    <t>Probable pyrroline-5-carboxylate dehydrogenase rocA</t>
  </si>
  <si>
    <t>Probable molybdenum cofactor biosynthesis protein moeB1</t>
  </si>
  <si>
    <t>Probable acetolactate synthase (Large subunit) ilvB2</t>
  </si>
  <si>
    <t>Thymidylate synthase</t>
  </si>
  <si>
    <t>Argininosuccinate lyase</t>
  </si>
  <si>
    <t>Protease HtpX homolog</t>
  </si>
  <si>
    <t>Enoyl-CoA hydratase EchA17</t>
  </si>
  <si>
    <t>Probable transport protein MmpL8</t>
  </si>
  <si>
    <t>DNA repair protein RecN</t>
  </si>
  <si>
    <t>Enoyl-[acyl-carrier-protein] reductase [NADH]</t>
  </si>
  <si>
    <t>Probable conserved lipoprotein lpqI</t>
  </si>
  <si>
    <t>ESX-2 secretion system protein EccA</t>
  </si>
  <si>
    <t>Probable 3-hydroxybutyryl-CoA dehydrogenase fadB2</t>
  </si>
  <si>
    <t>Probable polyketide beta-ketoacyl synthase pks3</t>
  </si>
  <si>
    <t>Possible muconolactone isomerase</t>
  </si>
  <si>
    <t>Possible methyltransferase/methylase</t>
  </si>
  <si>
    <t>Myo-inositol-1-phosphate synthase INO1</t>
  </si>
  <si>
    <t>Glutamate synthase large subunit</t>
  </si>
  <si>
    <t>50S ribosomal protein L10</t>
  </si>
  <si>
    <t>Probable protoporphyrinogen oxidase hemY</t>
  </si>
  <si>
    <t>Proteasome subunit alpha</t>
  </si>
  <si>
    <t>4a-hydroxytetrahydrobiopterin dehydratase</t>
  </si>
  <si>
    <t>Probable lipoprotein aminopeptidase lpqL</t>
  </si>
  <si>
    <t>Probable fatty-acid-CoA ligase fadD19</t>
  </si>
  <si>
    <t>Peptidoglycan endopeptidase RipB</t>
  </si>
  <si>
    <t>Probable serine protease pepA</t>
  </si>
  <si>
    <t>Probable oxidoreductase (Alpha subunit)</t>
  </si>
  <si>
    <t>Probable oxidoreductase</t>
  </si>
  <si>
    <t>Cobalamin biosynthesis protein CobD</t>
  </si>
  <si>
    <t>Possible lipoprotein lppD</t>
  </si>
  <si>
    <t>Transmembrane serine/threonine-protein kinase B pknB</t>
  </si>
  <si>
    <t>Probable transcriptional regulatory protein</t>
  </si>
  <si>
    <t>30S ribosomal protein S4</t>
  </si>
  <si>
    <t>Probable glutamine-transport ATP-binding protein ABC transporter glnQ</t>
  </si>
  <si>
    <t>RecBCD enzyme subunit RecD</t>
  </si>
  <si>
    <t>Adenosine kinase</t>
  </si>
  <si>
    <t>Arginine biosynthesis bifunctional protein ArgJ</t>
  </si>
  <si>
    <t>Probable 6-phosphogluconate dehydrogenase, decarboxylating gnd2</t>
  </si>
  <si>
    <t>Probable lipase/esterase lipG</t>
  </si>
  <si>
    <t>Cell division protein FtsZ</t>
  </si>
  <si>
    <t>Possible L-lactate dehydrogenase (Cytochrome) lldD1</t>
  </si>
  <si>
    <t>Long-chain-fatty-acid--AMP ligase FadD28</t>
  </si>
  <si>
    <t>Glucose-6-phosphate isomerase</t>
  </si>
  <si>
    <t>Probable transcriptional regulatory protein (Probably crp/fnr-family)</t>
  </si>
  <si>
    <t>Probable glutamine-transport transmembrane protein ABC transporter</t>
  </si>
  <si>
    <t>Serine hydroxymethyltransferase</t>
  </si>
  <si>
    <t>Probable enoyl-CoA hydratase echA18</t>
  </si>
  <si>
    <t>Probable propionyl-CoA carboxylase beta chain 4 accD4</t>
  </si>
  <si>
    <t>Chaperone protein DnaJ</t>
  </si>
  <si>
    <t>Probable zinc metalloprotease</t>
  </si>
  <si>
    <t>GTPase Der</t>
  </si>
  <si>
    <t>Cysteine desulfurase</t>
  </si>
  <si>
    <t>Mce associated protein</t>
  </si>
  <si>
    <t>Probable lipase/esterase lipN</t>
  </si>
  <si>
    <t>Laccase domain protein</t>
  </si>
  <si>
    <t>Glycine--tRNA ligase</t>
  </si>
  <si>
    <t>30S ribosomal protein S3</t>
  </si>
  <si>
    <t>Chorismate synthase</t>
  </si>
  <si>
    <t>Probable fatty-acid-CoA ligase fadD24</t>
  </si>
  <si>
    <t>Probable membrane bound polyketide synthase pks6a [first part]</t>
  </si>
  <si>
    <t>UDP-galactopyranose mutase</t>
  </si>
  <si>
    <t>Integral membrane indolylacetylinositol arabinosyltransferase embB</t>
  </si>
  <si>
    <t>Protein translocase subunit SecD</t>
  </si>
  <si>
    <t>Thiamine-monophosphate kinase</t>
  </si>
  <si>
    <t>Possible type I restriction/modification system dna methylase hsdM</t>
  </si>
  <si>
    <t>Probable acyl-CoA dehydrogenase fadE30</t>
  </si>
  <si>
    <t>Cytoplasmic peptidase PepQ</t>
  </si>
  <si>
    <t>Citrate synthase</t>
  </si>
  <si>
    <t>Probable fumarate reductase [iron-sulfur subunit] frdB and [membrane anchor subunit] frdC</t>
  </si>
  <si>
    <t>MCE-family protein mce1B</t>
  </si>
  <si>
    <t>Cobyric acid synthase</t>
  </si>
  <si>
    <t>Diacylglycerol acyltransferase/mycolyltransferase Ag85B</t>
  </si>
  <si>
    <t>ATP synthase epsilon chain</t>
  </si>
  <si>
    <t>Chaperone protein DnaK</t>
  </si>
  <si>
    <t>Ferredoxin</t>
  </si>
  <si>
    <t>Bifunctional lysine--tRNA ligase/phosphatidylglycerol lysyltransferase</t>
  </si>
  <si>
    <t>Probable conserved mce associated protein</t>
  </si>
  <si>
    <t>Methoxy mycolic acid synthase 4 mmaA4</t>
  </si>
  <si>
    <t>Possible o-succinylbenzoic acid--CoA ligase menE</t>
  </si>
  <si>
    <t>Possible secreted protein</t>
  </si>
  <si>
    <t>Fumarate reductase flavoprotein subunit</t>
  </si>
  <si>
    <t>Possible nitrogen fixation related protein</t>
  </si>
  <si>
    <t>Transmembrane transport protein MmpL9</t>
  </si>
  <si>
    <t>Possible glycerolphosphodiesterase</t>
  </si>
  <si>
    <t>Two component sensory transduction transcriptional regulatory protein mtrA</t>
  </si>
  <si>
    <t>2-isopropylmalate synthase</t>
  </si>
  <si>
    <t>Probable Rieske iron-sulfur protein QcrA</t>
  </si>
  <si>
    <t>30S ribosomal protein S2</t>
  </si>
  <si>
    <t>Phosphoribosylaminoimidazole-succinocarboxamide synthase</t>
  </si>
  <si>
    <t>Probable two component sensor kinase</t>
  </si>
  <si>
    <t>Mce-family protein mce4C</t>
  </si>
  <si>
    <t>Phospho-2-dehydro-3-deoxyheptonate aldolase</t>
  </si>
  <si>
    <t>Bifunctional protein PyrR</t>
  </si>
  <si>
    <t>Transcriptional regulatory protein (Probably tetR-family)</t>
  </si>
  <si>
    <t>Threonine synthase</t>
  </si>
  <si>
    <t>Transmembrane serine/threonine-protein kinase A pknA</t>
  </si>
  <si>
    <t>Possible fatty acyl-CoA reductase</t>
  </si>
  <si>
    <t>Probable phosphoglucomutase pgmA</t>
  </si>
  <si>
    <t>Probable fatty-acid-CoA ligase fadD32</t>
  </si>
  <si>
    <t>5-methyltetrahydropteroyltriglutamate--homocysteine methyltransferase</t>
  </si>
  <si>
    <t>3-isopropylmalate dehydratase large subunit</t>
  </si>
  <si>
    <t>Argininosuccinate synthase</t>
  </si>
  <si>
    <t>Conserved 13E12 repeat family protein</t>
  </si>
  <si>
    <t>Oligoribonuclease</t>
  </si>
  <si>
    <t>RecBCD enzyme subunit RecC</t>
  </si>
  <si>
    <t>Chaperone protein ClpB</t>
  </si>
  <si>
    <t>Transmembrane transport protein MmpL4</t>
  </si>
  <si>
    <t>Two-component response regulator MrpA</t>
  </si>
  <si>
    <t>Probable acyl-CoA dehydrogenase fadE29</t>
  </si>
  <si>
    <t>NADH-quinone oxidoreductase subunit D</t>
  </si>
  <si>
    <t>Elongation factor G</t>
  </si>
  <si>
    <t>Probable cysteine synthase b cysM</t>
  </si>
  <si>
    <t>ATP-dependent Clp protease ATP-binding subunit ClpX</t>
  </si>
  <si>
    <t>Possible transcriptional regulatory protein</t>
  </si>
  <si>
    <t>Probable cholesterol oxidase choD</t>
  </si>
  <si>
    <t>CinA-like protein</t>
  </si>
  <si>
    <t>Probable resolvase</t>
  </si>
  <si>
    <t>Possible regulatory protein</t>
  </si>
  <si>
    <t>RNA polymerase sigma factor SigA</t>
  </si>
  <si>
    <t>Epoxide hydrolase EphC</t>
  </si>
  <si>
    <t>Iron-dependent repressor and activator ideR</t>
  </si>
  <si>
    <t>Probable conserved two-domain membrane protein</t>
  </si>
  <si>
    <t>Esterase LipC</t>
  </si>
  <si>
    <t>Probable nitrate reductase NarX</t>
  </si>
  <si>
    <t>Probable ribosomal protein S1 rpsA</t>
  </si>
  <si>
    <t>Probable protease II ptrB (Oligopeptidase B)</t>
  </si>
  <si>
    <t>Ribose-phosphate pyrophosphokinase</t>
  </si>
  <si>
    <t>Dihydroxy-acid dehydratase</t>
  </si>
  <si>
    <t>DlaT, dihydrolipoamide acyltransferase, E2 component of pyruvate dehydrogenase</t>
  </si>
  <si>
    <t>3-dehydroquinate dehydratase</t>
  </si>
  <si>
    <t>Probable electron transfer flavoprotein (Alpha-subunit) fixB</t>
  </si>
  <si>
    <t>5'-3' exonuclease</t>
  </si>
  <si>
    <t>Probable cobalamin biosynthesis protein CobN</t>
  </si>
  <si>
    <t>Signal peptidase I</t>
  </si>
  <si>
    <t>4-hydroxy-3-methylbut-2-en-1-yl diphosphate synthase (flavodoxin)</t>
  </si>
  <si>
    <t>Probable medium chain fatty-acid-CoA ligase fadD14</t>
  </si>
  <si>
    <t>DNA polymerase IV</t>
  </si>
  <si>
    <t>Decaprenylphosphoryl-D-2-keto erythropentose reductase</t>
  </si>
  <si>
    <t>Probable precorrin-6X reductase CobK</t>
  </si>
  <si>
    <t>Cell division protein FtsX</t>
  </si>
  <si>
    <t>Probable acyl-CoA dehydrogenase fadE25</t>
  </si>
  <si>
    <t>Possible membrane protein</t>
  </si>
  <si>
    <t>NAD kinase</t>
  </si>
  <si>
    <t>Transcriptional regulatory protein</t>
  </si>
  <si>
    <t>4-hydroxy-tetrahydrodipicolinate synthase</t>
  </si>
  <si>
    <t>Two component response transcriptional regulatory protein prrA</t>
  </si>
  <si>
    <t>Probable succinate dehydrogenase (Iron-sulphur protein subunit) sdhB</t>
  </si>
  <si>
    <t>Probable ferredoxin-dependant nitrite reductase nirA</t>
  </si>
  <si>
    <t>D-aminoacyl-tRNA deacylase</t>
  </si>
  <si>
    <t>3-oxoacyl-ACP reductase FabG</t>
  </si>
  <si>
    <t>Transmembrane transport protein MmpL7</t>
  </si>
  <si>
    <t>GTPase Obg</t>
  </si>
  <si>
    <t>Cyclopropane-fatty-acyl-phospholipid synthase UfaA</t>
  </si>
  <si>
    <t>Possible penicillin-binding lipoprotein</t>
  </si>
  <si>
    <t>Integral membrane indolylacetylinositol arabinosyltransferase embC</t>
  </si>
  <si>
    <t>Probable conserved transmembrane transport protein mmpL11</t>
  </si>
  <si>
    <t>Probable fatty-acid-CoA ligase fadD22</t>
  </si>
  <si>
    <t>Probable drugs-transport transmembrane ATP-binding protein ABC transporter</t>
  </si>
  <si>
    <t>Superoxide dismutase [Cu-Zn]</t>
  </si>
  <si>
    <t>Superoxide dismutase</t>
  </si>
  <si>
    <t>Epoxide hydrolase EphE</t>
  </si>
  <si>
    <t>Thioredoxin</t>
  </si>
  <si>
    <t>Probable metal cation-transporting P-type atpase C ctpC</t>
  </si>
  <si>
    <t>Possible flavoprotein</t>
  </si>
  <si>
    <t>PPE family protein PPE1</t>
  </si>
  <si>
    <t>Probable aldehyde dehydrogenase aldC</t>
  </si>
  <si>
    <t>Probable aldehyde dehydrogenase</t>
  </si>
  <si>
    <t>Adenine phosphoribosyltransferase</t>
  </si>
  <si>
    <t>Peptide synthetase Nrp</t>
  </si>
  <si>
    <t>Probable 3-oxoacyl-[acyl-carrier protein] reductase fabG4</t>
  </si>
  <si>
    <t>Probable exported protease</t>
  </si>
  <si>
    <t>PE-PGRS family protein PE_PGRS3</t>
  </si>
  <si>
    <t>Probable antibiotic-transport integral membrane leucine and valine rich protein ABC transporter</t>
  </si>
  <si>
    <t>Putative 3-methyladenine DNA glycosylase</t>
  </si>
  <si>
    <t>Probable acyl-CoA dehydrogenase fadE2</t>
  </si>
  <si>
    <t>Acetylornithine aminotransferase</t>
  </si>
  <si>
    <t>MCE-family protein mce1A</t>
  </si>
  <si>
    <t>tRNA-2-methylthio-N(6)-dimethylallyladenosine synthase</t>
  </si>
  <si>
    <t>Tryptophan synthase alpha chain</t>
  </si>
  <si>
    <t>Extradiol dioxygenase</t>
  </si>
  <si>
    <t>Amidase</t>
  </si>
  <si>
    <t>PRobable propionyl-CoA carboxylase beta chain 5 accD5</t>
  </si>
  <si>
    <t>Transcription elongation factor GreA</t>
  </si>
  <si>
    <t>Probable conserved polyketide synthase associated protein papA4</t>
  </si>
  <si>
    <t>Galactose-1-phosphate uridylyltransferase</t>
  </si>
  <si>
    <t>Probable dihydrolipoamide S-acetyltransferase E2 component pdhC</t>
  </si>
  <si>
    <t>Conserved probable secreted protein</t>
  </si>
  <si>
    <t>Phenolpthiocerol synthesis type-I polyketide synthase ppsA</t>
  </si>
  <si>
    <t>S-adenosyl-L-methionine-dependent methyltransferase</t>
  </si>
  <si>
    <t>Possible anthranilate synthase component II trpG</t>
  </si>
  <si>
    <t>Probable fatty-acid-CoA ligase fadD2</t>
  </si>
  <si>
    <t>Probable ArsR-type repressor protein</t>
  </si>
  <si>
    <t>Probable fructose-bisphosphate aldolase fba</t>
  </si>
  <si>
    <t>Uroporphyrinogen decarboxylase</t>
  </si>
  <si>
    <t>Glucose-6-phosphate 1-dehydrogenase</t>
  </si>
  <si>
    <t>Probable respiratory nitrate reductase (Delta chain) narJ</t>
  </si>
  <si>
    <t>Probable cystathionine gamma-synthase metB</t>
  </si>
  <si>
    <t>Possible two component sensor kinase</t>
  </si>
  <si>
    <t>Probable cytochrome p450 140 CYP140</t>
  </si>
  <si>
    <t>50S ribosomal protein L14</t>
  </si>
  <si>
    <t>Pantothenate kinase</t>
  </si>
  <si>
    <t>DNA topoisomerase 1</t>
  </si>
  <si>
    <t>Phenolpthiocerol synthesis type-I polyketide synthase ppsD</t>
  </si>
  <si>
    <t>Galactofuranosyl transferase</t>
  </si>
  <si>
    <t>Ferrochelatase</t>
  </si>
  <si>
    <t>Alanine/valine-rich protein</t>
  </si>
  <si>
    <t>Alanine--tRNA ligase</t>
  </si>
  <si>
    <t>Probable zinc-dependent alcohol dehydrogenase AdhE2</t>
  </si>
  <si>
    <t>Probable acetyl-/propionyl-coenzyme A carboxylase alpha chain (Alpha subunit) accA1</t>
  </si>
  <si>
    <t>30S ribosomal protein S5</t>
  </si>
  <si>
    <t>Probable cytosol aminopeptidase</t>
  </si>
  <si>
    <t>Probable esterase lipC</t>
  </si>
  <si>
    <t>Possible formate dehydrogenase H fdhF</t>
  </si>
  <si>
    <t>tRNA dimethylallyltransferase</t>
  </si>
  <si>
    <t>Probable helicase helZ</t>
  </si>
  <si>
    <t>N5-carboxyaminoimidazole ribonucleotide mutase</t>
  </si>
  <si>
    <t>Probable beta-ketoacyl CoA thiolase fadA3</t>
  </si>
  <si>
    <t>NADH-quinone oxidoreductase</t>
  </si>
  <si>
    <t>Triosephosphate isomerase</t>
  </si>
  <si>
    <t>Possible cytochrome P450 126 cyp126</t>
  </si>
  <si>
    <t>Pyruvate dehydrogenase E1 component</t>
  </si>
  <si>
    <t>Probable macrolide-transport ATP-binding protein ABC transporter</t>
  </si>
  <si>
    <t>ATP-dependent zinc metalloprotease FtsH</t>
  </si>
  <si>
    <t>Probable acyl-CoA dehydrogenase fadE4</t>
  </si>
  <si>
    <t>Probable reductase</t>
  </si>
  <si>
    <t>Probable transmembrane alkane 1-monooxygenase alkB</t>
  </si>
  <si>
    <t>Probable transmembrane serine/threonine-protein kinase I pknI</t>
  </si>
  <si>
    <t>Probable dioxygenase</t>
  </si>
  <si>
    <t>Glutamate synthase small subunit</t>
  </si>
  <si>
    <t>Isoprenyl transferase</t>
  </si>
  <si>
    <t>Short-chain type dehydrogenase/reductase</t>
  </si>
  <si>
    <t>Glutamate--tRNA ligase</t>
  </si>
  <si>
    <t>Alpha-keto-acid decarboxylase</t>
  </si>
  <si>
    <t>Phosphoribosylformylglycinamidine cyclo-ligase</t>
  </si>
  <si>
    <t>Mycothiol acetyltransferase</t>
  </si>
  <si>
    <t>Possible carboxylase</t>
  </si>
  <si>
    <t>Epoxide hydrolase</t>
  </si>
  <si>
    <t>Possible enoyl-CoA hydratase</t>
  </si>
  <si>
    <t>Possible monooxygenase</t>
  </si>
  <si>
    <t>Ribonuclease Z</t>
  </si>
  <si>
    <t>Sulfate/thiosulfate import ATP-binding protein CysA</t>
  </si>
  <si>
    <t>Possible two component system response sensor kinase membrane associated phoR</t>
  </si>
  <si>
    <t>DNA-directed RNA polymerase subunit beta</t>
  </si>
  <si>
    <t>Probable methyltransferase</t>
  </si>
  <si>
    <t>Probable mannose-1-phosphate guanyltransferase manC</t>
  </si>
  <si>
    <t>Diacylglycerol O-acyltransferase</t>
  </si>
  <si>
    <t>Probable conserved ATP-binding protein ABC transporter</t>
  </si>
  <si>
    <t>UPF0336 protein BCG_0684</t>
  </si>
  <si>
    <t>Probable transcriptional regulatory protein (Possibly tetR-family)</t>
  </si>
  <si>
    <t>Proteasome-associated ATPase</t>
  </si>
  <si>
    <t>PE family protein</t>
  </si>
  <si>
    <t>Mce-family protein mce4B</t>
  </si>
  <si>
    <t>CTP synthase</t>
  </si>
  <si>
    <t>Probable sugar transferase</t>
  </si>
  <si>
    <t>Probable sugar-transport integral membrane protein ABC transporter</t>
  </si>
  <si>
    <t>1-deoxy-D-xylulose-5-phosphate synthase</t>
  </si>
  <si>
    <t>Probable peptidase</t>
  </si>
  <si>
    <t>Probable NADH dehydrogenase ndh</t>
  </si>
  <si>
    <t>Fatty acid synthase</t>
  </si>
  <si>
    <t>Probable fatty acid synthase fas</t>
  </si>
  <si>
    <t>Possible oxidoreductase</t>
  </si>
  <si>
    <t>Probable fmu protein</t>
  </si>
  <si>
    <t>Lipoprotein LprQ</t>
  </si>
  <si>
    <t>Probable sensor protein kdpD</t>
  </si>
  <si>
    <t>Aspartate carbamoyltransferase</t>
  </si>
  <si>
    <t>Coenzyme F420:L-glutamate ligase</t>
  </si>
  <si>
    <t>Probable restriction system protein mrr</t>
  </si>
  <si>
    <t>Phenyloxazoline synthase</t>
  </si>
  <si>
    <t>Possible acyl-CoA thiolase fadA</t>
  </si>
  <si>
    <t>Probable transmembrane carbonic anhydrase</t>
  </si>
  <si>
    <t>Insertion sequence element IS1533 transposase</t>
  </si>
  <si>
    <t>Probable methylmalonyl-COA mutase large subunit mutB</t>
  </si>
  <si>
    <t>Possible transferase</t>
  </si>
  <si>
    <t>Probable carboxylesterase lipQ</t>
  </si>
  <si>
    <t>Transaldolase</t>
  </si>
  <si>
    <t>Glutamate-ammonia-ligase adenylyltransferase</t>
  </si>
  <si>
    <t>UPF0336 protein BCG_0686</t>
  </si>
  <si>
    <t>NADH-quinone oxidoreductase subunit C</t>
  </si>
  <si>
    <t>Trehalose 6-phosphate phosphatase</t>
  </si>
  <si>
    <t>Polyketide synthase</t>
  </si>
  <si>
    <t>Probable transcriptional regulatory protein (Probably tetR/acrR-family)</t>
  </si>
  <si>
    <t>Ornithine carbamoyltransferase</t>
  </si>
  <si>
    <t>Probable conserved integral membrane protein [second part]</t>
  </si>
  <si>
    <t>Probable tetronasin-transport atp-binding protein ABC transporter</t>
  </si>
  <si>
    <t>Two component sensor histidine kinase SenX3</t>
  </si>
  <si>
    <t>Probable acetyl-/propionyl-coa carboxylase (Beta subunit) accD2</t>
  </si>
  <si>
    <t>Anthranilate synthase component II</t>
  </si>
  <si>
    <t>Probable anthranilate synthase component I trpE</t>
  </si>
  <si>
    <t>DNA repair protein RadA</t>
  </si>
  <si>
    <t>ATPase</t>
  </si>
  <si>
    <t>Possible ribonuclease E rne</t>
  </si>
  <si>
    <t>Probable alcohol dehydrogenase adh</t>
  </si>
  <si>
    <t>Enolase</t>
  </si>
  <si>
    <t>Probable transposase</t>
  </si>
  <si>
    <t>Possible cell division transmembrane protein ftsK</t>
  </si>
  <si>
    <t>Probable sugar-transport integral membrane protein sugI</t>
  </si>
  <si>
    <t>Probable conserved integral membrane transport protein</t>
  </si>
  <si>
    <t>Probable cold shock-like protein B cspB</t>
  </si>
  <si>
    <t>Probable transcriptional regulatory protein (Probably tetR-family)</t>
  </si>
  <si>
    <t>Polyketide synthetase mbtD</t>
  </si>
  <si>
    <t>Possible coenzyme F420-dependent oxidoreductase</t>
  </si>
  <si>
    <t>Possible acyltransferase plsB1</t>
  </si>
  <si>
    <t>UPF0353 protein RN06_1838</t>
  </si>
  <si>
    <t>Phosphoglucosamine mutase</t>
  </si>
  <si>
    <t>Possible methyltransferase (Methylase)</t>
  </si>
  <si>
    <t>Possible methyltransferase</t>
  </si>
  <si>
    <t>Possible conserved protein</t>
  </si>
  <si>
    <t>Transposase fusion protein</t>
  </si>
  <si>
    <t>NAD(P) transhydrogenase subunit beta</t>
  </si>
  <si>
    <t>RNA polymerase sigma factor</t>
  </si>
  <si>
    <t>Flavoprotein</t>
  </si>
  <si>
    <t>Probable two-component system transcriptional regulator</t>
  </si>
  <si>
    <t>Histidine kinase response regulator</t>
  </si>
  <si>
    <t>Probable inosine-5'-monophosphate dehydrogenase guaB1</t>
  </si>
  <si>
    <t>GTPase Era</t>
  </si>
  <si>
    <t>Probable Sn-glycerol-3-phosphate transport integral membrane protein ABC transporter ugpA</t>
  </si>
  <si>
    <t>DNA polymerase</t>
  </si>
  <si>
    <t>Acetyl/propionyl-CoA carboxylase (Beta subunit) accD6</t>
  </si>
  <si>
    <t>tRNA pseudouridine synthase B</t>
  </si>
  <si>
    <t>Two component sensor histidine kinase prrB</t>
  </si>
  <si>
    <t>ESAT-6-like protein</t>
  </si>
  <si>
    <t>Ribonuclease VapC</t>
  </si>
  <si>
    <t>Probable biotin sulfoxide reductase bisC</t>
  </si>
  <si>
    <t>Phenolpthiocerol synthesis type-I polyketide synthase ppsE</t>
  </si>
  <si>
    <t>Possible L-rhamnosyltransferase</t>
  </si>
  <si>
    <t>Phosphoserine/threonine phosphatase PstP</t>
  </si>
  <si>
    <t>ATP synthase gamma chain</t>
  </si>
  <si>
    <t>Probable fatty-acid-CoA ligase fadD5</t>
  </si>
  <si>
    <t>Trans-aconitate 2-methyltransferase</t>
  </si>
  <si>
    <t>Probable conserved membrane protein</t>
  </si>
  <si>
    <t>Probable polyketide synthase pks8</t>
  </si>
  <si>
    <t>Possible lipoprotein peptidase lpqM</t>
  </si>
  <si>
    <t>Aspartate--tRNA ligase</t>
  </si>
  <si>
    <t>Probable fatty-acid-CoA ligase fadD4</t>
  </si>
  <si>
    <t>Possible transcriptional regulatory protein embR2</t>
  </si>
  <si>
    <t>Probable nicotinate-nucleotide pyrophosphatase nadC</t>
  </si>
  <si>
    <t>Alpha-mannosidase</t>
  </si>
  <si>
    <t>DNA-directed RNA polymerase subunit beta'</t>
  </si>
  <si>
    <t>Pup--protein ligase</t>
  </si>
  <si>
    <t>Divalent cation-transport integral membrane protein mntH</t>
  </si>
  <si>
    <t>DNA polymerase I</t>
  </si>
  <si>
    <t>Lipoprotein LppX</t>
  </si>
  <si>
    <t>Probable amino acid decarboxylase</t>
  </si>
  <si>
    <t>Alpha-1,4-glucan:maltose-1-phosphate maltosyltransferase</t>
  </si>
  <si>
    <t>Alkyl hydroperoxide reductase AhpD</t>
  </si>
  <si>
    <t>Polyketide synthase pks13</t>
  </si>
  <si>
    <t>Possible RNA methyltransferase</t>
  </si>
  <si>
    <t>Polyketide beta-ketoacyl synthase</t>
  </si>
  <si>
    <t>Possible adenylate cyclase</t>
  </si>
  <si>
    <t>Probable multifunctional mycocerosic acid synthase membrane-associated mas</t>
  </si>
  <si>
    <t>Possible oxidoreductase fadB5</t>
  </si>
  <si>
    <t>Decaprenylphosphoryl-beta-D-ribose oxidase</t>
  </si>
  <si>
    <t>Putative sporulation transcription regulator WhiA</t>
  </si>
  <si>
    <t>Urease accessory protein UreG</t>
  </si>
  <si>
    <t>Possible protease IV sppA (Endopeptidase IV)</t>
  </si>
  <si>
    <t>Serine/threonine-protein kinase PknK</t>
  </si>
  <si>
    <t>Integral membrane transport protein</t>
  </si>
  <si>
    <t>Possible conserved transmembrane protein</t>
  </si>
  <si>
    <t>UDP-N-acetylmuramoylalanine--D-glutamate ligase</t>
  </si>
  <si>
    <t>30S ribosomal protein S11</t>
  </si>
  <si>
    <t>CDP-diacylglycerol pyrophosphatase</t>
  </si>
  <si>
    <t>Two component sensory transduction histidine kinase mtrB</t>
  </si>
  <si>
    <t>50S ribosomal protein L16</t>
  </si>
  <si>
    <t>Probable 5-methyltetrahydrofolate--homocystein methyltransferase MetH (Methionine synthase, vitamin-B12 dependent isozyme) (MS)</t>
  </si>
  <si>
    <t>Probable nad-dependent glutamate dehydrogenase gdh</t>
  </si>
  <si>
    <t>PPE family protein PPE56</t>
  </si>
  <si>
    <t>Probable tetronasin-transport integral membrane protein ABC transporter</t>
  </si>
  <si>
    <t>Probable fatty oxidation protein fadB</t>
  </si>
  <si>
    <t>Catalase-peroxidase</t>
  </si>
  <si>
    <t>Probable oxidoreductase [first part]</t>
  </si>
  <si>
    <t>50S ribosomal protein L6</t>
  </si>
  <si>
    <t>Asparagine synthetase</t>
  </si>
  <si>
    <t>Probable asparagine synthetase AsnB</t>
  </si>
  <si>
    <t>6-phosphogluconate dehydrogenase</t>
  </si>
  <si>
    <t>Transcriptional regulator WhiB</t>
  </si>
  <si>
    <t>Galactokinase</t>
  </si>
  <si>
    <t>Possible metal cation transporting P-type atpase ctpH</t>
  </si>
  <si>
    <t>Probable ATP-dependent clp proteasE ATP-binding subunit clpC</t>
  </si>
  <si>
    <t>Phosphoserine aminotransferase</t>
  </si>
  <si>
    <t>Pyrroline-5-carboxylate reductase</t>
  </si>
  <si>
    <t>Probable esterase lipL</t>
  </si>
  <si>
    <t>Diaminopimelate decarboxylase</t>
  </si>
  <si>
    <t>Tyrosine recombinase XerC</t>
  </si>
  <si>
    <t>Transketolase</t>
  </si>
  <si>
    <t>3-isopropylmalate dehydratase small subunit</t>
  </si>
  <si>
    <t>DNA replication and repair protein RecF</t>
  </si>
  <si>
    <t>Probable beta-glucosidase bglS</t>
  </si>
  <si>
    <t>Phosphate-specific transport system accessory protein PhoU</t>
  </si>
  <si>
    <t>Imidazole glycerol phosphate synthase subunit HisF</t>
  </si>
  <si>
    <t>Probable bifunctional riboflavin biosynthesis protein RIBG: Diaminohydroxyphosphoribosylaminopyrimidine deaminase + 5-amino-6-(5-phosphoribosylamino) uracil reductase</t>
  </si>
  <si>
    <t>Protein translocase subunit SecY</t>
  </si>
  <si>
    <t>Tuberculin-like peptide</t>
  </si>
  <si>
    <t>Probable nitrogen regulatory protein P-II glnB</t>
  </si>
  <si>
    <t>N-acetyl-gamma-glutamyl-phosphate reductase</t>
  </si>
  <si>
    <t>Probable transcriptional regulatory protein (Probably luxR-family)</t>
  </si>
  <si>
    <t>Probable zinc protease pepR</t>
  </si>
  <si>
    <t>Probable acetyl-CoA acyltransferase fadA2</t>
  </si>
  <si>
    <t>3-phosphoshikimate 1-carboxyvinyltransferase</t>
  </si>
  <si>
    <t>ATP synthase subunit b</t>
  </si>
  <si>
    <t>Probable isocitrate lyase aceA</t>
  </si>
  <si>
    <t>Crossover junction endodeoxyribonuclease RuvC</t>
  </si>
  <si>
    <t>Probable NADPH quinone oxidoreductase fadB4</t>
  </si>
  <si>
    <t>Probable phosphoserine phosphatase serB2</t>
  </si>
  <si>
    <t>Long-chain-fatty-acid--CoA ligase FadD19</t>
  </si>
  <si>
    <t>Possible enoyl-CoA hydratase echA9</t>
  </si>
  <si>
    <t>Cell division protein FtsQ</t>
  </si>
  <si>
    <t>Two component transcriptional regulator</t>
  </si>
  <si>
    <t>Integral membrane indolylacetylinositol arabinosyltransferase embA</t>
  </si>
  <si>
    <t>Probable aminopeptidase N pepN</t>
  </si>
  <si>
    <t>Uridylate kinase</t>
  </si>
  <si>
    <t>Probable succinate dehydrogenase [iron-sulfur subunit]</t>
  </si>
  <si>
    <t>GMP synthase [glutamine-hydrolyzing]</t>
  </si>
  <si>
    <t>Probable coenzyme pqq synthesis protein E pqqE</t>
  </si>
  <si>
    <t>Magnesium transport protein CorA</t>
  </si>
  <si>
    <t>Trigger factor</t>
  </si>
  <si>
    <t>Gamma-glutamyl phosphate reductase</t>
  </si>
  <si>
    <t>Cysteine synthase</t>
  </si>
  <si>
    <t>Possible dehydratase</t>
  </si>
  <si>
    <t>Possible hydrolase mutT1</t>
  </si>
  <si>
    <t>UDP-N-acetylglucosamine 1-carboxyvinyltransferase</t>
  </si>
  <si>
    <t>Virulence-regulating transcriptional regulator virS (AraC/xylS family)</t>
  </si>
  <si>
    <t>Possible conserved transmembrane alanine and glycine rich protein</t>
  </si>
  <si>
    <t>Possible transmembrane acyltransferase</t>
  </si>
  <si>
    <t>Probable pyruvate dehydrogenase E1 component (Beta subunit) pdhB</t>
  </si>
  <si>
    <t>Pyridine nucleotide transhydrogenase</t>
  </si>
  <si>
    <t>Probable transmembrane protein</t>
  </si>
  <si>
    <t>Probable chromosome partitioning protein parB</t>
  </si>
  <si>
    <t>Protein RecA</t>
  </si>
  <si>
    <t>Threonine--tRNA ligase</t>
  </si>
  <si>
    <t>Iron-sulfur cluster carrier protein</t>
  </si>
  <si>
    <t>Probable flavin-containing monoamine oxidase aofH</t>
  </si>
  <si>
    <t>DNA-directed RNA polymerase subunit alpha</t>
  </si>
  <si>
    <t>Multidrug efflux ATP-binding/permease protein BCG_0231</t>
  </si>
  <si>
    <t>Probable mycothiol reductase mtr</t>
  </si>
  <si>
    <t>PRobable arylsulfatase atsB</t>
  </si>
  <si>
    <t>Probable lignin peroxidase lipJ</t>
  </si>
  <si>
    <t>ATP synthase subunit beta</t>
  </si>
  <si>
    <t>Possible conserved secreted protein</t>
  </si>
  <si>
    <t>Succinate dehydrogenase flavoprotein subunit</t>
  </si>
  <si>
    <t>Probable dephospho-CoA kinase coaE</t>
  </si>
  <si>
    <t>Tyrosine--tRNA ligase</t>
  </si>
  <si>
    <t>Glutamyl-tRNA reductase</t>
  </si>
  <si>
    <t>Ketol-acid reductoisomerase</t>
  </si>
  <si>
    <t>Possible ketoacyl reductase</t>
  </si>
  <si>
    <t>Probable monooxygenase</t>
  </si>
  <si>
    <t>Possible gdp-mannose 4,6-dehydratase gca</t>
  </si>
  <si>
    <t>Possible conserved protein cpsA</t>
  </si>
  <si>
    <t>Protein GrpE</t>
  </si>
  <si>
    <t>Probable Ubiquinol-cytochrome C reductase QcrC (Cytochrome C subunit)</t>
  </si>
  <si>
    <t>ESX-5 type VII secretion system protein EccD</t>
  </si>
  <si>
    <t>Two component sensor histidine kinase devS</t>
  </si>
  <si>
    <t>Probable 5-oxoprolinase oplA</t>
  </si>
  <si>
    <t>Probable enoyl-CoA hydratase echA8</t>
  </si>
  <si>
    <t>Possible exported conserved protein</t>
  </si>
  <si>
    <t>Probable amidase amic</t>
  </si>
  <si>
    <t>OXPP cycle protein OpcA</t>
  </si>
  <si>
    <t>Probable oxidoreductase (Beta subunit)</t>
  </si>
  <si>
    <t>Inosine-5'-monophosphate dehydrogenase</t>
  </si>
  <si>
    <t>Possible cytochrome P450 135A1 cyp135A1</t>
  </si>
  <si>
    <t>Cytochrome c oxidase subunit 1</t>
  </si>
  <si>
    <t>Probable acyl-CoA dehydrogenase fadE24</t>
  </si>
  <si>
    <t>Probable glycosyltransferase</t>
  </si>
  <si>
    <t>Probable metal cation transporter P-type atpase G ctpG</t>
  </si>
  <si>
    <t>Probable membrane glycine and proline rich protein</t>
  </si>
  <si>
    <t>Probable L-lysine-epsilon aminotransferase lat</t>
  </si>
  <si>
    <t>Type III pantothenate kinase</t>
  </si>
  <si>
    <t>Lipoprotein LprB</t>
  </si>
  <si>
    <t>Peptide synthetase</t>
  </si>
  <si>
    <t>6-phosphogluconate dehydrogenase, decarboxylating</t>
  </si>
  <si>
    <t>Probable bifunctional mta/sah nucleosidase mtn</t>
  </si>
  <si>
    <t>Probable fatty-acid-CoA ligase fadD25</t>
  </si>
  <si>
    <t>Ribonucleoside-diphosphate reductase</t>
  </si>
  <si>
    <t>Dihydrolipoyl dehydrogenase</t>
  </si>
  <si>
    <t>Lipoprotein LpqZ</t>
  </si>
  <si>
    <t>Possible fatty acid synthase</t>
  </si>
  <si>
    <t>Probable hydrolase</t>
  </si>
  <si>
    <t>Possible d-xylulose kinase xylB</t>
  </si>
  <si>
    <t>Possible cysteine synthase a cysK2</t>
  </si>
  <si>
    <t>Glutamine--fructose-6-phosphate aminotransferase [isomerizing]</t>
  </si>
  <si>
    <t>UDP-N-acetylenolpyruvoylglucosamine reductase</t>
  </si>
  <si>
    <t>Probable transcriptional regulatory protein embR</t>
  </si>
  <si>
    <t>Probable conserved transmembrane alanine and leucine rich protein</t>
  </si>
  <si>
    <t>Rhamnosyl O-methyltransferase</t>
  </si>
  <si>
    <t>Probable protease</t>
  </si>
  <si>
    <t>Putative transcriptional regulator</t>
  </si>
  <si>
    <t>Alanine/leucine/valine-rich protein</t>
  </si>
  <si>
    <t>Probable glutamine synthetase glnA2</t>
  </si>
  <si>
    <t>Probable transmembrane cytochrome C oxidase (Subunit ii) ctaC</t>
  </si>
  <si>
    <t>Probable sulphate-transport transmembrane protein ABC transporter</t>
  </si>
  <si>
    <t>Alpha-mannosyltransferase pimA</t>
  </si>
  <si>
    <t>3-isopropylmalate dehydrogenase</t>
  </si>
  <si>
    <t>Probable sugar-binding lipoprotein</t>
  </si>
  <si>
    <t>30S ribosomal protein S6</t>
  </si>
  <si>
    <t>Probable metal cation transporter P-type atpase A ctpF</t>
  </si>
  <si>
    <t>Lipoprotein LprC</t>
  </si>
  <si>
    <t>Probable conserved lipoprotein lpqF</t>
  </si>
  <si>
    <t>Probable conserved lipoprotein lprR</t>
  </si>
  <si>
    <t>Phenyloxazoline synthase mbtB</t>
  </si>
  <si>
    <t>Maltooligosyltrehalose synthase TreY</t>
  </si>
  <si>
    <t>Phenolpthiocerol synthesis type-I polyketide synthase ppsB</t>
  </si>
  <si>
    <t>Probable ATP-dependent DNA helicase</t>
  </si>
  <si>
    <t>Iron-sulfur-binding reductase</t>
  </si>
  <si>
    <t>Possible hydrolase</t>
  </si>
  <si>
    <t>Probable conserved transmembrane transport protein mmpL5</t>
  </si>
  <si>
    <t>Pantothenate synthetase</t>
  </si>
  <si>
    <t>Probable long-chain-fatty-acid-CoA ligase fadD15</t>
  </si>
  <si>
    <t>Probable acetyl-CoA acetyltransferase fadA5</t>
  </si>
  <si>
    <t>Probable conserved transmembrane ATP-binding protein ABC transporter</t>
  </si>
  <si>
    <t>Probable bifunctional protein acetyl-/propionyl-coenzyme A carboxylase (Alpha chain) accA3: biotin carboxylase + biotin carboxyl carrier protein</t>
  </si>
  <si>
    <t>Phenolpthiocerol synthesis type-I polyketide synthase ppsC</t>
  </si>
  <si>
    <t>Probable nad(P) transhydrogenase (Subunit alpha) pntAa [first part]</t>
  </si>
  <si>
    <t>Beta-lactamase</t>
  </si>
  <si>
    <t>Possible fatty-acid-CoA ligase fadD1</t>
  </si>
  <si>
    <t>Probable polyketide synthase pks5</t>
  </si>
  <si>
    <t>Possible lysophospholipase</t>
  </si>
  <si>
    <t>Glucanase</t>
  </si>
  <si>
    <t>tRNA pseudouridine synthase A</t>
  </si>
  <si>
    <t>Probable acetolactate synthase (Small subunit) ilvN</t>
  </si>
  <si>
    <t>Resuscitation-promoting factor RpfA</t>
  </si>
  <si>
    <t>Possible conserved membrane or secreted protein</t>
  </si>
  <si>
    <t>Possible enoyl-CoA hydratase echA19</t>
  </si>
  <si>
    <t>Cytochrome C-type biogenesis protein CcdA</t>
  </si>
  <si>
    <t>Monooxygenase ethA</t>
  </si>
  <si>
    <t>30S ribosomal protein S18</t>
  </si>
  <si>
    <t>Peptidoglycan hydrolase</t>
  </si>
  <si>
    <t>Probable membrane protein</t>
  </si>
  <si>
    <t>Adenylosuccinate synthetase</t>
  </si>
  <si>
    <t>Aspartokinase</t>
  </si>
  <si>
    <t>S-adenosylmethionine synthase</t>
  </si>
  <si>
    <t>Enoyl-CoA hydratase EchA5</t>
  </si>
  <si>
    <t>Acyl-CoA dehydrogenase FadE34</t>
  </si>
  <si>
    <t>Probable acyl-CoA dehydrogenase fadE34</t>
  </si>
  <si>
    <t>Replicative DNA helicase</t>
  </si>
  <si>
    <t>Probable acyl-CoA dehydrogenase fadE27</t>
  </si>
  <si>
    <t>Possible dna ligase ligC</t>
  </si>
  <si>
    <t>Error-prone DNA polymerase</t>
  </si>
  <si>
    <t>Glycerol-3-phosphate dehydrogenase</t>
  </si>
  <si>
    <t>Cell division ATP-binding protein FtsE</t>
  </si>
  <si>
    <t>Probable respiratory nitrate reductase (Alpha chain) narG</t>
  </si>
  <si>
    <t>3'-5' exoribonuclease</t>
  </si>
  <si>
    <t>Probable cation-transporter atpase I ctpI</t>
  </si>
  <si>
    <t>Macrolide-transport ATP-binding protein ABC transporter</t>
  </si>
  <si>
    <t>Probable udp-glucose 6-dehydrogenase udgA</t>
  </si>
  <si>
    <t>Probable amidase amiB1</t>
  </si>
  <si>
    <t>Possible transcriptional regulatory protein nadR (Probably asnC-family)</t>
  </si>
  <si>
    <t>Phthiotriol/phenolphthiotriol dimycocerosates methyltransferase</t>
  </si>
  <si>
    <t>Probable polyketide synthase pks1</t>
  </si>
  <si>
    <t>Antitoxin</t>
  </si>
  <si>
    <t>Phthiocerol synthesis polyketide synthase type I PpsD</t>
  </si>
  <si>
    <t>Probable fatty-acid-CoA ligase fadD8</t>
  </si>
  <si>
    <t>Aspartyl/glutamyl-tRNA(Asn/Gln) amidotransferase subunit B</t>
  </si>
  <si>
    <t>Glycerophosphoryl diester phosphodiesterase GlpQ</t>
  </si>
  <si>
    <t>Possible fatty-acid-CoA ligase fadD10</t>
  </si>
  <si>
    <t>Diacylglycerol acyltransferase/mycolyltransferase Ag85A</t>
  </si>
  <si>
    <t>Signal recognition particle receptor FtsY</t>
  </si>
  <si>
    <t>FtsW-like protein FtsW</t>
  </si>
  <si>
    <t>Probable aconitate hydratase acn</t>
  </si>
  <si>
    <t>Tryptophan synthase beta chain</t>
  </si>
  <si>
    <t>Probable unidentified antibiotic-transport ATP-binding protein ABC transporter</t>
  </si>
  <si>
    <t>Lipase LipE</t>
  </si>
  <si>
    <t>Possible fatty-acid-CoA ligase fadD11</t>
  </si>
  <si>
    <t>Possible mce-family lipoprotein lprK (MCE-family lipoprotein mce1E)</t>
  </si>
  <si>
    <t>50S ribosomal protein L19</t>
  </si>
  <si>
    <t>Beta lactamase</t>
  </si>
  <si>
    <t>Probable ATP-dependent helicase lhr</t>
  </si>
  <si>
    <t>Probable acyl-CoA dehydrogenase fadE35</t>
  </si>
  <si>
    <t>Probable transmembrane serine/threonine-protein kinase H pknH</t>
  </si>
  <si>
    <t>Resolvase</t>
  </si>
  <si>
    <t>Possible dioxygenase</t>
  </si>
  <si>
    <t>Membrane-anchored mycosin</t>
  </si>
  <si>
    <t>Sugar kinase</t>
  </si>
  <si>
    <t>Amidophosphoribosyltransferase</t>
  </si>
  <si>
    <t>Possible pterin-4-alpha-carbinolamine dehydratase moaB2</t>
  </si>
  <si>
    <t>Polyphosphate kinase</t>
  </si>
  <si>
    <t>Secreted l-alanine dehydrogenase ald_a [first part]</t>
  </si>
  <si>
    <t>Probable esterase LipM</t>
  </si>
  <si>
    <t>UPF0234 protein RN06_0699</t>
  </si>
  <si>
    <t>2-C-methyl-D-erythritol 4-phosphate cytidylyltransferase</t>
  </si>
  <si>
    <t>Diaminopimelate epimerase</t>
  </si>
  <si>
    <t>Oxidoreductase</t>
  </si>
  <si>
    <t>Probable transcriptional regulatory protein (Probably asnC-family)</t>
  </si>
  <si>
    <t>Methionine--tRNA ligase</t>
  </si>
  <si>
    <t>S-adenosylmethionine-dependent methyltransferase</t>
  </si>
  <si>
    <t>Acetylglutamate kinase</t>
  </si>
  <si>
    <t>Mce-family protein mce4A</t>
  </si>
  <si>
    <t>Polyribonucleotide nucleotidyltransferase</t>
  </si>
  <si>
    <t>Transcription termination/antitermination protein NusA</t>
  </si>
  <si>
    <t>Possible magnesium chelatase</t>
  </si>
  <si>
    <t>Probable fatty-acid-CoA ligase fadD9</t>
  </si>
  <si>
    <t>Transcriptional regulator MoaR</t>
  </si>
  <si>
    <t>Possible CoA-transferase (Beta subunit)</t>
  </si>
  <si>
    <t>Serine protease</t>
  </si>
  <si>
    <t>Carboxylic ester hydrolase</t>
  </si>
  <si>
    <t>Conserved 35 kDa alanine rich protein</t>
  </si>
  <si>
    <t>Tyrosine recombinase XerD</t>
  </si>
  <si>
    <t>Homoserine dehydrogenase</t>
  </si>
  <si>
    <t>Malate synthase G</t>
  </si>
  <si>
    <t>Two component system response sensor kinase PhoR</t>
  </si>
  <si>
    <t>Probable cytochrome P450 132 cyp132</t>
  </si>
  <si>
    <t>Thiamine-phosphate synthase</t>
  </si>
  <si>
    <t>Heat shock protein hsp</t>
  </si>
  <si>
    <t>Alanine racemase</t>
  </si>
  <si>
    <t>6,7-dimethyl-8-ribityllumazine synthase</t>
  </si>
  <si>
    <t>Nicotinate-nucleotide--dimethylbenzimidazole phosphoribosyltransferase</t>
  </si>
  <si>
    <t>Acyl-CoA dehydrogenase FadE26</t>
  </si>
  <si>
    <t>Probable dipeptide-transport integral membrane protein ABC transporter dppC</t>
  </si>
  <si>
    <t>Probable F420 biosynthesis protein fbiC</t>
  </si>
  <si>
    <t>Pyruvate carboxylase</t>
  </si>
  <si>
    <t>Probable aldehyde dehydrogenase NAD dependant aldA</t>
  </si>
  <si>
    <t>Conserved exported protein</t>
  </si>
  <si>
    <t>Possible conserved exported protein</t>
  </si>
  <si>
    <t>Single-stranded DNA-binding protein</t>
  </si>
  <si>
    <t>Probable acyltransferase</t>
  </si>
  <si>
    <t>Endonuclease III</t>
  </si>
  <si>
    <t>Putative gluconeogenesis factor</t>
  </si>
  <si>
    <t>1-acylglycerol-3-phosphate O-acyltransferase</t>
  </si>
  <si>
    <t>Phosphoribosylglycinamide formyltransferase</t>
  </si>
  <si>
    <t>Phosphoribosylglycinamide formyltransferase 2</t>
  </si>
  <si>
    <t>Ferroxidase</t>
  </si>
  <si>
    <t>Probable acetyl-CoA acetyltransferase fadA4</t>
  </si>
  <si>
    <t>Probable cytochrome P450 124 CYP124</t>
  </si>
  <si>
    <t>Possible penicillin-binding protein</t>
  </si>
  <si>
    <t>Probable acyl-CoA dehydrogenase fadE7</t>
  </si>
  <si>
    <t>ATP synthase subunit a</t>
  </si>
  <si>
    <t>L-gulono-1,4-lactone dehydrogenase</t>
  </si>
  <si>
    <t>Ribosomal RNA small subunit methyltransferase I</t>
  </si>
  <si>
    <t>PGL/p-HBAD biosynthesis glycosyltransferase</t>
  </si>
  <si>
    <t>Probable acyl-CoA dehydrogenase fadE23</t>
  </si>
  <si>
    <t>Possible L-lactate dehydrogenase (Cytochrome) lldD2</t>
  </si>
  <si>
    <t>Probable GTP pyrophosphokinase relA</t>
  </si>
  <si>
    <t>Possible formate hydrogenlyase hycD (FHL)</t>
  </si>
  <si>
    <t>Possible acyl-CoA dehydrogenase fadE36</t>
  </si>
  <si>
    <t>Transcription termination factor Rho</t>
  </si>
  <si>
    <t>Protein-export membrane protein SecF</t>
  </si>
  <si>
    <t>Probable hydratase</t>
  </si>
  <si>
    <t>Possible dehydrogenase</t>
  </si>
  <si>
    <t>Peptide synthetase mbtF</t>
  </si>
  <si>
    <t>Probable conserved integral membrane protein</t>
  </si>
  <si>
    <t>Dipeptidase PepE</t>
  </si>
  <si>
    <t>Possible N-acyl-L-amino acid amidohydrolase amiA1</t>
  </si>
  <si>
    <t>4-alpha-glucanotransferase</t>
  </si>
  <si>
    <t>Probable elongation factor g fusA2b [second part]</t>
  </si>
  <si>
    <t>Probable dihydrolipoamide dehydrogenase lpdA</t>
  </si>
  <si>
    <t>Alpha-1,4 glucan phosphorylase</t>
  </si>
  <si>
    <t>SsrA-binding protein</t>
  </si>
  <si>
    <t>Possible integral membrane protein</t>
  </si>
  <si>
    <t>MFS drug transporter</t>
  </si>
  <si>
    <t>Conserved membrane protein</t>
  </si>
  <si>
    <t>Possible dehydrogenase/reductase</t>
  </si>
  <si>
    <t>Probable conserved transmembrane protein</t>
  </si>
  <si>
    <t>Probable quinone reductase qor</t>
  </si>
  <si>
    <t>1,4-dihydroxy-2-naphthoyl-CoA synthase</t>
  </si>
  <si>
    <t>Bifunctional apolipoprotein N-acyltransferase/polyprenol monophosphomannose synthase</t>
  </si>
  <si>
    <t>Polyprenol-monophosphomannose synthase</t>
  </si>
  <si>
    <t>Phosphate-binding protein PstS1</t>
  </si>
  <si>
    <t>Possible 8-amino-7-oxononanoate synthase bioF2</t>
  </si>
  <si>
    <t>DNA gyrase subunit A</t>
  </si>
  <si>
    <t>DNA polymerase III subunit beta</t>
  </si>
  <si>
    <t>D-3-phosphoglycerate dehydrogenase</t>
  </si>
  <si>
    <t>PPE family protein</t>
  </si>
  <si>
    <t>Elongation factor 4</t>
  </si>
  <si>
    <t>Possible 4-carboxymuconolactone decarboxylase</t>
  </si>
  <si>
    <t>Probable acyl-CoA dehydrogenase fadE5</t>
  </si>
  <si>
    <t>Probable thioesterase tesA</t>
  </si>
  <si>
    <t>Gamma-glutamyltranspeptidase GgtB</t>
  </si>
  <si>
    <t>Transcriptional regulatory protein (Probably lacI-family)</t>
  </si>
  <si>
    <t>Probable transcriptional regulator protein</t>
  </si>
  <si>
    <t>Alpha-methylacyl-CoA racemase</t>
  </si>
  <si>
    <t>Possible transcriptional regulatory protein (Probably gntR-family)</t>
  </si>
  <si>
    <t>ATP-dependent Clp protease proteolytic subunit</t>
  </si>
  <si>
    <t>Transcriptional regulator MraZ</t>
  </si>
  <si>
    <t>Possible CoA-transferase (Alpha subunit)</t>
  </si>
  <si>
    <t>Acetyl-coenzyme A synthetase</t>
  </si>
  <si>
    <t>Carbonic anhydrase</t>
  </si>
  <si>
    <t>DNA-directed DNA polymerase</t>
  </si>
  <si>
    <t>Probable enoyl-CoA hydratase echa16</t>
  </si>
  <si>
    <t>Elongation factor Tu</t>
  </si>
  <si>
    <t>Integral membrane protein</t>
  </si>
  <si>
    <t>MFS-type transporter</t>
  </si>
  <si>
    <t>Thymidylate synthase ThyX</t>
  </si>
  <si>
    <t>NADH-quinone oxidoreductase subunit B</t>
  </si>
  <si>
    <t>Probable polyketide synthase pks17</t>
  </si>
  <si>
    <t>Probable acyl-CoA dehydrogenase fadE21</t>
  </si>
  <si>
    <t>Peptide chain release factor 1</t>
  </si>
  <si>
    <t>Possible two component system response transcriptional positive regulator phoP</t>
  </si>
  <si>
    <t>Probable NADP-dependent alcohol dehydrogenase adhC</t>
  </si>
  <si>
    <t>PE-PGRS family protein PE_PGRS16</t>
  </si>
  <si>
    <t>Heparin binding hemagglutinin HbhA</t>
  </si>
  <si>
    <t>8-amino-7-oxononanoate synthase</t>
  </si>
  <si>
    <t>Probable mutator protein mutT2</t>
  </si>
  <si>
    <t>Probable nonspecific lipid-transfer protein</t>
  </si>
  <si>
    <t>Probable cytochrome P450 123 cyp123</t>
  </si>
  <si>
    <t>Formamidopyrimidine-DNA glycosylase</t>
  </si>
  <si>
    <t>Glutamine synthetase</t>
  </si>
  <si>
    <t>PE-PGRS family protein PE_PGRS57</t>
  </si>
  <si>
    <t>Adenosylhomocysteinase</t>
  </si>
  <si>
    <t>Signal recognition particle protein</t>
  </si>
  <si>
    <t>Thymidylate kinase</t>
  </si>
  <si>
    <t>Cysteine--tRNA ligase</t>
  </si>
  <si>
    <t>Acyl-CoA dehydrogenase FadE16</t>
  </si>
  <si>
    <t>Probable nitrite reductase [NAD(P)H] large subunit [fad flavoprotein] nirB</t>
  </si>
  <si>
    <t>Bifunctional protein GlmU</t>
  </si>
  <si>
    <t>Probable fatty-acid-CoA ligase fadD29</t>
  </si>
  <si>
    <t>Riboflavin biosynthesis protein</t>
  </si>
  <si>
    <t>Probable 'component linked with the assembly of cytochrome' transport transmembrane ATP-binding protein ABC transporter cydC</t>
  </si>
  <si>
    <t>Chromosomal replication initiator protein DnaA</t>
  </si>
  <si>
    <t>Imidazoleglycerol-phosphate dehydratase</t>
  </si>
  <si>
    <t>Apolipoprotein N-acyltransferase</t>
  </si>
  <si>
    <t>PE-PGRS family protein PE_PGRS13</t>
  </si>
  <si>
    <t>Alanine/arginine-rich protein</t>
  </si>
  <si>
    <t>50S ribosomal protein L7/L12</t>
  </si>
  <si>
    <t>Probable transcriptional regulator</t>
  </si>
  <si>
    <t>Probable peptidyl-prolyl cis-trans isomerase B ppiB</t>
  </si>
  <si>
    <t>Probable transcriptional repressor sirR</t>
  </si>
  <si>
    <t>Possible conserved membrane protein [second part]</t>
  </si>
  <si>
    <t>D-3-phosphoglycerate dehydrogenase SerA</t>
  </si>
  <si>
    <t>Thioredoxin reductase</t>
  </si>
  <si>
    <t>Two component transcriptional regulator TcrX</t>
  </si>
  <si>
    <t>7,8-dihydroneopterin aldolase</t>
  </si>
  <si>
    <t>Phosphoribosylformylglycinamidine synthase subunit PurQ</t>
  </si>
  <si>
    <t>Probable transcriptional regulatory protein (Probably gntR-family)</t>
  </si>
  <si>
    <t>Probable fatty-acid-coa ligase fadD34 (FATTY-ACID-COA SYNTHETASE) (FATTY-ACID-COA SYNTHASE)</t>
  </si>
  <si>
    <t>RNA-splicing ligase RtcB</t>
  </si>
  <si>
    <t>Probable conserved lipoprotein lppY</t>
  </si>
  <si>
    <t>Probable chromosome partitioning protein parA</t>
  </si>
  <si>
    <t>Probable transcriptional regulatory protein (Probably luxR/uhpA-family)</t>
  </si>
  <si>
    <t>Holliday junction ATP-dependent DNA helicase RuvB</t>
  </si>
  <si>
    <t>Molybdopterin biosynthesis protein MoeW</t>
  </si>
  <si>
    <t>Possible para-nitrobenzyl esterase</t>
  </si>
  <si>
    <t>PPE family protein PPE13</t>
  </si>
  <si>
    <t>Probable ATP-dependent dna helicase helY</t>
  </si>
  <si>
    <t>Possible nitrate/nitrite response transcriptional regulatory protein narL</t>
  </si>
  <si>
    <t>UPF0256 protein RN06_2957</t>
  </si>
  <si>
    <t>Probable ribosomal-protein-alanine acetyltransferase rimI</t>
  </si>
  <si>
    <t>Cell wall synthesis protein CwsA</t>
  </si>
  <si>
    <t>Probable trehalose-6-phosphate phosphatase otsB1</t>
  </si>
  <si>
    <t>Possible D-amino acid aminohydrolase</t>
  </si>
  <si>
    <t>Riboflavin biosynthesis protein RibBA</t>
  </si>
  <si>
    <t>dTDP-glucose 4,6-dehydratase</t>
  </si>
  <si>
    <t>Glutamate decarboxylase</t>
  </si>
  <si>
    <t>Isoniazid inductible gene protein iniA</t>
  </si>
  <si>
    <t>ATP-dependent 6-phosphofructokinase</t>
  </si>
  <si>
    <t>Possible transcriptional regulatory protein (Possibly tetr-family)</t>
  </si>
  <si>
    <t>Probable conserved transmembrane transport protein mmpL6</t>
  </si>
  <si>
    <t>Probable polyketide synthase pks12</t>
  </si>
  <si>
    <t>Cyclic pyranopterin monophosphate synthase accessory protein</t>
  </si>
  <si>
    <t>Lipase LipV</t>
  </si>
  <si>
    <t>Trans-acting enoyl reductase</t>
  </si>
  <si>
    <t>Probable antibiotic-transport ATP-binding protein ABC transporter</t>
  </si>
  <si>
    <t>Delta-aminolevulinic acid dehydratase</t>
  </si>
  <si>
    <t>Probable oligopeptide-transport integral membrane protein ABC transporter oppC</t>
  </si>
  <si>
    <t>Mannosyltransferase pimB</t>
  </si>
  <si>
    <t>Adenylyl cyclase</t>
  </si>
  <si>
    <t>Molybdopterin biosynthesis protein</t>
  </si>
  <si>
    <t>Shikimate kinase</t>
  </si>
  <si>
    <t>PE-PGRS family protein</t>
  </si>
  <si>
    <t>Phosphate-binding protein PstS3</t>
  </si>
  <si>
    <t>Probable fatty-acid-CoA ligase fadD35</t>
  </si>
  <si>
    <t>Monooxygenase</t>
  </si>
  <si>
    <t>BCG gene locus</t>
  </si>
  <si>
    <t>BCG_0683</t>
  </si>
  <si>
    <t>BCG_2428</t>
  </si>
  <si>
    <t>BCG_3706c</t>
  </si>
  <si>
    <t>BCG_0468c</t>
  </si>
  <si>
    <t>BCG_0138c</t>
  </si>
  <si>
    <t>BCG_0738c</t>
  </si>
  <si>
    <t>BCG_3345</t>
  </si>
  <si>
    <t>BCG_3379c</t>
  </si>
  <si>
    <t>BCG_2929c</t>
  </si>
  <si>
    <t>BCG_2390c</t>
  </si>
  <si>
    <t>BCG_2461c</t>
  </si>
  <si>
    <t>BCG_3004</t>
  </si>
  <si>
    <t>BCG_2462c</t>
  </si>
  <si>
    <t>BCG_0783</t>
  </si>
  <si>
    <t>BCG_2892c</t>
  </si>
  <si>
    <t>BCG_1038</t>
  </si>
  <si>
    <t>BCG_2465c</t>
  </si>
  <si>
    <t>BCG_1971</t>
  </si>
  <si>
    <t>BCG_1454c</t>
  </si>
  <si>
    <t>BCG_3007c</t>
  </si>
  <si>
    <t>BCG_2448</t>
  </si>
  <si>
    <t>BCG_1072c</t>
  </si>
  <si>
    <t>BCG_2367c</t>
  </si>
  <si>
    <t>BCG_0813c</t>
  </si>
  <si>
    <t>BCG_2083</t>
  </si>
  <si>
    <t>BCG_2608c</t>
  </si>
  <si>
    <t>BCG_0962</t>
  </si>
  <si>
    <t>BCG_0035</t>
  </si>
  <si>
    <t>BCG_2339</t>
  </si>
  <si>
    <t>BCG_2602</t>
  </si>
  <si>
    <t>BCG_0985c</t>
  </si>
  <si>
    <t>BCG_3662c</t>
  </si>
  <si>
    <t>BCG_1154</t>
  </si>
  <si>
    <t>BCG_2406</t>
  </si>
  <si>
    <t>BCG_0216c</t>
  </si>
  <si>
    <t>BCG_0773</t>
  </si>
  <si>
    <t>BCG_1283</t>
  </si>
  <si>
    <t>BCG_1449</t>
  </si>
  <si>
    <t>BCG_0984c</t>
  </si>
  <si>
    <t>BCG_0215</t>
  </si>
  <si>
    <t>BCG_2972c</t>
  </si>
  <si>
    <t>BCG_0507</t>
  </si>
  <si>
    <t>BCG_1752</t>
  </si>
  <si>
    <t>BCG_1732</t>
  </si>
  <si>
    <t>BCG_1750</t>
  </si>
  <si>
    <t>BCG_3488c</t>
  </si>
  <si>
    <t>BCG_2544c</t>
  </si>
  <si>
    <t>BCG_2897</t>
  </si>
  <si>
    <t>BCG_3530</t>
  </si>
  <si>
    <t>BCG_0698</t>
  </si>
  <si>
    <t>BCG_3156c</t>
  </si>
  <si>
    <t>BCG_2706c</t>
  </si>
  <si>
    <t>BCG_0772</t>
  </si>
  <si>
    <t>BCG_1021</t>
  </si>
  <si>
    <t>BCG_1720</t>
  </si>
  <si>
    <t>BCG_0248</t>
  </si>
  <si>
    <t>BCG_2262</t>
  </si>
  <si>
    <t>BCG_1961</t>
  </si>
  <si>
    <t>BCG_2179c</t>
  </si>
  <si>
    <t>BCG_0852</t>
  </si>
  <si>
    <t>BCG_2769c</t>
  </si>
  <si>
    <t>BCG_2230c</t>
  </si>
  <si>
    <t>BCG_1027c</t>
  </si>
  <si>
    <t>BCG_1925c</t>
  </si>
  <si>
    <t>BCG_3686</t>
  </si>
  <si>
    <t>BCG_2114c</t>
  </si>
  <si>
    <t>BCG_3025c</t>
  </si>
  <si>
    <t>BCG_1006</t>
  </si>
  <si>
    <t>BCG_3521c</t>
  </si>
  <si>
    <t>BCG_3312</t>
  </si>
  <si>
    <t>BCG_3648c</t>
  </si>
  <si>
    <t>BCG_0270</t>
  </si>
  <si>
    <t>BCG_2212</t>
  </si>
  <si>
    <t>BCG_0808c</t>
  </si>
  <si>
    <t>BCG_3411</t>
  </si>
  <si>
    <t>BCG_1220</t>
  </si>
  <si>
    <t>BCG_2883c</t>
  </si>
  <si>
    <t>BCG_0532</t>
  </si>
  <si>
    <t>BCG_1691</t>
  </si>
  <si>
    <t>BCG_2285c</t>
  </si>
  <si>
    <t>BCG_0956c</t>
  </si>
  <si>
    <t>BCG_3904</t>
  </si>
  <si>
    <t>BCG_2473c</t>
  </si>
  <si>
    <t>BCG_0957</t>
  </si>
  <si>
    <t>BCG_0446</t>
  </si>
  <si>
    <t>BCG_0877c</t>
  </si>
  <si>
    <t>BCG_1512</t>
  </si>
  <si>
    <t>BCG_0361</t>
  </si>
  <si>
    <t>BCG_1062c</t>
  </si>
  <si>
    <t>BCG_1090c</t>
  </si>
  <si>
    <t>BCG_2555c</t>
  </si>
  <si>
    <t>BCG_3179</t>
  </si>
  <si>
    <t>BCG_3915</t>
  </si>
  <si>
    <t>BCG_2664</t>
  </si>
  <si>
    <t>BCG_3570</t>
  </si>
  <si>
    <t>BCG_2050c</t>
  </si>
  <si>
    <t>BCG_1828</t>
  </si>
  <si>
    <t>BCG_3487c</t>
  </si>
  <si>
    <t>BCG_0546c</t>
  </si>
  <si>
    <t>BCG_0509</t>
  </si>
  <si>
    <t>BCG_2808c</t>
  </si>
  <si>
    <t>BCG_3052c</t>
  </si>
  <si>
    <t>BCG_1417c</t>
  </si>
  <si>
    <t>BCG_3240c</t>
  </si>
  <si>
    <t>BCG_3448c</t>
  </si>
  <si>
    <t>BCG_0741</t>
  </si>
  <si>
    <t>BCG_0816c</t>
  </si>
  <si>
    <t>BCG_0766</t>
  </si>
  <si>
    <t>BCG_1938c</t>
  </si>
  <si>
    <t>BCG_3625</t>
  </si>
  <si>
    <t>BCG_0293c</t>
  </si>
  <si>
    <t>BCG_2637c</t>
  </si>
  <si>
    <t>BCG_3723c</t>
  </si>
  <si>
    <t>BCG_0081</t>
  </si>
  <si>
    <t>BCG_3268c</t>
  </si>
  <si>
    <t>BCG_1453</t>
  </si>
  <si>
    <t>BCG_3160</t>
  </si>
  <si>
    <t>BCG_2780c</t>
  </si>
  <si>
    <t>BCG_2958</t>
  </si>
  <si>
    <t>BCG_1922c</t>
  </si>
  <si>
    <t>BCG_3173</t>
  </si>
  <si>
    <t>BCG_3738</t>
  </si>
  <si>
    <t>BCG_1134</t>
  </si>
  <si>
    <t>BCG_0039</t>
  </si>
  <si>
    <t>BCG_0233</t>
  </si>
  <si>
    <t>BCG_0466c</t>
  </si>
  <si>
    <t>BCG_3981c</t>
  </si>
  <si>
    <t>BCG_3169</t>
  </si>
  <si>
    <t>BCG_3936c</t>
  </si>
  <si>
    <t>BCG_3937c</t>
  </si>
  <si>
    <t>BCG_3951c</t>
  </si>
  <si>
    <t>BCG_2963</t>
  </si>
  <si>
    <t>BCG_1615c</t>
  </si>
  <si>
    <t>BCG_1240</t>
  </si>
  <si>
    <t>BCG_2261</t>
  </si>
  <si>
    <t>BCG_0163c</t>
  </si>
  <si>
    <t>BCG_0152c</t>
  </si>
  <si>
    <t>BCG_2315c</t>
  </si>
  <si>
    <t>BCG_3036c</t>
  </si>
  <si>
    <t>BCG_0173c</t>
  </si>
  <si>
    <t>BCG_2386c</t>
  </si>
  <si>
    <t>BCG_3286c</t>
  </si>
  <si>
    <t>BCG_1649</t>
  </si>
  <si>
    <t>BCG_0046c</t>
  </si>
  <si>
    <t>BCG_3599c</t>
  </si>
  <si>
    <t>BCG_1386</t>
  </si>
  <si>
    <t>BCG_3072c</t>
  </si>
  <si>
    <t>BCG_3188c</t>
  </si>
  <si>
    <t>BCG_1682</t>
  </si>
  <si>
    <t>BCG_0610c</t>
  </si>
  <si>
    <t>BCG_0254c</t>
  </si>
  <si>
    <t>BCG_1681</t>
  </si>
  <si>
    <t>BCG_1497</t>
  </si>
  <si>
    <t>BCG_2507c</t>
  </si>
  <si>
    <t>BCG_0153</t>
  </si>
  <si>
    <t>BCG_2685</t>
  </si>
  <si>
    <t>BCG_0913c</t>
  </si>
  <si>
    <t>BCG_2682</t>
  </si>
  <si>
    <t>BCG_2447</t>
  </si>
  <si>
    <t>BCG_0731</t>
  </si>
  <si>
    <t>BCG_1158c</t>
  </si>
  <si>
    <t>BCG_3496c</t>
  </si>
  <si>
    <t>BCG_0544</t>
  </si>
  <si>
    <t>BCG_1641</t>
  </si>
  <si>
    <t>BCG_2536c</t>
  </si>
  <si>
    <t>BCG_0704</t>
  </si>
  <si>
    <t>BCG_0760</t>
  </si>
  <si>
    <t>BCG_2057c</t>
  </si>
  <si>
    <t>BCG_3172</t>
  </si>
  <si>
    <t>BCG_0765</t>
  </si>
  <si>
    <t>BCG_2782</t>
  </si>
  <si>
    <t>BCG_2477c</t>
  </si>
  <si>
    <t>BCG_1901c</t>
  </si>
  <si>
    <t>BCG_1214c</t>
  </si>
  <si>
    <t>BCG_1392c</t>
  </si>
  <si>
    <t>BCG_3624c</t>
  </si>
  <si>
    <t>BCG_0324</t>
  </si>
  <si>
    <t>BCG_3924</t>
  </si>
  <si>
    <t>BCG_3238</t>
  </si>
  <si>
    <t>BCG_1228</t>
  </si>
  <si>
    <t>BCG_1155</t>
  </si>
  <si>
    <t>BCG_1075c</t>
  </si>
  <si>
    <t>BCG_3412</t>
  </si>
  <si>
    <t>BCG_0525c</t>
  </si>
  <si>
    <t>BCG_0761</t>
  </si>
  <si>
    <t>BCG_0208</t>
  </si>
  <si>
    <t>BCG_2859c</t>
  </si>
  <si>
    <t>BCG_1683</t>
  </si>
  <si>
    <t>BCG_2174c</t>
  </si>
  <si>
    <t>BCG_3879</t>
  </si>
  <si>
    <t>BCG_0165c</t>
  </si>
  <si>
    <t>BCG_1261c</t>
  </si>
  <si>
    <t>BCG_0130</t>
  </si>
  <si>
    <t>BCG_0567</t>
  </si>
  <si>
    <t>BCG_1680</t>
  </si>
  <si>
    <t>BCG_1976</t>
  </si>
  <si>
    <t>BCG_2952</t>
  </si>
  <si>
    <t>BCG_0688</t>
  </si>
  <si>
    <t>BCG_0599</t>
  </si>
  <si>
    <t>BCG_3817c</t>
  </si>
  <si>
    <t>BCG_0746</t>
  </si>
  <si>
    <t>BCG_1541</t>
  </si>
  <si>
    <t>BCG_0612</t>
  </si>
  <si>
    <t>BCG_0690</t>
  </si>
  <si>
    <t>BCG_1023</t>
  </si>
  <si>
    <t>BCG_2438</t>
  </si>
  <si>
    <t>BCG_1514</t>
  </si>
  <si>
    <t>BCG_1042</t>
  </si>
  <si>
    <t>BCG_0910c</t>
  </si>
  <si>
    <t>BCG_3840c</t>
  </si>
  <si>
    <t>BCG_0189c</t>
  </si>
  <si>
    <t>BCG_0768</t>
  </si>
  <si>
    <t>BCG_2436c</t>
  </si>
  <si>
    <t>BCG_1652</t>
  </si>
  <si>
    <t>BCG_3425c</t>
  </si>
  <si>
    <t>BCG_0243c</t>
  </si>
  <si>
    <t>BCG_0495c</t>
  </si>
  <si>
    <t>BCG_3672c</t>
  </si>
  <si>
    <t>BCG_1249</t>
  </si>
  <si>
    <t>BCG_3232c</t>
  </si>
  <si>
    <t>BCG_3535c</t>
  </si>
  <si>
    <t>BCG_2781c</t>
  </si>
  <si>
    <t>BCG_0608</t>
  </si>
  <si>
    <t>BCG_3886c</t>
  </si>
  <si>
    <t>BCG_1734</t>
  </si>
  <si>
    <t>BCG_1546</t>
  </si>
  <si>
    <t>BCG_0275</t>
  </si>
  <si>
    <t>BCG_3939c</t>
  </si>
  <si>
    <t>BCG_0508</t>
  </si>
  <si>
    <t>BCG_2328</t>
  </si>
  <si>
    <t>BCG_0356</t>
  </si>
  <si>
    <t>BCG_0122</t>
  </si>
  <si>
    <t>BCG_0077c</t>
  </si>
  <si>
    <t>BCG_3922c</t>
  </si>
  <si>
    <t>BCG_0700</t>
  </si>
  <si>
    <t>BCG_2690c</t>
  </si>
  <si>
    <t>BCG_3135</t>
  </si>
  <si>
    <t>BCG_0457</t>
  </si>
  <si>
    <t>BCG_3578c</t>
  </si>
  <si>
    <t>BCG_1540</t>
  </si>
  <si>
    <t>BCG_0159</t>
  </si>
  <si>
    <t>BCG_2475c</t>
  </si>
  <si>
    <t>BCG_0099</t>
  </si>
  <si>
    <t>BCG_2253c</t>
  </si>
  <si>
    <t>BCG_0044c</t>
  </si>
  <si>
    <t>BCG_2006c</t>
  </si>
  <si>
    <t>BCG_2559c</t>
  </si>
  <si>
    <t>BCG_2586</t>
  </si>
  <si>
    <t>BCG_0675c</t>
  </si>
  <si>
    <t>BCG_2218c</t>
  </si>
  <si>
    <t>BCG_1692</t>
  </si>
  <si>
    <t>BCG_1183</t>
  </si>
  <si>
    <t>BCG_0695c</t>
  </si>
  <si>
    <t>BCG_2167c</t>
  </si>
  <si>
    <t>BCG_0743</t>
  </si>
  <si>
    <t>BCG_3280c</t>
  </si>
  <si>
    <t>BCG_2961</t>
  </si>
  <si>
    <t>BCG_3734</t>
  </si>
  <si>
    <t>BCG_2585</t>
  </si>
  <si>
    <t>BCG_0101c</t>
  </si>
  <si>
    <t>BCG_3445</t>
  </si>
  <si>
    <t>BCG_3861c</t>
  </si>
  <si>
    <t>BCG_0391</t>
  </si>
  <si>
    <t>BCG_0235c</t>
  </si>
  <si>
    <t>BCG_2862c</t>
  </si>
  <si>
    <t>BCG_1525</t>
  </si>
  <si>
    <t>BCG_3557c</t>
  </si>
  <si>
    <t>BCG_2991c</t>
  </si>
  <si>
    <t>BCG_2166c</t>
  </si>
  <si>
    <t>BCG_2371c</t>
  </si>
  <si>
    <t>BCG_2562c</t>
  </si>
  <si>
    <t>BCG_1581</t>
  </si>
  <si>
    <t>BCG_0443</t>
  </si>
  <si>
    <t>BCG_3871c</t>
  </si>
  <si>
    <t>BCG_3857</t>
  </si>
  <si>
    <t>BCG_2610c</t>
  </si>
  <si>
    <t>BCG_2998c</t>
  </si>
  <si>
    <t>BCG_2772c</t>
  </si>
  <si>
    <t>BCG_2557c</t>
  </si>
  <si>
    <t>BCG_0948</t>
  </si>
  <si>
    <t>BCG_1605</t>
  </si>
  <si>
    <t>BCG_0207</t>
  </si>
  <si>
    <t>BCG_2927c</t>
  </si>
  <si>
    <t>BCG_0945c</t>
  </si>
  <si>
    <t>BCG_1371</t>
  </si>
  <si>
    <t>BCG_3523c</t>
  </si>
  <si>
    <t>BCG_1818</t>
  </si>
  <si>
    <t>BCG_0751</t>
  </si>
  <si>
    <t>BCG_0214</t>
  </si>
  <si>
    <t>BCG_0691c</t>
  </si>
  <si>
    <t>BCG_0586c</t>
  </si>
  <si>
    <t>BCG_0431c</t>
  </si>
  <si>
    <t>BCG_1604</t>
  </si>
  <si>
    <t>BCG_1526</t>
  </si>
  <si>
    <t>BCG_2361</t>
  </si>
  <si>
    <t>BCG_2294c</t>
  </si>
  <si>
    <t>BCG_3275c</t>
  </si>
  <si>
    <t>BCG_3770</t>
  </si>
  <si>
    <t>BCG_2211</t>
  </si>
  <si>
    <t>BCG_2911c</t>
  </si>
  <si>
    <t>BCG_3340c</t>
  </si>
  <si>
    <t>BCG_3561c</t>
  </si>
  <si>
    <t>BCG_2193c</t>
  </si>
  <si>
    <t>BCG_3916</t>
  </si>
  <si>
    <t>BCG_3080</t>
  </si>
  <si>
    <t>BCG_1355</t>
  </si>
  <si>
    <t>BCG_0045c</t>
  </si>
  <si>
    <t>BCG_1595</t>
  </si>
  <si>
    <t>BCG_3093c</t>
  </si>
  <si>
    <t>BCG_3863c</t>
  </si>
  <si>
    <t>BCG_3087</t>
  </si>
  <si>
    <t>BCG_1697</t>
  </si>
  <si>
    <t>BCG_0558</t>
  </si>
  <si>
    <t>BCG_0227</t>
  </si>
  <si>
    <t>BCG_0678c</t>
  </si>
  <si>
    <t>BCG_0422c</t>
  </si>
  <si>
    <t>BCG_0489c</t>
  </si>
  <si>
    <t>BCG_3533c</t>
  </si>
  <si>
    <t>BCG_3607c</t>
  </si>
  <si>
    <t>BCG_0180</t>
  </si>
  <si>
    <t>BCG_2740c</t>
  </si>
  <si>
    <t>BCG_1398</t>
  </si>
  <si>
    <t>BCG_2128c</t>
  </si>
  <si>
    <t>BCG_3209</t>
  </si>
  <si>
    <t>BCG_3479c</t>
  </si>
  <si>
    <t>BCG_3277c</t>
  </si>
  <si>
    <t>BCG_3000c</t>
  </si>
  <si>
    <t>BCG_1607</t>
  </si>
  <si>
    <t>BCG_2716</t>
  </si>
  <si>
    <t>BCG_1900c</t>
  </si>
  <si>
    <t>BCG_2724</t>
  </si>
  <si>
    <t>BCG_3788</t>
  </si>
  <si>
    <t>BCG_0172</t>
  </si>
  <si>
    <t>BCG_1775c</t>
  </si>
  <si>
    <t>BCG_1668</t>
  </si>
  <si>
    <t>BCG_0833</t>
  </si>
  <si>
    <t>BCG_1074c</t>
  </si>
  <si>
    <t>BCG_0226c</t>
  </si>
  <si>
    <t>BCG_2231</t>
  </si>
  <si>
    <t>BCG_3051c</t>
  </si>
  <si>
    <t>BCG_2110</t>
  </si>
  <si>
    <t>BCG_2081c</t>
  </si>
  <si>
    <t>BCG_2924c</t>
  </si>
  <si>
    <t>BCG_2305</t>
  </si>
  <si>
    <t>BCG_1116</t>
  </si>
  <si>
    <t>BCG_3081</t>
  </si>
  <si>
    <t>BCG_3853</t>
  </si>
  <si>
    <t>BCG_2089c</t>
  </si>
  <si>
    <t>BCG_3126c</t>
  </si>
  <si>
    <t>BCG_3303c</t>
  </si>
  <si>
    <t>BCG_1538</t>
  </si>
  <si>
    <t>BCG_1733</t>
  </si>
  <si>
    <t>BCG_0298c</t>
  </si>
  <si>
    <t>BCG_0479</t>
  </si>
  <si>
    <t>BCG_0955c</t>
  </si>
  <si>
    <t>BCG_3385</t>
  </si>
  <si>
    <t>BCG_2405</t>
  </si>
  <si>
    <t>BCG_3644c</t>
  </si>
  <si>
    <t>BCG_1412</t>
  </si>
  <si>
    <t>BCG_2964</t>
  </si>
  <si>
    <t>BCG_2928c</t>
  </si>
  <si>
    <t>BCG_0486c</t>
  </si>
  <si>
    <t>BCG_2886c</t>
  </si>
  <si>
    <t>BCG_3855</t>
  </si>
  <si>
    <t>BCG_0239c</t>
  </si>
  <si>
    <t>BCG_2969c</t>
  </si>
  <si>
    <t>BCG_1854c</t>
  </si>
  <si>
    <t>BCG_0471</t>
  </si>
  <si>
    <t>BCG_3909</t>
  </si>
  <si>
    <t>BCG_3728</t>
  </si>
  <si>
    <t>BCG_3731c</t>
  </si>
  <si>
    <t>BCG_3299</t>
  </si>
  <si>
    <t>BCG_1852</t>
  </si>
  <si>
    <t>BCG_2880c</t>
  </si>
  <si>
    <t>BCG_0498</t>
  </si>
  <si>
    <t>BCG_3428c</t>
  </si>
  <si>
    <t>BCG_0280c</t>
  </si>
  <si>
    <t>BCG_2240c</t>
  </si>
  <si>
    <t>BCG_0812c</t>
  </si>
  <si>
    <t>BCG_2700c</t>
  </si>
  <si>
    <t>BCG_1726</t>
  </si>
  <si>
    <t>BCG_0190c</t>
  </si>
  <si>
    <t>BCG_1694</t>
  </si>
  <si>
    <t>BCG_0206</t>
  </si>
  <si>
    <t>BCG_0500</t>
  </si>
  <si>
    <t>BCG_2504</t>
  </si>
  <si>
    <t>BCG_3633c</t>
  </si>
  <si>
    <t>BCG_2388c</t>
  </si>
  <si>
    <t>BCG_3309</t>
  </si>
  <si>
    <t>BCG_1580c</t>
  </si>
  <si>
    <t>BCG_3175</t>
  </si>
  <si>
    <t>BCG_2515c</t>
  </si>
  <si>
    <t>BCG_1328c</t>
  </si>
  <si>
    <t>BCG_2953</t>
  </si>
  <si>
    <t>BCG_3104c</t>
  </si>
  <si>
    <t>BCG_0043</t>
  </si>
  <si>
    <t>BCG_0308</t>
  </si>
  <si>
    <t>BCG_2053</t>
  </si>
  <si>
    <t>BCG_0401c</t>
  </si>
  <si>
    <t>BCG_3804c</t>
  </si>
  <si>
    <t>BCG_1508c</t>
  </si>
  <si>
    <t>BCG_1225</t>
  </si>
  <si>
    <t>BCG_1137</t>
  </si>
  <si>
    <t>BCG_0897</t>
  </si>
  <si>
    <t>BCG_1917c</t>
  </si>
  <si>
    <t>BCG_1152c</t>
  </si>
  <si>
    <t>BCG_3704c</t>
  </si>
  <si>
    <t>BCG_2956</t>
  </si>
  <si>
    <t>BCG_3870c</t>
  </si>
  <si>
    <t>BCG_1547</t>
  </si>
  <si>
    <t>BCG_3115</t>
  </si>
  <si>
    <t>BCG_3507c</t>
  </si>
  <si>
    <t>BCG_2277</t>
  </si>
  <si>
    <t>BCG_2521c</t>
  </si>
  <si>
    <t>BCG_2229</t>
  </si>
  <si>
    <t>BCG_0257</t>
  </si>
  <si>
    <t>BCG_2921c</t>
  </si>
  <si>
    <t>BCG_0075c</t>
  </si>
  <si>
    <t>BCG_2120</t>
  </si>
  <si>
    <t>BCG_3304c</t>
  </si>
  <si>
    <t>BCG_1132c</t>
  </si>
  <si>
    <t>BCG_3174</t>
  </si>
  <si>
    <t>BCG_0830</t>
  </si>
  <si>
    <t>BCG_2517c</t>
  </si>
  <si>
    <t>BCG_2497c</t>
  </si>
  <si>
    <t>BCG_3674c</t>
  </si>
  <si>
    <t>BCG_0268</t>
  </si>
  <si>
    <t>BCG_1905c</t>
  </si>
  <si>
    <t>BCG_3281c</t>
  </si>
  <si>
    <t>BCG_2935c</t>
  </si>
  <si>
    <t>BCG_0703</t>
  </si>
  <si>
    <t>BCG_3921c</t>
  </si>
  <si>
    <t>BCG_1144</t>
  </si>
  <si>
    <t>BCG_0184</t>
  </si>
  <si>
    <t>BCG_3887c</t>
  </si>
  <si>
    <t>BCG_0905c</t>
  </si>
  <si>
    <t>BCG_0861</t>
  </si>
  <si>
    <t>BCG_1761</t>
  </si>
  <si>
    <t>BCG_1185</t>
  </si>
  <si>
    <t>BCG_1198</t>
  </si>
  <si>
    <t>BCG_1975</t>
  </si>
  <si>
    <t>BCG_3220</t>
  </si>
  <si>
    <t>BCG_2412c</t>
  </si>
  <si>
    <t>BCG_0810</t>
  </si>
  <si>
    <t>BCG_0603</t>
  </si>
  <si>
    <t>BCG_1575</t>
  </si>
  <si>
    <t>BCG_3293c</t>
  </si>
  <si>
    <t>BCG_3794c</t>
  </si>
  <si>
    <t>BCG_1524</t>
  </si>
  <si>
    <t>BCG_0684</t>
  </si>
  <si>
    <t>BCG_0194</t>
  </si>
  <si>
    <t>BCG_2132c</t>
  </si>
  <si>
    <t>BCG_0374c</t>
  </si>
  <si>
    <t>BCG_3562c</t>
  </si>
  <si>
    <t>BCG_0069</t>
  </si>
  <si>
    <t>BCG_1572</t>
  </si>
  <si>
    <t>BCG_2058c</t>
  </si>
  <si>
    <t>BCG_3291</t>
  </si>
  <si>
    <t>BCG_0497c</t>
  </si>
  <si>
    <t>BCG_1890c</t>
  </si>
  <si>
    <t>BCG_2545c</t>
  </si>
  <si>
    <t>BCG_0606c</t>
  </si>
  <si>
    <t>BCG_1468</t>
  </si>
  <si>
    <t>BCG_0524</t>
  </si>
  <si>
    <t>BCG_1085c</t>
  </si>
  <si>
    <t>BCG_1441</t>
  </si>
  <si>
    <t>BCG_1499</t>
  </si>
  <si>
    <t>BCG_2549c</t>
  </si>
  <si>
    <t>BCG_3266c</t>
  </si>
  <si>
    <t>BCG_0911</t>
  </si>
  <si>
    <t>BCG_3302</t>
  </si>
  <si>
    <t>BCG_2965</t>
  </si>
  <si>
    <t>BCG_1556</t>
  </si>
  <si>
    <t>BCG_3689</t>
  </si>
  <si>
    <t>BCG_2503c</t>
  </si>
  <si>
    <t>BCG_2529</t>
  </si>
  <si>
    <t>BCG_2238c</t>
  </si>
  <si>
    <t>BCG_0686</t>
  </si>
  <si>
    <t>BCG_0088</t>
  </si>
  <si>
    <t>BCG_3444</t>
  </si>
  <si>
    <t>BCG_0342</t>
  </si>
  <si>
    <t>BCG_1695</t>
  </si>
  <si>
    <t>BCG_2410</t>
  </si>
  <si>
    <t>BCG_1278c</t>
  </si>
  <si>
    <t>BCG_1432</t>
  </si>
  <si>
    <t>BCG_1028c</t>
  </si>
  <si>
    <t>BCG_1647</t>
  </si>
  <si>
    <t>BCG_3650</t>
  </si>
  <si>
    <t>BCG_0474c</t>
  </si>
  <si>
    <t>BCG_2464c</t>
  </si>
  <si>
    <t>BCG_1582</t>
  </si>
  <si>
    <t>BCG_1080</t>
  </si>
  <si>
    <t>BCG_2833c</t>
  </si>
  <si>
    <t>BCG_2764c</t>
  </si>
  <si>
    <t>BCG_3401</t>
  </si>
  <si>
    <t>BCG_0901</t>
  </si>
  <si>
    <t>BCG_0923</t>
  </si>
  <si>
    <t>BCG_3234</t>
  </si>
  <si>
    <t>BCG_2395c</t>
  </si>
  <si>
    <t>BCG_3584c</t>
  </si>
  <si>
    <t>BCG_1603</t>
  </si>
  <si>
    <t>BCG_3122c</t>
  </si>
  <si>
    <t>BCG_3745c</t>
  </si>
  <si>
    <t>BCG_2649</t>
  </si>
  <si>
    <t>BCG_3388c</t>
  </si>
  <si>
    <t>BCG_0262</t>
  </si>
  <si>
    <t>BCG_3397</t>
  </si>
  <si>
    <t>BCG_0193</t>
  </si>
  <si>
    <t>BCG_1281</t>
  </si>
  <si>
    <t>BCG_0290</t>
  </si>
  <si>
    <t>BCG_1664</t>
  </si>
  <si>
    <t>BCG_2046c</t>
  </si>
  <si>
    <t>BCG_1879c</t>
  </si>
  <si>
    <t>BCG_0764</t>
  </si>
  <si>
    <t>BCG_2855c</t>
  </si>
  <si>
    <t>BCG_3702c</t>
  </si>
  <si>
    <t>BCG_2264</t>
  </si>
  <si>
    <t>BCG_0348</t>
  </si>
  <si>
    <t>BCG_0954c</t>
  </si>
  <si>
    <t>BCG_3510c</t>
  </si>
  <si>
    <t>BCG_1873c</t>
  </si>
  <si>
    <t>BCG_1503</t>
  </si>
  <si>
    <t>BCG_2957</t>
  </si>
  <si>
    <t>BCG_3844</t>
  </si>
  <si>
    <t>BCG_0406c</t>
  </si>
  <si>
    <t>BCG_1369</t>
  </si>
  <si>
    <t>BCG_0203</t>
  </si>
  <si>
    <t>BCG_2622</t>
  </si>
  <si>
    <t>BCG_1701</t>
  </si>
  <si>
    <t>BCG_0458</t>
  </si>
  <si>
    <t>BCG_2890c</t>
  </si>
  <si>
    <t>BCG_0251</t>
  </si>
  <si>
    <t>BCG_1634</t>
  </si>
  <si>
    <t>BCG_0697</t>
  </si>
  <si>
    <t>BCG_1194c</t>
  </si>
  <si>
    <t>BCG_2117c</t>
  </si>
  <si>
    <t>BCG_0977c</t>
  </si>
  <si>
    <t>BCG_2967c</t>
  </si>
  <si>
    <t>BCG_2553c</t>
  </si>
  <si>
    <t>BCG_1389c</t>
  </si>
  <si>
    <t>BCG_2176c</t>
  </si>
  <si>
    <t>BCG_3862c</t>
  </si>
  <si>
    <t>BCG_2135c</t>
  </si>
  <si>
    <t>BCG_1243</t>
  </si>
  <si>
    <t>BCG_1379c</t>
  </si>
  <si>
    <t>BCG_2962c</t>
  </si>
  <si>
    <t>BCG_1951c</t>
  </si>
  <si>
    <t>BCG_3852</t>
  </si>
  <si>
    <t>BCG_0541</t>
  </si>
  <si>
    <t>BCG_2528c</t>
  </si>
  <si>
    <t>BCG_0774</t>
  </si>
  <si>
    <t>BCG_3105c</t>
  </si>
  <si>
    <t>BCG_1710c</t>
  </si>
  <si>
    <t>BCG_0485c</t>
  </si>
  <si>
    <t>BCG_2172c</t>
  </si>
  <si>
    <t>BCG_3524c</t>
  </si>
  <si>
    <t>BCG_3274c</t>
  </si>
  <si>
    <t>BCG_0758</t>
  </si>
  <si>
    <t>BCG_2141c</t>
  </si>
  <si>
    <t>BCG_2496c</t>
  </si>
  <si>
    <t>BCG_3413c</t>
  </si>
  <si>
    <t>BCG_1277c</t>
  </si>
  <si>
    <t>BCG_0912</t>
  </si>
  <si>
    <t>BCG_1947c</t>
  </si>
  <si>
    <t>BCG_2099</t>
  </si>
  <si>
    <t>BCG_0389</t>
  </si>
  <si>
    <t>BCG_2217</t>
  </si>
  <si>
    <t>BCG_0052c</t>
  </si>
  <si>
    <t>BCG_0666</t>
  </si>
  <si>
    <t>BCG_0464c</t>
  </si>
  <si>
    <t>BCG_3661c</t>
  </si>
  <si>
    <t>BCG_0936c</t>
  </si>
  <si>
    <t>BCG_0542</t>
  </si>
  <si>
    <t>BCG_1560</t>
  </si>
  <si>
    <t>BCG_1353</t>
  </si>
  <si>
    <t>BCG_3868c</t>
  </si>
  <si>
    <t>BCG_1510c</t>
  </si>
  <si>
    <t>BCG_1367</t>
  </si>
  <si>
    <t>BCG_0033</t>
  </si>
  <si>
    <t>BCG_0223</t>
  </si>
  <si>
    <t>BCG_3366c</t>
  </si>
  <si>
    <t>BCG_1643</t>
  </si>
  <si>
    <t>BCG_1470</t>
  </si>
  <si>
    <t>BCG_0782</t>
  </si>
  <si>
    <t>BCG_0470</t>
  </si>
  <si>
    <t>BCG_2940c</t>
  </si>
  <si>
    <t>BCG_0942c</t>
  </si>
  <si>
    <t>BCG_2800c</t>
  </si>
  <si>
    <t>BCG_0281</t>
  </si>
  <si>
    <t>BCG_3350</t>
  </si>
  <si>
    <t>BCG_1366</t>
  </si>
  <si>
    <t>BCG_0255</t>
  </si>
  <si>
    <t>BCG_2153c</t>
  </si>
  <si>
    <t>BCG_3164</t>
  </si>
  <si>
    <t>BCG_3066c</t>
  </si>
  <si>
    <t>BCG_1808</t>
  </si>
  <si>
    <t>BCG_1129c</t>
  </si>
  <si>
    <t>BCG_2168c</t>
  </si>
  <si>
    <t>BCG_0232</t>
  </si>
  <si>
    <t>BCG_3856</t>
  </si>
  <si>
    <t>BCG_2487</t>
  </si>
  <si>
    <t>BCG_2551c</t>
  </si>
  <si>
    <t>BCG_0285c</t>
  </si>
  <si>
    <t>BCG_2749c</t>
  </si>
  <si>
    <t>BCG_0742</t>
  </si>
  <si>
    <t>BCG_1299c</t>
  </si>
  <si>
    <t>BCG_3176</t>
  </si>
  <si>
    <t>BCG_2356</t>
  </si>
  <si>
    <t>BCG_0147</t>
  </si>
  <si>
    <t>BCG_3006</t>
  </si>
  <si>
    <t>BCG_3107c</t>
  </si>
  <si>
    <t>BCG_2734c</t>
  </si>
  <si>
    <t>BCG_0144</t>
  </si>
  <si>
    <t>BCG_2516c</t>
  </si>
  <si>
    <t>BCG_3205</t>
  </si>
  <si>
    <t>BCG_1287c</t>
  </si>
  <si>
    <t>BCG_3975c</t>
  </si>
  <si>
    <t>BCG_2750c</t>
  </si>
  <si>
    <t>BCG_1289c</t>
  </si>
  <si>
    <t>BCG_3194</t>
  </si>
  <si>
    <t>BCG_0231</t>
  </si>
  <si>
    <t>BCG_2875</t>
  </si>
  <si>
    <t>BCG_3328c</t>
  </si>
  <si>
    <t>BCG_1939c</t>
  </si>
  <si>
    <t>BCG_2127c</t>
  </si>
  <si>
    <t>BCG_3187c</t>
  </si>
  <si>
    <t>BCG_3384</t>
  </si>
  <si>
    <t>BCG_1669</t>
  </si>
  <si>
    <t>BCG_2973</t>
  </si>
  <si>
    <t>BCG_3013c</t>
  </si>
  <si>
    <t>BCG_1597</t>
  </si>
  <si>
    <t>BCG_3108</t>
  </si>
  <si>
    <t>BCG_0145</t>
  </si>
  <si>
    <t>BCG_3548</t>
  </si>
  <si>
    <t>BCG_2210</t>
  </si>
  <si>
    <t>BCG_1827</t>
  </si>
  <si>
    <t>BCG_3155c</t>
  </si>
  <si>
    <t>BCG_0304c</t>
  </si>
  <si>
    <t>BCG_1128c</t>
  </si>
  <si>
    <t>BCG_1550</t>
  </si>
  <si>
    <t>BCG_2909c</t>
  </si>
  <si>
    <t>BCG_1507c</t>
  </si>
  <si>
    <t>BCG_2474c</t>
  </si>
  <si>
    <t>BCG_3481c</t>
  </si>
  <si>
    <t>BCG_0366c</t>
  </si>
  <si>
    <t>BCG_3067c</t>
  </si>
  <si>
    <t>BCG_3162</t>
  </si>
  <si>
    <t>BCG_1576</t>
  </si>
  <si>
    <t>BCG_2009c</t>
  </si>
  <si>
    <t>BCG_1157c</t>
  </si>
  <si>
    <t>BCG_3319c</t>
  </si>
  <si>
    <t>BCG_0339</t>
  </si>
  <si>
    <t>BCG_1333</t>
  </si>
  <si>
    <t>BCG_0594c</t>
  </si>
  <si>
    <t>BCG_2432c</t>
  </si>
  <si>
    <t>BCG_0124</t>
  </si>
  <si>
    <t>BCG_1573</t>
  </si>
  <si>
    <t>BCG_0615</t>
  </si>
  <si>
    <t>BCG_0502</t>
  </si>
  <si>
    <t>BCG_2770c</t>
  </si>
  <si>
    <t>BCG_3780</t>
  </si>
  <si>
    <t>BCG_3470</t>
  </si>
  <si>
    <t>BCG_0779</t>
  </si>
  <si>
    <t>BCG_0900</t>
  </si>
  <si>
    <t>BCG_3502c</t>
  </si>
  <si>
    <t>BCG_0047c</t>
  </si>
  <si>
    <t>BCG_1326c</t>
  </si>
  <si>
    <t>BCG_2720</t>
  </si>
  <si>
    <t>BCG_0331</t>
  </si>
  <si>
    <t>BCG_2582c</t>
  </si>
  <si>
    <t>BCG_2239c</t>
  </si>
  <si>
    <t>BCG_2216c</t>
  </si>
  <si>
    <t>BCG_1778c</t>
  </si>
  <si>
    <t>BCG_2635c</t>
  </si>
  <si>
    <t>BCG_3016c</t>
  </si>
  <si>
    <t>BCG_2060c</t>
  </si>
  <si>
    <t>BCG_0951</t>
  </si>
  <si>
    <t>BCG_2014</t>
  </si>
  <si>
    <t>BCG_1334</t>
  </si>
  <si>
    <t>BCG_3658</t>
  </si>
  <si>
    <t>BCG_3218</t>
  </si>
  <si>
    <t>BCG_2397c</t>
  </si>
  <si>
    <t>BCG_1616c</t>
  </si>
  <si>
    <t>BCG_2954</t>
  </si>
  <si>
    <t>BCG_3226c</t>
  </si>
  <si>
    <t>BCG_0377c</t>
  </si>
  <si>
    <t>BCG_0076c</t>
  </si>
  <si>
    <t>BCG_0725c</t>
  </si>
  <si>
    <t>BCG_2435c</t>
  </si>
  <si>
    <t>BCG_2203</t>
  </si>
  <si>
    <t>BCG_3610</t>
  </si>
  <si>
    <t>BCG_1786</t>
  </si>
  <si>
    <t>BCG_3314</t>
  </si>
  <si>
    <t>BCG_2955</t>
  </si>
  <si>
    <t>BCG_0191</t>
  </si>
  <si>
    <t>BCG_2087c</t>
  </si>
  <si>
    <t>BCG_1789c</t>
  </si>
  <si>
    <t>BCG_1579c</t>
  </si>
  <si>
    <t>BCG_0220</t>
  </si>
  <si>
    <t>BCG_0093</t>
  </si>
  <si>
    <t>BCG_3520c</t>
  </si>
  <si>
    <t>BCG_3024c</t>
  </si>
  <si>
    <t>BCG_0919c</t>
  </si>
  <si>
    <t>BCG_2990c</t>
  </si>
  <si>
    <t>BCG_3579</t>
  </si>
  <si>
    <t>BCG_0570</t>
  </si>
  <si>
    <t>BCG_3917c</t>
  </si>
  <si>
    <t>BCG_0086</t>
  </si>
  <si>
    <t>BCG_3973</t>
  </si>
  <si>
    <t>BCG_2111c</t>
  </si>
  <si>
    <t>BCG_3034c</t>
  </si>
  <si>
    <t>BCG_3769c</t>
  </si>
  <si>
    <t>BCG_2463</t>
  </si>
  <si>
    <t>BCG_0998</t>
  </si>
  <si>
    <t>BCG_3638c</t>
  </si>
  <si>
    <t>BCG_0089</t>
  </si>
  <si>
    <t>BCG_3569</t>
  </si>
  <si>
    <t>BCG_3791</t>
  </si>
  <si>
    <t>BCG_3442c</t>
  </si>
  <si>
    <t>BCG_0609c</t>
  </si>
  <si>
    <t>BCG_3127c</t>
  </si>
  <si>
    <t>BCG_1223</t>
  </si>
  <si>
    <t>BCG_2194c</t>
  </si>
  <si>
    <t>BCG_0140c</t>
  </si>
  <si>
    <t>BCG_1706c</t>
  </si>
  <si>
    <t>BCG_0362</t>
  </si>
  <si>
    <t>BCG_3371c</t>
  </si>
  <si>
    <t>BCG_0249c</t>
  </si>
  <si>
    <t>BCG_0314</t>
  </si>
  <si>
    <t>BCG_2968c</t>
  </si>
  <si>
    <t>BCG_3429</t>
  </si>
  <si>
    <t>BCG_2108</t>
  </si>
  <si>
    <t>BCG_0596c</t>
  </si>
  <si>
    <t>BCG_2437c</t>
  </si>
  <si>
    <t>BCG_0357c</t>
  </si>
  <si>
    <t>BCG_0132</t>
  </si>
  <si>
    <t>BCG_3866c</t>
  </si>
  <si>
    <t>BCG_2942c</t>
  </si>
  <si>
    <t>BCG_2171c</t>
  </si>
  <si>
    <t>BCG_1537c</t>
  </si>
  <si>
    <t>BCG_1650</t>
  </si>
  <si>
    <t>BCG_1519c</t>
  </si>
  <si>
    <t>BCG_3837</t>
  </si>
  <si>
    <t>BCG_1602</t>
  </si>
  <si>
    <t>BCG_0210</t>
  </si>
  <si>
    <t>BCG_3960c</t>
  </si>
  <si>
    <t>BCG_3735c</t>
  </si>
  <si>
    <t>BCG_3361</t>
  </si>
  <si>
    <t>BCG_3859</t>
  </si>
  <si>
    <t>BCG_1325c</t>
  </si>
  <si>
    <t>BCG_2810c</t>
  </si>
  <si>
    <t>BCG_3185c</t>
  </si>
  <si>
    <t>BCG_1250</t>
  </si>
  <si>
    <t>BCG_0149</t>
  </si>
  <si>
    <t>BCG_0860</t>
  </si>
  <si>
    <t>BCG_1039</t>
  </si>
  <si>
    <t>BCG_3262c</t>
  </si>
  <si>
    <t>BCG_1102</t>
  </si>
  <si>
    <t>BCG_2299</t>
  </si>
  <si>
    <t>BCG_3647c</t>
  </si>
  <si>
    <t>BCG_0736</t>
  </si>
  <si>
    <t>BCG_3074c</t>
  </si>
  <si>
    <t>BCG_1064c</t>
  </si>
  <si>
    <t>BCG_3438</t>
  </si>
  <si>
    <t>BCG_0733</t>
  </si>
  <si>
    <t>BCG_3563c</t>
  </si>
  <si>
    <t>BCG_1703</t>
  </si>
  <si>
    <t>BCG_2861c</t>
  </si>
  <si>
    <t>BCG_2870c</t>
  </si>
  <si>
    <t>BCG_2613</t>
  </si>
  <si>
    <t>BCG_1212c</t>
  </si>
  <si>
    <t>BCG_3616</t>
  </si>
  <si>
    <t>BCG_3515</t>
  </si>
  <si>
    <t>BCG_2064c</t>
  </si>
  <si>
    <t>BCG_2760c</t>
  </si>
  <si>
    <t>BCG_1739</t>
  </si>
  <si>
    <t>BCG_1354</t>
  </si>
  <si>
    <t>BCG_0870</t>
  </si>
  <si>
    <t>BCG_3475c</t>
  </si>
  <si>
    <t>BCG_1455c</t>
  </si>
  <si>
    <t>BCG_3705c</t>
  </si>
  <si>
    <t>BCG_0289c</t>
  </si>
  <si>
    <t>BCG_3493c</t>
  </si>
  <si>
    <t>BCG_1477</t>
  </si>
  <si>
    <t>BCG_2471</t>
  </si>
  <si>
    <t>BCG_3568</t>
  </si>
  <si>
    <t>BCG_3722c</t>
  </si>
  <si>
    <t>BCG_1236</t>
  </si>
  <si>
    <t>BCG_0820</t>
  </si>
  <si>
    <t>BCG_1133c</t>
  </si>
  <si>
    <t>BCG_0360</t>
  </si>
  <si>
    <t>BCG_0085</t>
  </si>
  <si>
    <t>BCG_2636c</t>
  </si>
  <si>
    <t>BCG_3732c</t>
  </si>
  <si>
    <t>BCG_1483</t>
  </si>
  <si>
    <t>BCG_2197c</t>
  </si>
  <si>
    <t>BCG_0426</t>
  </si>
  <si>
    <t>BCG_1912</t>
  </si>
  <si>
    <t>BCG_1385</t>
  </si>
  <si>
    <t>BCG_2283</t>
  </si>
  <si>
    <t>BCG_1769c</t>
  </si>
  <si>
    <t>BCG_0437c</t>
  </si>
  <si>
    <t>BCG_1364</t>
  </si>
  <si>
    <t>BCG_1284</t>
  </si>
  <si>
    <t>BCG_1060</t>
  </si>
  <si>
    <t>BCG_0625c</t>
  </si>
  <si>
    <t>BCG_3163</t>
  </si>
  <si>
    <t>BCG_1908c</t>
  </si>
  <si>
    <t>BCG_2606c</t>
  </si>
  <si>
    <t>BCG_0117</t>
  </si>
  <si>
    <t>BCG_3820c</t>
  </si>
  <si>
    <t>BCG_1357</t>
  </si>
  <si>
    <t>BCG_2609c</t>
  </si>
  <si>
    <t>BCG_3600c</t>
  </si>
  <si>
    <t>BCG_2007c</t>
  </si>
  <si>
    <t>BCG_3396c</t>
  </si>
  <si>
    <t>BCG_2195c</t>
  </si>
  <si>
    <t>BCG_1893</t>
  </si>
  <si>
    <t>BCG_3370c</t>
  </si>
  <si>
    <t>BCG_1814c</t>
  </si>
  <si>
    <t>BCG_0154c</t>
  </si>
  <si>
    <t>BCG_3368c</t>
  </si>
  <si>
    <t>BCG_1390</t>
  </si>
  <si>
    <t>BCG_2131</t>
  </si>
  <si>
    <t>BCG_1788c</t>
  </si>
  <si>
    <t>BCG_1654</t>
  </si>
  <si>
    <t>BCG_0007</t>
  </si>
  <si>
    <t>BCG_0370</t>
  </si>
  <si>
    <t>BCG_0011c</t>
  </si>
  <si>
    <t>BCG_1515c</t>
  </si>
  <si>
    <t>BCG_2070c</t>
  </si>
  <si>
    <t>BCG_0988</t>
  </si>
  <si>
    <t>BCG_0063</t>
  </si>
  <si>
    <t>BCG_0036</t>
  </si>
  <si>
    <t>BCG_0032</t>
  </si>
  <si>
    <t>BCG_0778c</t>
  </si>
  <si>
    <t>BCG_1822</t>
  </si>
  <si>
    <t>BCG_0600</t>
  </si>
  <si>
    <t>BCG_0823</t>
  </si>
  <si>
    <t>BCG_0282c</t>
  </si>
  <si>
    <t>BCG_2950</t>
  </si>
  <si>
    <t>BCG_2408</t>
  </si>
  <si>
    <t>BCG_3640c</t>
  </si>
  <si>
    <t>BCG_1190c</t>
  </si>
  <si>
    <t>BCG_0553</t>
  </si>
  <si>
    <t>BCG_0201c</t>
  </si>
  <si>
    <t>BCG_2481c</t>
  </si>
  <si>
    <t>BCG_1942</t>
  </si>
  <si>
    <t>BCG_3615</t>
  </si>
  <si>
    <t>BCG_3725</t>
  </si>
  <si>
    <t>BCG_1343</t>
  </si>
  <si>
    <t>BCG_1600</t>
  </si>
  <si>
    <t>BCG_2851</t>
  </si>
  <si>
    <t>BCG_1471c</t>
  </si>
  <si>
    <t>BCG_1830</t>
  </si>
  <si>
    <t>BCG_1745c</t>
  </si>
  <si>
    <t>BCG_1702</t>
  </si>
  <si>
    <t>BCG_2807c</t>
  </si>
  <si>
    <t>BCG_0809</t>
  </si>
  <si>
    <t>BCG_3069</t>
  </si>
  <si>
    <t>BCG_3297</t>
  </si>
  <si>
    <t>BCG_3509c</t>
  </si>
  <si>
    <t>BCG_2910c</t>
  </si>
  <si>
    <t>BCG_1222</t>
  </si>
  <si>
    <t>BCG_1665c</t>
  </si>
  <si>
    <t>BCG_0818c</t>
  </si>
  <si>
    <t>BCG_3833</t>
  </si>
  <si>
    <t>BCG_2237</t>
  </si>
  <si>
    <t>BCG_3055</t>
  </si>
  <si>
    <t>BCG_1467</t>
  </si>
  <si>
    <t>BCG_2937c</t>
  </si>
  <si>
    <t>BCG_3276c</t>
  </si>
  <si>
    <t>BCG_1935c</t>
  </si>
  <si>
    <t>BCG_1717</t>
  </si>
  <si>
    <t>BCG_1451</t>
  </si>
  <si>
    <t>BCG_2971c</t>
  </si>
  <si>
    <t>BCG_2684</t>
  </si>
  <si>
    <t>BCG_1658c</t>
  </si>
  <si>
    <t>BCG_0031</t>
  </si>
  <si>
    <t>BCG_2279c</t>
  </si>
  <si>
    <t>BCG_1839</t>
  </si>
  <si>
    <t>BCG_2938</t>
  </si>
  <si>
    <t>BCG_0701</t>
  </si>
  <si>
    <t>BCG_1586</t>
  </si>
  <si>
    <t>BCG_2605</t>
  </si>
  <si>
    <t>BCG_2806</t>
  </si>
  <si>
    <t>BCG_0096</t>
  </si>
  <si>
    <t>BCG_3971</t>
  </si>
  <si>
    <t>BCG_3824c</t>
  </si>
  <si>
    <t>BCG_3671c</t>
  </si>
  <si>
    <t>BCG_0841</t>
  </si>
  <si>
    <t>BCG_0845c</t>
  </si>
  <si>
    <t>BCG_0066</t>
  </si>
  <si>
    <t>BCG_2658</t>
  </si>
  <si>
    <t>BCG_3021</t>
  </si>
  <si>
    <t>BCG_3976c</t>
  </si>
  <si>
    <t>BCG_0424</t>
  </si>
  <si>
    <t>BCG_0756</t>
  </si>
  <si>
    <t>BCG_1164</t>
  </si>
  <si>
    <t>BCG_2112c</t>
  </si>
  <si>
    <t>BCG_0896c</t>
  </si>
  <si>
    <t>BCG_1110</t>
  </si>
  <si>
    <t>BCG_3490c</t>
  </si>
  <si>
    <t>BCG_0038c</t>
  </si>
  <si>
    <t>BCG_2023</t>
  </si>
  <si>
    <t>BCG_2934c</t>
  </si>
  <si>
    <t>BCG_3165c</t>
  </si>
  <si>
    <t>BCG_3529</t>
  </si>
  <si>
    <t>BCG_3498c</t>
  </si>
  <si>
    <t>BCG_0381</t>
  </si>
  <si>
    <t>BCG_3032c</t>
  </si>
  <si>
    <t>BCG_0098c</t>
  </si>
  <si>
    <t>BCG_1997c</t>
  </si>
  <si>
    <t>BCG_2067c</t>
  </si>
  <si>
    <t>BCG_3136</t>
  </si>
  <si>
    <t>BCG_2974</t>
  </si>
  <si>
    <t>BCG_2701c</t>
  </si>
  <si>
    <t>BCG_0555</t>
  </si>
  <si>
    <t>BCG_1341c</t>
  </si>
  <si>
    <t>BCG_0602</t>
  </si>
  <si>
    <t>BCG_1323</t>
  </si>
  <si>
    <t>BCG_0917</t>
  </si>
  <si>
    <t>BCG_3602</t>
  </si>
  <si>
    <t>BCG_1513c</t>
  </si>
  <si>
    <t>BCG_0980</t>
  </si>
  <si>
    <t>BCG_2525c</t>
  </si>
  <si>
    <t>BCG_0423</t>
  </si>
  <si>
    <t>gyrA_1</t>
  </si>
  <si>
    <t>ppiA_1</t>
  </si>
  <si>
    <t>pknB</t>
  </si>
  <si>
    <t>trxB2_2</t>
  </si>
  <si>
    <t>trxC_2</t>
  </si>
  <si>
    <t>BCG_0026c</t>
  </si>
  <si>
    <t>BCG_0034</t>
  </si>
  <si>
    <t>BCG_0037</t>
  </si>
  <si>
    <t>BCG_0040c</t>
  </si>
  <si>
    <t>BCG_0041c</t>
  </si>
  <si>
    <t>BCG_0042</t>
  </si>
  <si>
    <t>pknA</t>
  </si>
  <si>
    <t>BCG_0048c</t>
  </si>
  <si>
    <t>pstP</t>
  </si>
  <si>
    <t>BCG_0049c</t>
  </si>
  <si>
    <t>BCG_0050c</t>
  </si>
  <si>
    <t>BCG_0051c</t>
  </si>
  <si>
    <t>BCG_0064</t>
  </si>
  <si>
    <t>BCG_0065</t>
  </si>
  <si>
    <t>BCG_0067c</t>
  </si>
  <si>
    <t>BCG_0072</t>
  </si>
  <si>
    <t>leuS</t>
  </si>
  <si>
    <t>BCG_0073c</t>
  </si>
  <si>
    <t>ino1</t>
  </si>
  <si>
    <t>BCG_0078c</t>
  </si>
  <si>
    <t>BCG_0079c</t>
  </si>
  <si>
    <t>BCG_0080</t>
  </si>
  <si>
    <t>ponA1</t>
  </si>
  <si>
    <t>BCG_0082</t>
  </si>
  <si>
    <t>BCG_0083</t>
  </si>
  <si>
    <t>BCG_0084</t>
  </si>
  <si>
    <t>rpsF</t>
  </si>
  <si>
    <t>ssb</t>
  </si>
  <si>
    <t>rpsR1</t>
  </si>
  <si>
    <t>BCG_0087</t>
  </si>
  <si>
    <t>rplI</t>
  </si>
  <si>
    <t>BCG_0091</t>
  </si>
  <si>
    <t>BCG_0095</t>
  </si>
  <si>
    <t>BCG_0100c</t>
  </si>
  <si>
    <t>BCG_0102</t>
  </si>
  <si>
    <t>BCG_0103</t>
  </si>
  <si>
    <t>BCG_0104</t>
  </si>
  <si>
    <t>BCG_0105</t>
  </si>
  <si>
    <t>BCG_0107c</t>
  </si>
  <si>
    <t>BCG_0108c</t>
  </si>
  <si>
    <t>BCG_0109</t>
  </si>
  <si>
    <t>BCG_0112</t>
  </si>
  <si>
    <t>BCG_0113</t>
  </si>
  <si>
    <t>BCG_0114</t>
  </si>
  <si>
    <t>BCG_0115</t>
  </si>
  <si>
    <t>BCG_0116</t>
  </si>
  <si>
    <t>BCG_0118</t>
  </si>
  <si>
    <t>BCG_0119</t>
  </si>
  <si>
    <t>BCG_0120</t>
  </si>
  <si>
    <t>BCG_0121</t>
  </si>
  <si>
    <t>BCG_0123</t>
  </si>
  <si>
    <t>BCG_0126c</t>
  </si>
  <si>
    <t>BCG_0127c</t>
  </si>
  <si>
    <t>BCG_0128c</t>
  </si>
  <si>
    <t>BCG_0129</t>
  </si>
  <si>
    <t>BCG_0131</t>
  </si>
  <si>
    <t>BCG_0133</t>
  </si>
  <si>
    <t>BCG_0137</t>
  </si>
  <si>
    <t>BCG_0139</t>
  </si>
  <si>
    <t>ctpI</t>
  </si>
  <si>
    <t>BCG_0141c</t>
  </si>
  <si>
    <t>BCG_0142</t>
  </si>
  <si>
    <t>BCG_0143</t>
  </si>
  <si>
    <t>BCG_0146</t>
  </si>
  <si>
    <t>BCG_0150c</t>
  </si>
  <si>
    <t>BCG_0151</t>
  </si>
  <si>
    <t>fadD7</t>
  </si>
  <si>
    <t>BCG_0155c</t>
  </si>
  <si>
    <t>BCG_0156</t>
  </si>
  <si>
    <t>BCG_0157</t>
  </si>
  <si>
    <t>BCG_0158</t>
  </si>
  <si>
    <t>pepA</t>
  </si>
  <si>
    <t>BCG_0162</t>
  </si>
  <si>
    <t>fbpC</t>
  </si>
  <si>
    <t>BCG_0164</t>
  </si>
  <si>
    <t>BCG_0166c</t>
  </si>
  <si>
    <t>BCG_0171c</t>
  </si>
  <si>
    <t>BCG_0175</t>
  </si>
  <si>
    <t>BCG_0181</t>
  </si>
  <si>
    <t>BCG_0182</t>
  </si>
  <si>
    <t>BCG_0183</t>
  </si>
  <si>
    <t>BCG_0185</t>
  </si>
  <si>
    <t>BCG_0187c</t>
  </si>
  <si>
    <t>BCG_0188c</t>
  </si>
  <si>
    <t>fadE2</t>
  </si>
  <si>
    <t>pntAa</t>
  </si>
  <si>
    <t>BCG_0192</t>
  </si>
  <si>
    <t>pntB</t>
  </si>
  <si>
    <t>BCG_0196c</t>
  </si>
  <si>
    <t>BCG_0197</t>
  </si>
  <si>
    <t>BCG_0198c</t>
  </si>
  <si>
    <t>BCG_0199</t>
  </si>
  <si>
    <t>BCG_0200</t>
  </si>
  <si>
    <t>TB18.5</t>
  </si>
  <si>
    <t>BCG_0204</t>
  </si>
  <si>
    <t>BCG_0205</t>
  </si>
  <si>
    <t>BCG_0209</t>
  </si>
  <si>
    <t>BCG_0211</t>
  </si>
  <si>
    <t>BCG_0212</t>
  </si>
  <si>
    <t>BCG_0213</t>
  </si>
  <si>
    <t>BCG_0217c</t>
  </si>
  <si>
    <t>BCG_0218c</t>
  </si>
  <si>
    <t>BCG_0219c</t>
  </si>
  <si>
    <t>BCG_0221</t>
  </si>
  <si>
    <t>BCG_0222</t>
  </si>
  <si>
    <t>BCG_0225</t>
  </si>
  <si>
    <t>ilvD</t>
  </si>
  <si>
    <t>BCG_0230c</t>
  </si>
  <si>
    <t>BCG_0234</t>
  </si>
  <si>
    <t>BCG_0238c</t>
  </si>
  <si>
    <t>BCG_0240</t>
  </si>
  <si>
    <t>mmpL3</t>
  </si>
  <si>
    <t>BCG_0244c</t>
  </si>
  <si>
    <t>BCG_0245c</t>
  </si>
  <si>
    <t>BCG_0247</t>
  </si>
  <si>
    <t>BCG_0250c</t>
  </si>
  <si>
    <t>BCG_0253</t>
  </si>
  <si>
    <t>BCG_0256</t>
  </si>
  <si>
    <t>BCG_0263c</t>
  </si>
  <si>
    <t>BCG_0264c</t>
  </si>
  <si>
    <t>BCG_0266c</t>
  </si>
  <si>
    <t>BCG_0267c</t>
  </si>
  <si>
    <t>fadE4</t>
  </si>
  <si>
    <t>BCG_0269</t>
  </si>
  <si>
    <t>BCG_0272c</t>
  </si>
  <si>
    <t>BCG_0273c</t>
  </si>
  <si>
    <t>BCG_0274c</t>
  </si>
  <si>
    <t>lpqI</t>
  </si>
  <si>
    <t>BCG_0276</t>
  </si>
  <si>
    <t>BCG_0277</t>
  </si>
  <si>
    <t>BCG_0278</t>
  </si>
  <si>
    <t>BCG_0279c</t>
  </si>
  <si>
    <t>fabG4</t>
  </si>
  <si>
    <t>fadA2</t>
  </si>
  <si>
    <t>fadE5</t>
  </si>
  <si>
    <t>BCG_0283</t>
  </si>
  <si>
    <t>BCG_0284</t>
  </si>
  <si>
    <t>BCG_0286c</t>
  </si>
  <si>
    <t>sdhA</t>
  </si>
  <si>
    <t>BCG_0287c</t>
  </si>
  <si>
    <t>BCG_0288c</t>
  </si>
  <si>
    <t>hsp</t>
  </si>
  <si>
    <t>BCG_0292c</t>
  </si>
  <si>
    <t>BCG_0296c</t>
  </si>
  <si>
    <t>BCG_0297c</t>
  </si>
  <si>
    <t>BCG_0299c</t>
  </si>
  <si>
    <t>BCG_0300c</t>
  </si>
  <si>
    <t>BCG_0301c</t>
  </si>
  <si>
    <t>BCG_0305</t>
  </si>
  <si>
    <t>BCG_0307c</t>
  </si>
  <si>
    <t>fadD2</t>
  </si>
  <si>
    <t>BCG_0310c</t>
  </si>
  <si>
    <t>BCG_0311c</t>
  </si>
  <si>
    <t>BCG_0312</t>
  </si>
  <si>
    <t>BCG_0313c</t>
  </si>
  <si>
    <t>BCG_0315c</t>
  </si>
  <si>
    <t>BCG_0317c</t>
  </si>
  <si>
    <t>BCG_0318c</t>
  </si>
  <si>
    <t>BCG_0320</t>
  </si>
  <si>
    <t>BCG_0321</t>
  </si>
  <si>
    <t>BCG_0322</t>
  </si>
  <si>
    <t>BCG_0323</t>
  </si>
  <si>
    <t>BCG_0325</t>
  </si>
  <si>
    <t>BCG_0326</t>
  </si>
  <si>
    <t>BCG_0327</t>
  </si>
  <si>
    <t>BCG_0328</t>
  </si>
  <si>
    <t>BCG_0329</t>
  </si>
  <si>
    <t>BCG_0330</t>
  </si>
  <si>
    <t>BCG_0332</t>
  </si>
  <si>
    <t>BCG_0333c</t>
  </si>
  <si>
    <t>BCG_0335c</t>
  </si>
  <si>
    <t>BCG_0336c</t>
  </si>
  <si>
    <t>BCG_0337</t>
  </si>
  <si>
    <t>BCG_0338</t>
  </si>
  <si>
    <t>BCG_0340</t>
  </si>
  <si>
    <t>BCG_0341</t>
  </si>
  <si>
    <t>BCG_0346</t>
  </si>
  <si>
    <t>BCG_0347c</t>
  </si>
  <si>
    <t>BCG_0349</t>
  </si>
  <si>
    <t>BCG_0350c</t>
  </si>
  <si>
    <t>BCG_0351</t>
  </si>
  <si>
    <t>BCG_0352</t>
  </si>
  <si>
    <t>BCG_0353</t>
  </si>
  <si>
    <t>BCG_0354c</t>
  </si>
  <si>
    <t>BCG_0355</t>
  </si>
  <si>
    <t>BCG_0358c</t>
  </si>
  <si>
    <t>BCG_0359</t>
  </si>
  <si>
    <t>BCG_0363c</t>
  </si>
  <si>
    <t>BCG_0364</t>
  </si>
  <si>
    <t>BCG_0365</t>
  </si>
  <si>
    <t>BCG_0367</t>
  </si>
  <si>
    <t>BCG_0368c</t>
  </si>
  <si>
    <t>BCG_0369c</t>
  </si>
  <si>
    <t>BCG_0373</t>
  </si>
  <si>
    <t>BCG_0378c</t>
  </si>
  <si>
    <t>BCG_0380</t>
  </si>
  <si>
    <t>BCG_0383c</t>
  </si>
  <si>
    <t>BCG_0386</t>
  </si>
  <si>
    <t>BCG_0387</t>
  </si>
  <si>
    <t>BCG_0388</t>
  </si>
  <si>
    <t>dnaK</t>
  </si>
  <si>
    <t>BCG_0390</t>
  </si>
  <si>
    <t>grpE</t>
  </si>
  <si>
    <t>BCG_0393c</t>
  </si>
  <si>
    <t>BCG_0395c</t>
  </si>
  <si>
    <t>purA</t>
  </si>
  <si>
    <t>BCG_0396</t>
  </si>
  <si>
    <t>BCG_0397</t>
  </si>
  <si>
    <t>BCG_0398c</t>
  </si>
  <si>
    <t>BCG_0400</t>
  </si>
  <si>
    <t>fba</t>
  </si>
  <si>
    <t>BCG_0405c</t>
  </si>
  <si>
    <t>BCG_0407c</t>
  </si>
  <si>
    <t>BCG_0408c</t>
  </si>
  <si>
    <t>BCG_0409c</t>
  </si>
  <si>
    <t>BCG_0410c</t>
  </si>
  <si>
    <t>BCG_0411c</t>
  </si>
  <si>
    <t>BCG_0412c</t>
  </si>
  <si>
    <t>BCG_0413c</t>
  </si>
  <si>
    <t>BCG_0414c</t>
  </si>
  <si>
    <t>BCG_0415</t>
  </si>
  <si>
    <t>BCG_0416</t>
  </si>
  <si>
    <t>BCG_0420c</t>
  </si>
  <si>
    <t>BCG_0421c</t>
  </si>
  <si>
    <t>clpB</t>
  </si>
  <si>
    <t>BCG_0429c</t>
  </si>
  <si>
    <t>BCG_0430</t>
  </si>
  <si>
    <t>BCG_0432</t>
  </si>
  <si>
    <t>BCG_0433</t>
  </si>
  <si>
    <t>BCG_0434</t>
  </si>
  <si>
    <t>BCG_0435c</t>
  </si>
  <si>
    <t>BCG_0436c</t>
  </si>
  <si>
    <t>BCG_0438</t>
  </si>
  <si>
    <t>BCG_0439c</t>
  </si>
  <si>
    <t>BCG_0444</t>
  </si>
  <si>
    <t>fgd1</t>
  </si>
  <si>
    <t>BCG_0454</t>
  </si>
  <si>
    <t>BCG_0455</t>
  </si>
  <si>
    <t>BCG_0456</t>
  </si>
  <si>
    <t>lpqL</t>
  </si>
  <si>
    <t>BCG_0459c</t>
  </si>
  <si>
    <t>BCG_0460c</t>
  </si>
  <si>
    <t>BCG_0461c</t>
  </si>
  <si>
    <t>BCG_0462c</t>
  </si>
  <si>
    <t>BCG_0463c</t>
  </si>
  <si>
    <t>BCG_0465c</t>
  </si>
  <si>
    <t>BCG_0467c</t>
  </si>
  <si>
    <t>BCG_0469</t>
  </si>
  <si>
    <t>sodC</t>
  </si>
  <si>
    <t>BCG_0472</t>
  </si>
  <si>
    <t>BCG_0473</t>
  </si>
  <si>
    <t>BCG_0478c</t>
  </si>
  <si>
    <t>BCG_0480c</t>
  </si>
  <si>
    <t>BCG_0481c</t>
  </si>
  <si>
    <t>BCG_0484c</t>
  </si>
  <si>
    <t>BCG_0487c</t>
  </si>
  <si>
    <t>BCG_0488c</t>
  </si>
  <si>
    <t>BCG_0490c</t>
  </si>
  <si>
    <t>BCG_0491</t>
  </si>
  <si>
    <t>BCG_0492</t>
  </si>
  <si>
    <t>BCG_0499</t>
  </si>
  <si>
    <t>BCG_0501</t>
  </si>
  <si>
    <t>lpd</t>
  </si>
  <si>
    <t>BCG_0503</t>
  </si>
  <si>
    <t>BCG_0504c</t>
  </si>
  <si>
    <t>BCG_0505c</t>
  </si>
  <si>
    <t>BCG_0506</t>
  </si>
  <si>
    <t>icl</t>
  </si>
  <si>
    <t>fadB2</t>
  </si>
  <si>
    <t>umaA1</t>
  </si>
  <si>
    <t>BCG_0510c</t>
  </si>
  <si>
    <t>BCG_0513c</t>
  </si>
  <si>
    <t>BCG_0515</t>
  </si>
  <si>
    <t>BCG_0516</t>
  </si>
  <si>
    <t>hbhA</t>
  </si>
  <si>
    <t>BCG_0517</t>
  </si>
  <si>
    <t>BCG_0518</t>
  </si>
  <si>
    <t>BCG_0520c</t>
  </si>
  <si>
    <t>BCG_0522c</t>
  </si>
  <si>
    <t>BCG_0523</t>
  </si>
  <si>
    <t>BCG_0526</t>
  </si>
  <si>
    <t>BCG_0527</t>
  </si>
  <si>
    <t>BCG_0528</t>
  </si>
  <si>
    <t>BCG_0529</t>
  </si>
  <si>
    <t>BCG_0531</t>
  </si>
  <si>
    <t>BCG_0534c</t>
  </si>
  <si>
    <t>BCG_0535c</t>
  </si>
  <si>
    <t>proC</t>
  </si>
  <si>
    <t>BCG_0543</t>
  </si>
  <si>
    <t>BCG_0545</t>
  </si>
  <si>
    <t>cmaA2</t>
  </si>
  <si>
    <t>BCG_0550</t>
  </si>
  <si>
    <t>BCG_0551</t>
  </si>
  <si>
    <t>BCG_0552</t>
  </si>
  <si>
    <t>hemC</t>
  </si>
  <si>
    <t>BCG_0554</t>
  </si>
  <si>
    <t>hemD</t>
  </si>
  <si>
    <t>hemB</t>
  </si>
  <si>
    <t>BCG_0556</t>
  </si>
  <si>
    <t>BCG_0557</t>
  </si>
  <si>
    <t>BCG_0559c</t>
  </si>
  <si>
    <t>BCG_0560</t>
  </si>
  <si>
    <t>BCG_0562c</t>
  </si>
  <si>
    <t>BCG_0563</t>
  </si>
  <si>
    <t>BCG_0564</t>
  </si>
  <si>
    <t>BCG_0565</t>
  </si>
  <si>
    <t>BCG_0566c</t>
  </si>
  <si>
    <t>hemL</t>
  </si>
  <si>
    <t>BCG_0568</t>
  </si>
  <si>
    <t>BCG_0569</t>
  </si>
  <si>
    <t>BCG_0571</t>
  </si>
  <si>
    <t>BCG_0572</t>
  </si>
  <si>
    <t>BCG_0573</t>
  </si>
  <si>
    <t>BCG_0575</t>
  </si>
  <si>
    <t>BCG_0578c</t>
  </si>
  <si>
    <t>BCG_0579</t>
  </si>
  <si>
    <t>pnp</t>
  </si>
  <si>
    <t>BCG_0582</t>
  </si>
  <si>
    <t>BCG_0583</t>
  </si>
  <si>
    <t>BCG_0585c</t>
  </si>
  <si>
    <t>BCG_0587c</t>
  </si>
  <si>
    <t>BCG_0588c</t>
  </si>
  <si>
    <t>BCG_0589c</t>
  </si>
  <si>
    <t>BCG_0592c</t>
  </si>
  <si>
    <t>menB</t>
  </si>
  <si>
    <t>BCG_0595c</t>
  </si>
  <si>
    <t>BCG_0597</t>
  </si>
  <si>
    <t>BCG_0598</t>
  </si>
  <si>
    <t>bpoC</t>
  </si>
  <si>
    <t>BCG_0601</t>
  </si>
  <si>
    <t>BCG_0604c</t>
  </si>
  <si>
    <t>BCG_0607</t>
  </si>
  <si>
    <t>grcC1</t>
  </si>
  <si>
    <t>htpX</t>
  </si>
  <si>
    <t>BCG_0611c</t>
  </si>
  <si>
    <t>BCG_0613</t>
  </si>
  <si>
    <t>BCG_0614</t>
  </si>
  <si>
    <t>BCG_0616c</t>
  </si>
  <si>
    <t>BCG_0617c</t>
  </si>
  <si>
    <t>BCG_0618c</t>
  </si>
  <si>
    <t>BCG_0619c</t>
  </si>
  <si>
    <t>BCG_0620c</t>
  </si>
  <si>
    <t>BCG_0623c</t>
  </si>
  <si>
    <t>BCG_0624</t>
  </si>
  <si>
    <t>BCG_0626</t>
  </si>
  <si>
    <t>BCG_0627</t>
  </si>
  <si>
    <t>BCG_0629</t>
  </si>
  <si>
    <t>BCG_0630c</t>
  </si>
  <si>
    <t>BCG_0632</t>
  </si>
  <si>
    <t>BCG_0642c</t>
  </si>
  <si>
    <t>BCG_0646c</t>
  </si>
  <si>
    <t>BCG_0647c</t>
  </si>
  <si>
    <t>BCG_0648c</t>
  </si>
  <si>
    <t>BCG_0649</t>
  </si>
  <si>
    <t>BCG_0650</t>
  </si>
  <si>
    <t>BCG_0651</t>
  </si>
  <si>
    <t>BCG_0652</t>
  </si>
  <si>
    <t>BCG_0653</t>
  </si>
  <si>
    <t>BCG_0654</t>
  </si>
  <si>
    <t>BCG_0655</t>
  </si>
  <si>
    <t>BCG_0658c</t>
  </si>
  <si>
    <t>BCG_0659</t>
  </si>
  <si>
    <t>BCG_0660c</t>
  </si>
  <si>
    <t>BCG_0661</t>
  </si>
  <si>
    <t>BCG_0664</t>
  </si>
  <si>
    <t>BCG_0667</t>
  </si>
  <si>
    <t>BCG_0668</t>
  </si>
  <si>
    <t>BCG_0672</t>
  </si>
  <si>
    <t>BCG_0673</t>
  </si>
  <si>
    <t>BCG_0674c</t>
  </si>
  <si>
    <t>recD</t>
  </si>
  <si>
    <t>BCG_0677c</t>
  </si>
  <si>
    <t>BCG_0679c</t>
  </si>
  <si>
    <t>BCG_0682</t>
  </si>
  <si>
    <t>BCG_0685</t>
  </si>
  <si>
    <t>BCG_0687</t>
  </si>
  <si>
    <t>secE1</t>
  </si>
  <si>
    <t>nusG</t>
  </si>
  <si>
    <t>BCG_0689</t>
  </si>
  <si>
    <t>rplK</t>
  </si>
  <si>
    <t>rplA</t>
  </si>
  <si>
    <t>mmaA4</t>
  </si>
  <si>
    <t>BCG_0692c</t>
  </si>
  <si>
    <t>BCG_0696c</t>
  </si>
  <si>
    <t>BCG_0699</t>
  </si>
  <si>
    <t>rplJ</t>
  </si>
  <si>
    <t>BCG_0702c</t>
  </si>
  <si>
    <t>mkl</t>
  </si>
  <si>
    <t>BCG_0705c</t>
  </si>
  <si>
    <t>BCG_0706c</t>
  </si>
  <si>
    <t>BCG_0708c</t>
  </si>
  <si>
    <t>BCG_0709c</t>
  </si>
  <si>
    <t>BCG_0710c</t>
  </si>
  <si>
    <t>BCG_0711c</t>
  </si>
  <si>
    <t>BCG_0714</t>
  </si>
  <si>
    <t>BCG_0715</t>
  </si>
  <si>
    <t>BCG_0716</t>
  </si>
  <si>
    <t>rpoB</t>
  </si>
  <si>
    <t>BCG_0717</t>
  </si>
  <si>
    <t>rpoC</t>
  </si>
  <si>
    <t>BCG_0718c</t>
  </si>
  <si>
    <t>BCG_0719</t>
  </si>
  <si>
    <t>BCG_0720</t>
  </si>
  <si>
    <t>BCG_0723</t>
  </si>
  <si>
    <t>BCG_0724</t>
  </si>
  <si>
    <t>echA5</t>
  </si>
  <si>
    <t>BCG_0726c</t>
  </si>
  <si>
    <t>BCG_0727</t>
  </si>
  <si>
    <t>BCG_0728c</t>
  </si>
  <si>
    <t>BCG_0729c</t>
  </si>
  <si>
    <t>BCG_0732</t>
  </si>
  <si>
    <t>rpsG</t>
  </si>
  <si>
    <t>BCG_0734</t>
  </si>
  <si>
    <t>tuf</t>
  </si>
  <si>
    <t>BCG_0739c</t>
  </si>
  <si>
    <t>BCG_0740c</t>
  </si>
  <si>
    <t>lldD1</t>
  </si>
  <si>
    <t>BCG_0744</t>
  </si>
  <si>
    <t>BCG_0745</t>
  </si>
  <si>
    <t>BCG_0749</t>
  </si>
  <si>
    <t>BCG_0750</t>
  </si>
  <si>
    <t>rpsJ</t>
  </si>
  <si>
    <t>rplC</t>
  </si>
  <si>
    <t>BCG_0752</t>
  </si>
  <si>
    <t>rplD</t>
  </si>
  <si>
    <t>BCG_0753</t>
  </si>
  <si>
    <t>rplW</t>
  </si>
  <si>
    <t>BCG_0754</t>
  </si>
  <si>
    <t>rplB</t>
  </si>
  <si>
    <t>BCG_0755</t>
  </si>
  <si>
    <t>rpsS</t>
  </si>
  <si>
    <t>rplV</t>
  </si>
  <si>
    <t>BCG_0757</t>
  </si>
  <si>
    <t>rpsC</t>
  </si>
  <si>
    <t>rplP</t>
  </si>
  <si>
    <t>BCG_0759</t>
  </si>
  <si>
    <t>rpmC</t>
  </si>
  <si>
    <t>rpsQ</t>
  </si>
  <si>
    <t>BCG_0762</t>
  </si>
  <si>
    <t>BCG_0763</t>
  </si>
  <si>
    <t>rplN</t>
  </si>
  <si>
    <t>rplX</t>
  </si>
  <si>
    <t>rplE</t>
  </si>
  <si>
    <t>BCG_0767</t>
  </si>
  <si>
    <t>rpsH</t>
  </si>
  <si>
    <t>BCG_0769</t>
  </si>
  <si>
    <t>rplF</t>
  </si>
  <si>
    <t>BCG_0770</t>
  </si>
  <si>
    <t>rplR</t>
  </si>
  <si>
    <t>BCG_0771</t>
  </si>
  <si>
    <t>rpsE</t>
  </si>
  <si>
    <t>rplO</t>
  </si>
  <si>
    <t>BCG_0775c</t>
  </si>
  <si>
    <t>BCG_0776c</t>
  </si>
  <si>
    <t>BCG_0777c</t>
  </si>
  <si>
    <t>adk</t>
  </si>
  <si>
    <t>BCG_0784</t>
  </si>
  <si>
    <t>BCG_0786</t>
  </si>
  <si>
    <t>BCG_0787</t>
  </si>
  <si>
    <t>BCG_0788</t>
  </si>
  <si>
    <t>BCG_0789</t>
  </si>
  <si>
    <t>BCG_0793c</t>
  </si>
  <si>
    <t>BCG_0794c</t>
  </si>
  <si>
    <t>BCG_0795</t>
  </si>
  <si>
    <t>BCG_0796</t>
  </si>
  <si>
    <t>BCG_0797</t>
  </si>
  <si>
    <t>BCG_0798</t>
  </si>
  <si>
    <t>BCG_0799</t>
  </si>
  <si>
    <t>BCG_0800c</t>
  </si>
  <si>
    <t>BCG_0801</t>
  </si>
  <si>
    <t>BCG_0802c</t>
  </si>
  <si>
    <t>BCG_0805</t>
  </si>
  <si>
    <t>BCG_0806c</t>
  </si>
  <si>
    <t>phoP</t>
  </si>
  <si>
    <t>adhB</t>
  </si>
  <si>
    <t>BCG_0814c</t>
  </si>
  <si>
    <t>BCG_0815c</t>
  </si>
  <si>
    <t>BCG_0817c</t>
  </si>
  <si>
    <t>BCG_0819c</t>
  </si>
  <si>
    <t>BCG_0821</t>
  </si>
  <si>
    <t>BCG_0822</t>
  </si>
  <si>
    <t>BCG_0828c</t>
  </si>
  <si>
    <t>BCG_0835</t>
  </si>
  <si>
    <t>BCG_0837</t>
  </si>
  <si>
    <t>BCG_0838c</t>
  </si>
  <si>
    <t>BCG_0840</t>
  </si>
  <si>
    <t>purQ</t>
  </si>
  <si>
    <t>BCG_0843c</t>
  </si>
  <si>
    <t>BCG_0844c</t>
  </si>
  <si>
    <t>BCG_0846</t>
  </si>
  <si>
    <t>BCG_0849</t>
  </si>
  <si>
    <t>BCG_0851c</t>
  </si>
  <si>
    <t>BCG_0853</t>
  </si>
  <si>
    <t>BCG_0854c</t>
  </si>
  <si>
    <t>BCG_0855</t>
  </si>
  <si>
    <t>purL</t>
  </si>
  <si>
    <t>BCG_0856</t>
  </si>
  <si>
    <t>BCG_0857</t>
  </si>
  <si>
    <t>BCG_0859</t>
  </si>
  <si>
    <t>purM</t>
  </si>
  <si>
    <t>BCG_0862c</t>
  </si>
  <si>
    <t>BCG_0863c</t>
  </si>
  <si>
    <t>BCG_0865c</t>
  </si>
  <si>
    <t>BCG_0866c</t>
  </si>
  <si>
    <t>sseC2</t>
  </si>
  <si>
    <t>BCG_0867c</t>
  </si>
  <si>
    <t>cysA2</t>
  </si>
  <si>
    <t>BCG_0869c</t>
  </si>
  <si>
    <t>BCG_0871</t>
  </si>
  <si>
    <t>mshD</t>
  </si>
  <si>
    <t>BCG_0874c</t>
  </si>
  <si>
    <t>BCG_0875c</t>
  </si>
  <si>
    <t>BCG_0876c</t>
  </si>
  <si>
    <t>desA1</t>
  </si>
  <si>
    <t>BCG_0878c</t>
  </si>
  <si>
    <t>BCG_0879</t>
  </si>
  <si>
    <t>BCG_0880c</t>
  </si>
  <si>
    <t>BCG_0881c</t>
  </si>
  <si>
    <t>BCG_0882</t>
  </si>
  <si>
    <t>BCG_0883</t>
  </si>
  <si>
    <t>BCG_0884c</t>
  </si>
  <si>
    <t>BCG_0885</t>
  </si>
  <si>
    <t>BCG_0886c</t>
  </si>
  <si>
    <t>BCG_0888c</t>
  </si>
  <si>
    <t>BCG_0889c</t>
  </si>
  <si>
    <t>BCG_0890</t>
  </si>
  <si>
    <t>BCG_0891</t>
  </si>
  <si>
    <t>BCG_0892c</t>
  </si>
  <si>
    <t>BCG_0893</t>
  </si>
  <si>
    <t>BCG_0894</t>
  </si>
  <si>
    <t>BCG_0895</t>
  </si>
  <si>
    <t>narL</t>
  </si>
  <si>
    <t>BCG_0898c</t>
  </si>
  <si>
    <t>BCG_0899</t>
  </si>
  <si>
    <t>BCG_0902</t>
  </si>
  <si>
    <t>BCG_0903c</t>
  </si>
  <si>
    <t>BCG_0904</t>
  </si>
  <si>
    <t>BCG_0906</t>
  </si>
  <si>
    <t>BCG_0907</t>
  </si>
  <si>
    <t>fadA</t>
  </si>
  <si>
    <t>fadB</t>
  </si>
  <si>
    <t>BCG_0914c</t>
  </si>
  <si>
    <t>BCG_0915</t>
  </si>
  <si>
    <t>BCG_0916</t>
  </si>
  <si>
    <t>BCG_0918</t>
  </si>
  <si>
    <t>BCG_0920c</t>
  </si>
  <si>
    <t>BCG_0921c</t>
  </si>
  <si>
    <t>BCG_0922c</t>
  </si>
  <si>
    <t>BCG_0924c</t>
  </si>
  <si>
    <t>BCG_0926c</t>
  </si>
  <si>
    <t>BCG_0929</t>
  </si>
  <si>
    <t>BCG_0930c</t>
  </si>
  <si>
    <t>BCG_0932</t>
  </si>
  <si>
    <t>BCG_0933</t>
  </si>
  <si>
    <t>BCG_0935c</t>
  </si>
  <si>
    <t>serC</t>
  </si>
  <si>
    <t>BCG_0937</t>
  </si>
  <si>
    <t>BCG_0938</t>
  </si>
  <si>
    <t>BCG_0939c</t>
  </si>
  <si>
    <t>BCG_0943c</t>
  </si>
  <si>
    <t>BCG_0944</t>
  </si>
  <si>
    <t>BCG_0946</t>
  </si>
  <si>
    <t>BCG_0947</t>
  </si>
  <si>
    <t>gltA2</t>
  </si>
  <si>
    <t>BCG_0950c</t>
  </si>
  <si>
    <t>prrB</t>
  </si>
  <si>
    <t>prrA</t>
  </si>
  <si>
    <t>echA6</t>
  </si>
  <si>
    <t>BCG_0960</t>
  </si>
  <si>
    <t>BCG_0961</t>
  </si>
  <si>
    <t>BCG_0965c</t>
  </si>
  <si>
    <t>BCG_0966c</t>
  </si>
  <si>
    <t>BCG_0967c</t>
  </si>
  <si>
    <t>BCG_0968c</t>
  </si>
  <si>
    <t>BCG_0969</t>
  </si>
  <si>
    <t>BCG_0970</t>
  </si>
  <si>
    <t>BCG_0971</t>
  </si>
  <si>
    <t>BCG_0974</t>
  </si>
  <si>
    <t>BCG_0975c</t>
  </si>
  <si>
    <t>BCG_0976c</t>
  </si>
  <si>
    <t>BCG_0978c</t>
  </si>
  <si>
    <t>BCG_0979c</t>
  </si>
  <si>
    <t>pstS3</t>
  </si>
  <si>
    <t>BCG_0981</t>
  </si>
  <si>
    <t>BCG_0982</t>
  </si>
  <si>
    <t>pknDa</t>
  </si>
  <si>
    <t>BCG_0989</t>
  </si>
  <si>
    <t>BCG_0990</t>
  </si>
  <si>
    <t>BCG_0993</t>
  </si>
  <si>
    <t>BCG_0995c</t>
  </si>
  <si>
    <t>BCG_0996</t>
  </si>
  <si>
    <t>BCG_0997c</t>
  </si>
  <si>
    <t>BCG_1004c</t>
  </si>
  <si>
    <t>BCG_1005</t>
  </si>
  <si>
    <t>sucC</t>
  </si>
  <si>
    <t>sucD</t>
  </si>
  <si>
    <t>BCG_1007c</t>
  </si>
  <si>
    <t>BCG_1008</t>
  </si>
  <si>
    <t>BCG_1012</t>
  </si>
  <si>
    <t>BCG_1013</t>
  </si>
  <si>
    <t>BCG_1014</t>
  </si>
  <si>
    <t>BCG_1015</t>
  </si>
  <si>
    <t>BCG_1016c</t>
  </si>
  <si>
    <t>BCG_1017c</t>
  </si>
  <si>
    <t>BCG_1018c</t>
  </si>
  <si>
    <t>BCG_1022</t>
  </si>
  <si>
    <t>BCG_1026c</t>
  </si>
  <si>
    <t>accA2</t>
  </si>
  <si>
    <t>accD2</t>
  </si>
  <si>
    <t>BCG_1029c</t>
  </si>
  <si>
    <t>fadE13</t>
  </si>
  <si>
    <t>BCG_1030c</t>
  </si>
  <si>
    <t>BCG_1031</t>
  </si>
  <si>
    <t>BCG_1032c</t>
  </si>
  <si>
    <t>BCG_1034</t>
  </si>
  <si>
    <t>BCG_1035c</t>
  </si>
  <si>
    <t>BCG_1036</t>
  </si>
  <si>
    <t>BCG_1037</t>
  </si>
  <si>
    <t>moaB2</t>
  </si>
  <si>
    <t>BCG_1040c</t>
  </si>
  <si>
    <t>BCG_1041</t>
  </si>
  <si>
    <t>BCG_1043</t>
  </si>
  <si>
    <t>BCG_1044c</t>
  </si>
  <si>
    <t>BCG_1045c</t>
  </si>
  <si>
    <t>BCG_1046c</t>
  </si>
  <si>
    <t>BCG_1050</t>
  </si>
  <si>
    <t>BCG_1054</t>
  </si>
  <si>
    <t>BCG_1055</t>
  </si>
  <si>
    <t>BCG_1057c</t>
  </si>
  <si>
    <t>BCG_1058</t>
  </si>
  <si>
    <t>arcA</t>
  </si>
  <si>
    <t>BCG_1059c</t>
  </si>
  <si>
    <t>BCG_1061c</t>
  </si>
  <si>
    <t>BCG_1063</t>
  </si>
  <si>
    <t>metS</t>
  </si>
  <si>
    <t>BCG_1065</t>
  </si>
  <si>
    <t>BCG_1066</t>
  </si>
  <si>
    <t>BCG_1067</t>
  </si>
  <si>
    <t>rplY</t>
  </si>
  <si>
    <t>prsA</t>
  </si>
  <si>
    <t>glmU</t>
  </si>
  <si>
    <t>BCG_1076</t>
  </si>
  <si>
    <t>eno</t>
  </si>
  <si>
    <t>BCG_1081</t>
  </si>
  <si>
    <t>BCG_1082</t>
  </si>
  <si>
    <t>BCG_1083</t>
  </si>
  <si>
    <t>BCG_1084c</t>
  </si>
  <si>
    <t>BCG_1087</t>
  </si>
  <si>
    <t>BCG_1088</t>
  </si>
  <si>
    <t>BCG_1089</t>
  </si>
  <si>
    <t>BCG_1091c</t>
  </si>
  <si>
    <t>BCG_1092c</t>
  </si>
  <si>
    <t>BCG_1093c</t>
  </si>
  <si>
    <t>BCG_1094c</t>
  </si>
  <si>
    <t>BCG_1095c</t>
  </si>
  <si>
    <t>BCG_1096c</t>
  </si>
  <si>
    <t>esxJ</t>
  </si>
  <si>
    <t>BCG_1097c</t>
  </si>
  <si>
    <t>BCG_1098c</t>
  </si>
  <si>
    <t>BCG_1100c</t>
  </si>
  <si>
    <t>BCG_1103</t>
  </si>
  <si>
    <t>BCG_1104c</t>
  </si>
  <si>
    <t>BCG_1106c</t>
  </si>
  <si>
    <t>BCG_1107</t>
  </si>
  <si>
    <t>BCG_1108</t>
  </si>
  <si>
    <t>BCG_1109c</t>
  </si>
  <si>
    <t>BCG_1114</t>
  </si>
  <si>
    <t>BCG_1115</t>
  </si>
  <si>
    <t>BCG_1117</t>
  </si>
  <si>
    <t>BCG_1118</t>
  </si>
  <si>
    <t>BCG_1121c</t>
  </si>
  <si>
    <t>BCG_1122c</t>
  </si>
  <si>
    <t>BCG_1123</t>
  </si>
  <si>
    <t>BCG_1124</t>
  </si>
  <si>
    <t>BCG_1126c</t>
  </si>
  <si>
    <t>BCG_1127c</t>
  </si>
  <si>
    <t>echA8</t>
  </si>
  <si>
    <t>echA9</t>
  </si>
  <si>
    <t>BCG_1130</t>
  </si>
  <si>
    <t>BCG_1131</t>
  </si>
  <si>
    <t>fadA3</t>
  </si>
  <si>
    <t>BCG_1136</t>
  </si>
  <si>
    <t>pra</t>
  </si>
  <si>
    <t>BCG_1138c</t>
  </si>
  <si>
    <t>greA</t>
  </si>
  <si>
    <t>BCG_1139c</t>
  </si>
  <si>
    <t>BCG_1147</t>
  </si>
  <si>
    <t>BCG_1148</t>
  </si>
  <si>
    <t>BCG_1150</t>
  </si>
  <si>
    <t>BCG_1153</t>
  </si>
  <si>
    <t>glyA1</t>
  </si>
  <si>
    <t>desA2</t>
  </si>
  <si>
    <t>phoH2</t>
  </si>
  <si>
    <t>fum</t>
  </si>
  <si>
    <t>BCG_1159c</t>
  </si>
  <si>
    <t>glpX</t>
  </si>
  <si>
    <t>BCG_1160</t>
  </si>
  <si>
    <t>BCG_1161c</t>
  </si>
  <si>
    <t>BCG_1165</t>
  </si>
  <si>
    <t>BCG_1167c</t>
  </si>
  <si>
    <t>xseB</t>
  </si>
  <si>
    <t>BCG_1168c</t>
  </si>
  <si>
    <t>BCG_1169c</t>
  </si>
  <si>
    <t>BCG_1172</t>
  </si>
  <si>
    <t>BCG_1173</t>
  </si>
  <si>
    <t>BCG_1174</t>
  </si>
  <si>
    <t>BCG_1175</t>
  </si>
  <si>
    <t>BCG_1176</t>
  </si>
  <si>
    <t>BCG_1179c</t>
  </si>
  <si>
    <t>BCG_1181c</t>
  </si>
  <si>
    <t>gnd2</t>
  </si>
  <si>
    <t>ephC</t>
  </si>
  <si>
    <t>BCG_1186</t>
  </si>
  <si>
    <t>BCG_1187c</t>
  </si>
  <si>
    <t>BCG_1188c</t>
  </si>
  <si>
    <t>BCG_1189c</t>
  </si>
  <si>
    <t>BCG_1191</t>
  </si>
  <si>
    <t>BCG_1192</t>
  </si>
  <si>
    <t>BCG_1193</t>
  </si>
  <si>
    <t>metE</t>
  </si>
  <si>
    <t>BCG_1195</t>
  </si>
  <si>
    <t>BCG_1196c</t>
  </si>
  <si>
    <t>BCG_1199c</t>
  </si>
  <si>
    <t>BCG_1200c</t>
  </si>
  <si>
    <t>BCG_1201c</t>
  </si>
  <si>
    <t>BCG_1205</t>
  </si>
  <si>
    <t>BCG_1206</t>
  </si>
  <si>
    <t>BCG_1208</t>
  </si>
  <si>
    <t>BCG_1209c</t>
  </si>
  <si>
    <t>BCG_1210</t>
  </si>
  <si>
    <t>BCG_1213</t>
  </si>
  <si>
    <t>BCG_1215c</t>
  </si>
  <si>
    <t>BCG_1217</t>
  </si>
  <si>
    <t>BCG_1218c</t>
  </si>
  <si>
    <t>BCG_1221c</t>
  </si>
  <si>
    <t>BCG_1224</t>
  </si>
  <si>
    <t>BCG_1226</t>
  </si>
  <si>
    <t>BCG_1227</t>
  </si>
  <si>
    <t>BCG_1229c</t>
  </si>
  <si>
    <t>BCG_1232c</t>
  </si>
  <si>
    <t>BCG_1235c</t>
  </si>
  <si>
    <t>BCG_1237c</t>
  </si>
  <si>
    <t>fdxC</t>
  </si>
  <si>
    <t>BCG_1241</t>
  </si>
  <si>
    <t>BCG_1242c</t>
  </si>
  <si>
    <t>pks3</t>
  </si>
  <si>
    <t>BCG_1245</t>
  </si>
  <si>
    <t>BCG_1246c</t>
  </si>
  <si>
    <t>BCG_1247c</t>
  </si>
  <si>
    <t>fadD21</t>
  </si>
  <si>
    <t>BCG_1248c</t>
  </si>
  <si>
    <t>rocA</t>
  </si>
  <si>
    <t>BCG_1251</t>
  </si>
  <si>
    <t>BCG_1252</t>
  </si>
  <si>
    <t>BCG_1254c</t>
  </si>
  <si>
    <t>BCG_1255</t>
  </si>
  <si>
    <t>BCG_1256</t>
  </si>
  <si>
    <t>BCG_1257</t>
  </si>
  <si>
    <t>BCG_1259c</t>
  </si>
  <si>
    <t>BCG_1260</t>
  </si>
  <si>
    <t>dapD</t>
  </si>
  <si>
    <t>BCG_1263c</t>
  </si>
  <si>
    <t>BCG_1271</t>
  </si>
  <si>
    <t>BCG_1272c</t>
  </si>
  <si>
    <t>BCG_1275c</t>
  </si>
  <si>
    <t>BCG_1276c</t>
  </si>
  <si>
    <t>BCG_1279c</t>
  </si>
  <si>
    <t>BCG_1280c</t>
  </si>
  <si>
    <t>BCG_1282</t>
  </si>
  <si>
    <t>htrA</t>
  </si>
  <si>
    <t>BCG_1285c</t>
  </si>
  <si>
    <t>BCG_1286c</t>
  </si>
  <si>
    <t>mrp</t>
  </si>
  <si>
    <t>BCG_1290c</t>
  </si>
  <si>
    <t>BCG_1293c</t>
  </si>
  <si>
    <t>BCG_1294</t>
  </si>
  <si>
    <t>BCG_1295</t>
  </si>
  <si>
    <t>BCG_1296</t>
  </si>
  <si>
    <t>BCG_1297</t>
  </si>
  <si>
    <t>BCG_1300</t>
  </si>
  <si>
    <t>mdh</t>
  </si>
  <si>
    <t>BCG_1301</t>
  </si>
  <si>
    <t>BCG_1303c</t>
  </si>
  <si>
    <t>BCG_1305c</t>
  </si>
  <si>
    <t>BCG_1306c</t>
  </si>
  <si>
    <t>BCG_1307c</t>
  </si>
  <si>
    <t>BCG_1308c</t>
  </si>
  <si>
    <t>kgd</t>
  </si>
  <si>
    <t>BCG_1310</t>
  </si>
  <si>
    <t>BCG_1311c</t>
  </si>
  <si>
    <t>BCG_1312c</t>
  </si>
  <si>
    <t>BCG_1313</t>
  </si>
  <si>
    <t>BCG_1316c</t>
  </si>
  <si>
    <t>BCG_1317</t>
  </si>
  <si>
    <t>BCG_1318</t>
  </si>
  <si>
    <t>BCG_1322</t>
  </si>
  <si>
    <t>BCG_1324</t>
  </si>
  <si>
    <t>BCG_1327c</t>
  </si>
  <si>
    <t>lprB</t>
  </si>
  <si>
    <t>lprC</t>
  </si>
  <si>
    <t>BCG_1336</t>
  </si>
  <si>
    <t>BCG_1337</t>
  </si>
  <si>
    <t>canA</t>
  </si>
  <si>
    <t>BCG_1344</t>
  </si>
  <si>
    <t>BCG_1347</t>
  </si>
  <si>
    <t>BCG_1348</t>
  </si>
  <si>
    <t>BCG_1351c</t>
  </si>
  <si>
    <t>thrA</t>
  </si>
  <si>
    <t>thrC</t>
  </si>
  <si>
    <t>BCG_1356</t>
  </si>
  <si>
    <t>thrB</t>
  </si>
  <si>
    <t>rho</t>
  </si>
  <si>
    <t>BCG_1358</t>
  </si>
  <si>
    <t>BCG_1359</t>
  </si>
  <si>
    <t>BCG_1360</t>
  </si>
  <si>
    <t>BCG_1361</t>
  </si>
  <si>
    <t>BCG_1363</t>
  </si>
  <si>
    <t>BCG_1365</t>
  </si>
  <si>
    <t>atpF</t>
  </si>
  <si>
    <t>BCG_1368</t>
  </si>
  <si>
    <t>atpA</t>
  </si>
  <si>
    <t>atpG</t>
  </si>
  <si>
    <t>BCG_1370</t>
  </si>
  <si>
    <t>atpD</t>
  </si>
  <si>
    <t>atpC</t>
  </si>
  <si>
    <t>BCG_1372</t>
  </si>
  <si>
    <t>BCG_1377c</t>
  </si>
  <si>
    <t>BCG_1378c</t>
  </si>
  <si>
    <t>BCG_1380c</t>
  </si>
  <si>
    <t>BCG_1382</t>
  </si>
  <si>
    <t>BCG_1383</t>
  </si>
  <si>
    <t>fadA4</t>
  </si>
  <si>
    <t>BCG_1387c</t>
  </si>
  <si>
    <t>glgE</t>
  </si>
  <si>
    <t>glgP</t>
  </si>
  <si>
    <t>BCG_1391c</t>
  </si>
  <si>
    <t>BCG_1393</t>
  </si>
  <si>
    <t>BCG_1394</t>
  </si>
  <si>
    <t>BCG_1395</t>
  </si>
  <si>
    <t>BCG_1396</t>
  </si>
  <si>
    <t>BCG_1397</t>
  </si>
  <si>
    <t>BCG_1399</t>
  </si>
  <si>
    <t>BCG_1400</t>
  </si>
  <si>
    <t>BCG_1401</t>
  </si>
  <si>
    <t>BCG_1402</t>
  </si>
  <si>
    <t>rph</t>
  </si>
  <si>
    <t>BCG_1403</t>
  </si>
  <si>
    <t>BCG_1405c</t>
  </si>
  <si>
    <t>BCG_1406</t>
  </si>
  <si>
    <t>BCG_1409c</t>
  </si>
  <si>
    <t>BCG_1410</t>
  </si>
  <si>
    <t>BCG_1411</t>
  </si>
  <si>
    <t>fabG2</t>
  </si>
  <si>
    <t>BCG_1413</t>
  </si>
  <si>
    <t>BCG_1415c</t>
  </si>
  <si>
    <t>BCG_1416c</t>
  </si>
  <si>
    <t>BCG_1418c</t>
  </si>
  <si>
    <t>BCG_1419c</t>
  </si>
  <si>
    <t>BCG_1420</t>
  </si>
  <si>
    <t>BCG_1421</t>
  </si>
  <si>
    <t>BCG_1422</t>
  </si>
  <si>
    <t>BCG_1423c</t>
  </si>
  <si>
    <t>BCG_1426c</t>
  </si>
  <si>
    <t>BCG_1427c</t>
  </si>
  <si>
    <t>BCG_1428</t>
  </si>
  <si>
    <t>BCG_1429c</t>
  </si>
  <si>
    <t>BCG_1433</t>
  </si>
  <si>
    <t>BCG_1434</t>
  </si>
  <si>
    <t>BCG_1435c</t>
  </si>
  <si>
    <t>BCG_1437</t>
  </si>
  <si>
    <t>BCG_1440</t>
  </si>
  <si>
    <t>pyrR</t>
  </si>
  <si>
    <t>pyrB</t>
  </si>
  <si>
    <t>BCG_1442</t>
  </si>
  <si>
    <t>BCG_1443</t>
  </si>
  <si>
    <t>BCG_1444</t>
  </si>
  <si>
    <t>BCG_1447</t>
  </si>
  <si>
    <t>BCG_1448</t>
  </si>
  <si>
    <t>mihF</t>
  </si>
  <si>
    <t>BCG_1450</t>
  </si>
  <si>
    <t>rpoZ</t>
  </si>
  <si>
    <t>BCG_1452</t>
  </si>
  <si>
    <t>dfp</t>
  </si>
  <si>
    <t>metK</t>
  </si>
  <si>
    <t>BCG_1456</t>
  </si>
  <si>
    <t>BCG_1457c</t>
  </si>
  <si>
    <t>BCG_1458c</t>
  </si>
  <si>
    <t>BCG_1459c</t>
  </si>
  <si>
    <t>BCG_1460c</t>
  </si>
  <si>
    <t>BCG_1465</t>
  </si>
  <si>
    <t>BCG_1466c</t>
  </si>
  <si>
    <t>BCG_1469</t>
  </si>
  <si>
    <t>ribG</t>
  </si>
  <si>
    <t>BCG_1472c</t>
  </si>
  <si>
    <t>lprG</t>
  </si>
  <si>
    <t>BCG_1475</t>
  </si>
  <si>
    <t>BCG_1476</t>
  </si>
  <si>
    <t>ribH</t>
  </si>
  <si>
    <t>BCG_1478</t>
  </si>
  <si>
    <t>BCG_1479</t>
  </si>
  <si>
    <t>BCG_1484</t>
  </si>
  <si>
    <t>whiA</t>
  </si>
  <si>
    <t>BCG_1486</t>
  </si>
  <si>
    <t>BCG_1490</t>
  </si>
  <si>
    <t>BCG_1492</t>
  </si>
  <si>
    <t>BCG_1493</t>
  </si>
  <si>
    <t>BCG_1494</t>
  </si>
  <si>
    <t>BCG_1496c</t>
  </si>
  <si>
    <t>gap</t>
  </si>
  <si>
    <t>BCG_1498</t>
  </si>
  <si>
    <t>pgk</t>
  </si>
  <si>
    <t>BCG_1500c</t>
  </si>
  <si>
    <t>BCG_1501</t>
  </si>
  <si>
    <t>zwf2</t>
  </si>
  <si>
    <t>tkt</t>
  </si>
  <si>
    <t>BCG_1511c</t>
  </si>
  <si>
    <t>qor</t>
  </si>
  <si>
    <t>BCG_1516</t>
  </si>
  <si>
    <t>BCG_1517c</t>
  </si>
  <si>
    <t>BCG_1518c</t>
  </si>
  <si>
    <t>BCG_1520c</t>
  </si>
  <si>
    <t>BCG_1521</t>
  </si>
  <si>
    <t>BCG_1522</t>
  </si>
  <si>
    <t>BCG_1523</t>
  </si>
  <si>
    <t>csd</t>
  </si>
  <si>
    <t>BCG_1527</t>
  </si>
  <si>
    <t>BCG_1528c</t>
  </si>
  <si>
    <t>fadE15</t>
  </si>
  <si>
    <t>BCG_1529c</t>
  </si>
  <si>
    <t>BCG_1530</t>
  </si>
  <si>
    <t>BCG_1531</t>
  </si>
  <si>
    <t>BCG_1532</t>
  </si>
  <si>
    <t>BCG_1536c</t>
  </si>
  <si>
    <t>acn</t>
  </si>
  <si>
    <t>BCG_1539</t>
  </si>
  <si>
    <t>moxR1</t>
  </si>
  <si>
    <t>BCG_1542</t>
  </si>
  <si>
    <t>BCG_1543</t>
  </si>
  <si>
    <t>BCG_1545</t>
  </si>
  <si>
    <t>fabG1</t>
  </si>
  <si>
    <t>inhA</t>
  </si>
  <si>
    <t>BCG_1548c</t>
  </si>
  <si>
    <t>BCG_1549</t>
  </si>
  <si>
    <t>BCG_1551</t>
  </si>
  <si>
    <t>BCG_1553</t>
  </si>
  <si>
    <t>BCG_1554c</t>
  </si>
  <si>
    <t>mutB</t>
  </si>
  <si>
    <t>BCG_1557</t>
  </si>
  <si>
    <t>BCG_1561c</t>
  </si>
  <si>
    <t>BCG_1563</t>
  </si>
  <si>
    <t>BCG_1564</t>
  </si>
  <si>
    <t>BCG_1565</t>
  </si>
  <si>
    <t>BCG_1566</t>
  </si>
  <si>
    <t>BCG_1568c</t>
  </si>
  <si>
    <t>BCG_1569</t>
  </si>
  <si>
    <t>BCG_1570</t>
  </si>
  <si>
    <t>BCG_1571</t>
  </si>
  <si>
    <t>fadD25</t>
  </si>
  <si>
    <t>BCG_1574c</t>
  </si>
  <si>
    <t>BCG_1578c</t>
  </si>
  <si>
    <t>pks5</t>
  </si>
  <si>
    <t>BCG_1583</t>
  </si>
  <si>
    <t>BCG_1584c</t>
  </si>
  <si>
    <t>BCG_1585</t>
  </si>
  <si>
    <t>BCG_1587</t>
  </si>
  <si>
    <t>BCG_1589</t>
  </si>
  <si>
    <t>BCG_1591</t>
  </si>
  <si>
    <t>BCG_1592</t>
  </si>
  <si>
    <t>BCG_1594c</t>
  </si>
  <si>
    <t>BCG_1598</t>
  </si>
  <si>
    <t>BCG_1599</t>
  </si>
  <si>
    <t>dnaE1</t>
  </si>
  <si>
    <t>BCG_1601c</t>
  </si>
  <si>
    <t>BCG_1606</t>
  </si>
  <si>
    <t>BCG_1611</t>
  </si>
  <si>
    <t>BCG_1617c</t>
  </si>
  <si>
    <t>BCG_1622</t>
  </si>
  <si>
    <t>BCG_1625c</t>
  </si>
  <si>
    <t>BCG_1627</t>
  </si>
  <si>
    <t>BCG_1629</t>
  </si>
  <si>
    <t>BCG_1630c</t>
  </si>
  <si>
    <t>BCG_1631c</t>
  </si>
  <si>
    <t>BCG_1632</t>
  </si>
  <si>
    <t>BCG_1633</t>
  </si>
  <si>
    <t>nadC</t>
  </si>
  <si>
    <t>BCG_1636c</t>
  </si>
  <si>
    <t>BCG_1637</t>
  </si>
  <si>
    <t>hisD</t>
  </si>
  <si>
    <t>BCG_1638</t>
  </si>
  <si>
    <t>BCG_1642</t>
  </si>
  <si>
    <t>trpE</t>
  </si>
  <si>
    <t>BCG_1648</t>
  </si>
  <si>
    <t>trpC</t>
  </si>
  <si>
    <t>trpB</t>
  </si>
  <si>
    <t>BCG_1651</t>
  </si>
  <si>
    <t>trpA</t>
  </si>
  <si>
    <t>lgt</t>
  </si>
  <si>
    <t>BCG_1653</t>
  </si>
  <si>
    <t>BCG_1657</t>
  </si>
  <si>
    <t>BCG_1659c</t>
  </si>
  <si>
    <t>BCG_1660c</t>
  </si>
  <si>
    <t>BCG_1661c</t>
  </si>
  <si>
    <t>cydA</t>
  </si>
  <si>
    <t>BCG_1662c</t>
  </si>
  <si>
    <t>BCG_1663c</t>
  </si>
  <si>
    <t>BCG_1666c</t>
  </si>
  <si>
    <t>rpsA</t>
  </si>
  <si>
    <t>coaE</t>
  </si>
  <si>
    <t>BCG_1670c</t>
  </si>
  <si>
    <t>BCG_1674</t>
  </si>
  <si>
    <t>TB15.3</t>
  </si>
  <si>
    <t>BCG_1675c</t>
  </si>
  <si>
    <t>BCG_1679c</t>
  </si>
  <si>
    <t>lysS</t>
  </si>
  <si>
    <t>rplT</t>
  </si>
  <si>
    <t>BCG_1684c</t>
  </si>
  <si>
    <t>BCG_1685</t>
  </si>
  <si>
    <t>BCG_1686</t>
  </si>
  <si>
    <t>BCG_1688</t>
  </si>
  <si>
    <t>argC</t>
  </si>
  <si>
    <t>argJ</t>
  </si>
  <si>
    <t>argD</t>
  </si>
  <si>
    <t>argG</t>
  </si>
  <si>
    <t>BCG_1700</t>
  </si>
  <si>
    <t>BCG_1705c</t>
  </si>
  <si>
    <t>BCG_1707</t>
  </si>
  <si>
    <t>BCG_1708</t>
  </si>
  <si>
    <t>BCG_1709</t>
  </si>
  <si>
    <t>BCG_1711c</t>
  </si>
  <si>
    <t>BCG_1712c</t>
  </si>
  <si>
    <t>BCG_1713c</t>
  </si>
  <si>
    <t>BCG_1714</t>
  </si>
  <si>
    <t>BCG_1715</t>
  </si>
  <si>
    <t>BCG_1716</t>
  </si>
  <si>
    <t>fadE16</t>
  </si>
  <si>
    <t>BCG_1718</t>
  </si>
  <si>
    <t>BCG_1723c</t>
  </si>
  <si>
    <t>BCG_1724c</t>
  </si>
  <si>
    <t>BCG_1725c</t>
  </si>
  <si>
    <t>BCG_1727</t>
  </si>
  <si>
    <t>tyrS</t>
  </si>
  <si>
    <t>BCG_1728</t>
  </si>
  <si>
    <t>BCG_1729</t>
  </si>
  <si>
    <t>BCG_1730</t>
  </si>
  <si>
    <t>BCG_1731</t>
  </si>
  <si>
    <t>ppnK</t>
  </si>
  <si>
    <t>BCG_1735</t>
  </si>
  <si>
    <t>BCG_1736</t>
  </si>
  <si>
    <t>BCG_1737</t>
  </si>
  <si>
    <t>pyrG</t>
  </si>
  <si>
    <t>BCG_1738</t>
  </si>
  <si>
    <t>BCG_1740c</t>
  </si>
  <si>
    <t>BCG_1741c</t>
  </si>
  <si>
    <t>BCG_1742c</t>
  </si>
  <si>
    <t>BCG_1743c</t>
  </si>
  <si>
    <t>BCG_1744c</t>
  </si>
  <si>
    <t>BCG_1746</t>
  </si>
  <si>
    <t>BCG_1747</t>
  </si>
  <si>
    <t>BCG_1748</t>
  </si>
  <si>
    <t>BCG_1749</t>
  </si>
  <si>
    <t>BCG_1751</t>
  </si>
  <si>
    <t>BCG_1753</t>
  </si>
  <si>
    <t>BCG_1754</t>
  </si>
  <si>
    <t>BCG_1755</t>
  </si>
  <si>
    <t>BCG_1756</t>
  </si>
  <si>
    <t>BCG_1757</t>
  </si>
  <si>
    <t>BCG_1758</t>
  </si>
  <si>
    <t>BCG_1759c</t>
  </si>
  <si>
    <t>BCG_1760c</t>
  </si>
  <si>
    <t>BCG_1762</t>
  </si>
  <si>
    <t>BCG_1763c</t>
  </si>
  <si>
    <t>BCG_1764c</t>
  </si>
  <si>
    <t>BCG_1765</t>
  </si>
  <si>
    <t>BCG_1767c</t>
  </si>
  <si>
    <t>BCG_1771c</t>
  </si>
  <si>
    <t>BCG_1772c</t>
  </si>
  <si>
    <t>BCG_1773c</t>
  </si>
  <si>
    <t>BCG_1774c</t>
  </si>
  <si>
    <t>BCG_1776c</t>
  </si>
  <si>
    <t>BCG_1777</t>
  </si>
  <si>
    <t>BCG_1780</t>
  </si>
  <si>
    <t>BCG_1781</t>
  </si>
  <si>
    <t>BCG_1785</t>
  </si>
  <si>
    <t>BCG_1787</t>
  </si>
  <si>
    <t>BCG_1790</t>
  </si>
  <si>
    <t>BCG_1791</t>
  </si>
  <si>
    <t>BCG_1792c</t>
  </si>
  <si>
    <t>BCG_1793c</t>
  </si>
  <si>
    <t>BCG_1799c</t>
  </si>
  <si>
    <t>BCG_1807</t>
  </si>
  <si>
    <t>BCG_1809c</t>
  </si>
  <si>
    <t>BCG_1810</t>
  </si>
  <si>
    <t>BCG_1812c</t>
  </si>
  <si>
    <t>BCG_1813</t>
  </si>
  <si>
    <t>BCG_1815</t>
  </si>
  <si>
    <t>BCG_1819</t>
  </si>
  <si>
    <t>BCG_1820</t>
  </si>
  <si>
    <t>BCG_1821</t>
  </si>
  <si>
    <t>BCG_1823</t>
  </si>
  <si>
    <t>BCG_1824</t>
  </si>
  <si>
    <t>BCG_1825</t>
  </si>
  <si>
    <t>esxN</t>
  </si>
  <si>
    <t>BCG_1826</t>
  </si>
  <si>
    <t>BCG_1829</t>
  </si>
  <si>
    <t>BCG_1831</t>
  </si>
  <si>
    <t>BCG_1832</t>
  </si>
  <si>
    <t>BCG_1833</t>
  </si>
  <si>
    <t>BCG_1834</t>
  </si>
  <si>
    <t>BCG_1835c</t>
  </si>
  <si>
    <t>BCG_1837c</t>
  </si>
  <si>
    <t>BCG_1838c</t>
  </si>
  <si>
    <t>BCG_1840</t>
  </si>
  <si>
    <t>BCG_1841</t>
  </si>
  <si>
    <t>BCG_1842</t>
  </si>
  <si>
    <t>BCG_1844</t>
  </si>
  <si>
    <t>BCG_1847c</t>
  </si>
  <si>
    <t>BCG_1848</t>
  </si>
  <si>
    <t>BCG_1849</t>
  </si>
  <si>
    <t>BCG_1850</t>
  </si>
  <si>
    <t>BCG_1853c</t>
  </si>
  <si>
    <t>BCG_1856</t>
  </si>
  <si>
    <t>secA2</t>
  </si>
  <si>
    <t>BCG_1860</t>
  </si>
  <si>
    <t>BCG_1861</t>
  </si>
  <si>
    <t>BCG_1862</t>
  </si>
  <si>
    <t>cfp17</t>
  </si>
  <si>
    <t>BCG_1863</t>
  </si>
  <si>
    <t>BCG_1864</t>
  </si>
  <si>
    <t>BCG_1865</t>
  </si>
  <si>
    <t>BCG_1866</t>
  </si>
  <si>
    <t>BCG_1867</t>
  </si>
  <si>
    <t>BCG_1868c</t>
  </si>
  <si>
    <t>BCG_1869</t>
  </si>
  <si>
    <t>BCG_1871c</t>
  </si>
  <si>
    <t>BCG_1872c</t>
  </si>
  <si>
    <t>glcB</t>
  </si>
  <si>
    <t>BCG_1874c</t>
  </si>
  <si>
    <t>guaB1</t>
  </si>
  <si>
    <t>BCG_1881c</t>
  </si>
  <si>
    <t>BCG_1882c</t>
  </si>
  <si>
    <t>BCG_1883</t>
  </si>
  <si>
    <t>ndh</t>
  </si>
  <si>
    <t>BCG_1891c</t>
  </si>
  <si>
    <t>BCG_1892c</t>
  </si>
  <si>
    <t>BCG_1897</t>
  </si>
  <si>
    <t>BCG_1898</t>
  </si>
  <si>
    <t>BCG_1899c</t>
  </si>
  <si>
    <t>BCG_1902</t>
  </si>
  <si>
    <t>BCG_1903</t>
  </si>
  <si>
    <t>BCG_1904</t>
  </si>
  <si>
    <t>BCG_1906c</t>
  </si>
  <si>
    <t>BCG_1907c</t>
  </si>
  <si>
    <t>lldD2</t>
  </si>
  <si>
    <t>BCG_1909</t>
  </si>
  <si>
    <t>BCG_1915</t>
  </si>
  <si>
    <t>BCG_1918c</t>
  </si>
  <si>
    <t>BCG_1919c</t>
  </si>
  <si>
    <t>BCG_1920c</t>
  </si>
  <si>
    <t>BCG_1921c</t>
  </si>
  <si>
    <t>BCG_1923c</t>
  </si>
  <si>
    <t>fbpB</t>
  </si>
  <si>
    <t>BCG_1924</t>
  </si>
  <si>
    <t>BCG_1927c</t>
  </si>
  <si>
    <t>BCG_1928c</t>
  </si>
  <si>
    <t>BCG_1929</t>
  </si>
  <si>
    <t>BCG_1930</t>
  </si>
  <si>
    <t>BCG_1931</t>
  </si>
  <si>
    <t>BCG_1932c</t>
  </si>
  <si>
    <t>BCG_1936c</t>
  </si>
  <si>
    <t>BCG_1937</t>
  </si>
  <si>
    <t>BCG_1943</t>
  </si>
  <si>
    <t>BCG_1944c</t>
  </si>
  <si>
    <t>BCG_1945c</t>
  </si>
  <si>
    <t>BCG_1946c</t>
  </si>
  <si>
    <t>katG</t>
  </si>
  <si>
    <t>BCG_1948c</t>
  </si>
  <si>
    <t>BCG_1950c</t>
  </si>
  <si>
    <t>fadB5</t>
  </si>
  <si>
    <t>BCG_1952</t>
  </si>
  <si>
    <t>BCG_1953c</t>
  </si>
  <si>
    <t>BCG_1955c</t>
  </si>
  <si>
    <t>BCG_1958c</t>
  </si>
  <si>
    <t>BCG_1959</t>
  </si>
  <si>
    <t>BCG_1960c</t>
  </si>
  <si>
    <t>BCG_1963c</t>
  </si>
  <si>
    <t>BCG_1966</t>
  </si>
  <si>
    <t>BCG_1967c</t>
  </si>
  <si>
    <t>BCG_1968c</t>
  </si>
  <si>
    <t>BCG_1969c</t>
  </si>
  <si>
    <t>BCG_1970c</t>
  </si>
  <si>
    <t>tpx</t>
  </si>
  <si>
    <t>BCG_1972c</t>
  </si>
  <si>
    <t>BCG_1973c</t>
  </si>
  <si>
    <t>BCG_1974c</t>
  </si>
  <si>
    <t>BCG_1977</t>
  </si>
  <si>
    <t>BCG_1978</t>
  </si>
  <si>
    <t>BCG_1979</t>
  </si>
  <si>
    <t>BCG_1983c</t>
  </si>
  <si>
    <t>BCG_1984</t>
  </si>
  <si>
    <t>BCG_1986</t>
  </si>
  <si>
    <t>BCG_1987c</t>
  </si>
  <si>
    <t>BCG_1988c</t>
  </si>
  <si>
    <t>BCG_1989c</t>
  </si>
  <si>
    <t>BCG_1990c</t>
  </si>
  <si>
    <t>BCG_1991</t>
  </si>
  <si>
    <t>BCG_1993c</t>
  </si>
  <si>
    <t>BCG_1994</t>
  </si>
  <si>
    <t>BCG_1995</t>
  </si>
  <si>
    <t>BCG_1996</t>
  </si>
  <si>
    <t>BCG_1998c</t>
  </si>
  <si>
    <t>BCG_2000</t>
  </si>
  <si>
    <t>BCG_2001c</t>
  </si>
  <si>
    <t>BCG_2002c</t>
  </si>
  <si>
    <t>BCG_2004</t>
  </si>
  <si>
    <t>BCG_2005c</t>
  </si>
  <si>
    <t>BCG_2008c</t>
  </si>
  <si>
    <t>BCG_2010c</t>
  </si>
  <si>
    <t>BCG_2011c</t>
  </si>
  <si>
    <t>BCG_2012</t>
  </si>
  <si>
    <t>BCG_2013</t>
  </si>
  <si>
    <t>BCG_2015c</t>
  </si>
  <si>
    <t>BCG_2016c</t>
  </si>
  <si>
    <t>BCG_2017</t>
  </si>
  <si>
    <t>BCG_2018</t>
  </si>
  <si>
    <t>BCG_2019</t>
  </si>
  <si>
    <t>fabG3</t>
  </si>
  <si>
    <t>BCG_2022c</t>
  </si>
  <si>
    <t>BCG_2024c</t>
  </si>
  <si>
    <t>fdxA</t>
  </si>
  <si>
    <t>BCG_2025c</t>
  </si>
  <si>
    <t>BCG_2026</t>
  </si>
  <si>
    <t>BCG_2027</t>
  </si>
  <si>
    <t>BCG_2028c</t>
  </si>
  <si>
    <t>BCG_2029</t>
  </si>
  <si>
    <t>BCG_2030</t>
  </si>
  <si>
    <t>BCG_2031</t>
  </si>
  <si>
    <t>BCG_2032c</t>
  </si>
  <si>
    <t>BCG_2033</t>
  </si>
  <si>
    <t>BCG_2034</t>
  </si>
  <si>
    <t>BCG_2035</t>
  </si>
  <si>
    <t>BCG_2036</t>
  </si>
  <si>
    <t>BCG_2038c</t>
  </si>
  <si>
    <t>BCG_2040c</t>
  </si>
  <si>
    <t>BCG_2044c</t>
  </si>
  <si>
    <t>BCG_2045c</t>
  </si>
  <si>
    <t>BCG_2047c</t>
  </si>
  <si>
    <t>BCG_2048c</t>
  </si>
  <si>
    <t>BCG_2049c</t>
  </si>
  <si>
    <t>hspX</t>
  </si>
  <si>
    <t>BCG_2051</t>
  </si>
  <si>
    <t>BCG_2052c</t>
  </si>
  <si>
    <t>BCG_2054</t>
  </si>
  <si>
    <t>BCG_2055</t>
  </si>
  <si>
    <t>BCG_2056c</t>
  </si>
  <si>
    <t>BCG_2059c</t>
  </si>
  <si>
    <t>BCG_2061c</t>
  </si>
  <si>
    <t>BCG_2062c</t>
  </si>
  <si>
    <t>BCG_2063c</t>
  </si>
  <si>
    <t>BCG_2066c</t>
  </si>
  <si>
    <t>pks12</t>
  </si>
  <si>
    <t>BCG_2068c</t>
  </si>
  <si>
    <t>BCG_2069</t>
  </si>
  <si>
    <t>ppm1</t>
  </si>
  <si>
    <t>BCG_2071c</t>
  </si>
  <si>
    <t>BCG_2072c</t>
  </si>
  <si>
    <t>BCG_2073</t>
  </si>
  <si>
    <t>BCG_2074c</t>
  </si>
  <si>
    <t>BCG_2078</t>
  </si>
  <si>
    <t>BCG_2080c</t>
  </si>
  <si>
    <t>BCG_2082</t>
  </si>
  <si>
    <t>BCG_2086c</t>
  </si>
  <si>
    <t>BCG_2090c</t>
  </si>
  <si>
    <t>BCG_2091c</t>
  </si>
  <si>
    <t>BCG_2094c</t>
  </si>
  <si>
    <t>BCG_2095c</t>
  </si>
  <si>
    <t>BCG_2097</t>
  </si>
  <si>
    <t>BCG_2102</t>
  </si>
  <si>
    <t>BCG_2103</t>
  </si>
  <si>
    <t>BCG_2106</t>
  </si>
  <si>
    <t>BCG_2107</t>
  </si>
  <si>
    <t>BCG_2109c</t>
  </si>
  <si>
    <t>helY</t>
  </si>
  <si>
    <t>BCG_2113c</t>
  </si>
  <si>
    <t>tatA</t>
  </si>
  <si>
    <t>BCG_2116c</t>
  </si>
  <si>
    <t>pafA</t>
  </si>
  <si>
    <t>BCG_2119</t>
  </si>
  <si>
    <t>BCG_2121</t>
  </si>
  <si>
    <t>BCG_2122c</t>
  </si>
  <si>
    <t>BCG_2123c</t>
  </si>
  <si>
    <t>BCG_2124</t>
  </si>
  <si>
    <t>BCG_2125</t>
  </si>
  <si>
    <t>BCG_2126c</t>
  </si>
  <si>
    <t>prcA</t>
  </si>
  <si>
    <t>prcB</t>
  </si>
  <si>
    <t>pup</t>
  </si>
  <si>
    <t>BCG_2130</t>
  </si>
  <si>
    <t>mpa</t>
  </si>
  <si>
    <t>BCG_2133</t>
  </si>
  <si>
    <t>BCG_2134</t>
  </si>
  <si>
    <t>BCG_2136</t>
  </si>
  <si>
    <t>BCG_2137c</t>
  </si>
  <si>
    <t>BCG_2138c</t>
  </si>
  <si>
    <t>BCG_2139c</t>
  </si>
  <si>
    <t>hisE</t>
  </si>
  <si>
    <t>BCG_2140</t>
  </si>
  <si>
    <t>metH</t>
  </si>
  <si>
    <t>BCG_2142</t>
  </si>
  <si>
    <t>BCG_2144</t>
  </si>
  <si>
    <t>BCG_2145</t>
  </si>
  <si>
    <t>BCG_2146c</t>
  </si>
  <si>
    <t>BCG_2149</t>
  </si>
  <si>
    <t>BCG_2150c</t>
  </si>
  <si>
    <t>BCG_2151c</t>
  </si>
  <si>
    <t>BCG_2152c</t>
  </si>
  <si>
    <t>BCG_2154c</t>
  </si>
  <si>
    <t>BCG_2157c</t>
  </si>
  <si>
    <t>TB18.6</t>
  </si>
  <si>
    <t>BCG_2158c</t>
  </si>
  <si>
    <t>BCG_2159c</t>
  </si>
  <si>
    <t>BCG_2160</t>
  </si>
  <si>
    <t>BCG_2161c</t>
  </si>
  <si>
    <t>BCG_2162c</t>
  </si>
  <si>
    <t>wag31</t>
  </si>
  <si>
    <t>BCG_2163c</t>
  </si>
  <si>
    <t>BCG_2164c</t>
  </si>
  <si>
    <t>BCG_2165c</t>
  </si>
  <si>
    <t>ftsZ</t>
  </si>
  <si>
    <t>BCG_2169c</t>
  </si>
  <si>
    <t>BCG_2170c</t>
  </si>
  <si>
    <t>murG</t>
  </si>
  <si>
    <t>BCG_2173c</t>
  </si>
  <si>
    <t>murF</t>
  </si>
  <si>
    <t>BCG_2178c</t>
  </si>
  <si>
    <t>BCG_2181c</t>
  </si>
  <si>
    <t>BCG_2183c</t>
  </si>
  <si>
    <t>BCG_2184c</t>
  </si>
  <si>
    <t>BCG_2185</t>
  </si>
  <si>
    <t>BCG_2186</t>
  </si>
  <si>
    <t>BCG_2187c</t>
  </si>
  <si>
    <t>BCG_2190c</t>
  </si>
  <si>
    <t>BCG_2192c</t>
  </si>
  <si>
    <t>aroG</t>
  </si>
  <si>
    <t>BCG_2196</t>
  </si>
  <si>
    <t>BCG_2198c</t>
  </si>
  <si>
    <t>BCG_2199c</t>
  </si>
  <si>
    <t>BCG_2200c</t>
  </si>
  <si>
    <t>TB16.3</t>
  </si>
  <si>
    <t>BCG_2201c</t>
  </si>
  <si>
    <t>BCG_2205c</t>
  </si>
  <si>
    <t>BCG_2206c</t>
  </si>
  <si>
    <t>BCG_2207</t>
  </si>
  <si>
    <t>BCG_2208c</t>
  </si>
  <si>
    <t>BCG_2209</t>
  </si>
  <si>
    <t>qcrC</t>
  </si>
  <si>
    <t>qcrA</t>
  </si>
  <si>
    <t>qcrB</t>
  </si>
  <si>
    <t>BCG_2213c</t>
  </si>
  <si>
    <t>BCG_2214c</t>
  </si>
  <si>
    <t>BCG_2215c</t>
  </si>
  <si>
    <t>ctaC</t>
  </si>
  <si>
    <t>adoK</t>
  </si>
  <si>
    <t>BCG_2219</t>
  </si>
  <si>
    <t>BCG_2220c</t>
  </si>
  <si>
    <t>BCG_2223</t>
  </si>
  <si>
    <t>cobT</t>
  </si>
  <si>
    <t>BCG_2224</t>
  </si>
  <si>
    <t>BCG_2225</t>
  </si>
  <si>
    <t>BCG_2227c</t>
  </si>
  <si>
    <t>gcvT</t>
  </si>
  <si>
    <t>BCG_2228</t>
  </si>
  <si>
    <t>dlaT</t>
  </si>
  <si>
    <t>BCG_2233</t>
  </si>
  <si>
    <t>BCG_2235</t>
  </si>
  <si>
    <t>glnA1</t>
  </si>
  <si>
    <t>glnA2</t>
  </si>
  <si>
    <t>BCG_2242</t>
  </si>
  <si>
    <t>BCG_2243</t>
  </si>
  <si>
    <t>BCG_2249c</t>
  </si>
  <si>
    <t>BCG_2256c</t>
  </si>
  <si>
    <t>BCG_2257c</t>
  </si>
  <si>
    <t>BCG_2258</t>
  </si>
  <si>
    <t>aceE</t>
  </si>
  <si>
    <t>BCG_2260</t>
  </si>
  <si>
    <t>fabD</t>
  </si>
  <si>
    <t>acpM</t>
  </si>
  <si>
    <t>kasA</t>
  </si>
  <si>
    <t>BCG_2263</t>
  </si>
  <si>
    <t>kasB</t>
  </si>
  <si>
    <t>accD6</t>
  </si>
  <si>
    <t>BCG_2267c</t>
  </si>
  <si>
    <t>BCG_2268c</t>
  </si>
  <si>
    <t>BCG_2269</t>
  </si>
  <si>
    <t>BCG_2270</t>
  </si>
  <si>
    <t>BCG_2271</t>
  </si>
  <si>
    <t>BCG_2272c</t>
  </si>
  <si>
    <t>BCG_2273c</t>
  </si>
  <si>
    <t>BCG_2274c</t>
  </si>
  <si>
    <t>BCG_2275c</t>
  </si>
  <si>
    <t>BCG_2276c</t>
  </si>
  <si>
    <t>BCG_2278</t>
  </si>
  <si>
    <t>BCG_2280</t>
  </si>
  <si>
    <t>BCG_2281c</t>
  </si>
  <si>
    <t>BCG_2282</t>
  </si>
  <si>
    <t>BCG_2284c</t>
  </si>
  <si>
    <t>BCG_2286c</t>
  </si>
  <si>
    <t>BCG_2287</t>
  </si>
  <si>
    <t>BCG_2288</t>
  </si>
  <si>
    <t>BCG_2289</t>
  </si>
  <si>
    <t>BCG_2290</t>
  </si>
  <si>
    <t>BCG_2291c</t>
  </si>
  <si>
    <t>BCG_2292</t>
  </si>
  <si>
    <t>BCG_2293</t>
  </si>
  <si>
    <t>BCG_2296</t>
  </si>
  <si>
    <t>BCG_2297c</t>
  </si>
  <si>
    <t>BCG_2298</t>
  </si>
  <si>
    <t>lipM</t>
  </si>
  <si>
    <t>BCG_2303</t>
  </si>
  <si>
    <t>BCG_2304</t>
  </si>
  <si>
    <t>BCG_2307</t>
  </si>
  <si>
    <t>BCG_2308</t>
  </si>
  <si>
    <t>BCG_2309c</t>
  </si>
  <si>
    <t>BCG_2310</t>
  </si>
  <si>
    <t>BCG_2311</t>
  </si>
  <si>
    <t>htpG</t>
  </si>
  <si>
    <t>BCG_2316c</t>
  </si>
  <si>
    <t>BCG_2317</t>
  </si>
  <si>
    <t>BCG_2318</t>
  </si>
  <si>
    <t>BCG_2319c</t>
  </si>
  <si>
    <t>BCG_2320c</t>
  </si>
  <si>
    <t>BCG_2321</t>
  </si>
  <si>
    <t>BCG_2324c</t>
  </si>
  <si>
    <t>BCG_2329c</t>
  </si>
  <si>
    <t>BCG_2331</t>
  </si>
  <si>
    <t>BCG_2332</t>
  </si>
  <si>
    <t>BCG_2333</t>
  </si>
  <si>
    <t>BCG_2337</t>
  </si>
  <si>
    <t>BCG_2338</t>
  </si>
  <si>
    <t>BCG_2340c</t>
  </si>
  <si>
    <t>BCG_2341c</t>
  </si>
  <si>
    <t>BCG_2342c</t>
  </si>
  <si>
    <t>BCG_2343c</t>
  </si>
  <si>
    <t>BCG_2344c</t>
  </si>
  <si>
    <t>BCG_2345</t>
  </si>
  <si>
    <t>BCG_2346c</t>
  </si>
  <si>
    <t>BCG_2347c</t>
  </si>
  <si>
    <t>BCG_2348</t>
  </si>
  <si>
    <t>BCG_2349</t>
  </si>
  <si>
    <t>BCG_2350c</t>
  </si>
  <si>
    <t>BCG_2351c</t>
  </si>
  <si>
    <t>BCG_2352</t>
  </si>
  <si>
    <t>BCG_2354</t>
  </si>
  <si>
    <t>BCG_2355c</t>
  </si>
  <si>
    <t>cysK1</t>
  </si>
  <si>
    <t>BCG_2357</t>
  </si>
  <si>
    <t>BCG_2359c</t>
  </si>
  <si>
    <t>BCG_2360c</t>
  </si>
  <si>
    <t>BCG_2363c</t>
  </si>
  <si>
    <t>BCG_2364</t>
  </si>
  <si>
    <t>BCG_2365</t>
  </si>
  <si>
    <t>BCG_2368</t>
  </si>
  <si>
    <t>BCG_2369c</t>
  </si>
  <si>
    <t>BCG_2372</t>
  </si>
  <si>
    <t>BCG_2373</t>
  </si>
  <si>
    <t>BCG_2378c</t>
  </si>
  <si>
    <t>BCG_2379c</t>
  </si>
  <si>
    <t>BCG_2380c</t>
  </si>
  <si>
    <t>BCG_2381c</t>
  </si>
  <si>
    <t>BCG_2382c</t>
  </si>
  <si>
    <t>BCG_2383c</t>
  </si>
  <si>
    <t>BCG_2384c</t>
  </si>
  <si>
    <t>BCG_2385</t>
  </si>
  <si>
    <t>BCG_2387c</t>
  </si>
  <si>
    <t>BCG_2389</t>
  </si>
  <si>
    <t>cfp2</t>
  </si>
  <si>
    <t>BCG_2394c</t>
  </si>
  <si>
    <t>mbtE</t>
  </si>
  <si>
    <t>BCG_2396c</t>
  </si>
  <si>
    <t>mbtB</t>
  </si>
  <si>
    <t>BCG_2398</t>
  </si>
  <si>
    <t>BCG_2399</t>
  </si>
  <si>
    <t>BCG_2400c</t>
  </si>
  <si>
    <t>mbtI</t>
  </si>
  <si>
    <t>BCG_2402c</t>
  </si>
  <si>
    <t>BCG_2404c</t>
  </si>
  <si>
    <t>nirA</t>
  </si>
  <si>
    <t>cysH</t>
  </si>
  <si>
    <t>BCG_2407</t>
  </si>
  <si>
    <t>BCG_2411</t>
  </si>
  <si>
    <t>cysA1</t>
  </si>
  <si>
    <t>BCG_2413c</t>
  </si>
  <si>
    <t>BCG_2414c</t>
  </si>
  <si>
    <t>BCG_2415c</t>
  </si>
  <si>
    <t>subI</t>
  </si>
  <si>
    <t>BCG_2418</t>
  </si>
  <si>
    <t>BCG_2419c</t>
  </si>
  <si>
    <t>BCG_2420c</t>
  </si>
  <si>
    <t>BCG_2421</t>
  </si>
  <si>
    <t>BCG_2422c</t>
  </si>
  <si>
    <t>BCG_2423</t>
  </si>
  <si>
    <t>BCG_2424</t>
  </si>
  <si>
    <t>BCG_2425c</t>
  </si>
  <si>
    <t>rpsT</t>
  </si>
  <si>
    <t>BCG_2429c</t>
  </si>
  <si>
    <t>BCG_2431c</t>
  </si>
  <si>
    <t>BCG_2433c</t>
  </si>
  <si>
    <t>BCG_2439</t>
  </si>
  <si>
    <t>BCG_2440c</t>
  </si>
  <si>
    <t>ahpC</t>
  </si>
  <si>
    <t>ahpD</t>
  </si>
  <si>
    <t>BCG_2449c</t>
  </si>
  <si>
    <t>BCG_2450c</t>
  </si>
  <si>
    <t>BCG_2451c</t>
  </si>
  <si>
    <t>BCG_2452c</t>
  </si>
  <si>
    <t>BCG_2453c</t>
  </si>
  <si>
    <t>BCG_2454c</t>
  </si>
  <si>
    <t>BCG_2455</t>
  </si>
  <si>
    <t>rpmA</t>
  </si>
  <si>
    <t>rplU</t>
  </si>
  <si>
    <t>rne</t>
  </si>
  <si>
    <t>ndk</t>
  </si>
  <si>
    <t>BCG_2469c</t>
  </si>
  <si>
    <t>BCG_2470c</t>
  </si>
  <si>
    <t>mobA</t>
  </si>
  <si>
    <t>clpX</t>
  </si>
  <si>
    <t>BCG_2478</t>
  </si>
  <si>
    <t>BCG_2480c</t>
  </si>
  <si>
    <t>clpP2</t>
  </si>
  <si>
    <t>BCG_2482c</t>
  </si>
  <si>
    <t>tig</t>
  </si>
  <si>
    <t>BCG_2483</t>
  </si>
  <si>
    <t>BCG_2484c</t>
  </si>
  <si>
    <t>BCG_2486c</t>
  </si>
  <si>
    <t>pepN</t>
  </si>
  <si>
    <t>BCG_2488c</t>
  </si>
  <si>
    <t>BCG_2489c</t>
  </si>
  <si>
    <t>BCG_2492</t>
  </si>
  <si>
    <t>BCG_2494c</t>
  </si>
  <si>
    <t>BCG_2495c</t>
  </si>
  <si>
    <t>gdh</t>
  </si>
  <si>
    <t>BCG_2498</t>
  </si>
  <si>
    <t>BCG_2508c</t>
  </si>
  <si>
    <t>BCG_2509c</t>
  </si>
  <si>
    <t>BCG_2510c</t>
  </si>
  <si>
    <t>BCG_2511</t>
  </si>
  <si>
    <t>BCG_2512</t>
  </si>
  <si>
    <t>BCG_2513</t>
  </si>
  <si>
    <t>BCG_2514</t>
  </si>
  <si>
    <t>pdhC</t>
  </si>
  <si>
    <t>pdhB</t>
  </si>
  <si>
    <t>pdhA</t>
  </si>
  <si>
    <t>BCG_2530c</t>
  </si>
  <si>
    <t>BCG_2531</t>
  </si>
  <si>
    <t>BCG_2532c</t>
  </si>
  <si>
    <t>BCG_2535c</t>
  </si>
  <si>
    <t>BCG_2537c</t>
  </si>
  <si>
    <t>BCG_2538c</t>
  </si>
  <si>
    <t>BCG_2539c</t>
  </si>
  <si>
    <t>BCG_2540</t>
  </si>
  <si>
    <t>BCG_2541c</t>
  </si>
  <si>
    <t>fas</t>
  </si>
  <si>
    <t>BCG_2547</t>
  </si>
  <si>
    <t>BCG_2550</t>
  </si>
  <si>
    <t>BCG_2552c</t>
  </si>
  <si>
    <t>BCG_2554c</t>
  </si>
  <si>
    <t>BCG_2556c</t>
  </si>
  <si>
    <t>pepQ</t>
  </si>
  <si>
    <t>BCG_2558</t>
  </si>
  <si>
    <t>BCG_2560c</t>
  </si>
  <si>
    <t>BCG_2561c</t>
  </si>
  <si>
    <t>BCG_2563</t>
  </si>
  <si>
    <t>BCG_2565</t>
  </si>
  <si>
    <t>BCG_2567</t>
  </si>
  <si>
    <t>BCG_2568</t>
  </si>
  <si>
    <t>BCG_2569</t>
  </si>
  <si>
    <t>BCG_2570</t>
  </si>
  <si>
    <t>BCG_2572c</t>
  </si>
  <si>
    <t>BCG_2575c</t>
  </si>
  <si>
    <t>BCG_2576c</t>
  </si>
  <si>
    <t>BCG_2577c</t>
  </si>
  <si>
    <t>BCG_2578c</t>
  </si>
  <si>
    <t>alaS</t>
  </si>
  <si>
    <t>BCG_2579c</t>
  </si>
  <si>
    <t>BCG_2580</t>
  </si>
  <si>
    <t>BCG_2581</t>
  </si>
  <si>
    <t>BCG_2583</t>
  </si>
  <si>
    <t>glnQ</t>
  </si>
  <si>
    <t>BCG_2587</t>
  </si>
  <si>
    <t>BCG_2592c</t>
  </si>
  <si>
    <t>BCG_2593</t>
  </si>
  <si>
    <t>BCG_2594c</t>
  </si>
  <si>
    <t>BCG_2596</t>
  </si>
  <si>
    <t>BCG_2598</t>
  </si>
  <si>
    <t>BCG_2599c</t>
  </si>
  <si>
    <t>BCG_2600</t>
  </si>
  <si>
    <t>BCG_2601c</t>
  </si>
  <si>
    <t>dhaA</t>
  </si>
  <si>
    <t>ppiB</t>
  </si>
  <si>
    <t>BCG_2607c</t>
  </si>
  <si>
    <t>apt</t>
  </si>
  <si>
    <t>secD</t>
  </si>
  <si>
    <t>BCG_2611c</t>
  </si>
  <si>
    <t>BCG_2612</t>
  </si>
  <si>
    <t>BCG_2614</t>
  </si>
  <si>
    <t>BCG_2615c</t>
  </si>
  <si>
    <t>ruvB</t>
  </si>
  <si>
    <t>BCG_2616c</t>
  </si>
  <si>
    <t>ruvA</t>
  </si>
  <si>
    <t>BCG_2617c</t>
  </si>
  <si>
    <t>BCG_2621</t>
  </si>
  <si>
    <t>BCG_2625</t>
  </si>
  <si>
    <t>BCG_2627</t>
  </si>
  <si>
    <t>BCG_2628c</t>
  </si>
  <si>
    <t>BCG_2630c</t>
  </si>
  <si>
    <t>BCG_2632</t>
  </si>
  <si>
    <t>BCG_2634c</t>
  </si>
  <si>
    <t>BCG_2643</t>
  </si>
  <si>
    <t>BCG_2645</t>
  </si>
  <si>
    <t>BCG_2646c</t>
  </si>
  <si>
    <t>BCG_2647c</t>
  </si>
  <si>
    <t>BCG_2648c</t>
  </si>
  <si>
    <t>BCG_2650</t>
  </si>
  <si>
    <t>TB31.7</t>
  </si>
  <si>
    <t>BCG_2651c</t>
  </si>
  <si>
    <t>BCG_2652c</t>
  </si>
  <si>
    <t>BCG_2653c</t>
  </si>
  <si>
    <t>BCG_2654c</t>
  </si>
  <si>
    <t>BCG_2655</t>
  </si>
  <si>
    <t>BCG_2656</t>
  </si>
  <si>
    <t>BCG_2657</t>
  </si>
  <si>
    <t>BCG_2660c</t>
  </si>
  <si>
    <t>BCG_2661c</t>
  </si>
  <si>
    <t>BCG_2662</t>
  </si>
  <si>
    <t>BCG_2663</t>
  </si>
  <si>
    <t>BCG_2665</t>
  </si>
  <si>
    <t>BCG_2666c</t>
  </si>
  <si>
    <t>BCG_2667c</t>
  </si>
  <si>
    <t>BCG_2668</t>
  </si>
  <si>
    <t>BCG_2669</t>
  </si>
  <si>
    <t>BCG_2670</t>
  </si>
  <si>
    <t>BCG_2671c</t>
  </si>
  <si>
    <t>BCG_2672c</t>
  </si>
  <si>
    <t>BCG_2673c</t>
  </si>
  <si>
    <t>BCG_2674</t>
  </si>
  <si>
    <t>BCG_2675</t>
  </si>
  <si>
    <t>BCG_2676</t>
  </si>
  <si>
    <t>BCG_2678</t>
  </si>
  <si>
    <t>BCG_2679</t>
  </si>
  <si>
    <t>BCG_2680</t>
  </si>
  <si>
    <t>BCG_2681</t>
  </si>
  <si>
    <t>BCG_2683c</t>
  </si>
  <si>
    <t>BCG_2686</t>
  </si>
  <si>
    <t>BCG_2688c</t>
  </si>
  <si>
    <t>BCG_2693</t>
  </si>
  <si>
    <t>BCG_2694</t>
  </si>
  <si>
    <t>BCG_2695c</t>
  </si>
  <si>
    <t>BCG_2696</t>
  </si>
  <si>
    <t>BCG_2699c</t>
  </si>
  <si>
    <t>BCG_2702c</t>
  </si>
  <si>
    <t>BCG_2703c</t>
  </si>
  <si>
    <t>BCG_2707c</t>
  </si>
  <si>
    <t>BCG_2709c</t>
  </si>
  <si>
    <t>BCG_2710c</t>
  </si>
  <si>
    <t>dut</t>
  </si>
  <si>
    <t>BCG_2711</t>
  </si>
  <si>
    <t>BCG_2712c</t>
  </si>
  <si>
    <t>BCG_2714c</t>
  </si>
  <si>
    <t>suhB</t>
  </si>
  <si>
    <t>sigA</t>
  </si>
  <si>
    <t>BCG_2717</t>
  </si>
  <si>
    <t>BCG_2718c</t>
  </si>
  <si>
    <t>BCG_2719c</t>
  </si>
  <si>
    <t>BCG_2723</t>
  </si>
  <si>
    <t>ideR</t>
  </si>
  <si>
    <t>BCG_2725c</t>
  </si>
  <si>
    <t>BCG_2726</t>
  </si>
  <si>
    <t>BCG_2727</t>
  </si>
  <si>
    <t>BCG_2728</t>
  </si>
  <si>
    <t>BCG_2731c</t>
  </si>
  <si>
    <t>nrdR</t>
  </si>
  <si>
    <t>BCG_2733</t>
  </si>
  <si>
    <t>lexA</t>
  </si>
  <si>
    <t>BCG_2736</t>
  </si>
  <si>
    <t>BCG_2738c</t>
  </si>
  <si>
    <t>BCG_2741c</t>
  </si>
  <si>
    <t>BCG_2742c</t>
  </si>
  <si>
    <t>BCG_2743</t>
  </si>
  <si>
    <t>BCG_2744</t>
  </si>
  <si>
    <t>BCG_2747</t>
  </si>
  <si>
    <t>BCG_2748c</t>
  </si>
  <si>
    <t>recA</t>
  </si>
  <si>
    <t>BCG_2752c</t>
  </si>
  <si>
    <t>BCG_2753c</t>
  </si>
  <si>
    <t>BCG_2756</t>
  </si>
  <si>
    <t>BCG_2759c</t>
  </si>
  <si>
    <t>35kd_ag</t>
  </si>
  <si>
    <t>BCG_2761c</t>
  </si>
  <si>
    <t>BCG_2762c</t>
  </si>
  <si>
    <t>BCG_2766</t>
  </si>
  <si>
    <t>dapA</t>
  </si>
  <si>
    <t>BCG_2771c</t>
  </si>
  <si>
    <t>BCG_2773c</t>
  </si>
  <si>
    <t>BCG_2774c</t>
  </si>
  <si>
    <t>BCG_2775c</t>
  </si>
  <si>
    <t>BCG_2776c</t>
  </si>
  <si>
    <t>BCG_2777c</t>
  </si>
  <si>
    <t>BCG_2784c</t>
  </si>
  <si>
    <t>BCG_2785c</t>
  </si>
  <si>
    <t>BCG_2786c</t>
  </si>
  <si>
    <t>BCG_2791c</t>
  </si>
  <si>
    <t>BCG_2793c</t>
  </si>
  <si>
    <t>BCG_2794c</t>
  </si>
  <si>
    <t>BCG_2795c</t>
  </si>
  <si>
    <t>BCG_2796c</t>
  </si>
  <si>
    <t>BCG_2798</t>
  </si>
  <si>
    <t>BCG_2799c</t>
  </si>
  <si>
    <t>BCG_2801c</t>
  </si>
  <si>
    <t>BCG_2802c</t>
  </si>
  <si>
    <t>BCG_2803c</t>
  </si>
  <si>
    <t>rpsO</t>
  </si>
  <si>
    <t>BCG_2805</t>
  </si>
  <si>
    <t>ltp1</t>
  </si>
  <si>
    <t>BCG_2809c</t>
  </si>
  <si>
    <t>BCG_2811c</t>
  </si>
  <si>
    <t>BCG_2812c</t>
  </si>
  <si>
    <t>BCG_2814c</t>
  </si>
  <si>
    <t>BCG_2815c</t>
  </si>
  <si>
    <t>BCG_2818</t>
  </si>
  <si>
    <t>BCG_2820c</t>
  </si>
  <si>
    <t>BCG_2821</t>
  </si>
  <si>
    <t>BCG_2822c</t>
  </si>
  <si>
    <t>BCG_2823</t>
  </si>
  <si>
    <t>BCG_2824</t>
  </si>
  <si>
    <t>BCG_2825</t>
  </si>
  <si>
    <t>BCG_2829</t>
  </si>
  <si>
    <t>BCG_2830</t>
  </si>
  <si>
    <t>BCG_2831</t>
  </si>
  <si>
    <t>BCG_2832c</t>
  </si>
  <si>
    <t>BCG_2834c</t>
  </si>
  <si>
    <t>BCG_2837c</t>
  </si>
  <si>
    <t>BCG_2838c</t>
  </si>
  <si>
    <t>BCG_2839c</t>
  </si>
  <si>
    <t>BCG_2840c</t>
  </si>
  <si>
    <t>BCG_2841c</t>
  </si>
  <si>
    <t>BCG_2842c</t>
  </si>
  <si>
    <t>BCG_2843c</t>
  </si>
  <si>
    <t>BCG_2845c</t>
  </si>
  <si>
    <t>BCG_2846c</t>
  </si>
  <si>
    <t>BCG_2847c</t>
  </si>
  <si>
    <t>BCG_2850c</t>
  </si>
  <si>
    <t>echA16</t>
  </si>
  <si>
    <t>BCG_2852c</t>
  </si>
  <si>
    <t>BCG_2854c</t>
  </si>
  <si>
    <t>BCG_2856c</t>
  </si>
  <si>
    <t>BCG_2857c</t>
  </si>
  <si>
    <t>BCG_2858c</t>
  </si>
  <si>
    <t>rbfA</t>
  </si>
  <si>
    <t>infB</t>
  </si>
  <si>
    <t>BCG_2860c</t>
  </si>
  <si>
    <t>nusA</t>
  </si>
  <si>
    <t>BCG_2864</t>
  </si>
  <si>
    <t>BCG_2866c</t>
  </si>
  <si>
    <t>BCG_2869c</t>
  </si>
  <si>
    <t>BCG_2871c</t>
  </si>
  <si>
    <t>BCG_2873</t>
  </si>
  <si>
    <t>BCG_2874</t>
  </si>
  <si>
    <t>BCG_2876</t>
  </si>
  <si>
    <t>BCG_2881c</t>
  </si>
  <si>
    <t>BCG_2884c</t>
  </si>
  <si>
    <t>BCG_2885</t>
  </si>
  <si>
    <t>BCG_2887</t>
  </si>
  <si>
    <t>BCG_2888</t>
  </si>
  <si>
    <t>BCG_2889c</t>
  </si>
  <si>
    <t>ispG</t>
  </si>
  <si>
    <t>BCG_2891c</t>
  </si>
  <si>
    <t>BCG_2893</t>
  </si>
  <si>
    <t>BCG_2895</t>
  </si>
  <si>
    <t>BCG_2896</t>
  </si>
  <si>
    <t>BCG_2898</t>
  </si>
  <si>
    <t>BCG_2899c</t>
  </si>
  <si>
    <t>BCG_2900c</t>
  </si>
  <si>
    <t>mpb53</t>
  </si>
  <si>
    <t>BCG_2902c</t>
  </si>
  <si>
    <t>BCG_2903c</t>
  </si>
  <si>
    <t>frr</t>
  </si>
  <si>
    <t>BCG_2904c</t>
  </si>
  <si>
    <t>BCG_2905</t>
  </si>
  <si>
    <t>BCG_2906c</t>
  </si>
  <si>
    <t>BCG_2907c</t>
  </si>
  <si>
    <t>BCG_2908</t>
  </si>
  <si>
    <t>amiC</t>
  </si>
  <si>
    <t>tsf</t>
  </si>
  <si>
    <t>rpsB</t>
  </si>
  <si>
    <t>BCG_2912</t>
  </si>
  <si>
    <t>BCG_2913c</t>
  </si>
  <si>
    <t>BCG_2915c</t>
  </si>
  <si>
    <t>BCG_2916c</t>
  </si>
  <si>
    <t>viuB</t>
  </si>
  <si>
    <t>BCG_2917c</t>
  </si>
  <si>
    <t>BCG_2918c</t>
  </si>
  <si>
    <t>BCG_2922c</t>
  </si>
  <si>
    <t>BCG_2923c</t>
  </si>
  <si>
    <t>lepB</t>
  </si>
  <si>
    <t>BCG_2925c</t>
  </si>
  <si>
    <t>rplS</t>
  </si>
  <si>
    <t>BCG_2926</t>
  </si>
  <si>
    <t>BCG_2930c</t>
  </si>
  <si>
    <t>rpsP</t>
  </si>
  <si>
    <t>BCG_2931c</t>
  </si>
  <si>
    <t>BCG_2933c</t>
  </si>
  <si>
    <t>ffh</t>
  </si>
  <si>
    <t>BCG_2939c</t>
  </si>
  <si>
    <t>BCG_2941c</t>
  </si>
  <si>
    <t>ftsY</t>
  </si>
  <si>
    <t>BCG_2947c</t>
  </si>
  <si>
    <t>BCG_2948c</t>
  </si>
  <si>
    <t>BCG_2949c</t>
  </si>
  <si>
    <t>tesA</t>
  </si>
  <si>
    <t>BCG_2951</t>
  </si>
  <si>
    <t>fadD26</t>
  </si>
  <si>
    <t>ppsA</t>
  </si>
  <si>
    <t>ppsB</t>
  </si>
  <si>
    <t>ppsC</t>
  </si>
  <si>
    <t>ppsD</t>
  </si>
  <si>
    <t>ppsE</t>
  </si>
  <si>
    <t>drrA</t>
  </si>
  <si>
    <t>BCG_2959</t>
  </si>
  <si>
    <t>BCG_2960</t>
  </si>
  <si>
    <t>mas</t>
  </si>
  <si>
    <t>fadD28</t>
  </si>
  <si>
    <t>mmpL7</t>
  </si>
  <si>
    <t>lppX</t>
  </si>
  <si>
    <t>pks1</t>
  </si>
  <si>
    <t>fadD22</t>
  </si>
  <si>
    <t>BCG_2970c</t>
  </si>
  <si>
    <t>BCG_2975c</t>
  </si>
  <si>
    <t>BCG_2976c</t>
  </si>
  <si>
    <t>BCG_2977</t>
  </si>
  <si>
    <t>BCG_2978</t>
  </si>
  <si>
    <t>BCG_2979c</t>
  </si>
  <si>
    <t>BCG_2980c</t>
  </si>
  <si>
    <t>BCG_2981c</t>
  </si>
  <si>
    <t>BCG_2982</t>
  </si>
  <si>
    <t>BCG_2983c</t>
  </si>
  <si>
    <t>BCG_2984</t>
  </si>
  <si>
    <t>BCG_2985</t>
  </si>
  <si>
    <t>BCG_2987c</t>
  </si>
  <si>
    <t>lipN</t>
  </si>
  <si>
    <t>BCG_2993</t>
  </si>
  <si>
    <t>BCG_2994c</t>
  </si>
  <si>
    <t>BCG_2996c</t>
  </si>
  <si>
    <t>BCG_2999c</t>
  </si>
  <si>
    <t>BCG_3001</t>
  </si>
  <si>
    <t>hupB</t>
  </si>
  <si>
    <t>BCG_3008c</t>
  </si>
  <si>
    <t>leuD</t>
  </si>
  <si>
    <t>BCG_3009c</t>
  </si>
  <si>
    <t>leuC</t>
  </si>
  <si>
    <t>BCG_3010</t>
  </si>
  <si>
    <t>BCG_3011c</t>
  </si>
  <si>
    <t>BCG_3012</t>
  </si>
  <si>
    <t>gltX</t>
  </si>
  <si>
    <t>BCG_3014c</t>
  </si>
  <si>
    <t>leuB</t>
  </si>
  <si>
    <t>BCG_3019</t>
  </si>
  <si>
    <t>lppY</t>
  </si>
  <si>
    <t>BCG_3022</t>
  </si>
  <si>
    <t>BCG_3023c</t>
  </si>
  <si>
    <t>ilvC</t>
  </si>
  <si>
    <t>BCG_3026</t>
  </si>
  <si>
    <t>BCG_3027c</t>
  </si>
  <si>
    <t>BCG_3028</t>
  </si>
  <si>
    <t>lppZ</t>
  </si>
  <si>
    <t>BCG_3033c</t>
  </si>
  <si>
    <t>gatA</t>
  </si>
  <si>
    <t>gatC</t>
  </si>
  <si>
    <t>BCG_3037c</t>
  </si>
  <si>
    <t>BCG_3038</t>
  </si>
  <si>
    <t>BCG_3039c</t>
  </si>
  <si>
    <t>BCG_3040c</t>
  </si>
  <si>
    <t>BCG_3042c</t>
  </si>
  <si>
    <t>BCG_3043c</t>
  </si>
  <si>
    <t>BCG_3048c</t>
  </si>
  <si>
    <t>BCG_3049c</t>
  </si>
  <si>
    <t>BCG_3050c</t>
  </si>
  <si>
    <t>fixB</t>
  </si>
  <si>
    <t>fixA</t>
  </si>
  <si>
    <t>BCG_3053</t>
  </si>
  <si>
    <t>BCG_3057</t>
  </si>
  <si>
    <t>BCG_3060c</t>
  </si>
  <si>
    <t>serB2</t>
  </si>
  <si>
    <t>ctaD</t>
  </si>
  <si>
    <t>BCG_3068</t>
  </si>
  <si>
    <t>fecB</t>
  </si>
  <si>
    <t>adhC</t>
  </si>
  <si>
    <t>BCG_3070c</t>
  </si>
  <si>
    <t>BCG_3071c</t>
  </si>
  <si>
    <t>BCG_3073c</t>
  </si>
  <si>
    <t>BCG_3075c</t>
  </si>
  <si>
    <t>BCG_3076c</t>
  </si>
  <si>
    <t>BCG_3077c</t>
  </si>
  <si>
    <t>BCG_3079c</t>
  </si>
  <si>
    <t>BCG_3085c</t>
  </si>
  <si>
    <t>BCG_3086c</t>
  </si>
  <si>
    <t>BCG_3088</t>
  </si>
  <si>
    <t>BCG_3089c</t>
  </si>
  <si>
    <t>BCG_3090</t>
  </si>
  <si>
    <t>pgmA</t>
  </si>
  <si>
    <t>BCG_3094</t>
  </si>
  <si>
    <t>BCG_3095</t>
  </si>
  <si>
    <t>BCG_3096</t>
  </si>
  <si>
    <t>BCG_3098c</t>
  </si>
  <si>
    <t>BCG_3099</t>
  </si>
  <si>
    <t>BCG_3100c</t>
  </si>
  <si>
    <t>BCG_3101</t>
  </si>
  <si>
    <t>BCG_3102</t>
  </si>
  <si>
    <t>BCG_3103</t>
  </si>
  <si>
    <t>pknK</t>
  </si>
  <si>
    <t>BCG_3106</t>
  </si>
  <si>
    <t>BCG_3109</t>
  </si>
  <si>
    <t>BCG_3110</t>
  </si>
  <si>
    <t>BCG_3111</t>
  </si>
  <si>
    <t>BCG_3112</t>
  </si>
  <si>
    <t>BCG_3113</t>
  </si>
  <si>
    <t>BCG_3114</t>
  </si>
  <si>
    <t>BCG_3116</t>
  </si>
  <si>
    <t>BCG_3117c</t>
  </si>
  <si>
    <t>BCG_3118c</t>
  </si>
  <si>
    <t>BCG_3119c</t>
  </si>
  <si>
    <t>BCG_3120</t>
  </si>
  <si>
    <t>BCG_3123c</t>
  </si>
  <si>
    <t>BCG_3124c</t>
  </si>
  <si>
    <t>ftsE</t>
  </si>
  <si>
    <t>BCG_3129c</t>
  </si>
  <si>
    <t>BCG_3132c</t>
  </si>
  <si>
    <t>BCG_3133</t>
  </si>
  <si>
    <t>BCG_3134</t>
  </si>
  <si>
    <t>BCG_3137</t>
  </si>
  <si>
    <t>BCG_3138</t>
  </si>
  <si>
    <t>BCG_3139</t>
  </si>
  <si>
    <t>BCG_3140</t>
  </si>
  <si>
    <t>BCG_3141</t>
  </si>
  <si>
    <t>BCG_3143</t>
  </si>
  <si>
    <t>BCG_3144</t>
  </si>
  <si>
    <t>BCG_3145</t>
  </si>
  <si>
    <t>BCG_3147c</t>
  </si>
  <si>
    <t>BCG_3148c</t>
  </si>
  <si>
    <t>BCG_3149</t>
  </si>
  <si>
    <t>BCG_3152</t>
  </si>
  <si>
    <t>BCG_3153c</t>
  </si>
  <si>
    <t>BCG_3154</t>
  </si>
  <si>
    <t>devS</t>
  </si>
  <si>
    <t>devR</t>
  </si>
  <si>
    <t>BCG_3157c</t>
  </si>
  <si>
    <t>PPE50</t>
  </si>
  <si>
    <t>BCG_3161</t>
  </si>
  <si>
    <t>fadE24</t>
  </si>
  <si>
    <t>fadE23</t>
  </si>
  <si>
    <t>fadB4</t>
  </si>
  <si>
    <t>BCG_3168</t>
  </si>
  <si>
    <t>BCG_3170</t>
  </si>
  <si>
    <t>nuoC</t>
  </si>
  <si>
    <t>BCG_3171</t>
  </si>
  <si>
    <t>nuoD</t>
  </si>
  <si>
    <t>nuoE</t>
  </si>
  <si>
    <t>nuoG</t>
  </si>
  <si>
    <t>nuoI</t>
  </si>
  <si>
    <t>BCG_3177</t>
  </si>
  <si>
    <t>BCG_3178</t>
  </si>
  <si>
    <t>BCG_3180</t>
  </si>
  <si>
    <t>BCG_3181</t>
  </si>
  <si>
    <t>BCG_3182c</t>
  </si>
  <si>
    <t>BCG_3184c</t>
  </si>
  <si>
    <t>BCG_3189c</t>
  </si>
  <si>
    <t>BCG_3190c</t>
  </si>
  <si>
    <t>BCG_3191c</t>
  </si>
  <si>
    <t>BCG_3192</t>
  </si>
  <si>
    <t>BCG_3193</t>
  </si>
  <si>
    <t>BCG_3195c</t>
  </si>
  <si>
    <t>BCG_3196c</t>
  </si>
  <si>
    <t>BCG_3197c</t>
  </si>
  <si>
    <t>BCG_3198</t>
  </si>
  <si>
    <t>BCG_3201c</t>
  </si>
  <si>
    <t>BCG_3202</t>
  </si>
  <si>
    <t>BCG_3203</t>
  </si>
  <si>
    <t>BCG_3206c</t>
  </si>
  <si>
    <t>BCG_3207c</t>
  </si>
  <si>
    <t>BCG_3208</t>
  </si>
  <si>
    <t>BCG_3210</t>
  </si>
  <si>
    <t>BCG_3211</t>
  </si>
  <si>
    <t>BCG_3213c</t>
  </si>
  <si>
    <t>BCG_3216c</t>
  </si>
  <si>
    <t>BCG_3217</t>
  </si>
  <si>
    <t>BCG_3219c</t>
  </si>
  <si>
    <t>BCG_3223</t>
  </si>
  <si>
    <t>BCG_3227c</t>
  </si>
  <si>
    <t>BCG_3229</t>
  </si>
  <si>
    <t>BCG_3230</t>
  </si>
  <si>
    <t>BCG_3231c</t>
  </si>
  <si>
    <t>moeB1</t>
  </si>
  <si>
    <t>BCG_3233c</t>
  </si>
  <si>
    <t>BCG_3236</t>
  </si>
  <si>
    <t>BCG_3237c</t>
  </si>
  <si>
    <t>rhlE</t>
  </si>
  <si>
    <t>BCG_3239</t>
  </si>
  <si>
    <t>BCG_3252</t>
  </si>
  <si>
    <t>BCG_3258</t>
  </si>
  <si>
    <t>BCG_3261c</t>
  </si>
  <si>
    <t>BCG_3263c</t>
  </si>
  <si>
    <t>BCG_3265c</t>
  </si>
  <si>
    <t>BCG_3267c</t>
  </si>
  <si>
    <t>BCG_3270c</t>
  </si>
  <si>
    <t>BCG_3271c</t>
  </si>
  <si>
    <t>BCG_3272c</t>
  </si>
  <si>
    <t>BCG_3273c</t>
  </si>
  <si>
    <t>mtrA</t>
  </si>
  <si>
    <t>BCG_3278c</t>
  </si>
  <si>
    <t>BCG_3279c</t>
  </si>
  <si>
    <t>BCG_3282c</t>
  </si>
  <si>
    <t>BCG_3284c</t>
  </si>
  <si>
    <t>BCG_3285c</t>
  </si>
  <si>
    <t>manB</t>
  </si>
  <si>
    <t>BCG_3287c</t>
  </si>
  <si>
    <t>BCG_3288</t>
  </si>
  <si>
    <t>BCG_3289c</t>
  </si>
  <si>
    <t>fbiB</t>
  </si>
  <si>
    <t>BCG_3292</t>
  </si>
  <si>
    <t>manC</t>
  </si>
  <si>
    <t>BCG_3295c</t>
  </si>
  <si>
    <t>rmld</t>
  </si>
  <si>
    <t>BCG_3296</t>
  </si>
  <si>
    <t>BCG_3298</t>
  </si>
  <si>
    <t>ctpC</t>
  </si>
  <si>
    <t>BCG_3300c</t>
  </si>
  <si>
    <t>BCG_3301</t>
  </si>
  <si>
    <t>fadE25</t>
  </si>
  <si>
    <t>BCG_3306</t>
  </si>
  <si>
    <t>BCG_3307c</t>
  </si>
  <si>
    <t>accD5</t>
  </si>
  <si>
    <t>BCG_3310</t>
  </si>
  <si>
    <t>BCG_3311</t>
  </si>
  <si>
    <t>BCG_3313</t>
  </si>
  <si>
    <t>accA3</t>
  </si>
  <si>
    <t>BCG_3315c</t>
  </si>
  <si>
    <t>BCG_3316c</t>
  </si>
  <si>
    <t>BCG_3317c</t>
  </si>
  <si>
    <t>BCG_3318c</t>
  </si>
  <si>
    <t>lat</t>
  </si>
  <si>
    <t>BCG_3321</t>
  </si>
  <si>
    <t>BCG_3324</t>
  </si>
  <si>
    <t>atsB</t>
  </si>
  <si>
    <t>phoY1_1</t>
  </si>
  <si>
    <t>lpdA</t>
  </si>
  <si>
    <t>BCG_3333c</t>
  </si>
  <si>
    <t>BCG_3338</t>
  </si>
  <si>
    <t>BCG_3339</t>
  </si>
  <si>
    <t>BCG_3341c</t>
  </si>
  <si>
    <t>BCG_3343c</t>
  </si>
  <si>
    <t>BCG_3344c</t>
  </si>
  <si>
    <t>BCG_3349c</t>
  </si>
  <si>
    <t>BCG_3351</t>
  </si>
  <si>
    <t>BCG_3352c</t>
  </si>
  <si>
    <t>BCG_3353c</t>
  </si>
  <si>
    <t>BCG_3356c</t>
  </si>
  <si>
    <t>BCG_3357</t>
  </si>
  <si>
    <t>BCG_3359c</t>
  </si>
  <si>
    <t>BCG_3360</t>
  </si>
  <si>
    <t>BCG_3362</t>
  </si>
  <si>
    <t>BCG_3369</t>
  </si>
  <si>
    <t>amiA1</t>
  </si>
  <si>
    <t>BCG_3374c</t>
  </si>
  <si>
    <t>BCG_3375</t>
  </si>
  <si>
    <t>BCG_3376</t>
  </si>
  <si>
    <t>BCG_3377c</t>
  </si>
  <si>
    <t>BCG_3378c</t>
  </si>
  <si>
    <t>BCG_3380c</t>
  </si>
  <si>
    <t>BCG_3381c</t>
  </si>
  <si>
    <t>BCG_3383</t>
  </si>
  <si>
    <t>BCG_3386c</t>
  </si>
  <si>
    <t>BCG_3387c</t>
  </si>
  <si>
    <t>BCG_3390c</t>
  </si>
  <si>
    <t>BCG_3399</t>
  </si>
  <si>
    <t>BCG_3400</t>
  </si>
  <si>
    <t>BCG_3402</t>
  </si>
  <si>
    <t>BCG_3403c</t>
  </si>
  <si>
    <t>BCG_3405</t>
  </si>
  <si>
    <t>BCG_3407c</t>
  </si>
  <si>
    <t>trpS</t>
  </si>
  <si>
    <t>BCG_3408</t>
  </si>
  <si>
    <t>BCG_3414c</t>
  </si>
  <si>
    <t>BCG_3415c</t>
  </si>
  <si>
    <t>BCG_3417c</t>
  </si>
  <si>
    <t>BCG_3419c</t>
  </si>
  <si>
    <t>BCG_3423c</t>
  </si>
  <si>
    <t>BCG_3424c</t>
  </si>
  <si>
    <t>BCG_3426</t>
  </si>
  <si>
    <t>BCG_3427c</t>
  </si>
  <si>
    <t>folD</t>
  </si>
  <si>
    <t>BCG_3430</t>
  </si>
  <si>
    <t>BCG_3431</t>
  </si>
  <si>
    <t>BCG_3432</t>
  </si>
  <si>
    <t>BCG_3433c</t>
  </si>
  <si>
    <t>BCG_3434c</t>
  </si>
  <si>
    <t>BCG_3439</t>
  </si>
  <si>
    <t>BCG_3440c</t>
  </si>
  <si>
    <t>BCG_3441</t>
  </si>
  <si>
    <t>BCG_3443</t>
  </si>
  <si>
    <t>echA18</t>
  </si>
  <si>
    <t>BCG_3447</t>
  </si>
  <si>
    <t>BCG_3449c</t>
  </si>
  <si>
    <t>BCG_3451c</t>
  </si>
  <si>
    <t>BCG_3452c</t>
  </si>
  <si>
    <t>BCG_3453c</t>
  </si>
  <si>
    <t>BCG_3454c</t>
  </si>
  <si>
    <t>BCG_3455</t>
  </si>
  <si>
    <t>BCG_3456</t>
  </si>
  <si>
    <t>BCG_3458c</t>
  </si>
  <si>
    <t>BCG_3460</t>
  </si>
  <si>
    <t>acrA1</t>
  </si>
  <si>
    <t>BCG_3463c</t>
  </si>
  <si>
    <t>BCG_3464c</t>
  </si>
  <si>
    <t>BCG_3466c</t>
  </si>
  <si>
    <t>guaA</t>
  </si>
  <si>
    <t>BCG_3467c</t>
  </si>
  <si>
    <t>BCG_3468c</t>
  </si>
  <si>
    <t>BCG_3469</t>
  </si>
  <si>
    <t>BCG_3471</t>
  </si>
  <si>
    <t>BCG_3472c</t>
  </si>
  <si>
    <t>BCG_3473c</t>
  </si>
  <si>
    <t>BCG_3476</t>
  </si>
  <si>
    <t>choD</t>
  </si>
  <si>
    <t>BCG_3482</t>
  </si>
  <si>
    <t>BCG_3483c</t>
  </si>
  <si>
    <t>BCG_3484c</t>
  </si>
  <si>
    <t>BCG_3485c</t>
  </si>
  <si>
    <t>BCG_3486</t>
  </si>
  <si>
    <t>BCG_3489c</t>
  </si>
  <si>
    <t>BCG_3491c</t>
  </si>
  <si>
    <t>BCG_3492c</t>
  </si>
  <si>
    <t>alr</t>
  </si>
  <si>
    <t>BCG_3494c</t>
  </si>
  <si>
    <t>BCG_3495</t>
  </si>
  <si>
    <t>BCG_3497c</t>
  </si>
  <si>
    <t>gadB</t>
  </si>
  <si>
    <t>BCG_3499c</t>
  </si>
  <si>
    <t>BCG_3501c</t>
  </si>
  <si>
    <t>glmS</t>
  </si>
  <si>
    <t>BCG_3503</t>
  </si>
  <si>
    <t>BCG_3505c</t>
  </si>
  <si>
    <t>BCG_3506c</t>
  </si>
  <si>
    <t>BCG_3508c</t>
  </si>
  <si>
    <t>rpsI</t>
  </si>
  <si>
    <t>rplM</t>
  </si>
  <si>
    <t>BCG_3511c</t>
  </si>
  <si>
    <t>BCG_3512c</t>
  </si>
  <si>
    <t>BCG_3513c</t>
  </si>
  <si>
    <t>BCG_3514</t>
  </si>
  <si>
    <t>BCG_3516c</t>
  </si>
  <si>
    <t>BCG_3517</t>
  </si>
  <si>
    <t>rplQ</t>
  </si>
  <si>
    <t>BCG_3522c</t>
  </si>
  <si>
    <t>rpoA</t>
  </si>
  <si>
    <t>rpsD</t>
  </si>
  <si>
    <t>rpsK</t>
  </si>
  <si>
    <t>BCG_3525c</t>
  </si>
  <si>
    <t>rpsM</t>
  </si>
  <si>
    <t>BCG_3527c</t>
  </si>
  <si>
    <t>infA</t>
  </si>
  <si>
    <t>BCG_3528</t>
  </si>
  <si>
    <t>rmlB1</t>
  </si>
  <si>
    <t>rmlC</t>
  </si>
  <si>
    <t>BCG_3531</t>
  </si>
  <si>
    <t>BCG_3532</t>
  </si>
  <si>
    <t>BCG_3534c</t>
  </si>
  <si>
    <t>BCG_3536c</t>
  </si>
  <si>
    <t>BCG_3537</t>
  </si>
  <si>
    <t>BCG_3538c</t>
  </si>
  <si>
    <t>BCG_3539c</t>
  </si>
  <si>
    <t>BCG_3544c</t>
  </si>
  <si>
    <t>BCG_3545c</t>
  </si>
  <si>
    <t>BCG_3547c</t>
  </si>
  <si>
    <t>BCG_3553</t>
  </si>
  <si>
    <t>BCG_3554</t>
  </si>
  <si>
    <t>BCG_3555</t>
  </si>
  <si>
    <t>BCG_3556c</t>
  </si>
  <si>
    <t>BCG_3558c</t>
  </si>
  <si>
    <t>BCG_3559c</t>
  </si>
  <si>
    <t>BCG_3560c</t>
  </si>
  <si>
    <t>BCG_3564c</t>
  </si>
  <si>
    <t>BCG_3565c</t>
  </si>
  <si>
    <t>yrbE4A</t>
  </si>
  <si>
    <t>BCG_3566c</t>
  </si>
  <si>
    <t>BCG_3567c</t>
  </si>
  <si>
    <t>BCG_3574c</t>
  </si>
  <si>
    <t>BCG_3576c</t>
  </si>
  <si>
    <t>BCG_3577</t>
  </si>
  <si>
    <t>BCG_3580</t>
  </si>
  <si>
    <t>BCG_3583</t>
  </si>
  <si>
    <t>BCG_3586</t>
  </si>
  <si>
    <t>BCG_3587</t>
  </si>
  <si>
    <t>BCG_3588</t>
  </si>
  <si>
    <t>BCG_3589c</t>
  </si>
  <si>
    <t>BCG_3590</t>
  </si>
  <si>
    <t>BCG_3591</t>
  </si>
  <si>
    <t>BCG_3592c</t>
  </si>
  <si>
    <t>BCG_3593c</t>
  </si>
  <si>
    <t>BCG_3594c</t>
  </si>
  <si>
    <t>BCG_3595c</t>
  </si>
  <si>
    <t>BCG_3596</t>
  </si>
  <si>
    <t>BCG_3597c</t>
  </si>
  <si>
    <t>BCG_3598c</t>
  </si>
  <si>
    <t>BCG_3601</t>
  </si>
  <si>
    <t>BCG_3603</t>
  </si>
  <si>
    <t>BCG_3604c</t>
  </si>
  <si>
    <t>BCG_3605c</t>
  </si>
  <si>
    <t>BCG_3606c</t>
  </si>
  <si>
    <t>BCG_3609c</t>
  </si>
  <si>
    <t>BCG_3612c</t>
  </si>
  <si>
    <t>BCG_3613c</t>
  </si>
  <si>
    <t>BCG_3614</t>
  </si>
  <si>
    <t>BCG_3617</t>
  </si>
  <si>
    <t>BCG_3619c</t>
  </si>
  <si>
    <t>BCG_3620c</t>
  </si>
  <si>
    <t>fadA6</t>
  </si>
  <si>
    <t>BCG_3622</t>
  </si>
  <si>
    <t>BCG_3623c</t>
  </si>
  <si>
    <t>BCG_3626</t>
  </si>
  <si>
    <t>BCG_3627</t>
  </si>
  <si>
    <t>BCG_3628</t>
  </si>
  <si>
    <t>BCG_3629</t>
  </si>
  <si>
    <t>BCG_3630c</t>
  </si>
  <si>
    <t>BCG_3632c</t>
  </si>
  <si>
    <t>BCG_3636</t>
  </si>
  <si>
    <t>BCG_3637</t>
  </si>
  <si>
    <t>BCG_3643</t>
  </si>
  <si>
    <t>BCG_3645c</t>
  </si>
  <si>
    <t>cysS</t>
  </si>
  <si>
    <t>BCG_3646c</t>
  </si>
  <si>
    <t>ispD</t>
  </si>
  <si>
    <t>BCG_3649</t>
  </si>
  <si>
    <t>lpqE</t>
  </si>
  <si>
    <t>BCG_3651</t>
  </si>
  <si>
    <t>BCG_3652c</t>
  </si>
  <si>
    <t>BCG_3656c</t>
  </si>
  <si>
    <t>BCG_3657</t>
  </si>
  <si>
    <t>BCG_3659</t>
  </si>
  <si>
    <t>clpC</t>
  </si>
  <si>
    <t>lsr2</t>
  </si>
  <si>
    <t>BCG_3663c</t>
  </si>
  <si>
    <t>BCG_3668c</t>
  </si>
  <si>
    <t>BCG_3670c</t>
  </si>
  <si>
    <t>BCG_3673c</t>
  </si>
  <si>
    <t>ftsH</t>
  </si>
  <si>
    <t>BCG_3675</t>
  </si>
  <si>
    <t>BCG_3676c</t>
  </si>
  <si>
    <t>BCG_3677c</t>
  </si>
  <si>
    <t>BCG_3678c</t>
  </si>
  <si>
    <t>BCG_3679c</t>
  </si>
  <si>
    <t>BCG_3680c</t>
  </si>
  <si>
    <t>BCG_3682c</t>
  </si>
  <si>
    <t>BCG_3685c</t>
  </si>
  <si>
    <t>ppa</t>
  </si>
  <si>
    <t>BCG_3687c</t>
  </si>
  <si>
    <t>BCG_3688</t>
  </si>
  <si>
    <t>BCG_3690</t>
  </si>
  <si>
    <t>BCG_3691</t>
  </si>
  <si>
    <t>BCG_3693</t>
  </si>
  <si>
    <t>BCG_3694</t>
  </si>
  <si>
    <t>BCG_3695</t>
  </si>
  <si>
    <t>BCG_3696</t>
  </si>
  <si>
    <t>BCG_3697c</t>
  </si>
  <si>
    <t>BCG_3698c</t>
  </si>
  <si>
    <t>BCG_3699c</t>
  </si>
  <si>
    <t>BCG_3700c</t>
  </si>
  <si>
    <t>BCG_3701</t>
  </si>
  <si>
    <t>BCG_3703</t>
  </si>
  <si>
    <t>topA</t>
  </si>
  <si>
    <t>cspA</t>
  </si>
  <si>
    <t>BCG_3707</t>
  </si>
  <si>
    <t>BCG_3708</t>
  </si>
  <si>
    <t>BCG_3712c</t>
  </si>
  <si>
    <t>BCG_3714c</t>
  </si>
  <si>
    <t>BCG_3715c</t>
  </si>
  <si>
    <t>BCG_3717c</t>
  </si>
  <si>
    <t>BCG_3718c</t>
  </si>
  <si>
    <t>BCG_3720c</t>
  </si>
  <si>
    <t>BCG_3724c</t>
  </si>
  <si>
    <t>acs</t>
  </si>
  <si>
    <t>BCG_3726c</t>
  </si>
  <si>
    <t>BCG_3727</t>
  </si>
  <si>
    <t>BCG_3729c</t>
  </si>
  <si>
    <t>BCG_3730c</t>
  </si>
  <si>
    <t>BCG_3733</t>
  </si>
  <si>
    <t>BCG_3736c</t>
  </si>
  <si>
    <t>BCG_3740c</t>
  </si>
  <si>
    <t>BCG_3741</t>
  </si>
  <si>
    <t>BCG_3742</t>
  </si>
  <si>
    <t>BCG_3743</t>
  </si>
  <si>
    <t>BCG_3749</t>
  </si>
  <si>
    <t>BCG_3750</t>
  </si>
  <si>
    <t>BCG_3752</t>
  </si>
  <si>
    <t>BCG_3753c</t>
  </si>
  <si>
    <t>BCG_3755c</t>
  </si>
  <si>
    <t>BCG_3756c</t>
  </si>
  <si>
    <t>BCG_3757</t>
  </si>
  <si>
    <t>BCG_3758</t>
  </si>
  <si>
    <t>BCG_3761c</t>
  </si>
  <si>
    <t>BCG_3764c</t>
  </si>
  <si>
    <t>BCG_3766c</t>
  </si>
  <si>
    <t>BCG_3768c</t>
  </si>
  <si>
    <t>asd</t>
  </si>
  <si>
    <t>ask</t>
  </si>
  <si>
    <t>leuA</t>
  </si>
  <si>
    <t>BCG_3771c</t>
  </si>
  <si>
    <t>BCG_3772</t>
  </si>
  <si>
    <t>BCG_3773</t>
  </si>
  <si>
    <t>BCG_3775c</t>
  </si>
  <si>
    <t>BCG_3776c</t>
  </si>
  <si>
    <t>BCG_3777</t>
  </si>
  <si>
    <t>BCG_3778c</t>
  </si>
  <si>
    <t>BCG_3782c</t>
  </si>
  <si>
    <t>BCG_3783</t>
  </si>
  <si>
    <t>BCG_3786</t>
  </si>
  <si>
    <t>BCG_3789</t>
  </si>
  <si>
    <t>BCG_3790c</t>
  </si>
  <si>
    <t>BCG_3793c</t>
  </si>
  <si>
    <t>BCG_3795</t>
  </si>
  <si>
    <t>BCG_3796</t>
  </si>
  <si>
    <t>BCG_3797</t>
  </si>
  <si>
    <t>BCG_3800c</t>
  </si>
  <si>
    <t>BCG_3801c</t>
  </si>
  <si>
    <t>BCG_3802c</t>
  </si>
  <si>
    <t>BCG_3805c</t>
  </si>
  <si>
    <t>BCG_3806</t>
  </si>
  <si>
    <t>BCG_3807</t>
  </si>
  <si>
    <t>BCG_3809c</t>
  </si>
  <si>
    <t>BCG_3810</t>
  </si>
  <si>
    <t>BCG_3812c</t>
  </si>
  <si>
    <t>BCG_3814c</t>
  </si>
  <si>
    <t>BCG_3815c</t>
  </si>
  <si>
    <t>BCG_3816c</t>
  </si>
  <si>
    <t>proV</t>
  </si>
  <si>
    <t>BCG_3819</t>
  </si>
  <si>
    <t>fadE36</t>
  </si>
  <si>
    <t>BCG_3821c</t>
  </si>
  <si>
    <t>BCG_3822</t>
  </si>
  <si>
    <t>lpqH</t>
  </si>
  <si>
    <t>BCG_3825</t>
  </si>
  <si>
    <t>BCG_3826c</t>
  </si>
  <si>
    <t>BCG_3827</t>
  </si>
  <si>
    <t>BCG_3830c</t>
  </si>
  <si>
    <t>BCG_3832c</t>
  </si>
  <si>
    <t>BCG_3836</t>
  </si>
  <si>
    <t>echA21</t>
  </si>
  <si>
    <t>lipE</t>
  </si>
  <si>
    <t>BCG_3842</t>
  </si>
  <si>
    <t>BCG_3847</t>
  </si>
  <si>
    <t>BCG_3849c</t>
  </si>
  <si>
    <t>embC</t>
  </si>
  <si>
    <t>embA</t>
  </si>
  <si>
    <t>embB</t>
  </si>
  <si>
    <t>BCG_3858</t>
  </si>
  <si>
    <t>accD4</t>
  </si>
  <si>
    <t>pks13</t>
  </si>
  <si>
    <t>fadD32</t>
  </si>
  <si>
    <t>BCG_3864c</t>
  </si>
  <si>
    <t>BCG_3865c</t>
  </si>
  <si>
    <t>fbpA</t>
  </si>
  <si>
    <t>BCG_3867c</t>
  </si>
  <si>
    <t>BCG_3869c</t>
  </si>
  <si>
    <t>BCG_3872</t>
  </si>
  <si>
    <t>BCG_3873</t>
  </si>
  <si>
    <t>BCG_3880</t>
  </si>
  <si>
    <t>BCG_3881</t>
  </si>
  <si>
    <t>BCG_3882c</t>
  </si>
  <si>
    <t>BCG_3885</t>
  </si>
  <si>
    <t>BCG_3889</t>
  </si>
  <si>
    <t>fadD23</t>
  </si>
  <si>
    <t>BCG_3891c</t>
  </si>
  <si>
    <t>BCG_3892c</t>
  </si>
  <si>
    <t>BCG_3893c</t>
  </si>
  <si>
    <t>BCG_3894</t>
  </si>
  <si>
    <t>BCG_3895c</t>
  </si>
  <si>
    <t>BCG_3896</t>
  </si>
  <si>
    <t>BCG_3897c</t>
  </si>
  <si>
    <t>serS</t>
  </si>
  <si>
    <t>BCG_3898</t>
  </si>
  <si>
    <t>BCG_3902</t>
  </si>
  <si>
    <t>BCG_3903</t>
  </si>
  <si>
    <t>bfrB</t>
  </si>
  <si>
    <t>BCG_3905c</t>
  </si>
  <si>
    <t>BCG_3906c</t>
  </si>
  <si>
    <t>sodA</t>
  </si>
  <si>
    <t>BCG_3910</t>
  </si>
  <si>
    <t>BCG_3913</t>
  </si>
  <si>
    <t>BCG_3914</t>
  </si>
  <si>
    <t>hns</t>
  </si>
  <si>
    <t>ethA</t>
  </si>
  <si>
    <t>BCG_3918</t>
  </si>
  <si>
    <t>BCG_3919c</t>
  </si>
  <si>
    <t>BCG_3920c</t>
  </si>
  <si>
    <t>gltD</t>
  </si>
  <si>
    <t>gltB</t>
  </si>
  <si>
    <t>BCG_3925c</t>
  </si>
  <si>
    <t>BCG_3926</t>
  </si>
  <si>
    <t>BCG_3927</t>
  </si>
  <si>
    <t>BCG_3928</t>
  </si>
  <si>
    <t>BCG_3929</t>
  </si>
  <si>
    <t>BCG_3930</t>
  </si>
  <si>
    <t>BCG_3931</t>
  </si>
  <si>
    <t>BCG_3932</t>
  </si>
  <si>
    <t>BCG_3933</t>
  </si>
  <si>
    <t>BCG_3934</t>
  </si>
  <si>
    <t>BCG_3935c</t>
  </si>
  <si>
    <t>BCG_3938c</t>
  </si>
  <si>
    <t>BCG_3940c</t>
  </si>
  <si>
    <t>BCG_3941c</t>
  </si>
  <si>
    <t>BCG_3942c</t>
  </si>
  <si>
    <t>BCG_3943c</t>
  </si>
  <si>
    <t>BCG_3948c</t>
  </si>
  <si>
    <t>BCG_3949c</t>
  </si>
  <si>
    <t>BCG_3952c</t>
  </si>
  <si>
    <t>BCG_3953c</t>
  </si>
  <si>
    <t>BCG_3959c</t>
  </si>
  <si>
    <t>BCG_3961c</t>
  </si>
  <si>
    <t>BCG_3965</t>
  </si>
  <si>
    <t>BCG_3966</t>
  </si>
  <si>
    <t>BCG_3967</t>
  </si>
  <si>
    <t>BCG_3968</t>
  </si>
  <si>
    <t>BCG_3970</t>
  </si>
  <si>
    <t>BCG_3974c</t>
  </si>
  <si>
    <t>BCG_3977c</t>
  </si>
  <si>
    <t>BCG_3978c</t>
  </si>
  <si>
    <t>BCG_3979c</t>
  </si>
  <si>
    <t>BCG_3980c</t>
  </si>
  <si>
    <t>S4 vs Log</t>
  </si>
  <si>
    <t>S20 vs Log</t>
  </si>
  <si>
    <t>S10 vs Log</t>
  </si>
  <si>
    <t>groL1</t>
  </si>
  <si>
    <t>groS</t>
  </si>
  <si>
    <t>pckG</t>
  </si>
  <si>
    <t>mpt63</t>
  </si>
  <si>
    <t>groL2</t>
  </si>
  <si>
    <t>BCG_1610</t>
  </si>
  <si>
    <t>BCG_2689c</t>
  </si>
  <si>
    <t>BCG_0372</t>
  </si>
  <si>
    <t>BCG_0427</t>
  </si>
  <si>
    <t>uvrC</t>
  </si>
  <si>
    <t>ahcY</t>
  </si>
  <si>
    <t>secE2</t>
  </si>
  <si>
    <t>BCG_1722</t>
  </si>
  <si>
    <t>BCG_3850</t>
  </si>
  <si>
    <t>atpFH</t>
  </si>
  <si>
    <t>aceA</t>
  </si>
  <si>
    <t>BCG_3912</t>
  </si>
  <si>
    <t>apa</t>
  </si>
  <si>
    <t>TB39.8</t>
  </si>
  <si>
    <t>serA1</t>
  </si>
  <si>
    <t>gatB</t>
  </si>
  <si>
    <t>mmaA2</t>
  </si>
  <si>
    <t>guaB3</t>
  </si>
  <si>
    <t>tal</t>
  </si>
  <si>
    <t>fusA</t>
  </si>
  <si>
    <t>BCG_3215c</t>
  </si>
  <si>
    <t>TB9.4</t>
  </si>
  <si>
    <t>BCG_0780</t>
  </si>
  <si>
    <t>BCG_2295</t>
  </si>
  <si>
    <t>TB11.2</t>
  </si>
  <si>
    <t>BCG_3611</t>
  </si>
  <si>
    <t>icd2</t>
  </si>
  <si>
    <t>glpD2_1</t>
  </si>
  <si>
    <t>atsD</t>
  </si>
  <si>
    <t>pykA</t>
  </si>
  <si>
    <t>ilvE</t>
  </si>
  <si>
    <t>pdxS</t>
  </si>
  <si>
    <t>BCG_0621</t>
  </si>
  <si>
    <t>TB27.3</t>
  </si>
  <si>
    <t>BCG_1721</t>
  </si>
  <si>
    <t>dnaJ</t>
  </si>
  <si>
    <t>moxR2</t>
  </si>
  <si>
    <t>ilvX</t>
  </si>
  <si>
    <t>BCG_2314</t>
  </si>
  <si>
    <t>fadE10</t>
  </si>
  <si>
    <t>BCG_0645c</t>
  </si>
  <si>
    <t>BCG_3878c</t>
  </si>
  <si>
    <t>BCG_1677c</t>
  </si>
  <si>
    <t>BCG_3225c</t>
  </si>
  <si>
    <t>BCG_0737</t>
  </si>
  <si>
    <t>rpiB</t>
  </si>
  <si>
    <t>mmsA</t>
  </si>
  <si>
    <t>pheA</t>
  </si>
  <si>
    <t>pca</t>
  </si>
  <si>
    <t>gpm2_1</t>
  </si>
  <si>
    <t>secA1</t>
  </si>
  <si>
    <t>dapB</t>
  </si>
  <si>
    <t>prfB</t>
  </si>
  <si>
    <t>gabD1</t>
  </si>
  <si>
    <t>priA</t>
  </si>
  <si>
    <t>purC</t>
  </si>
  <si>
    <t>BCG_0095.1</t>
  </si>
  <si>
    <t>BCG_3166</t>
  </si>
  <si>
    <t>BCG_2659c</t>
  </si>
  <si>
    <t>purH</t>
  </si>
  <si>
    <t>BCG_1166c</t>
  </si>
  <si>
    <t>citE</t>
  </si>
  <si>
    <t>fadD31</t>
  </si>
  <si>
    <t>gpmA</t>
  </si>
  <si>
    <t>ilvG</t>
  </si>
  <si>
    <t>proA</t>
  </si>
  <si>
    <t>fadD6</t>
  </si>
  <si>
    <t>BCG_3245</t>
  </si>
  <si>
    <t>murA</t>
  </si>
  <si>
    <t>lprA</t>
  </si>
  <si>
    <t>gyrB_1</t>
  </si>
  <si>
    <t>fadE6</t>
  </si>
  <si>
    <t>gabD2</t>
  </si>
  <si>
    <t>moeA1</t>
  </si>
  <si>
    <t>dnaN_1</t>
  </si>
  <si>
    <t>polA</t>
  </si>
  <si>
    <t>pcd_1</t>
  </si>
  <si>
    <t>plsC</t>
  </si>
  <si>
    <t>ureG</t>
  </si>
  <si>
    <t>argS</t>
  </si>
  <si>
    <t>mutA</t>
  </si>
  <si>
    <t>cfp29</t>
  </si>
  <si>
    <t>BCG_0547c</t>
  </si>
  <si>
    <t>BCG_2241c</t>
  </si>
  <si>
    <t>argB</t>
  </si>
  <si>
    <t>ppk</t>
  </si>
  <si>
    <t>cbs</t>
  </si>
  <si>
    <t>lpqC_1</t>
  </si>
  <si>
    <t>mak</t>
  </si>
  <si>
    <t>pta</t>
  </si>
  <si>
    <t>lpqN</t>
  </si>
  <si>
    <t>BCG_1013.1</t>
  </si>
  <si>
    <t>thrS</t>
  </si>
  <si>
    <t>BCG_2336c</t>
  </si>
  <si>
    <t>BCG_3635c</t>
  </si>
  <si>
    <t>BCG_2765</t>
  </si>
  <si>
    <t>BCG_0590c</t>
  </si>
  <si>
    <t>citA</t>
  </si>
  <si>
    <t>ribBA</t>
  </si>
  <si>
    <t>pks16</t>
  </si>
  <si>
    <t>pgi</t>
  </si>
  <si>
    <t>hisB</t>
  </si>
  <si>
    <t>uvrA</t>
  </si>
  <si>
    <t>purK</t>
  </si>
  <si>
    <t>oppD</t>
  </si>
  <si>
    <t>valS</t>
  </si>
  <si>
    <t>purB</t>
  </si>
  <si>
    <t>aroA_1</t>
  </si>
  <si>
    <t>BCG_1321c</t>
  </si>
  <si>
    <t>aspS</t>
  </si>
  <si>
    <t>BCG_3709</t>
  </si>
  <si>
    <t>BCG_0394c</t>
  </si>
  <si>
    <t>murE</t>
  </si>
  <si>
    <t>dnaZX</t>
  </si>
  <si>
    <t>BCG_0781c</t>
  </si>
  <si>
    <t>galE1</t>
  </si>
  <si>
    <t>BCG_2335c</t>
  </si>
  <si>
    <t>pheT</t>
  </si>
  <si>
    <t>nfo</t>
  </si>
  <si>
    <t>nrp</t>
  </si>
  <si>
    <t>cysQ</t>
  </si>
  <si>
    <t>BCG_2021c</t>
  </si>
  <si>
    <t>glgB</t>
  </si>
  <si>
    <t>devB</t>
  </si>
  <si>
    <t>ceoB</t>
  </si>
  <si>
    <t>BCG_3549c</t>
  </si>
  <si>
    <t>purD</t>
  </si>
  <si>
    <t>carB</t>
  </si>
  <si>
    <t>vapC</t>
  </si>
  <si>
    <t>BCG_0958</t>
  </si>
  <si>
    <t>fadD36</t>
  </si>
  <si>
    <t>BCG_2783c</t>
  </si>
  <si>
    <t>ceoC</t>
  </si>
  <si>
    <t>glnA4</t>
  </si>
  <si>
    <t>fdxB</t>
  </si>
  <si>
    <t>argH</t>
  </si>
  <si>
    <t>rbfE</t>
  </si>
  <si>
    <t>cmaA1</t>
  </si>
  <si>
    <t>nadE</t>
  </si>
  <si>
    <t>lpqD</t>
  </si>
  <si>
    <t>mraZ</t>
  </si>
  <si>
    <t>arfA</t>
  </si>
  <si>
    <t>BCG_1811c</t>
  </si>
  <si>
    <t>BCG_2129c</t>
  </si>
  <si>
    <t>folC</t>
  </si>
  <si>
    <t>fprA</t>
  </si>
  <si>
    <t>dapF</t>
  </si>
  <si>
    <t>BCG_0399</t>
  </si>
  <si>
    <t>lprF</t>
  </si>
  <si>
    <t>BCG_1480</t>
  </si>
  <si>
    <t>scoA</t>
  </si>
  <si>
    <t>BCG_3899</t>
  </si>
  <si>
    <t>BCG_1264c</t>
  </si>
  <si>
    <t>smc</t>
  </si>
  <si>
    <t>BCG_0994c</t>
  </si>
  <si>
    <t>pat</t>
  </si>
  <si>
    <t>glnH</t>
  </si>
  <si>
    <t>mca</t>
  </si>
  <si>
    <t>aroC</t>
  </si>
  <si>
    <t>BCG_1202</t>
  </si>
  <si>
    <t>BCG_2692</t>
  </si>
  <si>
    <t>BCG_0451c</t>
  </si>
  <si>
    <t>BCG_0224</t>
  </si>
  <si>
    <t>oppA</t>
  </si>
  <si>
    <t>bcp</t>
  </si>
  <si>
    <t>serB1</t>
  </si>
  <si>
    <t>BCG_0056</t>
  </si>
  <si>
    <t>BCG_0839</t>
  </si>
  <si>
    <t>BCG_3064c</t>
  </si>
  <si>
    <t>fadE8</t>
  </si>
  <si>
    <t>BCG_2248c</t>
  </si>
  <si>
    <t>BCG_2259</t>
  </si>
  <si>
    <t>echA7</t>
  </si>
  <si>
    <t>lipI</t>
  </si>
  <si>
    <t>BCG_1482</t>
  </si>
  <si>
    <t>apeB</t>
  </si>
  <si>
    <t>BCG_2115c</t>
  </si>
  <si>
    <t>BCG_1292c</t>
  </si>
  <si>
    <t>BCG_0236</t>
  </si>
  <si>
    <t>echA12</t>
  </si>
  <si>
    <t>BCG_1624</t>
  </si>
  <si>
    <t>BCG_2101</t>
  </si>
  <si>
    <t>lipO</t>
  </si>
  <si>
    <t>Gene</t>
  </si>
  <si>
    <t>BCG_1671</t>
  </si>
  <si>
    <t>BCG_1071c</t>
  </si>
  <si>
    <t>BCG_1408</t>
  </si>
  <si>
    <t>dppD BCG_3721c</t>
  </si>
  <si>
    <t>trpE BCG_1647</t>
  </si>
  <si>
    <t>dnaA_2 dnaA dnaA_1 BCG_0001 BCG_0031</t>
  </si>
  <si>
    <t>BCG_1020c</t>
  </si>
  <si>
    <t>pyrG BCG_1737</t>
  </si>
  <si>
    <t>ku BCG_0991c</t>
  </si>
  <si>
    <t>lpqS BCG_0899</t>
  </si>
  <si>
    <t>gshA egtA BCG_3763c</t>
  </si>
  <si>
    <t>xerD BCG_1739</t>
  </si>
  <si>
    <t>nanT BCG_1941c</t>
  </si>
  <si>
    <t>nth BCG_3732c</t>
  </si>
  <si>
    <t>mprB BCG_1037</t>
  </si>
  <si>
    <t>BCG_1033c</t>
  </si>
  <si>
    <t>BCG_1687</t>
  </si>
  <si>
    <t>mcr BCG_1205</t>
  </si>
  <si>
    <t>PPE22 BCG_1743c</t>
  </si>
  <si>
    <t>PPE14 BCG_0967c</t>
  </si>
  <si>
    <t>PPE23 BCG_1744c</t>
  </si>
  <si>
    <t>polA BCG_1667</t>
  </si>
  <si>
    <t>PE_PGRS17 BCG_1032c</t>
  </si>
  <si>
    <t>BCG_0909</t>
  </si>
  <si>
    <t>rocE BCG_2341c</t>
  </si>
  <si>
    <t>purF BCG_0860</t>
  </si>
  <si>
    <t>der engA BCG_1752</t>
  </si>
  <si>
    <t>thiX BCG_0868c</t>
  </si>
  <si>
    <t>dnaQ BCG_3771c</t>
  </si>
  <si>
    <t>argR BCG_1696</t>
  </si>
  <si>
    <t>leuA BCG_3770</t>
  </si>
  <si>
    <t>BCG_0963</t>
  </si>
  <si>
    <t>BCG_0931c</t>
  </si>
  <si>
    <t>BCG_1673c</t>
  </si>
  <si>
    <t>uspB BCG_2338</t>
  </si>
  <si>
    <t>BCG_0964</t>
  </si>
  <si>
    <t>clpC BCG_3661c</t>
  </si>
  <si>
    <t>pheS BCG_1688</t>
  </si>
  <si>
    <t>ctpJ BCG_3802c</t>
  </si>
  <si>
    <t>BCG_3748</t>
  </si>
  <si>
    <t>pks7 BCG_1700</t>
  </si>
  <si>
    <t>pks10 BCG_1699</t>
  </si>
  <si>
    <t>BCG_1672</t>
  </si>
  <si>
    <t>asd BCG_3768c</t>
  </si>
  <si>
    <t>coaA BCG_1152c</t>
  </si>
  <si>
    <t>argJ BCG_1692</t>
  </si>
  <si>
    <t>pgsA2 BCG_1857</t>
  </si>
  <si>
    <t>egtB BCG_3762c</t>
  </si>
  <si>
    <t>PPE16 BCG_1196c</t>
  </si>
  <si>
    <t>purM BCG_0861</t>
  </si>
  <si>
    <t>serC BCG_0936c</t>
  </si>
  <si>
    <t>PE_PGRS40 BCG_2385</t>
  </si>
  <si>
    <t>uspC BCG_2339</t>
  </si>
  <si>
    <t>rpmI BCG_1681</t>
  </si>
  <si>
    <t>BCG_0959</t>
  </si>
  <si>
    <t>BCG_1940</t>
  </si>
  <si>
    <t>lipJ BCG_1939c</t>
  </si>
  <si>
    <t>BCG_0842c</t>
  </si>
  <si>
    <t>cmk BCG_1751</t>
  </si>
  <si>
    <t>vapC BCG_1014</t>
  </si>
  <si>
    <t>fadB3 BCG_1754</t>
  </si>
  <si>
    <t>egtE BCG_3759c</t>
  </si>
  <si>
    <t>tsnR BCG_1683</t>
  </si>
  <si>
    <t>coaE BCG_1669</t>
  </si>
  <si>
    <t>PE7 BCG_0968c</t>
  </si>
  <si>
    <t>betP BCG_0969</t>
  </si>
  <si>
    <t>PE_PGRS30 BCG_1690c</t>
  </si>
  <si>
    <t>lprP BCG_1016c</t>
  </si>
  <si>
    <t>arfB BCG_0952</t>
  </si>
  <si>
    <t>vapC BCG_1759c</t>
  </si>
  <si>
    <t>purQ BCG_0841</t>
  </si>
  <si>
    <t>argD BCG_1694</t>
  </si>
  <si>
    <t>rpsA BCG_1668</t>
  </si>
  <si>
    <t>BCG_1768c</t>
  </si>
  <si>
    <t>fprB BCG_0938</t>
  </si>
  <si>
    <t>arfC BCG_0953</t>
  </si>
  <si>
    <t>gabD2 BCG_1770</t>
  </si>
  <si>
    <t>gltA2 BCG_0948</t>
  </si>
  <si>
    <t>BCG_0940</t>
  </si>
  <si>
    <t>narX BCG_1775c</t>
  </si>
  <si>
    <t>ask BCG_3769c</t>
  </si>
  <si>
    <t>egtC BCG_3761c</t>
  </si>
  <si>
    <t>BCG_1779</t>
  </si>
  <si>
    <t>BCG_1019c</t>
  </si>
  <si>
    <t>narK2 BCG_1776c</t>
  </si>
  <si>
    <t>lpqG BCG_3681</t>
  </si>
  <si>
    <t>BCG_1783c</t>
  </si>
  <si>
    <t>fadE12 BCG_1026c</t>
  </si>
  <si>
    <t>BCG_3828</t>
  </si>
  <si>
    <t>echA13 BCG_1974c</t>
  </si>
  <si>
    <t>BCG_1024</t>
  </si>
  <si>
    <t>cpsY BCG_0858c</t>
  </si>
  <si>
    <t>fadB5 BCG_1951c</t>
  </si>
  <si>
    <t>rpfD BCG_2403c</t>
  </si>
  <si>
    <t>BCG_0934</t>
  </si>
  <si>
    <t>uvrB BCG_1671</t>
  </si>
  <si>
    <t>cysH BCG_2406</t>
  </si>
  <si>
    <t>mshD BCG_0871</t>
  </si>
  <si>
    <t>ctpV BCG_1023</t>
  </si>
  <si>
    <t>BCG_2426c</t>
  </si>
  <si>
    <t>PE_PGRS22 BCG_1151</t>
  </si>
  <si>
    <t>hisF BCG_1643</t>
  </si>
  <si>
    <t>uspA BCG_2337</t>
  </si>
  <si>
    <t>PE_PGRS16 BCG_1031</t>
  </si>
  <si>
    <t>proB BCG_2459c</t>
  </si>
  <si>
    <t>BCG_2334c</t>
  </si>
  <si>
    <t>phoY2 BCG_0874c</t>
  </si>
  <si>
    <t>pknF BCG_1785</t>
  </si>
  <si>
    <t>argC BCG_1691</t>
  </si>
  <si>
    <t>accD3 BCG_0956c</t>
  </si>
  <si>
    <t>glpK BCG_3755c</t>
  </si>
  <si>
    <t>pheT BCG_1689</t>
  </si>
  <si>
    <t>pknE BCG_1782</t>
  </si>
  <si>
    <t>arfA ompA BCG_0951</t>
  </si>
  <si>
    <t>trpA BCG_1651</t>
  </si>
  <si>
    <t>lgt BCG_1652</t>
  </si>
  <si>
    <t>trpC BCG_1649</t>
  </si>
  <si>
    <t>subI BCG_2415c</t>
  </si>
  <si>
    <t>hemN BCG_2402c</t>
  </si>
  <si>
    <t>cysT BCG_2414c</t>
  </si>
  <si>
    <t>BCG_2401</t>
  </si>
  <si>
    <t>BCG_2434c</t>
  </si>
  <si>
    <t>cysW BCG_2413c</t>
  </si>
  <si>
    <t>recR BCG_3775c</t>
  </si>
  <si>
    <t>echA7 BCG_1025c</t>
  </si>
  <si>
    <t>idi BCG_1784c</t>
  </si>
  <si>
    <t>fadD1 BCG_1789c</t>
  </si>
  <si>
    <t>csoR BCG_1021</t>
  </si>
  <si>
    <t>dppA BCG_3724c</t>
  </si>
  <si>
    <t>BCG_3719</t>
  </si>
  <si>
    <t>BCG_3739</t>
  </si>
  <si>
    <t>whiB4 whiB BCG_3740c</t>
  </si>
  <si>
    <t>moxR2 BCG_3751</t>
  </si>
  <si>
    <t>wag22b BCG_1799c</t>
  </si>
  <si>
    <t>cpdA BCG_0857</t>
  </si>
  <si>
    <t>PE_PGRS18 BCG_1035c</t>
  </si>
  <si>
    <t>PPE26 BCG_1821</t>
  </si>
  <si>
    <t>mpt63 BCG_1965c</t>
  </si>
  <si>
    <t>BCG_1047c</t>
  </si>
  <si>
    <t>glyA1 glyA BCG_1153</t>
  </si>
  <si>
    <t>desA2 BCG_1154</t>
  </si>
  <si>
    <t>galU BCG_1048</t>
  </si>
  <si>
    <t>folB BCG_3671c</t>
  </si>
  <si>
    <t>folE BCG_3673c</t>
  </si>
  <si>
    <t>mog BCG_0917</t>
  </si>
  <si>
    <t>grcC2 BCG_1044c</t>
  </si>
  <si>
    <t>tpx BCG_1971</t>
  </si>
  <si>
    <t>ureC BCG_1886</t>
  </si>
  <si>
    <t>dnaZX dnaX BCG_3781c</t>
  </si>
  <si>
    <t>PPE34 BCG_1955c</t>
  </si>
  <si>
    <t>argH BCG_1698</t>
  </si>
  <si>
    <t>pstS3 BCG_0980</t>
  </si>
  <si>
    <t>mscL BCG_1040c</t>
  </si>
  <si>
    <t>PE_PGRS14 BCG_0886c</t>
  </si>
  <si>
    <t>cut2 BCG_2317</t>
  </si>
  <si>
    <t>BCG_1803c</t>
  </si>
  <si>
    <t>moaB2 BCG_1039</t>
  </si>
  <si>
    <t>fadE17 BCG_1973c</t>
  </si>
  <si>
    <t>BCG_3808c</t>
  </si>
  <si>
    <t>PE_PGRS13 BCG_0885</t>
  </si>
  <si>
    <t>ephB BCG_1977</t>
  </si>
  <si>
    <t>BCG_1051</t>
  </si>
  <si>
    <t>fadE18 BCG_1972c</t>
  </si>
  <si>
    <t>tlyA BCG_1732</t>
  </si>
  <si>
    <t>BCG_0864</t>
  </si>
  <si>
    <t>rimJ BCG_1050</t>
  </si>
  <si>
    <t>furA BCG_1948c</t>
  </si>
  <si>
    <t>moeA1 BCG_1049</t>
  </si>
  <si>
    <t>purH BCG_1011</t>
  </si>
  <si>
    <t>purN BCG_1010</t>
  </si>
  <si>
    <t>BCG_1009</t>
  </si>
  <si>
    <t>mesJ tilS BCG_3683c</t>
  </si>
  <si>
    <t>ureA BCG_1884</t>
  </si>
  <si>
    <t>lpqR BCG_0890</t>
  </si>
  <si>
    <t>BCG_3803</t>
  </si>
  <si>
    <t>sucD BCG_1006</t>
  </si>
  <si>
    <t>lysX BCG_1679c</t>
  </si>
  <si>
    <t>moaE2 BCG_0918</t>
  </si>
  <si>
    <t>sucC BCG_1005</t>
  </si>
  <si>
    <t>sseC2 BCG_0866c</t>
  </si>
  <si>
    <t>BCG_1802c</t>
  </si>
  <si>
    <t>BCG_1845</t>
  </si>
  <si>
    <t>uvrD1 BCG_1003</t>
  </si>
  <si>
    <t>desA1 BCG_0877c</t>
  </si>
  <si>
    <t>PE19 BCG_1823</t>
  </si>
  <si>
    <t>cydA BCG_1661c</t>
  </si>
  <si>
    <t>BCG_1171c</t>
  </si>
  <si>
    <t>esxN BCG_1825</t>
  </si>
  <si>
    <t>esxO BCG_2369c</t>
  </si>
  <si>
    <t>cysA3 BCG_3142</t>
  </si>
  <si>
    <t>cysA2 BCG_0867c</t>
  </si>
  <si>
    <t>rplT BCG_1682</t>
  </si>
  <si>
    <t>BCG_3774c</t>
  </si>
  <si>
    <t>nadD BCG_2437c</t>
  </si>
  <si>
    <t>echA10 BCG_1204c</t>
  </si>
  <si>
    <t>panC BCG_3666c</t>
  </si>
  <si>
    <t>cfp29 BCG_0850c</t>
  </si>
  <si>
    <t>apeB BCG_0852</t>
  </si>
  <si>
    <t>argF BCG_1695</t>
  </si>
  <si>
    <t>PPE28 BCG_1832</t>
  </si>
  <si>
    <t>citA BCG_0941c</t>
  </si>
  <si>
    <t>TB15.3 BCG_1674</t>
  </si>
  <si>
    <t>dppB BCG_3723c</t>
  </si>
  <si>
    <t>lepA BCG_2420c</t>
  </si>
  <si>
    <t>infC BCG_1680</t>
  </si>
  <si>
    <t>acs acsA BCG_3725</t>
  </si>
  <si>
    <t>dppC BCG_3722c</t>
  </si>
  <si>
    <t>BCG_1002c</t>
  </si>
  <si>
    <t>PE17 BCG_1685</t>
  </si>
  <si>
    <t>BCG_1846c</t>
  </si>
  <si>
    <t>vapC BCG_1174</t>
  </si>
  <si>
    <t>PPE29 BCG_1833</t>
  </si>
  <si>
    <t>vapC BCG_3756c</t>
  </si>
  <si>
    <t>tesB1 BCG_1656</t>
  </si>
  <si>
    <t>pykA BCG_1655</t>
  </si>
  <si>
    <t>cydC BCG_1658c</t>
  </si>
  <si>
    <t>aao BCG_1944c</t>
  </si>
  <si>
    <t>cydB BCG_1660c</t>
  </si>
  <si>
    <t>cydD BCG_1659c</t>
  </si>
  <si>
    <t>lppR BCG_2419c</t>
  </si>
  <si>
    <t>cfp2 BCG_2390c</t>
  </si>
  <si>
    <t>PE_PGRS41 BCG_2411</t>
  </si>
  <si>
    <t>pks9 BCG_1703</t>
  </si>
  <si>
    <t>egtD BCG_3760c</t>
  </si>
  <si>
    <t>pks17 BCG_1702</t>
  </si>
  <si>
    <t>chaA BCG_1645</t>
  </si>
  <si>
    <t>pks11 BCG_1704</t>
  </si>
  <si>
    <t>pks8 BCG_1701</t>
  </si>
  <si>
    <t>cyp139 BCG_1705c</t>
  </si>
  <si>
    <t>hisH BCG_1640</t>
  </si>
  <si>
    <t>bcpB BCG_1646c</t>
  </si>
  <si>
    <t>ureF BCG_1887</t>
  </si>
  <si>
    <t>pgi BCG_1000c</t>
  </si>
  <si>
    <t>proZ BCG_3815c</t>
  </si>
  <si>
    <t>proA BCG_2444c</t>
  </si>
  <si>
    <t>PE20 BCG_1839</t>
  </si>
  <si>
    <t>BCG_3754</t>
  </si>
  <si>
    <t>fic BCG_3699c</t>
  </si>
  <si>
    <t>PPE30 BCG_1834</t>
  </si>
  <si>
    <t>PPE24 BCG_1792c</t>
  </si>
  <si>
    <t>cysK2 BCG_0900</t>
  </si>
  <si>
    <t>BCG_1858</t>
  </si>
  <si>
    <t>BCG_0972c</t>
  </si>
  <si>
    <t>PE_PGRS33 BCG_1853c</t>
  </si>
  <si>
    <t>cut1 BCG_1798</t>
  </si>
  <si>
    <t>BCG_1801</t>
  </si>
  <si>
    <t>BCG_0973</t>
  </si>
  <si>
    <t>tyrA BCG_3813</t>
  </si>
  <si>
    <t>BCG_0992</t>
  </si>
  <si>
    <t>BCG_3747c</t>
  </si>
  <si>
    <t>impA BCG_1642</t>
  </si>
  <si>
    <t>mntH BCG_0976c</t>
  </si>
  <si>
    <t>coaX BCG_3664c</t>
  </si>
  <si>
    <t>narG BCG_1223</t>
  </si>
  <si>
    <t>lysS BCG_3663c</t>
  </si>
  <si>
    <t>kdc BCG_0905c</t>
  </si>
  <si>
    <t>ephE BCG_3728</t>
  </si>
  <si>
    <t>lsr2 BCG_3662c</t>
  </si>
  <si>
    <t>proW BCG_3816c</t>
  </si>
  <si>
    <t>BCG_3667c</t>
  </si>
  <si>
    <t>cobQ2 BCG_3773</t>
  </si>
  <si>
    <t>pstC2 BCG_0981</t>
  </si>
  <si>
    <t>tadA BCG_3811c</t>
  </si>
  <si>
    <t>BCG_3767c</t>
  </si>
  <si>
    <t>PPE32 BCG_1841</t>
  </si>
  <si>
    <t>phoH2 BCG_1155</t>
  </si>
  <si>
    <t>secA2 BCG_1856</t>
  </si>
  <si>
    <t>panD BCG_3665c</t>
  </si>
  <si>
    <t>BCG_3746c</t>
  </si>
  <si>
    <t>narL BCG_0896c</t>
  </si>
  <si>
    <t>BCG_1216</t>
  </si>
  <si>
    <t>BCG_1982c</t>
  </si>
  <si>
    <t>BCG_1981c</t>
  </si>
  <si>
    <t>topA BCG_3704c</t>
  </si>
  <si>
    <t>pip BCG_0892c</t>
  </si>
  <si>
    <t>pstS2 BCG_0985c</t>
  </si>
  <si>
    <t>BCG_3713c</t>
  </si>
  <si>
    <t>PPE13 BCG_0930c</t>
  </si>
  <si>
    <t>BCG_3716c</t>
  </si>
  <si>
    <t>ribA1 BCG_1979</t>
  </si>
  <si>
    <t>BCG_1980</t>
  </si>
  <si>
    <t>cyp137 BCG_3744c</t>
  </si>
  <si>
    <t>BCG_0999</t>
  </si>
  <si>
    <t>fadE10 BCG_0925</t>
  </si>
  <si>
    <t>katG BCG_1947c</t>
  </si>
  <si>
    <t>BCG_0949c</t>
  </si>
  <si>
    <t>BCG_1678c</t>
  </si>
  <si>
    <t>pstC1 BCG_0989</t>
  </si>
  <si>
    <t>argG BCG_1697</t>
  </si>
  <si>
    <t>prrB BCG_0954c</t>
  </si>
  <si>
    <t>mbtG BCG_2392c</t>
  </si>
  <si>
    <t>BCG_1916</t>
  </si>
  <si>
    <t>fum fumC BCG_1158c</t>
  </si>
  <si>
    <t>adhA BCG_1898</t>
  </si>
  <si>
    <t>pstBb pstB BCG_0987</t>
  </si>
  <si>
    <t>modA BCG_1893</t>
  </si>
  <si>
    <t>BCG_1877c</t>
  </si>
  <si>
    <t>ctpE BCG_0960</t>
  </si>
  <si>
    <t>ppnK nadK BCG_1733</t>
  </si>
  <si>
    <t>BCG_2416</t>
  </si>
  <si>
    <t>BCG_2430c</t>
  </si>
  <si>
    <t>tyrS BCG_1727</t>
  </si>
  <si>
    <t>BCG_0927c</t>
  </si>
  <si>
    <t>lprJ BCG_1728</t>
  </si>
  <si>
    <t>rbsK BCG_2455</t>
  </si>
  <si>
    <t>BCG_2442c</t>
  </si>
  <si>
    <t>rpsT BCG_2428</t>
  </si>
  <si>
    <t>rsfS BCG_2436c</t>
  </si>
  <si>
    <t>BCG_2427c</t>
  </si>
  <si>
    <t>moeX BCG_1719</t>
  </si>
  <si>
    <t>rnz BCG_2423</t>
  </si>
  <si>
    <t>uvrA BCG_1676</t>
  </si>
  <si>
    <t>fadE16 BCG_1717</t>
  </si>
  <si>
    <t>dsbF BCG_1715</t>
  </si>
  <si>
    <t>PE25 BCG_2450c</t>
  </si>
  <si>
    <t>ureD BCG_1889</t>
  </si>
  <si>
    <t>ureB BCG_1885</t>
  </si>
  <si>
    <t>glcB BCG_1872c</t>
  </si>
  <si>
    <t>guaB1 BCG_1879c</t>
  </si>
  <si>
    <t>gcvP BCG_1867</t>
  </si>
  <si>
    <t>ahpC BCG_2447</t>
  </si>
  <si>
    <t>BCG_1859</t>
  </si>
  <si>
    <t>gcvH BCG_1861</t>
  </si>
  <si>
    <t>modB BCG_1894</t>
  </si>
  <si>
    <t>pstS1 BCG_0988</t>
  </si>
  <si>
    <t>cspB BCG_0923</t>
  </si>
  <si>
    <t>ureG BCG_1888</t>
  </si>
  <si>
    <t>PE_PGRS32b BCG_1835c</t>
  </si>
  <si>
    <t>modC BCG_1895</t>
  </si>
  <si>
    <t>ftsH BCG_3674c</t>
  </si>
  <si>
    <t>cfp17 BCG_1862</t>
  </si>
  <si>
    <t>dhmA BCG_1868c</t>
  </si>
  <si>
    <t>ilvG BCG_1855</t>
  </si>
  <si>
    <t>BCG_1878c</t>
  </si>
  <si>
    <t>PE_PGRS15 BCG_0924c</t>
  </si>
  <si>
    <t>vapC BCG_1873c</t>
  </si>
  <si>
    <t>dctA BCG_2463</t>
  </si>
  <si>
    <t>ndh BCG_1890c</t>
  </si>
  <si>
    <t>BCG_1910</t>
  </si>
  <si>
    <t>rpfA BCG_0919c</t>
  </si>
  <si>
    <t>ponA2 BCG_3741</t>
  </si>
  <si>
    <t>lldD2 BCG_1908c</t>
  </si>
  <si>
    <t>pstA2 BCG_0990</t>
  </si>
  <si>
    <t>cyp140 BCG_1917c</t>
  </si>
  <si>
    <t>rpfC BCG_1921c</t>
  </si>
  <si>
    <t>rpfE BCG_2470c</t>
  </si>
  <si>
    <t>glnA3 BCG_1915</t>
  </si>
  <si>
    <t>lppE BCG_1918c</t>
  </si>
  <si>
    <t>moaD2 BCG_0920c</t>
  </si>
  <si>
    <t>PE34 BCG_3805c</t>
  </si>
  <si>
    <t>galE1 BCG_3692c</t>
  </si>
  <si>
    <t>BCG_3787</t>
  </si>
  <si>
    <t>bfrA BCG_1912</t>
  </si>
  <si>
    <t>ligC BCG_3791</t>
  </si>
  <si>
    <t>moaA2 moaA BCG_0921c</t>
  </si>
  <si>
    <t>fadA BCG_0911</t>
  </si>
  <si>
    <t>ppa BCG_3686</t>
  </si>
  <si>
    <t>BCG_3799c</t>
  </si>
  <si>
    <t>BCG_0908</t>
  </si>
  <si>
    <t>fbpB BCG_1923c</t>
  </si>
  <si>
    <t>esxJ BCG_1096c</t>
  </si>
  <si>
    <t>esxM BCG_1824</t>
  </si>
  <si>
    <t>esxK BCG_1257</t>
  </si>
  <si>
    <t>far BCG_0907</t>
  </si>
  <si>
    <t>BCG_3684c</t>
  </si>
  <si>
    <t>BCG_1911</t>
  </si>
  <si>
    <t>BCG_3792</t>
  </si>
  <si>
    <t>fadB BCG_0912</t>
  </si>
  <si>
    <t>recN BCG_1734</t>
  </si>
  <si>
    <t>nadE BCG_2457c</t>
  </si>
  <si>
    <t>BCG_0059</t>
  </si>
  <si>
    <t>zwf1 zwf BCG_1182</t>
  </si>
  <si>
    <t>gnd2 BCG_1183</t>
  </si>
  <si>
    <t>mbtE BCG_2394c</t>
  </si>
  <si>
    <t>mbtI BCG_2400c</t>
  </si>
  <si>
    <t>echA6 BCG_0957</t>
  </si>
  <si>
    <t>moaC2 BCG_0916</t>
  </si>
  <si>
    <t>PPE25 BCG_1819</t>
  </si>
  <si>
    <t>lytB2 ispH BCG_1170</t>
  </si>
  <si>
    <t>folP1 BCG_3672c</t>
  </si>
  <si>
    <t>PE33 BCG_3708</t>
  </si>
  <si>
    <t>mbtA BCG_2398</t>
  </si>
  <si>
    <t>emrB BCG_0834c</t>
  </si>
  <si>
    <t>cspA BCG_3706c</t>
  </si>
  <si>
    <t>mbtB BCG_2397c</t>
  </si>
  <si>
    <t>cyp144 BCG_1810</t>
  </si>
  <si>
    <t>BCG_3669c</t>
  </si>
  <si>
    <t>BCG_1178</t>
  </si>
  <si>
    <t>folK BCG_3670c</t>
  </si>
  <si>
    <t>mbtD BCG_2395c</t>
  </si>
  <si>
    <t>malQ BCG_1814c</t>
  </si>
  <si>
    <t>BCG_3779</t>
  </si>
  <si>
    <t>fadE13 BCG_1029c</t>
  </si>
  <si>
    <t>PPE27 BCG_1822</t>
  </si>
  <si>
    <t>ggtB BCG_2408</t>
  </si>
  <si>
    <t>fdxC BCG_1240</t>
  </si>
  <si>
    <t>mmuM BCG_2478</t>
  </si>
  <si>
    <t>mbtF BCG_2393c</t>
  </si>
  <si>
    <t>BCG_1870c</t>
  </si>
  <si>
    <t>erg3 BCG_1848</t>
  </si>
  <si>
    <t>lpqQ BCG_0887</t>
  </si>
  <si>
    <t>BCG_3785</t>
  </si>
  <si>
    <t>narJ BCG_1225</t>
  </si>
  <si>
    <t>valS BCG_2468c</t>
  </si>
  <si>
    <t>dtd BCG_1936c</t>
  </si>
  <si>
    <t>PE18 BCG_1820</t>
  </si>
  <si>
    <t>apa modD BCG_1896</t>
  </si>
  <si>
    <t>obg BCG_2460c</t>
  </si>
  <si>
    <t>lppT BCG_1831</t>
  </si>
  <si>
    <t>folC BCG_2467c</t>
  </si>
  <si>
    <t>mobA BCG_2473c</t>
  </si>
  <si>
    <t>ndk BCG_2465c</t>
  </si>
  <si>
    <t>BCG_2456</t>
  </si>
  <si>
    <t>cyp143 BCG_1817c</t>
  </si>
  <si>
    <t>mbtC BCG_2396c</t>
  </si>
  <si>
    <t>BCG_2443c</t>
  </si>
  <si>
    <t>lipD BCG_1962</t>
  </si>
  <si>
    <t>rne BCG_2464c</t>
  </si>
  <si>
    <t>BCG_2466c</t>
  </si>
  <si>
    <t>lppF BCG_1960c</t>
  </si>
  <si>
    <t>rpmA BCG_2461c</t>
  </si>
  <si>
    <t>accA2 BCG_1027c</t>
  </si>
  <si>
    <t>hrcA BCG_2388c</t>
  </si>
  <si>
    <t>mbtJ BCG_2399</t>
  </si>
  <si>
    <t>hspR BCG_0392</t>
  </si>
  <si>
    <t>PE11 BCG_1232c</t>
  </si>
  <si>
    <t>BCG_1163c</t>
  </si>
  <si>
    <t>PPE41 BCG_2449c</t>
  </si>
  <si>
    <t>dnaK BCG_0389</t>
  </si>
  <si>
    <t>BCG_1156</t>
  </si>
  <si>
    <t>vapC BCG_2001c</t>
  </si>
  <si>
    <t>pknA BCG_0045c</t>
  </si>
  <si>
    <t>trpG_2 trpG_1 BCG_0013 BCG_0043</t>
  </si>
  <si>
    <t>ppdK BCG_1188c</t>
  </si>
  <si>
    <t>BCG_1999c</t>
  </si>
  <si>
    <t>ahpD BCG_2448</t>
  </si>
  <si>
    <t>bpoB BCG_1184c</t>
  </si>
  <si>
    <t>mbtH BCG_2391c</t>
  </si>
  <si>
    <t>BCG_1992</t>
  </si>
  <si>
    <t>lppG BCG_1985c</t>
  </si>
  <si>
    <t>PE_PGRS5 BCG_0337</t>
  </si>
  <si>
    <t>BCG_0007 BCG_0037</t>
  </si>
  <si>
    <t>xseA BCG_1168c</t>
  </si>
  <si>
    <t>BCG_1234</t>
  </si>
  <si>
    <t>PE12 BCG_1235c</t>
  </si>
  <si>
    <t>rplY ctc BCG_1072c</t>
  </si>
  <si>
    <t>prsA prs BCG_1074c</t>
  </si>
  <si>
    <t>omt BCG_1214c</t>
  </si>
  <si>
    <t>dnaG BCG_2366c</t>
  </si>
  <si>
    <t>mshB BCG_1233</t>
  </si>
  <si>
    <t>phoH1 BCG_2382c</t>
  </si>
  <si>
    <t>BCG_1162c</t>
  </si>
  <si>
    <t>xseB BCG_1167c</t>
  </si>
  <si>
    <t>kdpC BCG_1089</t>
  </si>
  <si>
    <t>furB BCG_2373</t>
  </si>
  <si>
    <t>hisI BCG_1644</t>
  </si>
  <si>
    <t>lpqX BCG_1288</t>
  </si>
  <si>
    <t>cysK1 BCG_2356</t>
  </si>
  <si>
    <t>moeW BCG_2360c</t>
  </si>
  <si>
    <t>BCG_2687</t>
  </si>
  <si>
    <t>ephC BCG_1185</t>
  </si>
  <si>
    <t>dnaJ2 dnaJ BCG_2387c</t>
  </si>
  <si>
    <t>echA11 BCG_1203c</t>
  </si>
  <si>
    <t>cobB BCG_1212c</t>
  </si>
  <si>
    <t>era BCG_2378c</t>
  </si>
  <si>
    <t>papA4 BCG_1580c</t>
  </si>
  <si>
    <t>lppK BCG_2133</t>
  </si>
  <si>
    <t>purT BCG_0426</t>
  </si>
  <si>
    <t>mmpL1b BCG_0439c</t>
  </si>
  <si>
    <t>ispE BCG_1068</t>
  </si>
  <si>
    <t>pks16 BCG_1070</t>
  </si>
  <si>
    <t>lpqW BCG_1228</t>
  </si>
  <si>
    <t>pth BCG_1071c</t>
  </si>
  <si>
    <t>typA BCG_1227</t>
  </si>
  <si>
    <t>BCG_1056</t>
  </si>
  <si>
    <t>PE13 BCG_1255</t>
  </si>
  <si>
    <t>kdpE BCG_1084c</t>
  </si>
  <si>
    <t>tatD BCG_1065</t>
  </si>
  <si>
    <t>rpfB BCG_1066</t>
  </si>
  <si>
    <t>metS metG BCG_1064c</t>
  </si>
  <si>
    <t>BCG_1078</t>
  </si>
  <si>
    <t>fadH BCG_1238c</t>
  </si>
  <si>
    <t>rocA BCG_1249</t>
  </si>
  <si>
    <t>BCG_1105 BCG_3046c BCG_3140</t>
  </si>
  <si>
    <t>fbiC BCG_1236</t>
  </si>
  <si>
    <t>eno BCG_1080</t>
  </si>
  <si>
    <t>accD2 BCG_1028c</t>
  </si>
  <si>
    <t>fadD21 BCG_1247c</t>
  </si>
  <si>
    <t>lpqT BCG_1073c</t>
  </si>
  <si>
    <t>mmpL10 BCG_1245</t>
  </si>
  <si>
    <t>glmU BCG_1075c</t>
  </si>
  <si>
    <t>papA3 BCG_1244</t>
  </si>
  <si>
    <t>PPE18 BCG_1256</t>
  </si>
  <si>
    <t>fadD36 BCG_1253</t>
  </si>
  <si>
    <t>BCG_1265</t>
  </si>
  <si>
    <t>lpqU BCG_1079</t>
  </si>
  <si>
    <t>mfd BCG_1077</t>
  </si>
  <si>
    <t>sigI BCG_1251</t>
  </si>
  <si>
    <t>BCG_1239c</t>
  </si>
  <si>
    <t>kdpD BCG_1085c</t>
  </si>
  <si>
    <t>BCG_1268</t>
  </si>
  <si>
    <t>dapD BCG_1261c</t>
  </si>
  <si>
    <t>esxL BCG_1258</t>
  </si>
  <si>
    <t>esxI BCG_1095c</t>
  </si>
  <si>
    <t>BCG_3823c</t>
  </si>
  <si>
    <t>lpqH BCG_3822</t>
  </si>
  <si>
    <t>fadE36 BCG_3820c</t>
  </si>
  <si>
    <t>BCG_3829c</t>
  </si>
  <si>
    <t>pat BCG_3833</t>
  </si>
  <si>
    <t>echA21 BCG_3836</t>
  </si>
  <si>
    <t>BCG_3841</t>
  </si>
  <si>
    <t>BCG_3848c</t>
  </si>
  <si>
    <t>BCG_3851</t>
  </si>
  <si>
    <t>BCG_3839</t>
  </si>
  <si>
    <t>rfbD BCG_3845</t>
  </si>
  <si>
    <t>embC BCG_3855</t>
  </si>
  <si>
    <t>rbfE BCG_3843</t>
  </si>
  <si>
    <t>rfbB BCG_3846</t>
  </si>
  <si>
    <t>fbpD BCG_3865c</t>
  </si>
  <si>
    <t>fadE35 BCG_3859</t>
  </si>
  <si>
    <t>embA BCG_3856</t>
  </si>
  <si>
    <t>embB BCG_3857</t>
  </si>
  <si>
    <t>BCG_3854</t>
  </si>
  <si>
    <t>fadD32 BCG_3863c</t>
  </si>
  <si>
    <t>accD4 BCG_3861c</t>
  </si>
  <si>
    <t>fbpA mpt44 BCG_3866c</t>
  </si>
  <si>
    <t>pks13 BCG_3862c</t>
  </si>
  <si>
    <t>pirG BCG_3872</t>
  </si>
  <si>
    <t>papA2 BCG_3882c</t>
  </si>
  <si>
    <t>BCG_3883</t>
  </si>
  <si>
    <t>glf BCG_3871c</t>
  </si>
  <si>
    <t>PE_PGRS62 BCG_3874</t>
  </si>
  <si>
    <t>mmpL8 BCG_3886c</t>
  </si>
  <si>
    <t>BCG_3875c</t>
  </si>
  <si>
    <t>pks2 BCG_3888c</t>
  </si>
  <si>
    <t>BCG_3877c</t>
  </si>
  <si>
    <t>BCG_3876c</t>
  </si>
  <si>
    <t>BCG_3890c</t>
  </si>
  <si>
    <t>fadD23 BCG_3889</t>
  </si>
  <si>
    <t>papA1 BCG_3887c</t>
  </si>
  <si>
    <t>BCG_3911</t>
  </si>
  <si>
    <t>serS BCG_3897c</t>
  </si>
  <si>
    <t>BCG_3900c</t>
  </si>
  <si>
    <t>pheA BCG_3901c</t>
  </si>
  <si>
    <t>sodA BCG_3909</t>
  </si>
  <si>
    <t>ethA BCG_3917c</t>
  </si>
  <si>
    <t>bfrB BCG_3904</t>
  </si>
  <si>
    <t>glpQ1 BCG_3905c</t>
  </si>
  <si>
    <t>BCG_3908</t>
  </si>
  <si>
    <t>hns BCG_3915</t>
  </si>
  <si>
    <t>BCG_3923</t>
  </si>
  <si>
    <t>ethR BCG_3918</t>
  </si>
  <si>
    <t>whiB6 whiB BCG_3925c</t>
  </si>
  <si>
    <t>gltB BCG_3922c</t>
  </si>
  <si>
    <t>gltD BCG_3921c</t>
  </si>
  <si>
    <t>PE36 BCG_3949c</t>
  </si>
  <si>
    <t>esxD BCG_3947c</t>
  </si>
  <si>
    <t>BCG_3963c</t>
  </si>
  <si>
    <t>BCG_3945c</t>
  </si>
  <si>
    <t>parA_2 parA_1 BCG_0024c BCG_3976c</t>
  </si>
  <si>
    <t>BCG_3958c</t>
  </si>
  <si>
    <t>PPE69 BCG_3948c</t>
  </si>
  <si>
    <t>BCG_3955c</t>
  </si>
  <si>
    <t>cpnT BCG_3960c</t>
  </si>
  <si>
    <t>trxB2_1 trxB2_2 BCG_0019 BCG_3971</t>
  </si>
  <si>
    <t>BCG_0018 BCG_3970</t>
  </si>
  <si>
    <t>BCG_3957c</t>
  </si>
  <si>
    <t>esxE BCG_3961c</t>
  </si>
  <si>
    <t>BCG_0027c BCG_3979c</t>
  </si>
  <si>
    <t>pcnA BCG_3964c</t>
  </si>
  <si>
    <t>trxC_1 trxC_2 BCG_0020 BCG_3972</t>
  </si>
  <si>
    <t>parB_2 parB_1 BCG_0023c BCG_3975c</t>
  </si>
  <si>
    <t>sigMa_2 sigMa_1 BCG_0016 BCG_3968</t>
  </si>
  <si>
    <t>BCG_0022c BCG_3974c</t>
  </si>
  <si>
    <t>BCG_0021 BCG_3973</t>
  </si>
  <si>
    <t>carB BCG_1445</t>
  </si>
  <si>
    <t>BCG_0026c BCG_3978c</t>
  </si>
  <si>
    <t>BCG_0028c BCG_3980c</t>
  </si>
  <si>
    <t>PE_PGRS61 BCG_3711</t>
  </si>
  <si>
    <t>PE_PGRS60 BCG_3710</t>
  </si>
  <si>
    <t>gabP BCG_0565</t>
  </si>
  <si>
    <t>TB18.5 BCG_0200</t>
  </si>
  <si>
    <t>lipE BCG_3837</t>
  </si>
  <si>
    <t>proX BCG_3818c</t>
  </si>
  <si>
    <t>hbhA BCG_0516</t>
  </si>
  <si>
    <t>hisB BCG_1639</t>
  </si>
  <si>
    <t>lppQ BCG_2364</t>
  </si>
  <si>
    <t>hisD BCG_1637</t>
  </si>
  <si>
    <t>TB11.2 BCG_3657</t>
  </si>
  <si>
    <t>BCG_0512c</t>
  </si>
  <si>
    <t>nadC BCG_1634</t>
  </si>
  <si>
    <t>nadA BCG_1632</t>
  </si>
  <si>
    <t>pcaA BCG_0510c</t>
  </si>
  <si>
    <t>nadB BCG_1633</t>
  </si>
  <si>
    <t>umaA1 BCG_0509</t>
  </si>
  <si>
    <t>fadB2 BCG_0508</t>
  </si>
  <si>
    <t>lpqF BCG_3658</t>
  </si>
  <si>
    <t>icl BCG_0507</t>
  </si>
  <si>
    <t>BCG_1628</t>
  </si>
  <si>
    <t>proV BCG_3817c</t>
  </si>
  <si>
    <t>BCG_1635</t>
  </si>
  <si>
    <t>hisC BCG_1638</t>
  </si>
  <si>
    <t>lpd BCG_0502</t>
  </si>
  <si>
    <t>bioB BCG_1627</t>
  </si>
  <si>
    <t>echA2 BCG_0495c</t>
  </si>
  <si>
    <t>BCG_0494c</t>
  </si>
  <si>
    <t>PPE11 BCG_0492</t>
  </si>
  <si>
    <t>mmpS4 BCG_0490c</t>
  </si>
  <si>
    <t>mmpL4 BCG_0489c</t>
  </si>
  <si>
    <t>ufaA1 BCG_0486c</t>
  </si>
  <si>
    <t>sigK BCG_0484c</t>
  </si>
  <si>
    <t>BCG_0482</t>
  </si>
  <si>
    <t>bioD BCG_1623</t>
  </si>
  <si>
    <t>PPE10 BCG_0481c</t>
  </si>
  <si>
    <t>bioA BCG_1621</t>
  </si>
  <si>
    <t>rskA BCG_0483c</t>
  </si>
  <si>
    <t>BCG_1619c</t>
  </si>
  <si>
    <t>moeA2 BCG_0477c</t>
  </si>
  <si>
    <t>BCG_1620c</t>
  </si>
  <si>
    <t>psd BCG_0476c</t>
  </si>
  <si>
    <t>BCG_1618c</t>
  </si>
  <si>
    <t>treX BCG_1617c</t>
  </si>
  <si>
    <t>groL2 groEL2 BCG_0479</t>
  </si>
  <si>
    <t>treY BCG_1616c</t>
  </si>
  <si>
    <t>sodC BCG_0471</t>
  </si>
  <si>
    <t>BCG_1612</t>
  </si>
  <si>
    <t>vapC BCG_1613</t>
  </si>
  <si>
    <t>ilvA BCG_1611</t>
  </si>
  <si>
    <t>def BCG_0468c</t>
  </si>
  <si>
    <t>xthA BCG_0466c</t>
  </si>
  <si>
    <t>ctpH BCG_0464c</t>
  </si>
  <si>
    <t>thiD BCG_0461c</t>
  </si>
  <si>
    <t>frdA BCG_1604</t>
  </si>
  <si>
    <t>frdBC frdC BCG_1605</t>
  </si>
  <si>
    <t>thiC BCG_0462c</t>
  </si>
  <si>
    <t>fadD11 BCG_1602</t>
  </si>
  <si>
    <t>lpqL BCG_0457</t>
  </si>
  <si>
    <t>plsB1 BCG_1603</t>
  </si>
  <si>
    <t>PPE21 BCG_1601c</t>
  </si>
  <si>
    <t>pssA BCG_0475c</t>
  </si>
  <si>
    <t>lpqM BCG_0458</t>
  </si>
  <si>
    <t>frdD BCG_1606</t>
  </si>
  <si>
    <t>thiO BCG_0454</t>
  </si>
  <si>
    <t>thiE BCG_0453c</t>
  </si>
  <si>
    <t>dnaE1 BCG_1600</t>
  </si>
  <si>
    <t>glnH BCG_0450c</t>
  </si>
  <si>
    <t>thiS BCG_0455</t>
  </si>
  <si>
    <t>thiG BCG_0456</t>
  </si>
  <si>
    <t>pknG BCG_0449c</t>
  </si>
  <si>
    <t>ackA BCG_0448</t>
  </si>
  <si>
    <t>pta BCG_0447</t>
  </si>
  <si>
    <t>glbN BCG_1594c</t>
  </si>
  <si>
    <t>BCG_0445c</t>
  </si>
  <si>
    <t>mutT3 BCG_0452</t>
  </si>
  <si>
    <t>lprI BCG_1593c</t>
  </si>
  <si>
    <t>pks6b BCG_0444</t>
  </si>
  <si>
    <t>lspA BCG_1591</t>
  </si>
  <si>
    <t>fadD30 BCG_0442</t>
  </si>
  <si>
    <t>mmpS1 BCG_0441c</t>
  </si>
  <si>
    <t>ileS BCG_1588</t>
  </si>
  <si>
    <t>lpqK BCG_0436c</t>
  </si>
  <si>
    <t>fgd1 fgd BCG_0446</t>
  </si>
  <si>
    <t>adh BCG_1582</t>
  </si>
  <si>
    <t>fadE7 BCG_0437c</t>
  </si>
  <si>
    <t>ndhA BCG_0429c</t>
  </si>
  <si>
    <t>metZ BCG_0428</t>
  </si>
  <si>
    <t>fadD24 BCG_1581</t>
  </si>
  <si>
    <t>clpB BCG_0422c</t>
  </si>
  <si>
    <t>pks5 BCG_1579c</t>
  </si>
  <si>
    <t>pyrE BCG_0420c</t>
  </si>
  <si>
    <t>BCG_0419c</t>
  </si>
  <si>
    <t>mmpL12 BCG_1574c</t>
  </si>
  <si>
    <t>BCG_0418c</t>
  </si>
  <si>
    <t>fadD25 BCG_1573</t>
  </si>
  <si>
    <t>secE2 BCG_0417</t>
  </si>
  <si>
    <t>wbbL2 BCG_1577</t>
  </si>
  <si>
    <t>BCG_0404c</t>
  </si>
  <si>
    <t>BCG_0402</t>
  </si>
  <si>
    <t>fba BCG_0401c</t>
  </si>
  <si>
    <t>mgtE BCG_0400</t>
  </si>
  <si>
    <t>purA BCG_0395c</t>
  </si>
  <si>
    <t>BCG_0403c</t>
  </si>
  <si>
    <t>dnaJ1 dnaJ BCG_0391</t>
  </si>
  <si>
    <t>BCG_1559</t>
  </si>
  <si>
    <t>grpE BCG_0390</t>
  </si>
  <si>
    <t>BCG_1558</t>
  </si>
  <si>
    <t>BCG_0384</t>
  </si>
  <si>
    <t>mutA BCG_1555</t>
  </si>
  <si>
    <t>iniC BCG_0382</t>
  </si>
  <si>
    <t>mutB BCG_1556</t>
  </si>
  <si>
    <t>iniA BCG_0381</t>
  </si>
  <si>
    <t>lpqJ BCG_0383c</t>
  </si>
  <si>
    <t>BCG_0379</t>
  </si>
  <si>
    <t>iniB BCG_0380</t>
  </si>
  <si>
    <t>aspC BCG_0376c</t>
  </si>
  <si>
    <t>inhA BCG_1546</t>
  </si>
  <si>
    <t>BCG_0375 BCG_0558</t>
  </si>
  <si>
    <t>hemH BCG_1547</t>
  </si>
  <si>
    <t>BCG_1544c</t>
  </si>
  <si>
    <t>PE6 BCG_0374c</t>
  </si>
  <si>
    <t>ansP2 BCG_0385c</t>
  </si>
  <si>
    <t>BCG_0371</t>
  </si>
  <si>
    <t>moxR1 BCG_1541</t>
  </si>
  <si>
    <t>cyp135A1 BCG_0366c</t>
  </si>
  <si>
    <t>acn BCG_1537c</t>
  </si>
  <si>
    <t>echA12 BCG_1533</t>
  </si>
  <si>
    <t>BCG_1534</t>
  </si>
  <si>
    <t>udgA BCG_0362</t>
  </si>
  <si>
    <t>fabG1 BCG_1545</t>
  </si>
  <si>
    <t>dcd BCG_0361</t>
  </si>
  <si>
    <t>trxB1 BCG_1532</t>
  </si>
  <si>
    <t>pcp BCG_0359</t>
  </si>
  <si>
    <t>PE_PGRS29 BCG_1529c</t>
  </si>
  <si>
    <t>trxA BCG_1531</t>
  </si>
  <si>
    <t>glpQ2 BCG_0357c</t>
  </si>
  <si>
    <t>fadE15 BCG_1528c</t>
  </si>
  <si>
    <t>csd BCG_1525</t>
  </si>
  <si>
    <t>rmlA BCG_0373</t>
  </si>
  <si>
    <t>lipL BCG_1560</t>
  </si>
  <si>
    <t>ctpD BCG_1530</t>
  </si>
  <si>
    <t>BCG_0343</t>
  </si>
  <si>
    <t>vapC BCG_0341</t>
  </si>
  <si>
    <t>qor BCG_1515c</t>
  </si>
  <si>
    <t>tam BCG_0334</t>
  </si>
  <si>
    <t>PE_PGRS28 BCG_1513c</t>
  </si>
  <si>
    <t>esxH BCG_0328</t>
  </si>
  <si>
    <t>esxG BCG_0327</t>
  </si>
  <si>
    <t>PE_PGRS27 BCG_1511c</t>
  </si>
  <si>
    <t>tal BCG_1509c</t>
  </si>
  <si>
    <t>PPE4 BCG_0326</t>
  </si>
  <si>
    <t>PE5 BCG_0325</t>
  </si>
  <si>
    <t>opcA BCG_1507c</t>
  </si>
  <si>
    <t>zwf2 zwf BCG_1508c</t>
  </si>
  <si>
    <t>BCG_1505c</t>
  </si>
  <si>
    <t>devB BCG_1506c</t>
  </si>
  <si>
    <t>PPE3 BCG_0320</t>
  </si>
  <si>
    <t>bisC BCG_1503</t>
  </si>
  <si>
    <t>PE_PGRS4 BCG_0319c</t>
  </si>
  <si>
    <t>BCG_1504c</t>
  </si>
  <si>
    <t>PE_PGRS3a BCG_0317c</t>
  </si>
  <si>
    <t>PE_PGRS3 BCG_0318c</t>
  </si>
  <si>
    <t>secG BCG_1501</t>
  </si>
  <si>
    <t>vapC BCG_0315c</t>
  </si>
  <si>
    <t>PE_PGRS26 BCG_1502c</t>
  </si>
  <si>
    <t>tpiA BCG_1499</t>
  </si>
  <si>
    <t>gap BCG_1497</t>
  </si>
  <si>
    <t>pgk BCG_1498</t>
  </si>
  <si>
    <t>fadD2 BCG_0308</t>
  </si>
  <si>
    <t>tkt BCG_1510c</t>
  </si>
  <si>
    <t>mutY BCG_3654</t>
  </si>
  <si>
    <t>fadE6 BCG_0309c</t>
  </si>
  <si>
    <t>oplA BCG_0304c</t>
  </si>
  <si>
    <t>narU BCG_0305</t>
  </si>
  <si>
    <t>BCG_0302c</t>
  </si>
  <si>
    <t>BCG_0306c</t>
  </si>
  <si>
    <t>aac BCG_0300c</t>
  </si>
  <si>
    <t>BCG_0303c</t>
  </si>
  <si>
    <t>PE16 BCG_1491</t>
  </si>
  <si>
    <t>BCG_1489c</t>
  </si>
  <si>
    <t>lipO BCG_1487c</t>
  </si>
  <si>
    <t>cobU BCG_0292c</t>
  </si>
  <si>
    <t>narK3 BCG_0299c</t>
  </si>
  <si>
    <t>nirD BCG_0291</t>
  </si>
  <si>
    <t>nirB BCG_0290</t>
  </si>
  <si>
    <t>ctaB BCG_1512</t>
  </si>
  <si>
    <t>hsp BCG_0289c</t>
  </si>
  <si>
    <t>uvrC BCG_1481</t>
  </si>
  <si>
    <t>cobQ BCG_0293c</t>
  </si>
  <si>
    <t>whiA BCG_1484</t>
  </si>
  <si>
    <t>fadD12 BCG_1488c</t>
  </si>
  <si>
    <t>ribH BCG_1477</t>
  </si>
  <si>
    <t>fadA2 BCG_0281</t>
  </si>
  <si>
    <t>PPE2 BCG_0294c</t>
  </si>
  <si>
    <t>BCG_1485c</t>
  </si>
  <si>
    <t>lprH BCG_1479</t>
  </si>
  <si>
    <t>vapC BCG_0278</t>
  </si>
  <si>
    <t>ribC BCG_1473</t>
  </si>
  <si>
    <t>BCG_1474</t>
  </si>
  <si>
    <t>lpqI BCG_0275</t>
  </si>
  <si>
    <t>ribBA BCG_1476</t>
  </si>
  <si>
    <t>fabG4 BCG_0280c</t>
  </si>
  <si>
    <t>fadE5 BCG_0282c</t>
  </si>
  <si>
    <t>lprG BCG_1472c</t>
  </si>
  <si>
    <t>fadE4 BCG_0268</t>
  </si>
  <si>
    <t>php BCG_0267c</t>
  </si>
  <si>
    <t>fmt BCG_1467</t>
  </si>
  <si>
    <t>BCG_0265</t>
  </si>
  <si>
    <t>BCG_0261c</t>
  </si>
  <si>
    <t>priA BCG_1463</t>
  </si>
  <si>
    <t>BCG_1464c</t>
  </si>
  <si>
    <t>fmu BCG_1468</t>
  </si>
  <si>
    <t>ribG BCG_1470</t>
  </si>
  <si>
    <t>lipC BCG_0257</t>
  </si>
  <si>
    <t>lipW BCG_0254c</t>
  </si>
  <si>
    <t>lipI BCG_1461c</t>
  </si>
  <si>
    <t>lipH BCG_1460c</t>
  </si>
  <si>
    <t>BCG_1462</t>
  </si>
  <si>
    <t>nadR BCG_0249c</t>
  </si>
  <si>
    <t>vapC BCG_1458c</t>
  </si>
  <si>
    <t>fadD4 BCG_0251</t>
  </si>
  <si>
    <t>cyp132 BCG_1455c</t>
  </si>
  <si>
    <t>BCG_0246</t>
  </si>
  <si>
    <t>trmB BCG_0245c</t>
  </si>
  <si>
    <t>metK BCG_1453</t>
  </si>
  <si>
    <t>pckG BCG_0248</t>
  </si>
  <si>
    <t>PE_PGRS25 BCG_1457c</t>
  </si>
  <si>
    <t>dfp BCG_1452</t>
  </si>
  <si>
    <t>mmpL11 BCG_0239c</t>
  </si>
  <si>
    <t>mihF BCG_1449</t>
  </si>
  <si>
    <t>mmpL3 BCG_0243c</t>
  </si>
  <si>
    <t>rpoZ BCG_1451</t>
  </si>
  <si>
    <t>PE15 BCG_1447</t>
  </si>
  <si>
    <t>carA BCG_1444</t>
  </si>
  <si>
    <t>pyrF BCG_1446</t>
  </si>
  <si>
    <t>pyrC BCG_1442</t>
  </si>
  <si>
    <t>BCG_0242</t>
  </si>
  <si>
    <t>BCG_0229</t>
  </si>
  <si>
    <t>pyrR BCG_1440</t>
  </si>
  <si>
    <t>BCG_0228</t>
  </si>
  <si>
    <t>pyrB BCG_1441</t>
  </si>
  <si>
    <t>BCG_1439c</t>
  </si>
  <si>
    <t>ilvD BCG_0226c</t>
  </si>
  <si>
    <t>BCG_1438c</t>
  </si>
  <si>
    <t>BCG_1436</t>
  </si>
  <si>
    <t>bglS BCG_0223</t>
  </si>
  <si>
    <t>PPE20 BCG_1448</t>
  </si>
  <si>
    <t>sigG BCG_0219c</t>
  </si>
  <si>
    <t>gmk BCG_1450</t>
  </si>
  <si>
    <t>lprO BCG_0216c</t>
  </si>
  <si>
    <t>lprF BCG_1430</t>
  </si>
  <si>
    <t>BCG_0237</t>
  </si>
  <si>
    <t>lprK BCG_0210</t>
  </si>
  <si>
    <t>mce1D BCG_0209</t>
  </si>
  <si>
    <t>mce1C BCG_0208</t>
  </si>
  <si>
    <t>BCG_1424c</t>
  </si>
  <si>
    <t>mce1B BCG_0207</t>
  </si>
  <si>
    <t>BCG_1425c</t>
  </si>
  <si>
    <t>yrbE1B BCG_0205</t>
  </si>
  <si>
    <t>yrbE1A BCG_0204</t>
  </si>
  <si>
    <t>PPE19 BCG_1423c</t>
  </si>
  <si>
    <t>mce1F BCG_0211</t>
  </si>
  <si>
    <t>fadD5 BCG_0203</t>
  </si>
  <si>
    <t>mce1A BCG_0206</t>
  </si>
  <si>
    <t>adhE1 BCG_0198c</t>
  </si>
  <si>
    <t>PE4 BCG_0196c</t>
  </si>
  <si>
    <t>PE3 BCG_0195c</t>
  </si>
  <si>
    <t>pntB BCG_0193</t>
  </si>
  <si>
    <t>pntAa BCG_0191</t>
  </si>
  <si>
    <t>BCG_1414</t>
  </si>
  <si>
    <t>fadE2 BCG_0190c</t>
  </si>
  <si>
    <t>fabG2 BCG_1412</t>
  </si>
  <si>
    <t>PE2 BCG_0188c</t>
  </si>
  <si>
    <t>moeY BCG_1417c</t>
  </si>
  <si>
    <t>BCG_0186c</t>
  </si>
  <si>
    <t>ptbB BCG_0189c</t>
  </si>
  <si>
    <t>fadE14 BCG_1408</t>
  </si>
  <si>
    <t>lprD BCG_1405c</t>
  </si>
  <si>
    <t>fadD33 BCG_1407</t>
  </si>
  <si>
    <t>BCG_0179c</t>
  </si>
  <si>
    <t>PE1 BCG_0187c</t>
  </si>
  <si>
    <t>BCG_0178</t>
  </si>
  <si>
    <t>BCG_0176</t>
  </si>
  <si>
    <t>BCG_1404c</t>
  </si>
  <si>
    <t>BCG_0174</t>
  </si>
  <si>
    <t>rph BCG_1402</t>
  </si>
  <si>
    <t>msrA BCG_0173c</t>
  </si>
  <si>
    <t>murI BCG_1400</t>
  </si>
  <si>
    <t>cysM BCG_1398</t>
  </si>
  <si>
    <t>cyp138 BCG_0172</t>
  </si>
  <si>
    <t>BCG_0177c</t>
  </si>
  <si>
    <t>BCG_0167</t>
  </si>
  <si>
    <t>fadE1 BCG_0165c</t>
  </si>
  <si>
    <t>fgd2 BCG_0166c</t>
  </si>
  <si>
    <t>mak BCG_0161</t>
  </si>
  <si>
    <t>treS BCG_0160</t>
  </si>
  <si>
    <t>PE_PGRS2 BCG_0158</t>
  </si>
  <si>
    <t>fbpC BCG_0163c</t>
  </si>
  <si>
    <t>glgP BCG_1390</t>
  </si>
  <si>
    <t>dinG BCG_1391c</t>
  </si>
  <si>
    <t>pntAb BCG_0192</t>
  </si>
  <si>
    <t>clpS BCG_1393</t>
  </si>
  <si>
    <t>glgB BCG_1388c</t>
  </si>
  <si>
    <t>fusA2b BCG_0154c</t>
  </si>
  <si>
    <t>glgE BCG_1389c</t>
  </si>
  <si>
    <t>fadD7 BCG_0153</t>
  </si>
  <si>
    <t>oxcA BCG_0152c</t>
  </si>
  <si>
    <t>PE_PGRS24 BCG_1387c</t>
  </si>
  <si>
    <t>fadA4 BCG_1385</t>
  </si>
  <si>
    <t>gmhA BCG_0146</t>
  </si>
  <si>
    <t>BCG_1381c</t>
  </si>
  <si>
    <t>gca BCG_0145</t>
  </si>
  <si>
    <t>nucS BCG_1382</t>
  </si>
  <si>
    <t>PE_PGRS1 BCG_0142</t>
  </si>
  <si>
    <t>ogt BCG_1377c</t>
  </si>
  <si>
    <t>oxyS BCG_0151</t>
  </si>
  <si>
    <t>alkA BCG_1378c</t>
  </si>
  <si>
    <t>rpmB1 rpmB BCG_0138c</t>
  </si>
  <si>
    <t>murA BCG_1376</t>
  </si>
  <si>
    <t>BCG_3860</t>
  </si>
  <si>
    <t>pepA BCG_0159</t>
  </si>
  <si>
    <t>BCG_1375c</t>
  </si>
  <si>
    <t>BCG_0135</t>
  </si>
  <si>
    <t>ctpB BCG_0136c</t>
  </si>
  <si>
    <t>atpG BCG_1369</t>
  </si>
  <si>
    <t>atpD BCG_1370</t>
  </si>
  <si>
    <t>fadD10 BCG_0132</t>
  </si>
  <si>
    <t>atpFH atpF atpH BCG_1367</t>
  </si>
  <si>
    <t>atpA BCG_1368</t>
  </si>
  <si>
    <t>atpE BCG_1365</t>
  </si>
  <si>
    <t>PPE1 BCG_0129</t>
  </si>
  <si>
    <t>atpF BCG_1366</t>
  </si>
  <si>
    <t>atpB BCG_1364</t>
  </si>
  <si>
    <t>ctpA BCG_0125</t>
  </si>
  <si>
    <t>rfe BCG_1362</t>
  </si>
  <si>
    <t>prfA BCG_1359</t>
  </si>
  <si>
    <t>nrp BCG_0134</t>
  </si>
  <si>
    <t>rho BCG_1357</t>
  </si>
  <si>
    <t>mtn BCG_0124</t>
  </si>
  <si>
    <t>rpmE BCG_1358</t>
  </si>
  <si>
    <t>hycE BCG_0120</t>
  </si>
  <si>
    <t>thrC BCG_1355</t>
  </si>
  <si>
    <t>thrB BCG_1356</t>
  </si>
  <si>
    <t>hycD BCG_0117</t>
  </si>
  <si>
    <t>lysA BCG_1353</t>
  </si>
  <si>
    <t>thrA BCG_1354</t>
  </si>
  <si>
    <t>hycQ BCG_0119</t>
  </si>
  <si>
    <t>argS BCG_1352</t>
  </si>
  <si>
    <t>atpC BCG_1371</t>
  </si>
  <si>
    <t>BCG_1349c</t>
  </si>
  <si>
    <t>hycP BCG_0118</t>
  </si>
  <si>
    <t>cysN cysC BCG_1345</t>
  </si>
  <si>
    <t>oppC BCG_1341c</t>
  </si>
  <si>
    <t>oppB BCG_1342c</t>
  </si>
  <si>
    <t>BCG_0106</t>
  </si>
  <si>
    <t>oppA BCG_1339c</t>
  </si>
  <si>
    <t>sdaA BCG_0100c</t>
  </si>
  <si>
    <t>canA BCG_1343</t>
  </si>
  <si>
    <t>vapC BCG_0096</t>
  </si>
  <si>
    <t>oppD BCG_1340c</t>
  </si>
  <si>
    <t>BCG_1346</t>
  </si>
  <si>
    <t>BCG_0094</t>
  </si>
  <si>
    <t>BCG_1335c</t>
  </si>
  <si>
    <t>BCG_1338</t>
  </si>
  <si>
    <t>BCG_0090</t>
  </si>
  <si>
    <t>celA1 BCG_0093</t>
  </si>
  <si>
    <t>dnaB BCG_0089</t>
  </si>
  <si>
    <t>rplI BCG_0087</t>
  </si>
  <si>
    <t>lprB BCG_1333</t>
  </si>
  <si>
    <t>ssb BCG_0085</t>
  </si>
  <si>
    <t>lprC BCG_1334</t>
  </si>
  <si>
    <t>icd2 BCG_0097c</t>
  </si>
  <si>
    <t>lprA BCG_1329c</t>
  </si>
  <si>
    <t>BCG_1330c</t>
  </si>
  <si>
    <t>rpsF BCG_0084</t>
  </si>
  <si>
    <t>BCG_1331c</t>
  </si>
  <si>
    <t>rpsR1 BCG_0086</t>
  </si>
  <si>
    <t>pknH BCG_1325c</t>
  </si>
  <si>
    <t>BCG_1332c</t>
  </si>
  <si>
    <t>embR BCG_1326c</t>
  </si>
  <si>
    <t>ino1 BCG_0077c</t>
  </si>
  <si>
    <t>BCG_0074c</t>
  </si>
  <si>
    <t>mtc28 BCG_0071c</t>
  </si>
  <si>
    <t>BCG_0070c</t>
  </si>
  <si>
    <t>leuS BCG_0072</t>
  </si>
  <si>
    <t>amiB2 BCG_1322</t>
  </si>
  <si>
    <t>BCG_0068c</t>
  </si>
  <si>
    <t>fadD34 BCG_0066</t>
  </si>
  <si>
    <t>bioF2 BCG_0063</t>
  </si>
  <si>
    <t>BCG_0061</t>
  </si>
  <si>
    <t>acpA BCG_0064</t>
  </si>
  <si>
    <t>BCG_0060</t>
  </si>
  <si>
    <t>BCG_0058</t>
  </si>
  <si>
    <t>BCG_1320c</t>
  </si>
  <si>
    <t>BCG_0057</t>
  </si>
  <si>
    <t>BCG_0054</t>
  </si>
  <si>
    <t>BCG_0053</t>
  </si>
  <si>
    <t>lprE BCG_1312c</t>
  </si>
  <si>
    <t>ponA1 BCG_0081</t>
  </si>
  <si>
    <t>TB39.8 BCG_0050c</t>
  </si>
  <si>
    <t>deaD BCG_1313</t>
  </si>
  <si>
    <t>pstP BCG_0048c</t>
  </si>
  <si>
    <t>whiB5 whiB BCG_0052c</t>
  </si>
  <si>
    <t>pknB BCG_0044c</t>
  </si>
  <si>
    <t>crgA BCG_0011c BCG_0041c</t>
  </si>
  <si>
    <t>rodA BCG_0047c</t>
  </si>
  <si>
    <t>BCG_1314</t>
  </si>
  <si>
    <t>BCG_1309c</t>
  </si>
  <si>
    <t>pbpA BCG_0046c</t>
  </si>
  <si>
    <t>gyrB1 BCG_0005; gyrB2 BCG_0035</t>
  </si>
  <si>
    <t>BCG_0010c BCG_0040c</t>
  </si>
  <si>
    <t>BCG_0012 BCG_0042</t>
  </si>
  <si>
    <t>cwsA BCG_0008c BCG_0038c</t>
  </si>
  <si>
    <t>ppiA_2 ppiA_1 BCG_0009 BCG_0039</t>
  </si>
  <si>
    <t>BCG_0004 BCG_0034</t>
  </si>
  <si>
    <t>recF_2 recF recF_1 BCG_0003 BCG_0033</t>
  </si>
  <si>
    <t>dnaN_1 dnaN_2 BCG_0002 BCG_0032</t>
  </si>
  <si>
    <t>lpqZ BCG_1304</t>
  </si>
  <si>
    <t>PE_PGRS21 BCG_1145</t>
  </si>
  <si>
    <t>vapC BCG_1302</t>
  </si>
  <si>
    <t>PE9 BCG_1147</t>
  </si>
  <si>
    <t>BCG_1142</t>
  </si>
  <si>
    <t>BCG_1141</t>
  </si>
  <si>
    <t>mca BCG_1140</t>
  </si>
  <si>
    <t>metB BCG_1137</t>
  </si>
  <si>
    <t>sugC BCG_1298</t>
  </si>
  <si>
    <t>corA BCG_1299c</t>
  </si>
  <si>
    <t>BCG_1143c</t>
  </si>
  <si>
    <t>cbs BCG_1135</t>
  </si>
  <si>
    <t>PE_PGRS23 BCG_1303c</t>
  </si>
  <si>
    <t>pra BCG_1136</t>
  </si>
  <si>
    <t>lipU BCG_1134</t>
  </si>
  <si>
    <t>fadA3 BCG_1132c</t>
  </si>
  <si>
    <t>greA BCG_1138c</t>
  </si>
  <si>
    <t>echA9 BCG_1129c</t>
  </si>
  <si>
    <t>echA8 BCG_1128c</t>
  </si>
  <si>
    <t>mdh BCG_1300</t>
  </si>
  <si>
    <t>sugB BCG_1297</t>
  </si>
  <si>
    <t>PE_PGRS19 BCG_1125c</t>
  </si>
  <si>
    <t>PE_PGRS20 BCG_1126c</t>
  </si>
  <si>
    <t>sugA BCG_1296</t>
  </si>
  <si>
    <t>lpqV BCG_1122c</t>
  </si>
  <si>
    <t>BCG_1120</t>
  </si>
  <si>
    <t>fadD14 BCG_1116</t>
  </si>
  <si>
    <t>BCG_1119</t>
  </si>
  <si>
    <t>BCG_1291c</t>
  </si>
  <si>
    <t>tatB BCG_1284</t>
  </si>
  <si>
    <t>lpqY BCG_1295</t>
  </si>
  <si>
    <t>mrr BCG_2549c</t>
  </si>
  <si>
    <t>ychF BCG_1172</t>
  </si>
  <si>
    <t>serA1 BCG_3017c</t>
  </si>
  <si>
    <t>mpb83 BCG_2895</t>
  </si>
  <si>
    <t>lepB BCG_2924c</t>
  </si>
  <si>
    <t>BCG_2721c</t>
  </si>
  <si>
    <t>mshA BCG_0527</t>
  </si>
  <si>
    <t>BCG_0536</t>
  </si>
  <si>
    <t>lprQ BCG_0524</t>
  </si>
  <si>
    <t>accD1 BCG_2522c</t>
  </si>
  <si>
    <t>murB BCG_0523</t>
  </si>
  <si>
    <t>ppsD BCG_2956</t>
  </si>
  <si>
    <t>sseB BCG_2308</t>
  </si>
  <si>
    <t>BCG_3097c</t>
  </si>
  <si>
    <t>smc BCG_2943c</t>
  </si>
  <si>
    <t>BCG_3324 BCG_3360</t>
  </si>
  <si>
    <t>gpmA BCG_0530</t>
  </si>
  <si>
    <t>mpb53 BCG_2900c</t>
  </si>
  <si>
    <t>senX3 BCG_0531</t>
  </si>
  <si>
    <t>rpsB BCG_2911c</t>
  </si>
  <si>
    <t>rimM BCG_2928c</t>
  </si>
  <si>
    <t>dacB2 BCG_2932</t>
  </si>
  <si>
    <t>vapC BCG_2551c</t>
  </si>
  <si>
    <t>vapC BCG_2572c</t>
  </si>
  <si>
    <t>lipN BCG_2991c</t>
  </si>
  <si>
    <t>regX3 BCG_0532</t>
  </si>
  <si>
    <t>BCG_3065c</t>
  </si>
  <si>
    <t>BCG_0537c</t>
  </si>
  <si>
    <t>BCG_0533c</t>
  </si>
  <si>
    <t>fadD29 BCG_2971c</t>
  </si>
  <si>
    <t>lppOb BCG_2307</t>
  </si>
  <si>
    <t>BCG_3639</t>
  </si>
  <si>
    <t>ftsY BCG_2942c</t>
  </si>
  <si>
    <t>BCG_3585</t>
  </si>
  <si>
    <t>suhB BCG_2714c</t>
  </si>
  <si>
    <t>glpD2_1 glpD2_2 BCG_3331c BCG_3367c</t>
  </si>
  <si>
    <t>phoY1_1 phoY1_2 BCG_3330c BCG_3366c</t>
  </si>
  <si>
    <t>adhE2 BCG_2277</t>
  </si>
  <si>
    <t>fdxB BCG_3618</t>
  </si>
  <si>
    <t>rpiB BCG_2485c</t>
  </si>
  <si>
    <t>ilvN BCG_3024c</t>
  </si>
  <si>
    <t>galE2 BCG_0544</t>
  </si>
  <si>
    <t>secF BCG_2609c</t>
  </si>
  <si>
    <t>BCG_2597</t>
  </si>
  <si>
    <t>BCG_3283</t>
  </si>
  <si>
    <t>BCG_0540</t>
  </si>
  <si>
    <t>TB16.3 BCG_2200c</t>
  </si>
  <si>
    <t>BCG_0539</t>
  </si>
  <si>
    <t>miaA BCG_2740c</t>
  </si>
  <si>
    <t>fadD3 BCG_3625</t>
  </si>
  <si>
    <t>vapC BCG_3386c</t>
  </si>
  <si>
    <t>aceE BCG_2258</t>
  </si>
  <si>
    <t>mmpL2 BCG_0550</t>
  </si>
  <si>
    <t>BCG_2591c</t>
  </si>
  <si>
    <t>ceoB BCG_2704</t>
  </si>
  <si>
    <t>murE BCG_2175c</t>
  </si>
  <si>
    <t>lpqE BCG_3649</t>
  </si>
  <si>
    <t>proC BCG_0542</t>
  </si>
  <si>
    <t>pitB BCG_2296</t>
  </si>
  <si>
    <t>BCG_2564</t>
  </si>
  <si>
    <t>cmaA2 BCG_0546c</t>
  </si>
  <si>
    <t>vapC BCG_2548</t>
  </si>
  <si>
    <t>kasA BCG_2262</t>
  </si>
  <si>
    <t>glpD1 BCG_2267c</t>
  </si>
  <si>
    <t>BCG_2221c</t>
  </si>
  <si>
    <t>BCG_2204c</t>
  </si>
  <si>
    <t>hemD BCG_0554</t>
  </si>
  <si>
    <t>BCG_2722</t>
  </si>
  <si>
    <t>BCG_2730c</t>
  </si>
  <si>
    <t>fadA6 BCG_3620c</t>
  </si>
  <si>
    <t>ilvB1 BCG_3025c</t>
  </si>
  <si>
    <t>radA BCG_3650</t>
  </si>
  <si>
    <t>dut BCG_2710c</t>
  </si>
  <si>
    <t>pks6a BCG_0443</t>
  </si>
  <si>
    <t>hemA BCG_0552</t>
  </si>
  <si>
    <t>hpx BCG_3195c</t>
  </si>
  <si>
    <t>BCG_3199</t>
  </si>
  <si>
    <t>fadD22 BCG_2969c</t>
  </si>
  <si>
    <t>mpa BCG_2132c</t>
  </si>
  <si>
    <t>pca BCG_2988c</t>
  </si>
  <si>
    <t>PE_PGRS38 BCG_2179c</t>
  </si>
  <si>
    <t>lppL BCG_2155</t>
  </si>
  <si>
    <t>hemC BCG_0553</t>
  </si>
  <si>
    <t>lppZ BCG_3028</t>
  </si>
  <si>
    <t>accA1 BCG_2521c</t>
  </si>
  <si>
    <t>hemB BCG_0555</t>
  </si>
  <si>
    <t>ppgK BCG_2715</t>
  </si>
  <si>
    <t>hmp BCG_3636</t>
  </si>
  <si>
    <t>TB22.2 BCG_3060c</t>
  </si>
  <si>
    <t>BCG_0561</t>
  </si>
  <si>
    <t>infA BCG_3527c</t>
  </si>
  <si>
    <t>pyrD BCG_2156</t>
  </si>
  <si>
    <t>papA5 BCG_2961</t>
  </si>
  <si>
    <t>aroE BCG_2575c</t>
  </si>
  <si>
    <t>rmlB1 BCG_3529</t>
  </si>
  <si>
    <t>BCG_2098</t>
  </si>
  <si>
    <t>gatC BCG_3034c</t>
  </si>
  <si>
    <t>BCG_2914</t>
  </si>
  <si>
    <t>purU BCG_2985</t>
  </si>
  <si>
    <t>BCG_2476c</t>
  </si>
  <si>
    <t>cdh BCG_2305</t>
  </si>
  <si>
    <t>kdpB BCG_1088</t>
  </si>
  <si>
    <t>hemL BCG_0567</t>
  </si>
  <si>
    <t>lppJ BCG_2099</t>
  </si>
  <si>
    <t>rmlC BCG_3530</t>
  </si>
  <si>
    <t>BCG_2573c</t>
  </si>
  <si>
    <t>ligA BCG_3036c</t>
  </si>
  <si>
    <t>sthA BCG_2726</t>
  </si>
  <si>
    <t>rplS BCG_2925c</t>
  </si>
  <si>
    <t>lppY BCG_3021</t>
  </si>
  <si>
    <t>nusB BCG_2555c</t>
  </si>
  <si>
    <t>fadA5 BCG_3610</t>
  </si>
  <si>
    <t>vapC BCG_2894</t>
  </si>
  <si>
    <t>ccdA BCG_0570</t>
  </si>
  <si>
    <t>vapC BCG_2569</t>
  </si>
  <si>
    <t>pdxT BCG_2629c</t>
  </si>
  <si>
    <t>ptpA BCG_2251</t>
  </si>
  <si>
    <t>BCG_2543c</t>
  </si>
  <si>
    <t>BCG_0574</t>
  </si>
  <si>
    <t>bphD BCG_3634c</t>
  </si>
  <si>
    <t>aroC BCG_2562c</t>
  </si>
  <si>
    <t>ccsA BCG_0572</t>
  </si>
  <si>
    <t>fabH BCG_0577c</t>
  </si>
  <si>
    <t>dapE BCG_1262</t>
  </si>
  <si>
    <t>ribD BCG_2684</t>
  </si>
  <si>
    <t>PE_PGRS6a BCG_0575</t>
  </si>
  <si>
    <t>xerC BCG_2915c</t>
  </si>
  <si>
    <t>aglA BCG_2491</t>
  </si>
  <si>
    <t>nuoA BCG_3168</t>
  </si>
  <si>
    <t>qcrB BCG_2212</t>
  </si>
  <si>
    <t>amiC BCG_2909c</t>
  </si>
  <si>
    <t>lnt ppm1 BCG_2070c</t>
  </si>
  <si>
    <t>pepN BCG_2487</t>
  </si>
  <si>
    <t>PE_PGRS51 BCG_3439</t>
  </si>
  <si>
    <t>BCG_2713</t>
  </si>
  <si>
    <t>menA BCG_0578c</t>
  </si>
  <si>
    <t>ung BCG_2997c</t>
  </si>
  <si>
    <t>guaA BCG_3466c</t>
  </si>
  <si>
    <t>kdpA BCG_1087</t>
  </si>
  <si>
    <t>clpX' BCG_2680</t>
  </si>
  <si>
    <t>fadE23 BCG_3163</t>
  </si>
  <si>
    <t>ruvC BCG_2617c</t>
  </si>
  <si>
    <t>glnA4 BCG_2882c</t>
  </si>
  <si>
    <t>lppW BCG_2926</t>
  </si>
  <si>
    <t>BCG_1766</t>
  </si>
  <si>
    <t>ctaE BCG_2209</t>
  </si>
  <si>
    <t>pnp mtnP BCG_0579</t>
  </si>
  <si>
    <t>rtcB BCG_2658</t>
  </si>
  <si>
    <t>vapC BCG_3453c</t>
  </si>
  <si>
    <t>aroK BCG_2561c</t>
  </si>
  <si>
    <t>gdh BCG_2496c</t>
  </si>
  <si>
    <t>mutM fpg BCG_2946c</t>
  </si>
  <si>
    <t>recG BCG_2995c</t>
  </si>
  <si>
    <t>panB BCG_2242</t>
  </si>
  <si>
    <t>TB31.7 BCG_2650</t>
  </si>
  <si>
    <t>tesA BCG_2950</t>
  </si>
  <si>
    <t>folP2 BCG_1267</t>
  </si>
  <si>
    <t>lppN BCG_2287</t>
  </si>
  <si>
    <t>rip1 BCG_2891c</t>
  </si>
  <si>
    <t>fadD28 BCG_2963</t>
  </si>
  <si>
    <t>fadD15 BCG_2203</t>
  </si>
  <si>
    <t>galE3 BCG_0580</t>
  </si>
  <si>
    <t>dxs BCG_2695c</t>
  </si>
  <si>
    <t>BCG_2499c</t>
  </si>
  <si>
    <t>ispG BCG_2890c</t>
  </si>
  <si>
    <t>frr BCG_2903c</t>
  </si>
  <si>
    <t>BCG_0581c</t>
  </si>
  <si>
    <t>citE BCG_2518c</t>
  </si>
  <si>
    <t>BCG_3621c</t>
  </si>
  <si>
    <t>BCG_3058c</t>
  </si>
  <si>
    <t>mmpS3 BCG_2214c</t>
  </si>
  <si>
    <t>ephD BCG_2230c</t>
  </si>
  <si>
    <t>sigA BCG_2716</t>
  </si>
  <si>
    <t>hisS BCG_2603c</t>
  </si>
  <si>
    <t>cysG BCG_2867c</t>
  </si>
  <si>
    <t>ppk BCG_3005</t>
  </si>
  <si>
    <t>disA BCG_3651</t>
  </si>
  <si>
    <t>rpsI BCG_3508c</t>
  </si>
  <si>
    <t>BCG_0584</t>
  </si>
  <si>
    <t>pfkB BCG_2048c</t>
  </si>
  <si>
    <t>mshC BCG_2147c</t>
  </si>
  <si>
    <t>ceoC BCG_2705</t>
  </si>
  <si>
    <t>guaB2 guaB BCG_3481c</t>
  </si>
  <si>
    <t>atsB atsB_2 BCG_3328c BCG_3364c</t>
  </si>
  <si>
    <t>htpG BCG_2315c</t>
  </si>
  <si>
    <t>choD BCG_3479c</t>
  </si>
  <si>
    <t>lhr_1 lhr_2 BCG_3325 BCG_3361</t>
  </si>
  <si>
    <t>sugI BCG_3401</t>
  </si>
  <si>
    <t>BCG_3477</t>
  </si>
  <si>
    <t>menE BCG_0586c</t>
  </si>
  <si>
    <t>prcB BCG_2127c</t>
  </si>
  <si>
    <t>guaB3 BCG_3480c</t>
  </si>
  <si>
    <t>cobD BCG_2253c</t>
  </si>
  <si>
    <t>rpsM BCG_3525c</t>
  </si>
  <si>
    <t>pitA BCG_0589c</t>
  </si>
  <si>
    <t>nagA BCG_3402</t>
  </si>
  <si>
    <t>dinP dinB BCG_3081</t>
  </si>
  <si>
    <t>lppM BCG_2186</t>
  </si>
  <si>
    <t>rplQ BCG_3521c</t>
  </si>
  <si>
    <t>rpsK BCG_3524c</t>
  </si>
  <si>
    <t>fadD8 BCG_0596c</t>
  </si>
  <si>
    <t>BCG_0591c</t>
  </si>
  <si>
    <t>BCG_2189</t>
  </si>
  <si>
    <t>menB BCG_0592c</t>
  </si>
  <si>
    <t>nuoI BCG_3176</t>
  </si>
  <si>
    <t>nuoH BCG_3175</t>
  </si>
  <si>
    <t>bpoC BCG_0599</t>
  </si>
  <si>
    <t>prcA BCG_2126c</t>
  </si>
  <si>
    <t>nuoG BCG_3174</t>
  </si>
  <si>
    <t>pmmB BCG_3373</t>
  </si>
  <si>
    <t>deoD BCG_3372</t>
  </si>
  <si>
    <t>menC BCG_0598</t>
  </si>
  <si>
    <t>amiA1 BCG_3370c</t>
  </si>
  <si>
    <t>mmpL7 BCG_2964</t>
  </si>
  <si>
    <t>fadD6 BCG_1266</t>
  </si>
  <si>
    <t>mmr BCG_3090</t>
  </si>
  <si>
    <t>lig BCG_3087</t>
  </si>
  <si>
    <t>menD BCG_0600</t>
  </si>
  <si>
    <t>rimI BCG_3490c</t>
  </si>
  <si>
    <t>trpS BCG_3407c</t>
  </si>
  <si>
    <t>BCG_3504</t>
  </si>
  <si>
    <t>sdhB BCG_3385</t>
  </si>
  <si>
    <t>cobK BCG_2089c</t>
  </si>
  <si>
    <t>glmS BCG_3502c</t>
  </si>
  <si>
    <t>yjcE BCG_2303</t>
  </si>
  <si>
    <t>nnrD nnrE BCG_3499c</t>
  </si>
  <si>
    <t>cobS BCG_2224</t>
  </si>
  <si>
    <t>BCG_3500c</t>
  </si>
  <si>
    <t>hspX BCG_2050c</t>
  </si>
  <si>
    <t>gadB BCG_3498c</t>
  </si>
  <si>
    <t>groS groES BCG_3488c</t>
  </si>
  <si>
    <t>rplM BCG_3509c</t>
  </si>
  <si>
    <t>esxT BCG_3510c</t>
  </si>
  <si>
    <t>tesB2 BCG_2630c</t>
  </si>
  <si>
    <t>glmM BCG_3507c</t>
  </si>
  <si>
    <t>menG BCG_0603</t>
  </si>
  <si>
    <t>sigD BCG_3484c</t>
  </si>
  <si>
    <t>tsaD gcp BCG_3489c</t>
  </si>
  <si>
    <t>BCG_2250</t>
  </si>
  <si>
    <t>whiB3 whiB BCG_3486</t>
  </si>
  <si>
    <t>BCG_1269</t>
  </si>
  <si>
    <t>fadD26 BCG_2952</t>
  </si>
  <si>
    <t>BCG_2252</t>
  </si>
  <si>
    <t>dacB1 BCG_3400</t>
  </si>
  <si>
    <t>pimB BCG_0602</t>
  </si>
  <si>
    <t>cut4 BCG_3518</t>
  </si>
  <si>
    <t>cut3 BCG_3517</t>
  </si>
  <si>
    <t>fadE22 BCG_3086c</t>
  </si>
  <si>
    <t>rpsD BCG_3523c</t>
  </si>
  <si>
    <t>iunH BCG_3462</t>
  </si>
  <si>
    <t>lipB BCG_2233</t>
  </si>
  <si>
    <t>lpqD BCG_3459</t>
  </si>
  <si>
    <t>rpoA BCG_3522c</t>
  </si>
  <si>
    <t>PPE57 BCG_3495</t>
  </si>
  <si>
    <t>BCG_0605c</t>
  </si>
  <si>
    <t>sdhA BCG_3384</t>
  </si>
  <si>
    <t>BCG_2232</t>
  </si>
  <si>
    <t>pknI BCG_2935c</t>
  </si>
  <si>
    <t>amiB1 BCG_3371c</t>
  </si>
  <si>
    <t>grcC1 BCG_0607</t>
  </si>
  <si>
    <t>spoU BCG_3438</t>
  </si>
  <si>
    <t>htpX BCG_0608</t>
  </si>
  <si>
    <t>gpdA1 gpsA BCG_0609c</t>
  </si>
  <si>
    <t>BCG_3437c</t>
  </si>
  <si>
    <t>cyp135B1 BCG_0613</t>
  </si>
  <si>
    <t>BCG_3250c BCG_3343c</t>
  </si>
  <si>
    <t>agpS BCG_3132c</t>
  </si>
  <si>
    <t>moxR3 BCG_3188c</t>
  </si>
  <si>
    <t>lpdA BCG_3368c</t>
  </si>
  <si>
    <t>nrdZ BCG_0615</t>
  </si>
  <si>
    <t>fixA BCG_3052c</t>
  </si>
  <si>
    <t>accD6 BCG_2264</t>
  </si>
  <si>
    <t>arsC BCG_2670</t>
  </si>
  <si>
    <t>speE BCG_2625</t>
  </si>
  <si>
    <t>iscS BCG_3048c</t>
  </si>
  <si>
    <t>BCG_2620</t>
  </si>
  <si>
    <t>idsB BCG_3452c</t>
  </si>
  <si>
    <t>trpD BCG_2208c</t>
  </si>
  <si>
    <t>BCG_2618</t>
  </si>
  <si>
    <t>amt BCG_2941c</t>
  </si>
  <si>
    <t>ppsC BCG_2955</t>
  </si>
  <si>
    <t>BCG_2945c</t>
  </si>
  <si>
    <t>ruvA BCG_2616c</t>
  </si>
  <si>
    <t>ppiB BCG_2605</t>
  </si>
  <si>
    <t>bcp BCG_2542</t>
  </si>
  <si>
    <t>hsdS BCG_2777c</t>
  </si>
  <si>
    <t>BCG_2778c</t>
  </si>
  <si>
    <t>vapC BCG_2514</t>
  </si>
  <si>
    <t>fas BCG_2545c</t>
  </si>
  <si>
    <t>pyrH BCG_2904c</t>
  </si>
  <si>
    <t>hemY BCG_2690c</t>
  </si>
  <si>
    <t>ansP1 BCG_2144</t>
  </si>
  <si>
    <t>pepE BCG_2109c</t>
  </si>
  <si>
    <t>fadE26 BCG_3568</t>
  </si>
  <si>
    <t>mpb70 BCG_2897</t>
  </si>
  <si>
    <t>PE_PGRS7 BCG_0623c</t>
  </si>
  <si>
    <t>alaS BCG_2578c</t>
  </si>
  <si>
    <t>thyA BCG_2781c</t>
  </si>
  <si>
    <t>vapC BCG_2849c</t>
  </si>
  <si>
    <t>TB27.3 BCG_0622</t>
  </si>
  <si>
    <t>lpqN BCG_0628c</t>
  </si>
  <si>
    <t>helY BCG_2112c</t>
  </si>
  <si>
    <t>glbO BCG_2490</t>
  </si>
  <si>
    <t>plsC BCG_2501c</t>
  </si>
  <si>
    <t>mce2A BCG_0634</t>
  </si>
  <si>
    <t>vapC BCG_0627</t>
  </si>
  <si>
    <t>BCG_0631</t>
  </si>
  <si>
    <t>yrbE2A BCG_0632</t>
  </si>
  <si>
    <t>glnB BCG_2940c</t>
  </si>
  <si>
    <t>BCG_2817</t>
  </si>
  <si>
    <t>yrbE2B BCG_0633</t>
  </si>
  <si>
    <t>cyp124 BCG_2283</t>
  </si>
  <si>
    <t>PPE43 BCG_2785c</t>
  </si>
  <si>
    <t>thyX BCG_2770c</t>
  </si>
  <si>
    <t>mce2C BCG_0636</t>
  </si>
  <si>
    <t>mtr BCG_2875</t>
  </si>
  <si>
    <t>fadD35 BCG_2525c</t>
  </si>
  <si>
    <t>BCG_2729</t>
  </si>
  <si>
    <t>dfrA BCG_2780c</t>
  </si>
  <si>
    <t>cobT BCG_2223</t>
  </si>
  <si>
    <t>cyp125 BCG_3609c</t>
  </si>
  <si>
    <t>mce2Da BCG_0637</t>
  </si>
  <si>
    <t>ispD BCG_3647c</t>
  </si>
  <si>
    <t>BCG_2313</t>
  </si>
  <si>
    <t>trcS BCG_1090c</t>
  </si>
  <si>
    <t>PE_PGRS37 BCG_2143c</t>
  </si>
  <si>
    <t>lipM BCG_2299</t>
  </si>
  <si>
    <t>dhmA BCG_2312</t>
  </si>
  <si>
    <t>mce2F BCG_0640</t>
  </si>
  <si>
    <t>dxr BCG_2892c</t>
  </si>
  <si>
    <t>rpmB2 rpmB BCG_2077c</t>
  </si>
  <si>
    <t>rnj BCG_2768c</t>
  </si>
  <si>
    <t>BCG_2767</t>
  </si>
  <si>
    <t>rpmG2 BCG_2076c</t>
  </si>
  <si>
    <t>BCG_2534</t>
  </si>
  <si>
    <t>PE22 BCG_2124</t>
  </si>
  <si>
    <t>PPE36 BCG_2125</t>
  </si>
  <si>
    <t>serB2 BCG_3066c</t>
  </si>
  <si>
    <t>rpsR2 BCG_2074c</t>
  </si>
  <si>
    <t>fadE32 BCG_3627</t>
  </si>
  <si>
    <t>rpsN BCG_2075c</t>
  </si>
  <si>
    <t>PPE64 BCG_3622</t>
  </si>
  <si>
    <t>PPE45 BCG_2913c</t>
  </si>
  <si>
    <t>murF BCG_2174c</t>
  </si>
  <si>
    <t>lprL BCG_0639</t>
  </si>
  <si>
    <t>vapC BCG_0641c</t>
  </si>
  <si>
    <t>canB BCG_3653c</t>
  </si>
  <si>
    <t>fadE30 BCG_3624c</t>
  </si>
  <si>
    <t>BCG_2254</t>
  </si>
  <si>
    <t>BCG_3059</t>
  </si>
  <si>
    <t>fadE34 BCG_3638c</t>
  </si>
  <si>
    <t>sdhD BCG_3383</t>
  </si>
  <si>
    <t>plsB BCG_2500c</t>
  </si>
  <si>
    <t>gltX BCG_3013c</t>
  </si>
  <si>
    <t>BCG_0643c</t>
  </si>
  <si>
    <t>BCG_2574c</t>
  </si>
  <si>
    <t>nudC BCG_3224c</t>
  </si>
  <si>
    <t>vapC BCG_0644c</t>
  </si>
  <si>
    <t>gpdA2 gpsA BCG_3003c</t>
  </si>
  <si>
    <t>fadE20 BCG_2737c</t>
  </si>
  <si>
    <t>tcrA BCG_0648c</t>
  </si>
  <si>
    <t>ahpE BCG_2255c</t>
  </si>
  <si>
    <t>rnc BCG_2947c</t>
  </si>
  <si>
    <t>PE_PGRS58 BCG_3655c</t>
  </si>
  <si>
    <t>leuC BCG_3009c</t>
  </si>
  <si>
    <t>lipQ BCG_2503c</t>
  </si>
  <si>
    <t>groL1 groEL1 BCG_3487c</t>
  </si>
  <si>
    <t>lpqO BCG_0650</t>
  </si>
  <si>
    <t>ctaD BCG_3067c</t>
  </si>
  <si>
    <t>fadE31 BCG_3626</t>
  </si>
  <si>
    <t>bphC BCG_3633c</t>
  </si>
  <si>
    <t>relA BCG_2606c</t>
  </si>
  <si>
    <t>BCG_0657c</t>
  </si>
  <si>
    <t>cfp6 BCG_3026</t>
  </si>
  <si>
    <t>echA14 BCG_2504</t>
  </si>
  <si>
    <t>vapC BCG_0655</t>
  </si>
  <si>
    <t>glnQ BCG_2586</t>
  </si>
  <si>
    <t>BCG_3214</t>
  </si>
  <si>
    <t>BCG_3474c</t>
  </si>
  <si>
    <t>nuoE BCG_3172</t>
  </si>
  <si>
    <t>lat BCG_3319c</t>
  </si>
  <si>
    <t>PE_PGRS43a BCG_2510c</t>
  </si>
  <si>
    <t>phyA BCG_3467c</t>
  </si>
  <si>
    <t>accA3 BCG_3314</t>
  </si>
  <si>
    <t>gabT BCG_2612</t>
  </si>
  <si>
    <t>ftsW BCG_2171c</t>
  </si>
  <si>
    <t>idsA1 BCG_3468c</t>
  </si>
  <si>
    <t>BCG_0662</t>
  </si>
  <si>
    <t>lipA BCG_2234</t>
  </si>
  <si>
    <t>vapC BCG_0664</t>
  </si>
  <si>
    <t>deoA BCG_3380c</t>
  </si>
  <si>
    <t>glgC BCG_1273</t>
  </si>
  <si>
    <t>rsmI BCG_1060</t>
  </si>
  <si>
    <t>galK BCG_0666</t>
  </si>
  <si>
    <t>nei_1 nei_2 BCG_3326 BCG_3362</t>
  </si>
  <si>
    <t>PE_PGRS43b BCG_2509c</t>
  </si>
  <si>
    <t>upp BCG_3374c</t>
  </si>
  <si>
    <t>vapC BCG_3206c</t>
  </si>
  <si>
    <t>cstA BCG_3088</t>
  </si>
  <si>
    <t>pbpB BCG_2180c</t>
  </si>
  <si>
    <t>acrA1 BCG_3460</t>
  </si>
  <si>
    <t>vapC BCG_0670</t>
  </si>
  <si>
    <t>lytB1 ispH BCG_3451c</t>
  </si>
  <si>
    <t>lppX BCG_2967c</t>
  </si>
  <si>
    <t>trcR BCG_1091c</t>
  </si>
  <si>
    <t>BCG_3329c BCG_3365c</t>
  </si>
  <si>
    <t>BCG_2732c</t>
  </si>
  <si>
    <t>cmaA1 BCG_3461c</t>
  </si>
  <si>
    <t>mez BCG_2354</t>
  </si>
  <si>
    <t>sigJ BCG_3398c</t>
  </si>
  <si>
    <t>BCG_0671c</t>
  </si>
  <si>
    <t>drrB BCG_2959</t>
  </si>
  <si>
    <t>sdhC BCG_3382</t>
  </si>
  <si>
    <t>BCG_0669</t>
  </si>
  <si>
    <t>fadE24 BCG_3162</t>
  </si>
  <si>
    <t>pflA BCG_3161</t>
  </si>
  <si>
    <t>cdd BCG_3381c</t>
  </si>
  <si>
    <t>rsbW BCG_3316c</t>
  </si>
  <si>
    <t>whiB1_1 whiB whiB1_2 BCG_3246 BCG_3339</t>
  </si>
  <si>
    <t>moaC3 moaC BCG_3390c</t>
  </si>
  <si>
    <t>mas BCG_2962c</t>
  </si>
  <si>
    <t>murC BCG_2169c</t>
  </si>
  <si>
    <t>lpqC_1 lpqC_2 BCG_3327c BCG_3363c</t>
  </si>
  <si>
    <t>nrdR BCG_2731c</t>
  </si>
  <si>
    <t>fdhF BCG_2921c</t>
  </si>
  <si>
    <t>sapM BCG_3375</t>
  </si>
  <si>
    <t>vapC BCG_0673</t>
  </si>
  <si>
    <t>PE_PGRS44 BCG_2614</t>
  </si>
  <si>
    <t>add BCG_3379c</t>
  </si>
  <si>
    <t>glnE BCG_2238c</t>
  </si>
  <si>
    <t>recD BCG_0675c</t>
  </si>
  <si>
    <t>BCG_0680c</t>
  </si>
  <si>
    <t>vapC BCG_2122c</t>
  </si>
  <si>
    <t>recBa BCG_0677c</t>
  </si>
  <si>
    <t>nat BCG_3630c</t>
  </si>
  <si>
    <t>rmlB2 BCG_3533c</t>
  </si>
  <si>
    <t>recC BCG_0678c</t>
  </si>
  <si>
    <t>icd1 BCG_3409c</t>
  </si>
  <si>
    <t>echA3 BCG_0679c</t>
  </si>
  <si>
    <t>BCG_0681c</t>
  </si>
  <si>
    <t>ppsB BCG_2954</t>
  </si>
  <si>
    <t>cyp128 BCG_2285c</t>
  </si>
  <si>
    <t>BCG_3406c</t>
  </si>
  <si>
    <t>metXA BCG_3411</t>
  </si>
  <si>
    <t>tagA BCG_1270</t>
  </si>
  <si>
    <t>murG BCG_2170c</t>
  </si>
  <si>
    <t>metC BCG_3410</t>
  </si>
  <si>
    <t>nusG BCG_0688</t>
  </si>
  <si>
    <t>ilvB2 BCG_3535c</t>
  </si>
  <si>
    <t>secE1 secE BCG_0687</t>
  </si>
  <si>
    <t>rplA BCG_0690</t>
  </si>
  <si>
    <t>rplK BCG_0689</t>
  </si>
  <si>
    <t>PPE60 BCG_3541</t>
  </si>
  <si>
    <t>rplJ BCG_0700</t>
  </si>
  <si>
    <t>fadB4 BCG_3164</t>
  </si>
  <si>
    <t>lppA BCG_2565</t>
  </si>
  <si>
    <t>lppB BCG_2567</t>
  </si>
  <si>
    <t>mmaA4 BCG_0691c</t>
  </si>
  <si>
    <t>mmaA3 BCG_0692c</t>
  </si>
  <si>
    <t>mmaA1 BCG_0694c</t>
  </si>
  <si>
    <t>mmaA2 BCG_0693c</t>
  </si>
  <si>
    <t>nuoL BCG_3179</t>
  </si>
  <si>
    <t>amiD BCG_3446</t>
  </si>
  <si>
    <t>lipG BCG_0695c</t>
  </si>
  <si>
    <t>tatC BCG_2113c</t>
  </si>
  <si>
    <t>lppP BCG_2351c</t>
  </si>
  <si>
    <t>mhpE BCG_3534c</t>
  </si>
  <si>
    <t>argB BCG_1693</t>
  </si>
  <si>
    <t>rplL BCG_0701</t>
  </si>
  <si>
    <t>fabD2 BCG_0698</t>
  </si>
  <si>
    <t>dxs2 BCG_3450c</t>
  </si>
  <si>
    <t>mkl BCG_0704</t>
  </si>
  <si>
    <t>BCG_2936c</t>
  </si>
  <si>
    <t>BCG_3436c</t>
  </si>
  <si>
    <t>tatA BCG_2114c</t>
  </si>
  <si>
    <t>BCG_3435c</t>
  </si>
  <si>
    <t>fadE28 BCG_3608c</t>
  </si>
  <si>
    <t>sigH_2 sigH_1 BCG_3251c BCG_3344c</t>
  </si>
  <si>
    <t>TB7.3_2 TB7.3_1 BCG_3248c BCG_3341c</t>
  </si>
  <si>
    <t>mraY BCG_2173c</t>
  </si>
  <si>
    <t>bpoA BCG_3538c</t>
  </si>
  <si>
    <t>BCG_0707c</t>
  </si>
  <si>
    <t>pepA BCG_2229</t>
  </si>
  <si>
    <t>vapC BCG_0705c</t>
  </si>
  <si>
    <t>BCG_2222</t>
  </si>
  <si>
    <t>BCG_2246c</t>
  </si>
  <si>
    <t>BCG_3418 BCG_3907</t>
  </si>
  <si>
    <t>PE23 BCG_2349</t>
  </si>
  <si>
    <t>PE_PGRS50 BCG_3414c</t>
  </si>
  <si>
    <t>narK1 BCG_2350c</t>
  </si>
  <si>
    <t>TB18.6 BCG_2157c</t>
  </si>
  <si>
    <t>BCG_3212c</t>
  </si>
  <si>
    <t>PPE55a BCG_3417c</t>
  </si>
  <si>
    <t>yfiH BCG_2166c</t>
  </si>
  <si>
    <t>pks1 BCG_2968c</t>
  </si>
  <si>
    <t>echA18 BCG_3445</t>
  </si>
  <si>
    <t>BCG_2039c</t>
  </si>
  <si>
    <t>fadE29 BCG_3607c</t>
  </si>
  <si>
    <t>lipV BCG_3229</t>
  </si>
  <si>
    <t>otsB BCG_3444</t>
  </si>
  <si>
    <t>BCG_2105</t>
  </si>
  <si>
    <t>cobG BCG_2083</t>
  </si>
  <si>
    <t>cysQ BCG_2148c</t>
  </si>
  <si>
    <t>vapC BCG_0710c</t>
  </si>
  <si>
    <t>atsD BCG_0712</t>
  </si>
  <si>
    <t>folD BCG_3428c</t>
  </si>
  <si>
    <t>BCG_0713</t>
  </si>
  <si>
    <t>arsB1 BCG_2698</t>
  </si>
  <si>
    <t>PE_PGRS52 BCG_3457</t>
  </si>
  <si>
    <t>pdxH BCG_2632</t>
  </si>
  <si>
    <t>infB BCG_2859c</t>
  </si>
  <si>
    <t>rimP BCG_2862c</t>
  </si>
  <si>
    <t>lppS BCG_2539c</t>
  </si>
  <si>
    <t>cofC BCG_3004</t>
  </si>
  <si>
    <t>dipZ BCG_2896</t>
  </si>
  <si>
    <t>BCG_2493</t>
  </si>
  <si>
    <t>mutT1 BCG_3006</t>
  </si>
  <si>
    <t>hupB BCG_3007c</t>
  </si>
  <si>
    <t>clpX BCG_2477c</t>
  </si>
  <si>
    <t>drrA BCG_2958</t>
  </si>
  <si>
    <t>PE_PGRS48 BCG_2873</t>
  </si>
  <si>
    <t>PE26 BCG_2540</t>
  </si>
  <si>
    <t>ruvB BCG_2615c</t>
  </si>
  <si>
    <t>clpP2 clpP BCG_2480c</t>
  </si>
  <si>
    <t>echA4 BCG_0722</t>
  </si>
  <si>
    <t>clpP1 clpP BCG_2481c</t>
  </si>
  <si>
    <t>rpoC BCG_0717</t>
  </si>
  <si>
    <t>viuB BCG_2916c</t>
  </si>
  <si>
    <t>leuB BCG_3016c</t>
  </si>
  <si>
    <t>ppsA BCG_2953</t>
  </si>
  <si>
    <t>vapC BCG_2627</t>
  </si>
  <si>
    <t>tsf BCG_2910c</t>
  </si>
  <si>
    <t>nfo BCG_0719</t>
  </si>
  <si>
    <t>BCG_2479</t>
  </si>
  <si>
    <t>secD BCG_2610c</t>
  </si>
  <si>
    <t>BCG_2638c</t>
  </si>
  <si>
    <t>lpqP BCG_0720</t>
  </si>
  <si>
    <t>vapC BCG_2885</t>
  </si>
  <si>
    <t>fadE8 BCG_0721</t>
  </si>
  <si>
    <t>BCG_3015</t>
  </si>
  <si>
    <t>fdhD BCG_2920c</t>
  </si>
  <si>
    <t>PPE42 BCG_2633</t>
  </si>
  <si>
    <t>pabB BCG_1062c</t>
  </si>
  <si>
    <t>pgsA1 BCG_2637c</t>
  </si>
  <si>
    <t>ppsE BCG_2957</t>
  </si>
  <si>
    <t>thrS BCG_2639c</t>
  </si>
  <si>
    <t>nusA BCG_2861c</t>
  </si>
  <si>
    <t>PE_PGRS45b BCG_2641c</t>
  </si>
  <si>
    <t>echA17 BCG_3063c</t>
  </si>
  <si>
    <t>BCG_2604c</t>
  </si>
  <si>
    <t>vapC BCG_2619</t>
  </si>
  <si>
    <t>mmpL5 BCG_0725c</t>
  </si>
  <si>
    <t>BCG_3256c BCG_3349c</t>
  </si>
  <si>
    <t>ispF BCG_3646c</t>
  </si>
  <si>
    <t>echA5 BCG_0724</t>
  </si>
  <si>
    <t>BCG_2708</t>
  </si>
  <si>
    <t>wag31 BCG_2162c</t>
  </si>
  <si>
    <t>leuD BCG_3008c</t>
  </si>
  <si>
    <t>mltG BCG_2576c</t>
  </si>
  <si>
    <t>echA20 BCG_3614</t>
  </si>
  <si>
    <t>mmpS5 BCG_0726c</t>
  </si>
  <si>
    <t>cobO BCG_2869c</t>
  </si>
  <si>
    <t>pdhC BCG_2515c</t>
  </si>
  <si>
    <t>glnA2 BCG_2239c</t>
  </si>
  <si>
    <t>BCG_0730</t>
  </si>
  <si>
    <t>fusA BCG_0733</t>
  </si>
  <si>
    <t>hflX BCG_2738c</t>
  </si>
  <si>
    <t>ffh BCG_2937c</t>
  </si>
  <si>
    <t>BCG_2527</t>
  </si>
  <si>
    <t>rpsG BCG_0732</t>
  </si>
  <si>
    <t>fadE27 BCG_3569</t>
  </si>
  <si>
    <t>vapC BCG_2773c</t>
  </si>
  <si>
    <t>fadD17 BCG_3570</t>
  </si>
  <si>
    <t>cobN BCG_2081c</t>
  </si>
  <si>
    <t>sirR BCG_2806</t>
  </si>
  <si>
    <t>PE_PGRS53 BCG_3571</t>
  </si>
  <si>
    <t>fadE21 BCG_2807c</t>
  </si>
  <si>
    <t>rpsL BCG_0731</t>
  </si>
  <si>
    <t>pncA BCG_2062c</t>
  </si>
  <si>
    <t>mraZ BCG_2183c</t>
  </si>
  <si>
    <t>tuf BCG_0734</t>
  </si>
  <si>
    <t>BCG_2247c</t>
  </si>
  <si>
    <t>narH BCG_1224</t>
  </si>
  <si>
    <t>ilvX BCG_3573c</t>
  </si>
  <si>
    <t>PE_PGRS54 BCG_3572</t>
  </si>
  <si>
    <t>BCG_0735</t>
  </si>
  <si>
    <t>acpM acpP BCG_2261</t>
  </si>
  <si>
    <t>fadD19 BCG_3578c</t>
  </si>
  <si>
    <t>BCG_3550</t>
  </si>
  <si>
    <t>fadD18 BCG_3576c</t>
  </si>
  <si>
    <t>hsdM BCG_2772c</t>
  </si>
  <si>
    <t>dapA BCG_2769c</t>
  </si>
  <si>
    <t>vapC BCG_2775c</t>
  </si>
  <si>
    <t>PE_PGRS57 BCG_3577</t>
  </si>
  <si>
    <t>echA19 BCG_3579</t>
  </si>
  <si>
    <t>pqqE BCG_0742</t>
  </si>
  <si>
    <t>35kd_ag BCG_2760c</t>
  </si>
  <si>
    <t>aspB BCG_3629</t>
  </si>
  <si>
    <t>lppI BCG_2065</t>
  </si>
  <si>
    <t>aroG BCG_2193c</t>
  </si>
  <si>
    <t>lldD1 BCG_0743</t>
  </si>
  <si>
    <t>fdxD BCG_3567c</t>
  </si>
  <si>
    <t>arcA BCG_1058</t>
  </si>
  <si>
    <t>BCG_2745c</t>
  </si>
  <si>
    <t>yrbE4A BCG_3565c</t>
  </si>
  <si>
    <t>cobLb BCG_2091c</t>
  </si>
  <si>
    <t>pknJ BCG_2108</t>
  </si>
  <si>
    <t>arsB2 BCG_3643</t>
  </si>
  <si>
    <t>rpsJ BCG_0750</t>
  </si>
  <si>
    <t>BCG_2758c</t>
  </si>
  <si>
    <t>idsA2 BCG_2188</t>
  </si>
  <si>
    <t>yrbE4B BCG_3564c</t>
  </si>
  <si>
    <t>cobC BCG_2249c</t>
  </si>
  <si>
    <t>PE_PGRS47 BCG_2756</t>
  </si>
  <si>
    <t>pknL BCG_2191</t>
  </si>
  <si>
    <t>rplB BCG_0754</t>
  </si>
  <si>
    <t>thiL BCG_2998c</t>
  </si>
  <si>
    <t>rplC BCG_0751</t>
  </si>
  <si>
    <t>mce4A BCG_3563c</t>
  </si>
  <si>
    <t>rplD BCG_0752</t>
  </si>
  <si>
    <t>mce4B BCG_3562c</t>
  </si>
  <si>
    <t>ilvE BCG_2226c</t>
  </si>
  <si>
    <t>rplW BCG_0753</t>
  </si>
  <si>
    <t>mce4C BCG_3561c</t>
  </si>
  <si>
    <t>rpsS BCG_0755</t>
  </si>
  <si>
    <t>rpsC BCG_0757</t>
  </si>
  <si>
    <t>lipT BCG_2064c</t>
  </si>
  <si>
    <t>rplV BCG_0756</t>
  </si>
  <si>
    <t>mce4D BCG_3560c</t>
  </si>
  <si>
    <t>PE14 BCG_1274c</t>
  </si>
  <si>
    <t>lprN BCG_3559c</t>
  </si>
  <si>
    <t>ephG BCG_2754</t>
  </si>
  <si>
    <t>arsA BCG_2697</t>
  </si>
  <si>
    <t>ftsQ BCG_2168c</t>
  </si>
  <si>
    <t>ftsZ BCG_2167c</t>
  </si>
  <si>
    <t>PPE61 BCG_3596</t>
  </si>
  <si>
    <t>recA BCG_2750c</t>
  </si>
  <si>
    <t>cyp121 BCG_2293</t>
  </si>
  <si>
    <t>rpmC BCG_0759</t>
  </si>
  <si>
    <t>pgsA3 BCG_2762c</t>
  </si>
  <si>
    <t>mce4F BCG_3558c</t>
  </si>
  <si>
    <t>rplP BCG_0758</t>
  </si>
  <si>
    <t>glnA1 BCG_2237</t>
  </si>
  <si>
    <t>PPE62 BCG_3597c</t>
  </si>
  <si>
    <t>BCG_2079</t>
  </si>
  <si>
    <t>aroB BCG_2560c</t>
  </si>
  <si>
    <t>recX BCG_2749c</t>
  </si>
  <si>
    <t>atsA BCG_0761</t>
  </si>
  <si>
    <t>aroQ BCG_2559c</t>
  </si>
  <si>
    <t>BCG_2735</t>
  </si>
  <si>
    <t>rplE BCG_0766</t>
  </si>
  <si>
    <t>otsA BCG_3554</t>
  </si>
  <si>
    <t>BCG_2763</t>
  </si>
  <si>
    <t>pepQ BCG_2557c</t>
  </si>
  <si>
    <t>rplN BCG_0764</t>
  </si>
  <si>
    <t>vapC BCG_2571</t>
  </si>
  <si>
    <t>rpsZ rpsN BCG_0767</t>
  </si>
  <si>
    <t>ddl BCG_3002c</t>
  </si>
  <si>
    <t>BCG_3552</t>
  </si>
  <si>
    <t>qcrA BCG_2211</t>
  </si>
  <si>
    <t>rplX BCG_0765</t>
  </si>
  <si>
    <t>coaD BCG_2986c</t>
  </si>
  <si>
    <t>rpsH BCG_0768</t>
  </si>
  <si>
    <t>deoC BCG_0519</t>
  </si>
  <si>
    <t>lipF BCG_3551c</t>
  </si>
  <si>
    <t>BCG_2816c</t>
  </si>
  <si>
    <t>BCG_2792</t>
  </si>
  <si>
    <t>rplF BCG_0769</t>
  </si>
  <si>
    <t>BCG_2788c</t>
  </si>
  <si>
    <t>efp BCG_2556c</t>
  </si>
  <si>
    <t>PPE63 BCG_3603</t>
  </si>
  <si>
    <t>BCG_3642</t>
  </si>
  <si>
    <t>dapB BCG_2790c</t>
  </si>
  <si>
    <t>lppH BCG_3641</t>
  </si>
  <si>
    <t>cpsA BCG_3548</t>
  </si>
  <si>
    <t>BCG_2789c</t>
  </si>
  <si>
    <t>ltp2 BCG_3604c</t>
  </si>
  <si>
    <t>rpsO BCG_2803c</t>
  </si>
  <si>
    <t>PPE44 BCG_2787c</t>
  </si>
  <si>
    <t>rplR BCG_0770</t>
  </si>
  <si>
    <t>fadE33 BCG_3628</t>
  </si>
  <si>
    <t>pafA BCG_2117c</t>
  </si>
  <si>
    <t>PE27 BCG_2786c</t>
  </si>
  <si>
    <t>cobH BCG_2084</t>
  </si>
  <si>
    <t>rpsE BCG_0771</t>
  </si>
  <si>
    <t>pnp BCG_2801c</t>
  </si>
  <si>
    <t>ribF BCG_2804c</t>
  </si>
  <si>
    <t>pepR BCG_2800c</t>
  </si>
  <si>
    <t>asnB BCG_2217</t>
  </si>
  <si>
    <t>PE31 BCG_3540</t>
  </si>
  <si>
    <t>BCG_2989c</t>
  </si>
  <si>
    <t>PPE15 BCG_1097c</t>
  </si>
  <si>
    <t>cobI BCG_2085</t>
  </si>
  <si>
    <t>lppU BCG_2802c</t>
  </si>
  <si>
    <t>mutT2 BCG_1222</t>
  </si>
  <si>
    <t>drrC BCG_2960</t>
  </si>
  <si>
    <t>BCG_2813c</t>
  </si>
  <si>
    <t>aldb BCG_2798</t>
  </si>
  <si>
    <t>trmD BCG_2927c</t>
  </si>
  <si>
    <t>cobB BCG_2868c</t>
  </si>
  <si>
    <t>scoB BCG_2523c</t>
  </si>
  <si>
    <t>scoA BCG_2524c</t>
  </si>
  <si>
    <t>rnhB BCG_2923c</t>
  </si>
  <si>
    <t>rpmD BCG_0772</t>
  </si>
  <si>
    <t>cas1 BCG_2835c</t>
  </si>
  <si>
    <t>BCG_2919c</t>
  </si>
  <si>
    <t>esxQ BCG_3039c</t>
  </si>
  <si>
    <t>pfkA BCG_3032c</t>
  </si>
  <si>
    <t>BCG_2526</t>
  </si>
  <si>
    <t>BCG_3062c</t>
  </si>
  <si>
    <t>echA16 BCG_2851</t>
  </si>
  <si>
    <t>cas2 BCG_2834c</t>
  </si>
  <si>
    <t>cobM BCG_2090c</t>
  </si>
  <si>
    <t>BCG_2863</t>
  </si>
  <si>
    <t>mnmA trmU BCG_3047c</t>
  </si>
  <si>
    <t>BCG_3030</t>
  </si>
  <si>
    <t>rplO BCG_0773</t>
  </si>
  <si>
    <t>PE8 BCG_1098c</t>
  </si>
  <si>
    <t>ugpE BCG_2854c</t>
  </si>
  <si>
    <t>sppA BCG_0774</t>
  </si>
  <si>
    <t>cya BCG_1663c</t>
  </si>
  <si>
    <t>proS BCG_2865c</t>
  </si>
  <si>
    <t>fadE19 BCG_2520c</t>
  </si>
  <si>
    <t>BCG_3054</t>
  </si>
  <si>
    <t>mqo BCG_2872c</t>
  </si>
  <si>
    <t>dinF BCG_2856c</t>
  </si>
  <si>
    <t>xylB BCG_0779</t>
  </si>
  <si>
    <t>fixB BCG_3051c</t>
  </si>
  <si>
    <t>fucA BCG_0777c</t>
  </si>
  <si>
    <t>adoK BCG_2218c</t>
  </si>
  <si>
    <t>ugpC BCG_2852c</t>
  </si>
  <si>
    <t>serA2 BCG_0778c</t>
  </si>
  <si>
    <t>lpqA BCG_3038</t>
  </si>
  <si>
    <t>secY BCG_0782</t>
  </si>
  <si>
    <t>BCG_2879c</t>
  </si>
  <si>
    <t>mapA map BCG_0784</t>
  </si>
  <si>
    <t>adk BCG_0783</t>
  </si>
  <si>
    <t>ugpA BCG_2855c</t>
  </si>
  <si>
    <t>pdhB BCG_2516c</t>
  </si>
  <si>
    <t>lipP BCG_2483</t>
  </si>
  <si>
    <t>PE_PGRS46 BCG_2661c</t>
  </si>
  <si>
    <t>fadD9 BCG_2613</t>
  </si>
  <si>
    <t>efpA BCG_2866c</t>
  </si>
  <si>
    <t>BCG_2590</t>
  </si>
  <si>
    <t>apt BCG_2607c</t>
  </si>
  <si>
    <t>sigB BCG_2723</t>
  </si>
  <si>
    <t>pdhA BCG_2517c</t>
  </si>
  <si>
    <t>BCG_2519c</t>
  </si>
  <si>
    <t>ltp1 BCG_2808c</t>
  </si>
  <si>
    <t>truB BCG_2811c</t>
  </si>
  <si>
    <t>ideR BCG_2724</t>
  </si>
  <si>
    <t>pdxS BCG_2631c</t>
  </si>
  <si>
    <t>mapB map BCG_2883c</t>
  </si>
  <si>
    <t>rbpA BCG_2069</t>
  </si>
  <si>
    <t>dhaA BCG_2602</t>
  </si>
  <si>
    <t>BCG_2266</t>
  </si>
  <si>
    <t>sigL BCG_0785</t>
  </si>
  <si>
    <t>BCG_2644c</t>
  </si>
  <si>
    <t>BCG_2546c</t>
  </si>
  <si>
    <t>dapF BCG_2739c</t>
  </si>
  <si>
    <t>tig BCG_2482c</t>
  </si>
  <si>
    <t>dedA BCG_2664</t>
  </si>
  <si>
    <t>BCG_3082c</t>
  </si>
  <si>
    <t>glnD BCG_2939c</t>
  </si>
  <si>
    <t>BCG_2502c</t>
  </si>
  <si>
    <t>acpS BCG_2544c</t>
  </si>
  <si>
    <t>pimA BCG_2635c</t>
  </si>
  <si>
    <t>cysS BCG_3645c</t>
  </si>
  <si>
    <t>cadI BCG_2668</t>
  </si>
  <si>
    <t>rpsP BCG_2930c</t>
  </si>
  <si>
    <t>BCG_2300</t>
  </si>
  <si>
    <t>orn BCG_2531</t>
  </si>
  <si>
    <t>BCG_1101c</t>
  </si>
  <si>
    <t>aldC BCG_2880c</t>
  </si>
  <si>
    <t>BCG_3018</t>
  </si>
  <si>
    <t>BCG_0790</t>
  </si>
  <si>
    <t>BCG_3061c</t>
  </si>
  <si>
    <t>BCG_3035</t>
  </si>
  <si>
    <t>nicT BCG_2876</t>
  </si>
  <si>
    <t>PE_PGRS8 BCG_0792</t>
  </si>
  <si>
    <t>crcB BCG_3095</t>
  </si>
  <si>
    <t>lipR BCG_3109</t>
  </si>
  <si>
    <t>adhD BCG_3111</t>
  </si>
  <si>
    <t>virS BCG_3107c</t>
  </si>
  <si>
    <t>mmsB BCG_0802c</t>
  </si>
  <si>
    <t>pknK BCG_3105c</t>
  </si>
  <si>
    <t>PE_PGRS10 BCG_0797</t>
  </si>
  <si>
    <t>PE_PGRS9 BCG_0796</t>
  </si>
  <si>
    <t>fadD13 BCG_3114</t>
  </si>
  <si>
    <t>hisE BCG_2139c</t>
  </si>
  <si>
    <t>ftsE BCG_3127c</t>
  </si>
  <si>
    <t>ftsX BCG_3126c</t>
  </si>
  <si>
    <t>smpB BCG_3125c</t>
  </si>
  <si>
    <t>PE_PGRS63 BCG_3122c</t>
  </si>
  <si>
    <t>BCG_3121</t>
  </si>
  <si>
    <t>moaC1 moaC BCG_3136</t>
  </si>
  <si>
    <t>vapC BCG_0799</t>
  </si>
  <si>
    <t>moaB1 BCG_3135</t>
  </si>
  <si>
    <t>fadE9 BCG_0803c</t>
  </si>
  <si>
    <t>whiB2 whiB BCG_3289c</t>
  </si>
  <si>
    <t>hisG BCG_2138c</t>
  </si>
  <si>
    <t>alkB BCG_3281c</t>
  </si>
  <si>
    <t>fbiB BCG_3291</t>
  </si>
  <si>
    <t>PE_PGRS11 BCG_0805</t>
  </si>
  <si>
    <t>manA BCG_3284c</t>
  </si>
  <si>
    <t>manB BCG_3286c</t>
  </si>
  <si>
    <t>cofD BCG_3290</t>
  </si>
  <si>
    <t>rmld BCG_3295c</t>
  </si>
  <si>
    <t>ctpC BCG_3299</t>
  </si>
  <si>
    <t>mmsA BCG_0804c</t>
  </si>
  <si>
    <t>PPE12 BCG_0806c</t>
  </si>
  <si>
    <t>PPE37 BCG_2140</t>
  </si>
  <si>
    <t>metH BCG_2141c</t>
  </si>
  <si>
    <t>wbbL1 BCG_3294c</t>
  </si>
  <si>
    <t>manC BCG_3293c</t>
  </si>
  <si>
    <t>sseA BCG_3312</t>
  </si>
  <si>
    <t>mtrB BCG_3274c</t>
  </si>
  <si>
    <t>purK BCG_3305c</t>
  </si>
  <si>
    <t>purE BCG_3304c</t>
  </si>
  <si>
    <t>sigC BCG_2088</t>
  </si>
  <si>
    <t>accD5 BCG_3309</t>
  </si>
  <si>
    <t>birA BCG_3308c</t>
  </si>
  <si>
    <t>sigF BCG_3315c</t>
  </si>
  <si>
    <t>BCG_3320c BCG_3356c</t>
  </si>
  <si>
    <t>fadE25 BCG_3303c</t>
  </si>
  <si>
    <t>pcd_2 pcd_1 BCG_3322 BCG_3358</t>
  </si>
  <si>
    <t>BCG_3321 BCG_3357</t>
  </si>
  <si>
    <t>usfY BCG_3317c</t>
  </si>
  <si>
    <t>qcrC BCG_2210</t>
  </si>
  <si>
    <t>adhB BCG_0813c</t>
  </si>
  <si>
    <t>tmk BCG_3276c</t>
  </si>
  <si>
    <t>blaC BCG_2087c</t>
  </si>
  <si>
    <t>fecB BCG_3068</t>
  </si>
  <si>
    <t>ahcY BCG_3277c</t>
  </si>
  <si>
    <t>BCG_3260c BCG_3353c</t>
  </si>
  <si>
    <t>sigE BCG_1281</t>
  </si>
  <si>
    <t>aroA_1 aroA aroA_2 BCG_3257 BCG_3350</t>
  </si>
  <si>
    <t>pvdS BCG_3262c</t>
  </si>
  <si>
    <t>nuoJ BCG_3177</t>
  </si>
  <si>
    <t>nuoK BCG_3178</t>
  </si>
  <si>
    <t>nuoM BCG_3180</t>
  </si>
  <si>
    <t>fabD BCG_2260</t>
  </si>
  <si>
    <t>phoP BCG_0809</t>
  </si>
  <si>
    <t>phoR BCG_0810</t>
  </si>
  <si>
    <t>dlaT BCG_2231</t>
  </si>
  <si>
    <t>nuoN BCG_3181</t>
  </si>
  <si>
    <t>pup BCG_2128c</t>
  </si>
  <si>
    <t>nuoB BCG_3169</t>
  </si>
  <si>
    <t>rsmA ksgA BCG_1067</t>
  </si>
  <si>
    <t>PPE53 BCG_3182c</t>
  </si>
  <si>
    <t>BCG_3128c</t>
  </si>
  <si>
    <t>ctaC BCG_2216c</t>
  </si>
  <si>
    <t>BCG_3247c BCG_3340c</t>
  </si>
  <si>
    <t>BCG_3255c BCG_3348c</t>
  </si>
  <si>
    <t>moeB2 BCG_3141</t>
  </si>
  <si>
    <t>cycA BCG_1742c</t>
  </si>
  <si>
    <t>nuoC BCG_3170</t>
  </si>
  <si>
    <t>BCG_2020c</t>
  </si>
  <si>
    <t>cyp51 BCG_0816c</t>
  </si>
  <si>
    <t>desA3_2 desA3_1 BCG_3259c BCG_3352c</t>
  </si>
  <si>
    <t>BCG_3092</t>
  </si>
  <si>
    <t>entC_1 entC_2 BCG_3242 BCG_3335</t>
  </si>
  <si>
    <t>pgmA BCG_3093c</t>
  </si>
  <si>
    <t>devS BCG_3155c</t>
  </si>
  <si>
    <t>gpm2_1 gpm2_2 BCG_3241 BCG_3334</t>
  </si>
  <si>
    <t>aldA BCG_0820</t>
  </si>
  <si>
    <t>cyp123 BCG_0818c</t>
  </si>
  <si>
    <t>PPE51 BCG_3159</t>
  </si>
  <si>
    <t>moaA1 moaA BCG_3134</t>
  </si>
  <si>
    <t>fprA BCG_3131</t>
  </si>
  <si>
    <t>rhlE BCG_3238</t>
  </si>
  <si>
    <t>devR BCG_3156c</t>
  </si>
  <si>
    <t>BCG_3244c BCG_3337c</t>
  </si>
  <si>
    <t>mesTa BCG_3201c</t>
  </si>
  <si>
    <t>BCG_3091</t>
  </si>
  <si>
    <t>hpf BCG_3270c</t>
  </si>
  <si>
    <t>nuoD BCG_3171</t>
  </si>
  <si>
    <t>BCG_3252 BCG_3345</t>
  </si>
  <si>
    <t>nuoF BCG_3173</t>
  </si>
  <si>
    <t>fabG3 BCG_2019</t>
  </si>
  <si>
    <t>crcB BCG_3094</t>
  </si>
  <si>
    <t>secA1 BCG_3269c</t>
  </si>
  <si>
    <t>BCG_3264</t>
  </si>
  <si>
    <t>ctpF BCG_2014</t>
  </si>
  <si>
    <t>moeB1 BCG_3232c</t>
  </si>
  <si>
    <t>purD BCG_0824</t>
  </si>
  <si>
    <t>BCG_3083c</t>
  </si>
  <si>
    <t>cyp136 BCG_3084</t>
  </si>
  <si>
    <t>nrdH BCG_3077c</t>
  </si>
  <si>
    <t>nrdI BCG_3076c</t>
  </si>
  <si>
    <t>nrdF2 BCG_3072c</t>
  </si>
  <si>
    <t>fdxA BCG_2024c</t>
  </si>
  <si>
    <t>adhC BCG_3069</t>
  </si>
  <si>
    <t>hab BCG_3103</t>
  </si>
  <si>
    <t>PPE49a BCG_3147c</t>
  </si>
  <si>
    <t>ggtA BCG_0825c</t>
  </si>
  <si>
    <t>BCG_0826c</t>
  </si>
  <si>
    <t>BCG_0827</t>
  </si>
  <si>
    <t>UvrD2 BCG_3222c</t>
  </si>
  <si>
    <t>BCG_3245 BCG_3338</t>
  </si>
  <si>
    <t>BCG_2827</t>
  </si>
  <si>
    <t>cdsA BCG_2902c</t>
  </si>
  <si>
    <t>htrA BCG_1283</t>
  </si>
  <si>
    <t>cyp126 BCG_0830</t>
  </si>
  <si>
    <t>ctpG BCG_2009c</t>
  </si>
  <si>
    <t>lppV BCG_2814c</t>
  </si>
  <si>
    <t>gatB BCG_3031c</t>
  </si>
  <si>
    <t>BCG_2819c</t>
  </si>
  <si>
    <t>rbfA BCG_2858c</t>
  </si>
  <si>
    <t>esxR BCG_3042c</t>
  </si>
  <si>
    <t>purC BCG_0832</t>
  </si>
  <si>
    <t>purB BCG_0829</t>
  </si>
  <si>
    <t>BCG_1219c</t>
  </si>
  <si>
    <t>vapC BCG_2027</t>
  </si>
  <si>
    <t>hemE BCG_2691c</t>
  </si>
  <si>
    <t>narI BCG_1226</t>
  </si>
  <si>
    <t>BCG_3029c</t>
  </si>
  <si>
    <t>PPE46 BCG_3040c</t>
  </si>
  <si>
    <t>BCG_0831c</t>
  </si>
  <si>
    <t>otsB1 BCG_2023</t>
  </si>
  <si>
    <t>BCG_2826</t>
  </si>
  <si>
    <t>esxS BCG_3043c</t>
  </si>
  <si>
    <t>metE BCG_1194c</t>
  </si>
  <si>
    <t>gltA1 BCG_1192</t>
  </si>
  <si>
    <t>BCG_2374c</t>
  </si>
  <si>
    <t>BCG_3838</t>
  </si>
  <si>
    <t>recO BCG_2376c</t>
  </si>
  <si>
    <t>amiA2 BCG_2377</t>
  </si>
  <si>
    <t>BCG_2358</t>
  </si>
  <si>
    <t>PE_PGRS39 BCG_2363c</t>
  </si>
  <si>
    <t>glyS glyQS BCG_2371c</t>
  </si>
  <si>
    <t>BCG_2375c</t>
  </si>
  <si>
    <t>mmpL9a BCG_2361</t>
  </si>
  <si>
    <t>acyP BCG_2944c</t>
  </si>
  <si>
    <t>BCG_3323c BCG_3359c</t>
  </si>
  <si>
    <t>whiB7 whiB BCG_3221c</t>
  </si>
  <si>
    <t>gyrA1 BCG_0006; gyrA2 BCG_0036</t>
  </si>
  <si>
    <t>BCG_0062</t>
  </si>
  <si>
    <t>ctpI BCG_0140c</t>
  </si>
  <si>
    <t>BCG_0241c</t>
  </si>
  <si>
    <t>fadE3 BCG_0252c</t>
  </si>
  <si>
    <t>vapC BCG_0266c</t>
  </si>
  <si>
    <t>PPE8 BCG_0393c</t>
  </si>
  <si>
    <t>PPE33a BCG_1842</t>
  </si>
  <si>
    <t>BCG_0493</t>
  </si>
  <si>
    <t>BCG_0514</t>
  </si>
  <si>
    <t>BCG_0521c</t>
  </si>
  <si>
    <t>BCG_0538</t>
  </si>
  <si>
    <t>serB1 BCG_0548c</t>
  </si>
  <si>
    <t>mmpS2 BCG_0549</t>
  </si>
  <si>
    <t>mce2B BCG_0635</t>
  </si>
  <si>
    <t>BCG_0663c</t>
  </si>
  <si>
    <t>rpsQ BCG_0760</t>
  </si>
  <si>
    <t>BCG_0791</t>
  </si>
  <si>
    <t>BCG_0811c</t>
  </si>
  <si>
    <t>ptrB BCG_0833</t>
  </si>
  <si>
    <t>fadD16 BCG_0904</t>
  </si>
  <si>
    <t>BCG_0928c</t>
  </si>
  <si>
    <t>prrA BCG_0955c</t>
  </si>
  <si>
    <t>pstA1 BCG_0982</t>
  </si>
  <si>
    <t>mprA BCG_1036</t>
  </si>
  <si>
    <t>BCG_1111c</t>
  </si>
  <si>
    <t>BCG_1112</t>
  </si>
  <si>
    <t>PE10 BCG_1148</t>
  </si>
  <si>
    <t>celA2b BCG_1150</t>
  </si>
  <si>
    <t>mrp BCG_1289c</t>
  </si>
  <si>
    <t>hemK prmC BCG_1360</t>
  </si>
  <si>
    <t>rpe BCG_1469</t>
  </si>
  <si>
    <t>dinX dinB BCG_1589</t>
  </si>
  <si>
    <t>ansA BCG_1590c</t>
  </si>
  <si>
    <t>priA hisA BCG_1641</t>
  </si>
  <si>
    <t>trpB BCG_1650</t>
  </si>
  <si>
    <t>PPE31 BCG_1840</t>
  </si>
  <si>
    <t>lppD BCG_1938c</t>
  </si>
  <si>
    <t>BCG_1949c</t>
  </si>
  <si>
    <t>lppC BCG_1950c</t>
  </si>
  <si>
    <t>fadD31 BCG_1964</t>
  </si>
  <si>
    <t>BCG_2037c</t>
  </si>
  <si>
    <t>pks12 BCG_2067c</t>
  </si>
  <si>
    <t>helZ BCG_2120</t>
  </si>
  <si>
    <t>uppP BCG_2153c</t>
  </si>
  <si>
    <t>rsmH mraW BCG_2182c</t>
  </si>
  <si>
    <t>gcvT BCG_2227c</t>
  </si>
  <si>
    <t>kasB BCG_2263</t>
  </si>
  <si>
    <t>lnt BCG_2279c</t>
  </si>
  <si>
    <t>rocD2 BCG_2342c</t>
  </si>
  <si>
    <t>rocD1 BCG_2343c</t>
  </si>
  <si>
    <t>nirA BCG_2405</t>
  </si>
  <si>
    <t>cysA1 cysA BCG_2412c</t>
  </si>
  <si>
    <t>PE24 BCG_2424</t>
  </si>
  <si>
    <t>rplU BCG_2462c</t>
  </si>
  <si>
    <t>aspS BCG_2595c</t>
  </si>
  <si>
    <t>ftsK BCG_2764c</t>
  </si>
  <si>
    <t>hsdS' BCG_2771c</t>
  </si>
  <si>
    <t>gatA BCG_3033c</t>
  </si>
  <si>
    <t>nrdE BCG_3075c</t>
  </si>
  <si>
    <t>prfB BCG_3130c</t>
  </si>
  <si>
    <t>PPE52 BCG_3167c</t>
  </si>
  <si>
    <t>aofH BCG_3194</t>
  </si>
  <si>
    <t>mtrA BCG_3275c</t>
  </si>
  <si>
    <t>dnaE2 BCG_3442c</t>
  </si>
  <si>
    <t>vapC BCG_3478</t>
  </si>
  <si>
    <t>alr BCG_3493c</t>
  </si>
  <si>
    <t>esxU BCG_3511c</t>
  </si>
  <si>
    <t>BCG_3519</t>
  </si>
  <si>
    <t>truA BCG_3520c</t>
  </si>
  <si>
    <t>kgtP BCG_3539c</t>
  </si>
  <si>
    <t>hpt BCG_3682c</t>
  </si>
  <si>
    <t>rsmG1 BCG_0025c; rsmG2 BCG_3977c</t>
  </si>
  <si>
    <t>rnpA_2 rnpA rnpA_1 BCG_0029c BCG_3981c</t>
  </si>
  <si>
    <t>gabD1 BCG_0271c</t>
  </si>
  <si>
    <t>rpmG1 BCG_0683</t>
  </si>
  <si>
    <t>rpoB BCG_0716</t>
  </si>
  <si>
    <t>purL BCG_0855</t>
  </si>
  <si>
    <t>rpmF BCG_1034</t>
  </si>
  <si>
    <t>glpX BCG_1159c</t>
  </si>
  <si>
    <t>kgd BCG_1308c</t>
  </si>
  <si>
    <t>cysD BCG_1344</t>
  </si>
  <si>
    <t>sepF BCG_2164c</t>
  </si>
  <si>
    <t>murD BCG_2172c</t>
  </si>
  <si>
    <t>ybeY BCG_2381c</t>
  </si>
  <si>
    <t>eis BCG_2432c</t>
  </si>
  <si>
    <t>lexA BCG_2733</t>
  </si>
  <si>
    <t>miaB BCG_2746c</t>
  </si>
  <si>
    <t>ilvC BCG_3023c</t>
  </si>
  <si>
    <t>moaR1 BCG_3145</t>
  </si>
  <si>
    <t>lpqB BCG_3273c</t>
  </si>
  <si>
    <t>mtp BCG_3378c</t>
  </si>
  <si>
    <t>BCG_3721c</t>
  </si>
  <si>
    <t>BCG_1667</t>
  </si>
  <si>
    <t>BCG_0868c</t>
  </si>
  <si>
    <t>BCG_1699</t>
  </si>
  <si>
    <t>BCG_1770</t>
  </si>
  <si>
    <t>BCG_0858c</t>
  </si>
  <si>
    <t>BCG_1689</t>
  </si>
  <si>
    <t>BCG_1782</t>
  </si>
  <si>
    <t>BCG_1025c</t>
  </si>
  <si>
    <t>BCG_3751</t>
  </si>
  <si>
    <t>BCG_1965c</t>
  </si>
  <si>
    <t>BCG_1048</t>
  </si>
  <si>
    <t>BCG_3781c</t>
  </si>
  <si>
    <t>BCG_1698</t>
  </si>
  <si>
    <t>BCG_1049</t>
  </si>
  <si>
    <t>BCG_1011</t>
  </si>
  <si>
    <t>BCG_1010</t>
  </si>
  <si>
    <t>BCG_3142</t>
  </si>
  <si>
    <t>BCG_3666c</t>
  </si>
  <si>
    <t>BCG_0850c</t>
  </si>
  <si>
    <t>BCG_0941c</t>
  </si>
  <si>
    <t>BCG_1655</t>
  </si>
  <si>
    <t>BCG_1704</t>
  </si>
  <si>
    <t>BCG_1646c</t>
  </si>
  <si>
    <t>BCG_1000c</t>
  </si>
  <si>
    <t>BCG_2444c</t>
  </si>
  <si>
    <t>BCG_3664c</t>
  </si>
  <si>
    <t>BCG_3744c</t>
  </si>
  <si>
    <t>BCG_0925</t>
  </si>
  <si>
    <t>BCG_0987</t>
  </si>
  <si>
    <t>BCG_1719</t>
  </si>
  <si>
    <t>BCG_1676</t>
  </si>
  <si>
    <t>BCG_1888</t>
  </si>
  <si>
    <t>BCG_1855</t>
  </si>
  <si>
    <t>BCG_3692c</t>
  </si>
  <si>
    <t>BCG_2457c</t>
  </si>
  <si>
    <t>BCG_1170</t>
  </si>
  <si>
    <t>BCG_2393c</t>
  </si>
  <si>
    <t>BCG_2468c</t>
  </si>
  <si>
    <t>BCG_1896</t>
  </si>
  <si>
    <t>BCG_2460c</t>
  </si>
  <si>
    <t>BCG_2467c</t>
  </si>
  <si>
    <t>BCG_0392</t>
  </si>
  <si>
    <t>BCG_1985c</t>
  </si>
  <si>
    <t>BCG_2366c</t>
  </si>
  <si>
    <t>BCG_1070</t>
  </si>
  <si>
    <t>BCG_1238c</t>
  </si>
  <si>
    <t>BCG_1244</t>
  </si>
  <si>
    <t>BCG_1253</t>
  </si>
  <si>
    <t>BCG_1077</t>
  </si>
  <si>
    <t>BCG_1258</t>
  </si>
  <si>
    <t>BCG_3845</t>
  </si>
  <si>
    <t>BCG_3843</t>
  </si>
  <si>
    <t>BCG_3846</t>
  </si>
  <si>
    <t>BCG_3888c</t>
  </si>
  <si>
    <t>BCG_3901c</t>
  </si>
  <si>
    <t>BCG_3964c</t>
  </si>
  <si>
    <t>BCG_3972</t>
  </si>
  <si>
    <t>BCG_1445</t>
  </si>
  <si>
    <t>BCG_1639</t>
  </si>
  <si>
    <t>BCG_1623</t>
  </si>
  <si>
    <t>BCG_1621</t>
  </si>
  <si>
    <t>BCG_0475c</t>
  </si>
  <si>
    <t>BCG_0453c</t>
  </si>
  <si>
    <t>BCG_0450c</t>
  </si>
  <si>
    <t>BCG_0449c</t>
  </si>
  <si>
    <t>BCG_0448</t>
  </si>
  <si>
    <t>BCG_0447</t>
  </si>
  <si>
    <t>BCG_1588</t>
  </si>
  <si>
    <t>BCG_0417</t>
  </si>
  <si>
    <t>BCG_1577</t>
  </si>
  <si>
    <t>BCG_1555</t>
  </si>
  <si>
    <t>BCG_0382</t>
  </si>
  <si>
    <t>BCG_0376c</t>
  </si>
  <si>
    <t>BCG_1533</t>
  </si>
  <si>
    <t>BCG_0334</t>
  </si>
  <si>
    <t>BCG_1509c</t>
  </si>
  <si>
    <t>BCG_1506c</t>
  </si>
  <si>
    <t>BCG_0309c</t>
  </si>
  <si>
    <t>BCG_1487c</t>
  </si>
  <si>
    <t>BCG_1481</t>
  </si>
  <si>
    <t>BCG_1488c</t>
  </si>
  <si>
    <t>BCG_1473</t>
  </si>
  <si>
    <t>BCG_1463</t>
  </si>
  <si>
    <t>BCG_1461c</t>
  </si>
  <si>
    <t>BCG_1430</t>
  </si>
  <si>
    <t>BCG_0161</t>
  </si>
  <si>
    <t>BCG_0160</t>
  </si>
  <si>
    <t>BCG_1388c</t>
  </si>
  <si>
    <t>BCG_1376</t>
  </si>
  <si>
    <t>BCG_0136c</t>
  </si>
  <si>
    <t>BCG_0134</t>
  </si>
  <si>
    <t>BCG_1352</t>
  </si>
  <si>
    <t>BCG_1339c</t>
  </si>
  <si>
    <t>BCG_1340c</t>
  </si>
  <si>
    <t>BCG_0097c</t>
  </si>
  <si>
    <t>BCG_1329c</t>
  </si>
  <si>
    <t>BCG_1304</t>
  </si>
  <si>
    <t>BCG_1140</t>
  </si>
  <si>
    <t>BCG_1298</t>
  </si>
  <si>
    <t>BCG_1135</t>
  </si>
  <si>
    <t>BCG_3017c</t>
  </si>
  <si>
    <t>BCG_2943c</t>
  </si>
  <si>
    <t>BCG_0530</t>
  </si>
  <si>
    <t>BCG_2932</t>
  </si>
  <si>
    <t>BCG_3367c</t>
  </si>
  <si>
    <t>BCG_3618</t>
  </si>
  <si>
    <t>BCG_2485c</t>
  </si>
  <si>
    <t>BCG_2704</t>
  </si>
  <si>
    <t>BCG_2175c</t>
  </si>
  <si>
    <t>BCG_2988c</t>
  </si>
  <si>
    <t>BCG_2715</t>
  </si>
  <si>
    <t>BCG_2251</t>
  </si>
  <si>
    <t>BCG_3634c</t>
  </si>
  <si>
    <t>BCG_1262</t>
  </si>
  <si>
    <t>BCG_2882c</t>
  </si>
  <si>
    <t>BCG_2946c</t>
  </si>
  <si>
    <t>BCG_2995c</t>
  </si>
  <si>
    <t>BCG_2518c</t>
  </si>
  <si>
    <t>BCG_2603c</t>
  </si>
  <si>
    <t>BCG_3005</t>
  </si>
  <si>
    <t>BCG_2705</t>
  </si>
  <si>
    <t>BCG_3364c</t>
  </si>
  <si>
    <t>BCG_3480c</t>
  </si>
  <si>
    <t>BCG_3373</t>
  </si>
  <si>
    <t>BCG_1266</t>
  </si>
  <si>
    <t>BCG_3459</t>
  </si>
  <si>
    <t>BCG_0622</t>
  </si>
  <si>
    <t>BCG_0628c</t>
  </si>
  <si>
    <t>BCG_2490</t>
  </si>
  <si>
    <t>BCG_2501c</t>
  </si>
  <si>
    <t>BCG_0633</t>
  </si>
  <si>
    <t>BCG_2077c</t>
  </si>
  <si>
    <t>BCG_2768c</t>
  </si>
  <si>
    <t>BCG_2500c</t>
  </si>
  <si>
    <t>BCG_3224c</t>
  </si>
  <si>
    <t>BCG_2255c</t>
  </si>
  <si>
    <t>BCG_2180c</t>
  </si>
  <si>
    <t>BCG_3461c</t>
  </si>
  <si>
    <t>BCG_3363c</t>
  </si>
  <si>
    <t>BCG_1270</t>
  </si>
  <si>
    <t>BCG_3410</t>
  </si>
  <si>
    <t>BCG_0693c</t>
  </si>
  <si>
    <t>BCG_3446</t>
  </si>
  <si>
    <t>BCG_1693</t>
  </si>
  <si>
    <t>BCG_3450c</t>
  </si>
  <si>
    <t>BCG_2148c</t>
  </si>
  <si>
    <t>BCG_0712</t>
  </si>
  <si>
    <t>BCG_3457</t>
  </si>
  <si>
    <t>BCG_0722</t>
  </si>
  <si>
    <t>BCG_0721</t>
  </si>
  <si>
    <t>BCG_2639c</t>
  </si>
  <si>
    <t>BCG_3063c</t>
  </si>
  <si>
    <t>BCG_3573c</t>
  </si>
  <si>
    <t>BCG_2226c</t>
  </si>
  <si>
    <t>BCG_2754</t>
  </si>
  <si>
    <t>BCG_3002c</t>
  </si>
  <si>
    <t>BCG_2790c</t>
  </si>
  <si>
    <t>BCG_2084</t>
  </si>
  <si>
    <t>BCG_2085</t>
  </si>
  <si>
    <t>BCG_2524c</t>
  </si>
  <si>
    <t>BCG_2865c</t>
  </si>
  <si>
    <t>BCG_2520c</t>
  </si>
  <si>
    <t>BCG_2631c</t>
  </si>
  <si>
    <t>BCG_2739c</t>
  </si>
  <si>
    <t>BCG_3125c</t>
  </si>
  <si>
    <t>BCG_0803c</t>
  </si>
  <si>
    <t>BCG_0804c</t>
  </si>
  <si>
    <t>BCG_3305c</t>
  </si>
  <si>
    <t>BCG_3308c</t>
  </si>
  <si>
    <t>BCG_3358</t>
  </si>
  <si>
    <t>BCG_3334</t>
  </si>
  <si>
    <t>BCG_3131</t>
  </si>
  <si>
    <t>BCG_3269c</t>
  </si>
  <si>
    <t>BCG_0824</t>
  </si>
  <si>
    <t>BCG_0825c</t>
  </si>
  <si>
    <t>BCG_3031c</t>
  </si>
  <si>
    <t>BCG_0832</t>
  </si>
  <si>
    <t>BCG_0829</t>
  </si>
  <si>
    <t>BCG_2691c</t>
  </si>
  <si>
    <t>BCG_0252c</t>
  </si>
  <si>
    <t>BCG_0548c</t>
  </si>
  <si>
    <t>BCG_0635</t>
  </si>
  <si>
    <t>BCG_1964</t>
  </si>
  <si>
    <t>BCG_2595c</t>
  </si>
  <si>
    <t>BCG_3130c</t>
  </si>
  <si>
    <t>BCG_0271c</t>
  </si>
  <si>
    <t>BCG_2746c</t>
  </si>
  <si>
    <t>STARVATION</t>
  </si>
  <si>
    <t>HYPOXIA</t>
  </si>
  <si>
    <t>W4</t>
  </si>
  <si>
    <t>W9</t>
  </si>
  <si>
    <t>W18</t>
  </si>
  <si>
    <t>R6</t>
  </si>
  <si>
    <t>S4</t>
  </si>
  <si>
    <t>S10</t>
  </si>
  <si>
    <t>S20</t>
  </si>
  <si>
    <t>STARVATION X HYPOXIA</t>
  </si>
  <si>
    <t>Hypoxia - Identified Proteins (966)</t>
  </si>
  <si>
    <t>1,4-alpha-glucan branching enzyme GlgB</t>
  </si>
  <si>
    <t>2-hydroxy-6-oxo-6-phenylhexa-2,4-dienoate hydrolase bphD</t>
  </si>
  <si>
    <t>2,3-bisphosphoglycerate-dependent phosphoglycerate mutase</t>
  </si>
  <si>
    <t>29 kDa antigen cfp29</t>
  </si>
  <si>
    <t>4-hydroxy-3-methylbut-2-enyl diphosphate reductase</t>
  </si>
  <si>
    <t>4-hydroxy-tetrahydrodipicolinate reductase</t>
  </si>
  <si>
    <t>Acetate kinase</t>
  </si>
  <si>
    <t>Adenosylmethionine-8-amino-7-oxononanoate aminotransferase</t>
  </si>
  <si>
    <t>Adenylosuccinate lyase</t>
  </si>
  <si>
    <t>Alanine/leucine-rich protein</t>
  </si>
  <si>
    <t>Alanine/proline-rich secreted protein Apa</t>
  </si>
  <si>
    <t>Aldehyde dehydrogenase</t>
  </si>
  <si>
    <t>ATP synthase subunit alpha</t>
  </si>
  <si>
    <t>ATP-dependent dethiobiotin synthetase BioD</t>
  </si>
  <si>
    <t>ATP-dependent DNA helicase RecG</t>
  </si>
  <si>
    <t>Bifunctional L-3-phosphoserine phosphatase/1-acyl-sn-glycerol-3-phosphate acyltransferase</t>
  </si>
  <si>
    <t>Bifunctional purine biosynthesis protein PurH</t>
  </si>
  <si>
    <t>Branched-chain-amino-acid aminotransferase</t>
  </si>
  <si>
    <t>Carbamoyl-phosphate synthase large chain</t>
  </si>
  <si>
    <t>Chromosome partition protein Smc</t>
  </si>
  <si>
    <t>Conserved hypothetical integral membrane protein yrbE2B</t>
  </si>
  <si>
    <t>Conserved transmembrane transport protein mmpL3</t>
  </si>
  <si>
    <t>Copper-sensing transcriptional repressor CsoR</t>
  </si>
  <si>
    <t>Cyclic pyranopterin monophosphate synthase</t>
  </si>
  <si>
    <t>D-alanine--D-alanine ligase</t>
  </si>
  <si>
    <t>Dehydrogenase</t>
  </si>
  <si>
    <t>Demethylmenaquinone methyltransferase</t>
  </si>
  <si>
    <t>DNA polymerase I polA</t>
  </si>
  <si>
    <t>DNA polymerase III (Subunit gamma/tau) dnaZ/X</t>
  </si>
  <si>
    <t>DNA primase</t>
  </si>
  <si>
    <t>Ferredoxin reductase</t>
  </si>
  <si>
    <t>Fructose-1,6-bisphosphatase</t>
  </si>
  <si>
    <t>GCN5-like N-acetyltransferase</t>
  </si>
  <si>
    <t>Glutamine-dependent NAD(+) synthetase</t>
  </si>
  <si>
    <t>Glycerol-3-phosphate acyltransferase</t>
  </si>
  <si>
    <t>GTP cyclohydrolase 1 type 2 homolog</t>
  </si>
  <si>
    <t>Immunogenic protein mpt63</t>
  </si>
  <si>
    <t>Isoleucine--tRNA ligase</t>
  </si>
  <si>
    <t>Isoniazid inductible gene protein iniC</t>
  </si>
  <si>
    <t>Lipoprotein LprA</t>
  </si>
  <si>
    <t>Lysine--tRNA ligase</t>
  </si>
  <si>
    <t>Maltokinase</t>
  </si>
  <si>
    <t>Mce-family protein mce2B</t>
  </si>
  <si>
    <t>Methanol dehydrogenase transcriptional regulator MoxR</t>
  </si>
  <si>
    <t>Mycothiol S-conjugate amidase</t>
  </si>
  <si>
    <t>N5-carboxyaminoimidazole ribonucleotide synthase</t>
  </si>
  <si>
    <t>NADH pyrophosphatase</t>
  </si>
  <si>
    <t>Nucleoid-associated protein RN06_4531</t>
  </si>
  <si>
    <t>PE-PGRS family protein PE_PGRS52</t>
  </si>
  <si>
    <t>Peptide chain release factor 2</t>
  </si>
  <si>
    <t>Peroxiredoxin AhpE</t>
  </si>
  <si>
    <t>Phenylalanine--tRNA ligase alpha subunit</t>
  </si>
  <si>
    <t>Phenylalanine--tRNA ligase beta subunit</t>
  </si>
  <si>
    <t>Phosphate import ATP-binding protein PstB</t>
  </si>
  <si>
    <t>Phosphoadenosine phosphosulfate reductase</t>
  </si>
  <si>
    <t>Phosphoribosylamine--glycine ligase</t>
  </si>
  <si>
    <t>Phosphoribosylformylglycinamidine synthase subunit PurL</t>
  </si>
  <si>
    <t>Phosphotyrosine protein phosphatase ptpA</t>
  </si>
  <si>
    <t>Phthioceranic/hydroxyphthioceranic acid synthase</t>
  </si>
  <si>
    <t>Poly(A) polymerase pcnA</t>
  </si>
  <si>
    <t>Polyphosphate glucokinase ppgK</t>
  </si>
  <si>
    <t>Posible transcriptional regulatory protein</t>
  </si>
  <si>
    <t>Possible acyl-CoA dehydrogenase fadE14</t>
  </si>
  <si>
    <t>Possible acyl-CoA dehydrogenase fadE19</t>
  </si>
  <si>
    <t>Possible alanine and proline rich membrane protein</t>
  </si>
  <si>
    <t>Possible alanine rich dehydrogenase</t>
  </si>
  <si>
    <t>Possible anti-sigma factor</t>
  </si>
  <si>
    <t>Possible arylsulfatase atsD</t>
  </si>
  <si>
    <t>Possible ATP dependant DNA ligase</t>
  </si>
  <si>
    <t>Possible bifunctional protein birA: biotin operon repressor + biotin--[acetyl-coa-carboxylase] synthetase</t>
  </si>
  <si>
    <t>Possible dTDP-glucose 4,6-dehydratase rfbB</t>
  </si>
  <si>
    <t>Possible electron transfer protein fdxB</t>
  </si>
  <si>
    <t>Possible enoyl-CoA hydratase echA12</t>
  </si>
  <si>
    <t>Possible enoyl-CoA hydratase echA4</t>
  </si>
  <si>
    <t>Possible globin (Oxygen-binding protein) glbO</t>
  </si>
  <si>
    <t>Possible long-chain acyl-CoA synthase</t>
  </si>
  <si>
    <t>Possible long-chain-fatty-acid--CoA ligase fadD12</t>
  </si>
  <si>
    <t>Possible molybdopterin biosynthesis protein moeX</t>
  </si>
  <si>
    <t>Possible phosphoglycerate mutase gpm2</t>
  </si>
  <si>
    <t>Possible phosphoserine phosphatase serB1</t>
  </si>
  <si>
    <t>Possible protein transport protein secE2</t>
  </si>
  <si>
    <t>Possible rhamnosyl transferase wbbL2</t>
  </si>
  <si>
    <t>Possible sugar kinase</t>
  </si>
  <si>
    <t>Possible transcriptional regulatory protein (Probably tetR-family)</t>
  </si>
  <si>
    <t>Possible transmembrane cation transporter</t>
  </si>
  <si>
    <t>Possible udp-glucose-4-epimerase cpsY</t>
  </si>
  <si>
    <t>Prephenate dehydratase</t>
  </si>
  <si>
    <t>Probable 6-phosphogluconolactonase devB</t>
  </si>
  <si>
    <t>Probable acetohydroxyacid synthase ilvX</t>
  </si>
  <si>
    <t>Probable acyl-CoA dehydrogenase fadE10</t>
  </si>
  <si>
    <t>Probable acyl-CoA dehydrogenase fadE6</t>
  </si>
  <si>
    <t>Probable acyl-CoA dehydrogenase fadE9</t>
  </si>
  <si>
    <t>Probable acyl-CoA ligase fadD31</t>
  </si>
  <si>
    <t>Probable amidase amiD</t>
  </si>
  <si>
    <t>Probable amino acid aminotransferase</t>
  </si>
  <si>
    <t>Probable aspartate aminotransferase aspC</t>
  </si>
  <si>
    <t>Probable bifunctional acylase ggtA: cephalosporin acylase + gamma-glutamyltranspeptidase</t>
  </si>
  <si>
    <t>Probable bifunctional protein, CobI-CobJ fusion protein: S-adenosyl-L-methionine-precorrin-2 methyl transferase + precorrin-3 methylase</t>
  </si>
  <si>
    <t>Probable cation-transporter P-type atpase B ctpB</t>
  </si>
  <si>
    <t>Probable cdp-diacylglycerol--serine o-phosphatidyltransferase pssA</t>
  </si>
  <si>
    <t>Probable citrate (Pro-3s)-lyase (Beta subunit)</t>
  </si>
  <si>
    <t>Probable citrate synthase II citA</t>
  </si>
  <si>
    <t>Probable conserved integral membrane protein [first part]</t>
  </si>
  <si>
    <t>Probable conserved lipoprotein lpqD</t>
  </si>
  <si>
    <t>Probable conserved lipoprotein lpqN</t>
  </si>
  <si>
    <t>Probable conserved polyketide synthase associated protein papA3</t>
  </si>
  <si>
    <t>Probable conserved transmembrane transport protein mmpL4</t>
  </si>
  <si>
    <t>Probable conserved transmembrane transport protein mmpL9a [first part]</t>
  </si>
  <si>
    <t>Probable cystathionine beta-synthase cbs</t>
  </si>
  <si>
    <t>Probable cytochrome P450 137 cyp137</t>
  </si>
  <si>
    <t>Probable cytochrome P450 monooxygenase 142 cyp142a [first part]</t>
  </si>
  <si>
    <t>Probable D-alanyl-D-alanine carboxypeptidase dacB2</t>
  </si>
  <si>
    <t>Probable dehydrogenase FAD flavoprotein gmc oxidoreductase</t>
  </si>
  <si>
    <t>Probable dipeptide-transport ATP-binding protein ABC transporter dppD</t>
  </si>
  <si>
    <t>Probable DNA-3-methyladenine glycosylase i tagA</t>
  </si>
  <si>
    <t>Probable enoyl-CoA hydratase echA7</t>
  </si>
  <si>
    <t>Probable fatty-acid-CoA ligase fadD36</t>
  </si>
  <si>
    <t>Probable fatty-acid-CoA ligase fadD6</t>
  </si>
  <si>
    <t>Probable folylpolyglutamate synthase protein folC</t>
  </si>
  <si>
    <t>Probable glutamine synthetase glnA4</t>
  </si>
  <si>
    <t>Probable glutamine-binding lipoprotein glnH</t>
  </si>
  <si>
    <t>Probable inosine-5'-monophosphate dehydrogenase guaB3</t>
  </si>
  <si>
    <t>Probable isochorismate synthase entC</t>
  </si>
  <si>
    <t>Probable isocitrate dehydrogenase</t>
  </si>
  <si>
    <t>Probable lipase lipH</t>
  </si>
  <si>
    <t>Probable methylmalonate-semialdehyde dehydrogenase mmsA</t>
  </si>
  <si>
    <t>Probable methylmalonyl-CoA mutase small subunit mutA</t>
  </si>
  <si>
    <t>Probable NADPH dependent 2,4-dienoyl-CoA reductase fadH</t>
  </si>
  <si>
    <t>Probable NADPH:adrenodoxin oxidoreductase fprA</t>
  </si>
  <si>
    <t>Probable O-acetylhomoserine sulfhydrylase metC</t>
  </si>
  <si>
    <t>Probable O-antigen/lipopolysaccharide transport ATP-binding protein ABC transporter rfbE</t>
  </si>
  <si>
    <t>Probable O-antigen/lipopolysaccharide transport integral membrane protein ABC transporter rfbD</t>
  </si>
  <si>
    <t>Probable oligopeptide-transport ATP-binding protein ABC transporter oppD</t>
  </si>
  <si>
    <t>Probable oxidoreductase gmc-type</t>
  </si>
  <si>
    <t>Probable periplasmic oligopeptide-binding lipoprotein oppA</t>
  </si>
  <si>
    <t>Probable peroxidoxin bcpB</t>
  </si>
  <si>
    <t>Probable phosphate acetyltransferase pta</t>
  </si>
  <si>
    <t>Probable phosphoglycerate mutase</t>
  </si>
  <si>
    <t>Probable phosphomannomutase pmmB</t>
  </si>
  <si>
    <t>Probable piperideine-6-carboxilic acid dehydrogenase pcd</t>
  </si>
  <si>
    <t>Probable precorrin-8X methylmutase CobH</t>
  </si>
  <si>
    <t>Probable primosomal protein N'</t>
  </si>
  <si>
    <t>Probable pyruvate dehydrogenase E1 component (Alpha subunit) pdhA</t>
  </si>
  <si>
    <t>Probable response regulator</t>
  </si>
  <si>
    <t>Probable riboflavin synthase alpha chain ribC</t>
  </si>
  <si>
    <t>Probable ribonucleoside-diphosphate reductase (Large subunit) nrdZ</t>
  </si>
  <si>
    <t>Probable short chain alcohol dehydrogenase/reductase</t>
  </si>
  <si>
    <t>Probable short-chain type dehydrogenase/reductase</t>
  </si>
  <si>
    <t>Probable succinyl-diaminopimelate desuccinylase dapE</t>
  </si>
  <si>
    <t>Probable sugar-transport ATP-binding protein ABC transporter sugC</t>
  </si>
  <si>
    <t>Probable thioredoxin thiX</t>
  </si>
  <si>
    <t>Probable transcriptional regulatory protein (GntR-family)</t>
  </si>
  <si>
    <t>Probable transmembrane serine/threonine-protein kinase E pknE</t>
  </si>
  <si>
    <t>Probable transposase fusion protein</t>
  </si>
  <si>
    <t>Probable UTP--glucose-1-phosphate uridylyltransferase galU</t>
  </si>
  <si>
    <t>Proline--tRNA ligase</t>
  </si>
  <si>
    <t>Proline-rich protein</t>
  </si>
  <si>
    <t>Proteasome subunit beta</t>
  </si>
  <si>
    <t>Protein translocase subunit SecA</t>
  </si>
  <si>
    <t>Pyruvate kinase</t>
  </si>
  <si>
    <t>Ribonuclease J</t>
  </si>
  <si>
    <t>Ribose-5-phosphate isomerase</t>
  </si>
  <si>
    <t>Ribosomal RNA small subunit methyltransferase G</t>
  </si>
  <si>
    <t>Serine/threonine-protein kinase pknG</t>
  </si>
  <si>
    <t>Succinate-semialdehyde dehydrogenase</t>
  </si>
  <si>
    <t>Succinyl-CoA ligase [ADP-forming] subunit beta</t>
  </si>
  <si>
    <t>Transcription-repair-coupling factor</t>
  </si>
  <si>
    <t>Transmembrane cation transporter</t>
  </si>
  <si>
    <t>Transmembrane protein</t>
  </si>
  <si>
    <t>Transposase</t>
  </si>
  <si>
    <t>Trehalose synthase treS</t>
  </si>
  <si>
    <t>TRK system potassium uptake protein ceoB</t>
  </si>
  <si>
    <t>Two component histidine-protein kinase/phosphatase MprB</t>
  </si>
  <si>
    <t>Two component sensor kinase TcrY</t>
  </si>
  <si>
    <t>UDP-N-acetylmuramoyl-L-alanyl-D-glutamate--2,6-diaminopimelate ligase</t>
  </si>
  <si>
    <t>Uncharacterized protein</t>
  </si>
  <si>
    <t>UPF0182 protein RN06_3860</t>
  </si>
  <si>
    <t>UPF0336 protein BCG_0547c</t>
  </si>
  <si>
    <t>UvrABC system protein A</t>
  </si>
  <si>
    <t>UvrABC system protein B</t>
  </si>
  <si>
    <t>UvrABC system protein C</t>
  </si>
  <si>
    <t>Valine--tRNA ligase</t>
  </si>
  <si>
    <t>Zinc metalloprotease</t>
  </si>
  <si>
    <t>Hypothetical integral membrane protein</t>
  </si>
  <si>
    <t>Penicillin-binding membrane protein PbpB</t>
  </si>
  <si>
    <t>Transport system kinase</t>
  </si>
  <si>
    <t>30S ribosomal protein S19</t>
  </si>
  <si>
    <t>Acyltransferase papA1</t>
  </si>
  <si>
    <t>ATP-dependent Clp protease adapter protein ClpS</t>
  </si>
  <si>
    <t>Cell division protein SepF</t>
  </si>
  <si>
    <t>D-glycero-alpha-D-manno-heptose-1,7-bisphosphate 7-phosphatase</t>
  </si>
  <si>
    <t>Low molecular weight protein antigen 6 cfp6</t>
  </si>
  <si>
    <t>MCE-family protein mce1F</t>
  </si>
  <si>
    <t>Mce-family protein mce2A</t>
  </si>
  <si>
    <t>Nickel/cobalt efflux system</t>
  </si>
  <si>
    <t>Phosphate transporter</t>
  </si>
  <si>
    <t>Possible alternative RNA polymerase sigma factor sigI</t>
  </si>
  <si>
    <t>Possible l-asparagine permease ansP2</t>
  </si>
  <si>
    <t>Possible lipid carrier protein or keto acyl-CoA thiolase</t>
  </si>
  <si>
    <t>Possible mycobactin utilization protein viuB</t>
  </si>
  <si>
    <t>Possible osmoprotectant (Glycine betaine/carnitine/choline/l-proline) binding lipoprotein proX</t>
  </si>
  <si>
    <t>Possible osmoprotectant (Glycine Betaine/carnitine/choline/l-proline) transport ATP-binding protein ABC transporter proV</t>
  </si>
  <si>
    <t>Possible protein thiS</t>
  </si>
  <si>
    <t>Possible resolvase</t>
  </si>
  <si>
    <t>PPE family protein PPE19</t>
  </si>
  <si>
    <t>PPE family protein PPE32</t>
  </si>
  <si>
    <t>PPE family protein PPE54</t>
  </si>
  <si>
    <t>Probable arsenic-transport integral membrane protein arsB1</t>
  </si>
  <si>
    <t>Probable conserved alanine rich transmembrane protein</t>
  </si>
  <si>
    <t>Probable conserved lipoprotein lppZ</t>
  </si>
  <si>
    <t>Probable conserved transmembrane transport protein mmpL12</t>
  </si>
  <si>
    <t>Probable conserved transmembrane transport protein mmpL14</t>
  </si>
  <si>
    <t>Probable conserved transmembrane transport protein mmpL2</t>
  </si>
  <si>
    <t>Probable enoyl-CoA hydratase echA20</t>
  </si>
  <si>
    <t>Probable integral membrane protein</t>
  </si>
  <si>
    <t>Probable membrane sugar transferase</t>
  </si>
  <si>
    <t>Probable oligopeptide-transport integral membrane protein ABC transporter oppB</t>
  </si>
  <si>
    <t>Probable sugar-binding lipoprotein lpqY</t>
  </si>
  <si>
    <t>Probable transcriptional regulatory protein (Probably deoR-family)</t>
  </si>
  <si>
    <t>Probable transcriptional regulatory protein kdpE</t>
  </si>
  <si>
    <t>Putative transposase</t>
  </si>
  <si>
    <t>Ribosome-binding ATPase YchF</t>
  </si>
  <si>
    <t>Ribosome-binding factor A</t>
  </si>
  <si>
    <t>Segregation and condensation protein B</t>
  </si>
  <si>
    <t>Glycolipid sulfotransferase</t>
  </si>
  <si>
    <t>MCE-family protein mce1D</t>
  </si>
  <si>
    <t>Mce-family protein mce2F</t>
  </si>
  <si>
    <t>PE family protein PE26</t>
  </si>
  <si>
    <t>PE family protein PE6</t>
  </si>
  <si>
    <t>Possible amidotransferase</t>
  </si>
  <si>
    <t>Possible cell filamentation protein fic</t>
  </si>
  <si>
    <t>Possible cobyric acid synthase cobQ2</t>
  </si>
  <si>
    <t>Possible D-3-phosphoglycerate dehydrogenase serA2</t>
  </si>
  <si>
    <t>Possible excisionase</t>
  </si>
  <si>
    <t>Possible integral membrane C-type cytochrome biogenesis protein dipZ</t>
  </si>
  <si>
    <t>Possible integral membrane efflux protein efpA</t>
  </si>
  <si>
    <t>Possible molybdopterin biosynthesis protein moeW</t>
  </si>
  <si>
    <t>Possible transcriptional regulatory protein (Possibly tetR/acrR-family)</t>
  </si>
  <si>
    <t>Possible transposase [second part]</t>
  </si>
  <si>
    <t>Possible type I restriction/modification system specificity determinant hsdS</t>
  </si>
  <si>
    <t>Probable conserved integral membrane alanine and valine and leucine rich protein</t>
  </si>
  <si>
    <t>Probable conserved lipoprotein lppV</t>
  </si>
  <si>
    <t>Probable conserved membrane protein mmpS6</t>
  </si>
  <si>
    <t>Probable conserved transmembrane transport protein mmpL13</t>
  </si>
  <si>
    <t>Probable conserved transmembrane transport protein mmpL9b [second part]</t>
  </si>
  <si>
    <t>Probable dehydrogenase/reductase</t>
  </si>
  <si>
    <t>Probable fatty-acid-CoA ligase fadD23</t>
  </si>
  <si>
    <t>Probable molybdopterin biosynthesis protein moeA1</t>
  </si>
  <si>
    <t>Probable molybdopterin biosynthesis protein moeA2</t>
  </si>
  <si>
    <t>Probable penicillin-binding membrane protein pbpB</t>
  </si>
  <si>
    <t>Probable proline and glycine rich transmembrane protein</t>
  </si>
  <si>
    <t>Probable resuscitation-promoting factor rpfB</t>
  </si>
  <si>
    <t>Probable resuscitation-promoting factor rpfE</t>
  </si>
  <si>
    <t>Probable sialic acid-transport integral membrane protein nanT</t>
  </si>
  <si>
    <t>Probable transcription regulator (LysR family)</t>
  </si>
  <si>
    <t>Probable transposase for insertion sequence element IS1533</t>
  </si>
  <si>
    <t>Putative remnant of a transposase</t>
  </si>
  <si>
    <t>Ribosome maturation factor RimP</t>
  </si>
  <si>
    <t>Sec-independent protein translocase transmembrane protein TatC</t>
  </si>
  <si>
    <t>SURF1-like protein</t>
  </si>
  <si>
    <t>9.5 kDa culture filtrate antigen cfp10A</t>
  </si>
  <si>
    <t>Arginine repressor</t>
  </si>
  <si>
    <t>Beta lactamase like protein</t>
  </si>
  <si>
    <t>Conserved hypothetical alanine valine rich protein</t>
  </si>
  <si>
    <t>Conserved transmembrane transport protein mmpL7</t>
  </si>
  <si>
    <t>Lipoprotein LpqB</t>
  </si>
  <si>
    <t>PE-PGRS family protein wag22a [first part]</t>
  </si>
  <si>
    <t>Peptide synthetase mbtE</t>
  </si>
  <si>
    <t>Possible conserved lipoprotein lpqE</t>
  </si>
  <si>
    <t>Possible conserved membrane glycine rich protein</t>
  </si>
  <si>
    <t>Possible deaminase</t>
  </si>
  <si>
    <t>Possible membrane acyltransferase</t>
  </si>
  <si>
    <t>Possible membrane oxidoreductase</t>
  </si>
  <si>
    <t>Possible nitrate/nitrite transporter narK2</t>
  </si>
  <si>
    <t>Possible siderophore-binding protein</t>
  </si>
  <si>
    <t>PPE family protein PPE14</t>
  </si>
  <si>
    <t>Probable conserved exported protein</t>
  </si>
  <si>
    <t>Probable conserved lipoprotein lppQ</t>
  </si>
  <si>
    <t>Probable conserved lipoprotein lprQ</t>
  </si>
  <si>
    <t>Probable conserved membrane protein secretion factor yajC</t>
  </si>
  <si>
    <t>Probable D-serine/alanine/glycine transporter protein cycA</t>
  </si>
  <si>
    <t>Probable ionic transporter integral membrane protein chaA</t>
  </si>
  <si>
    <t>Probable lipoprotein lprJ</t>
  </si>
  <si>
    <t>Probable mannose-6-phosphate isomerase manA</t>
  </si>
  <si>
    <t>Probable oxidase</t>
  </si>
  <si>
    <t>Probable sugar-transport integral membrane protein ABC Transporter sugB</t>
  </si>
  <si>
    <t>Protein NrdI</t>
  </si>
  <si>
    <t>30S ribosomal protein S14</t>
  </si>
  <si>
    <t>30S ribosomal protein S14 type Z</t>
  </si>
  <si>
    <t>50S ribosomal protein L35</t>
  </si>
  <si>
    <t>Anti-sigma factor antagonist</t>
  </si>
  <si>
    <t>Anti-sigma factor rsbW</t>
  </si>
  <si>
    <t>BCG_3546c protein</t>
  </si>
  <si>
    <t>Conserved hypothetical alanine rich protein</t>
  </si>
  <si>
    <t>Conserved hypothetical arginine rich protein [first part]</t>
  </si>
  <si>
    <t>Hypothetical alanine arginine proline rich protein</t>
  </si>
  <si>
    <t>Hypothetical arginine rich protein</t>
  </si>
  <si>
    <t>Magnesium transporter MgtE</t>
  </si>
  <si>
    <t>Oxidative stress response regulatory protein oxyS</t>
  </si>
  <si>
    <t>Phosphate transport system permease protein</t>
  </si>
  <si>
    <t>Possible 23S rRNA methyltransferase tsnR</t>
  </si>
  <si>
    <t>Possible cationic amino acid transport integral membrane protein</t>
  </si>
  <si>
    <t>Possible conserved membrane or exported protein</t>
  </si>
  <si>
    <t>Possible cytochrome c-type biogenesis protein ccsA</t>
  </si>
  <si>
    <t>Possible dna-damage-inducible protein F dinF</t>
  </si>
  <si>
    <t>Possible exported protein</t>
  </si>
  <si>
    <t>Possible ferredoxin</t>
  </si>
  <si>
    <t>Possible integrase</t>
  </si>
  <si>
    <t>Possible lipoprotein lpqQ</t>
  </si>
  <si>
    <t>Possible maturase</t>
  </si>
  <si>
    <t>Possible mce-family lipoprotein lprL</t>
  </si>
  <si>
    <t>Possible phosphatase</t>
  </si>
  <si>
    <t>Possible transcriptional regulatory protein (Possibly luxR-family)</t>
  </si>
  <si>
    <t>Possible transcriptional regulatory protein (Possibly marR-family)</t>
  </si>
  <si>
    <t>Possible transcriptional regulatory protein pvdS</t>
  </si>
  <si>
    <t>PPE family protein PPE11</t>
  </si>
  <si>
    <t>PPE family protein PPE12</t>
  </si>
  <si>
    <t>PPE family protein PPE33</t>
  </si>
  <si>
    <t>PPE family protein PPE34</t>
  </si>
  <si>
    <t>Probable 'component linked with the assembly of cytochrome' transport transmembrane ATP-binding protein ABC transporter cydD</t>
  </si>
  <si>
    <t>Probable adhesion component transport atp-binding protein ABC transporter</t>
  </si>
  <si>
    <t>Probable alcohol dehydrogenase adhA</t>
  </si>
  <si>
    <t>Probable alternative RNA polymerase sigma factor sigJ</t>
  </si>
  <si>
    <t>Probable antibiotic-transport integral membrane leucine and alanine and valine rich protein ABC transporter</t>
  </si>
  <si>
    <t>Probable bacterioferritin comigratory protein bcp</t>
  </si>
  <si>
    <t>Probable cationic amino acid transport integral membrane protein rocE</t>
  </si>
  <si>
    <t>Probable cell division protein rodA</t>
  </si>
  <si>
    <t>Probable conserved integral membrane transport protein YjcE</t>
  </si>
  <si>
    <t>Probable conserved mce associated transmembrane protein</t>
  </si>
  <si>
    <t>Probable conserved proline rich membrane protein</t>
  </si>
  <si>
    <t>Probable conserved transmembrane alanine rich protein</t>
  </si>
  <si>
    <t>Probable conserved transmembrane protein alanine and leucine rich</t>
  </si>
  <si>
    <t>Probable conserved transmembrane transport protein mmpL10</t>
  </si>
  <si>
    <t>Probable drug-transport integral membrane protein</t>
  </si>
  <si>
    <t>Probable exported protein</t>
  </si>
  <si>
    <t>Probable heat shock protein transcriptional regulator hspR (MerR family)</t>
  </si>
  <si>
    <t>Probable lipoprotein lpqS</t>
  </si>
  <si>
    <t>PRobable molybdenum cofactor biosynthesis protein moeB2</t>
  </si>
  <si>
    <t>Probable molybdenum-transport ATP-binding protein ABC transporter modC</t>
  </si>
  <si>
    <t>Probable nicotinate-nucleotide adenylyltransferase</t>
  </si>
  <si>
    <t>Probable nitrite extrusion protein 1 narK1</t>
  </si>
  <si>
    <t>Probable periplasmic dipeptide-binding lipoprotein dppA</t>
  </si>
  <si>
    <t>Probable phosphatase</t>
  </si>
  <si>
    <t>Probable polyketide synthase pks7</t>
  </si>
  <si>
    <t>Probable polyketide synthase pks9</t>
  </si>
  <si>
    <t>Probable proline dehydrogenase</t>
  </si>
  <si>
    <t>Probable remnant of a transposase</t>
  </si>
  <si>
    <t>Probable rna polymerase sigma factor sigF</t>
  </si>
  <si>
    <t>Probable short-chain dehydrogenase/reductase</t>
  </si>
  <si>
    <t>Probable Sn-glycerol-3-phosphate-binding lipoprotein ugpB [first part]</t>
  </si>
  <si>
    <t>Probable sulfate-binding lipoprotein subI</t>
  </si>
  <si>
    <t>Probable sulfate-transport integral membrane protein ABC transporter cysT</t>
  </si>
  <si>
    <t>Probable transcriptional regulatory protein (Possibly arsR-family)</t>
  </si>
  <si>
    <t>Probable transmembrane alanine and valine and leucine rich protein</t>
  </si>
  <si>
    <t>Probable transposase [first part]</t>
  </si>
  <si>
    <t>Probable transposase [second part]</t>
  </si>
  <si>
    <t>Putative integrase</t>
  </si>
  <si>
    <t>Recombination protein RecR</t>
  </si>
  <si>
    <t>Secreted proline rich protein MTC28 (PROLINE RICH 28 kDa ANTIGEN)</t>
  </si>
  <si>
    <t>Transport permease protein</t>
  </si>
  <si>
    <t>TRK system potassium uptake protein ceoC</t>
  </si>
  <si>
    <t>Two component sensor histidine kinase DosT</t>
  </si>
  <si>
    <t>UPF0182 protein BCG_0095</t>
  </si>
  <si>
    <t>UPF0232 protein BCG_0004</t>
  </si>
  <si>
    <t>Hypothetical alanine rich protein</t>
  </si>
  <si>
    <t>3-methyl-2-oxobutanoate hydroxymethyltransferase</t>
  </si>
  <si>
    <t>50S ribosomal protein L31</t>
  </si>
  <si>
    <t>Ammonium transporter</t>
  </si>
  <si>
    <t>Anti-sigma-M factor RsmA</t>
  </si>
  <si>
    <t>Conserved hypothetical membrane protein</t>
  </si>
  <si>
    <t>Divalent metal cation transporter MntH</t>
  </si>
  <si>
    <t>ESX-3 secretion system protein EccC3</t>
  </si>
  <si>
    <t>Non-homologous end joining protein Ku</t>
  </si>
  <si>
    <t>Partial REP13E12 repeat protein</t>
  </si>
  <si>
    <t>PE_PGRS50 protein</t>
  </si>
  <si>
    <t>PE-PGRS family protein [first part]</t>
  </si>
  <si>
    <t>Possible alanine rich oxidoreductase</t>
  </si>
  <si>
    <t>Possible alanine rich transferase</t>
  </si>
  <si>
    <t>Possible aminotransferase CobC</t>
  </si>
  <si>
    <t>Possible bifunctional enzyme riboflavin biosynthesis protein ribD: diaminohydroxyphosphoribosylaminopyrimidine deaminase + 5-amino-6-(5-phosphoribosylamino)uracil reductase</t>
  </si>
  <si>
    <t>Possible conserved lipoprotein lppE</t>
  </si>
  <si>
    <t>Possible conserved lipoprotein lpqK</t>
  </si>
  <si>
    <t>Possible conserved lipoprotein lpqP</t>
  </si>
  <si>
    <t>Possible conserved proline rich membrane protein</t>
  </si>
  <si>
    <t>Possible exported alanine and valine rich protein</t>
  </si>
  <si>
    <t>Possible glycine betaine transport integral membrane protein betP</t>
  </si>
  <si>
    <t>Possible GTP-binding translation elongation factor typA</t>
  </si>
  <si>
    <t>Possible lipoprotein LppJ</t>
  </si>
  <si>
    <t>Possible lipoprotein lprI</t>
  </si>
  <si>
    <t>Possible multidrug resistance integral membrane efflux protein emrB</t>
  </si>
  <si>
    <t>Possible osmoprotectant (Glycine betaine/carnitine/choline/l-proline) transport integral membrane protein ABC transporter proW</t>
  </si>
  <si>
    <t>Possible oxidase regulatory-related protein</t>
  </si>
  <si>
    <t>Possible polyketide synthase fadD33</t>
  </si>
  <si>
    <t>Possible transcriptional regulatory protein (MarR-FAMILY)</t>
  </si>
  <si>
    <t>PPE family protein PPE17</t>
  </si>
  <si>
    <t>Probable antibiotic-resistance protein</t>
  </si>
  <si>
    <t>Probable C4-dicarboxylate-transport transmembrane protein dctA</t>
  </si>
  <si>
    <t>Probable conserved integral membrane leucine and alanine rich protein</t>
  </si>
  <si>
    <t>Probable conserved lipoprotein LppL</t>
  </si>
  <si>
    <t>Probable conserved lipoprotein lppOb</t>
  </si>
  <si>
    <t>Probable conserved lipoprotein lppR</t>
  </si>
  <si>
    <t>Probable conserved membrane protein mmpS1</t>
  </si>
  <si>
    <t>Probable conserved membrane protein mmpS3</t>
  </si>
  <si>
    <t>Probable conserved secreted protein TB22.2</t>
  </si>
  <si>
    <t>Probable conserved transmembrane transport protein mmpL1a [first part]</t>
  </si>
  <si>
    <t>Probable daunorubicin-DIM-transport integral membrane protein ABC transporter drrB</t>
  </si>
  <si>
    <t>Probable dicarboxylic acid transport integral membrane protein kgtP</t>
  </si>
  <si>
    <t>Probable DNA/pantothenate metabolism flavoprotein homolog dfp</t>
  </si>
  <si>
    <t>Probable lipoprotein lppP</t>
  </si>
  <si>
    <t>Probable lipoprotein lppU</t>
  </si>
  <si>
    <t>Probable lipoprotein lprE</t>
  </si>
  <si>
    <t>Probable lipoprotein lprH</t>
  </si>
  <si>
    <t>Probable membrane bound polyketide synthase pks6b [second part]</t>
  </si>
  <si>
    <t>PRobable molbdenum-transport integral membrane protein ABC transporter modB</t>
  </si>
  <si>
    <t>Probable molybdate-binding lipoprotein modA</t>
  </si>
  <si>
    <t>Probable monophosphatase</t>
  </si>
  <si>
    <t>Probable resuscitation-promoting factor rpfD</t>
  </si>
  <si>
    <t>Probable sugar-transport integral membrane protein ABC transporter uspA</t>
  </si>
  <si>
    <t>Probable sulfate-transport integral membrane protein ABC transporter cysW</t>
  </si>
  <si>
    <t>Probable transcriptional regulatory protein (Probably arsR-family)</t>
  </si>
  <si>
    <t>Probable transcriptional repressor protein</t>
  </si>
  <si>
    <t>Putative ESAT-6 like protein 8 esxQ</t>
  </si>
  <si>
    <t>Putative malonyl coa-acyl carrier protein Transacylase fabD2</t>
  </si>
  <si>
    <t>Putative membrane protein insertion efficiency factor</t>
  </si>
  <si>
    <t>RNA polymerase-binding protein RbpA</t>
  </si>
  <si>
    <t>Small secreted protein</t>
  </si>
  <si>
    <t>Truncated hydrogenase nickle incorporation protein [first part]</t>
  </si>
  <si>
    <t>UDP-galactopyranose mutase glf</t>
  </si>
  <si>
    <t>Urease accessory protein UreF</t>
  </si>
  <si>
    <t>Alternative RNA polymerase sigma factor sigE</t>
  </si>
  <si>
    <t>Aminoglycosides/tetracycline-transport integral membrane protein</t>
  </si>
  <si>
    <t>Conserved hypothetical proline rich protein</t>
  </si>
  <si>
    <t>D-alpha-D-heptose-7-phosphate kinase HddA</t>
  </si>
  <si>
    <t>Hypothetical exported protein</t>
  </si>
  <si>
    <t>Isoniazid inductible gene protein iniB</t>
  </si>
  <si>
    <t>Large-conductance mechanosensitive channel</t>
  </si>
  <si>
    <t>Mce-family protein mce2C</t>
  </si>
  <si>
    <t>Mce-family protein mce4F</t>
  </si>
  <si>
    <t>Nucleotide-binding protein BCG_1482</t>
  </si>
  <si>
    <t>Phosphate ABC transporter substrate-binding lipoprotein PstS</t>
  </si>
  <si>
    <t>Phosphate transport system permease protein PstA</t>
  </si>
  <si>
    <t>Polyketide synthetase mbtC</t>
  </si>
  <si>
    <t>Possible cytochrome c-type biogenesis protein ccdA</t>
  </si>
  <si>
    <t>Possible drug efflux membrane protein</t>
  </si>
  <si>
    <t>Possible hemolysin-like protein</t>
  </si>
  <si>
    <t>Possible transcriptional regulatory protein (Probably arsR-family)</t>
  </si>
  <si>
    <t>PPE family protein PPE10</t>
  </si>
  <si>
    <t>PPE family protein PPE23</t>
  </si>
  <si>
    <t>PPE family protein PPE6</t>
  </si>
  <si>
    <t>PPE family protein PPE63</t>
  </si>
  <si>
    <t>Probable alpha-methylacyl-CoA racemase mcr</t>
  </si>
  <si>
    <t>Probable arsenic-transport integral membrane protein arsA</t>
  </si>
  <si>
    <t>Probable arsenic-transport integral membrane protein arsC</t>
  </si>
  <si>
    <t>Probable conserved lipoprotein dsbF</t>
  </si>
  <si>
    <t>Probable conserved lipoprotein lppB</t>
  </si>
  <si>
    <t>Probable conserved lipoprotein lppS</t>
  </si>
  <si>
    <t>Probable conserved transmembrane protein rich in alanine and arginine and proline</t>
  </si>
  <si>
    <t>Probable ferric uptake regulation protein furB</t>
  </si>
  <si>
    <t>Probable gaba permease gabP (4-amino butyrate transport carrier)</t>
  </si>
  <si>
    <t>Probable integral membrane nitrite extrusion protein narK3</t>
  </si>
  <si>
    <t>Probable lipoprotein lppC</t>
  </si>
  <si>
    <t>Probable lipoprotein lpqJ</t>
  </si>
  <si>
    <t>Probable phoH-like protein phoH1</t>
  </si>
  <si>
    <t>Probable resuscitation-promoting factor rpfC</t>
  </si>
  <si>
    <t>Probable Sn-glycerol-3-phosphate transport integral membrane protein ABC transporter ugpE</t>
  </si>
  <si>
    <t>Probable sugar-transport integral membrane protein ABC transporter sugA</t>
  </si>
  <si>
    <t>Probable urease accessory protein ureD</t>
  </si>
  <si>
    <t>Putative fluoride ion transporter CrcB</t>
  </si>
  <si>
    <t>Regulatory protein RecX</t>
  </si>
  <si>
    <t>Rubredoxin</t>
  </si>
  <si>
    <t>Sec-independent protein translocase protein TatB</t>
  </si>
  <si>
    <t>Soluble pyridine nucleotide transhydrogenase</t>
  </si>
  <si>
    <t>Transcriptional regulatory protein (Probably araC/xylS-family)</t>
  </si>
  <si>
    <t>Two component transcriptional regulator trcR</t>
  </si>
  <si>
    <t>TlyA</t>
  </si>
  <si>
    <t>FabG</t>
  </si>
  <si>
    <t>BCG_3422c</t>
  </si>
  <si>
    <t>BCG_2506c</t>
  </si>
  <si>
    <t>BCG_2901c</t>
  </si>
  <si>
    <t>BCG_1816</t>
  </si>
  <si>
    <t>BCG_1231c</t>
  </si>
  <si>
    <t>BCG_3259c</t>
  </si>
  <si>
    <t>ctpG</t>
  </si>
  <si>
    <t>BCG_0345c</t>
  </si>
  <si>
    <t>dxs2</t>
  </si>
  <si>
    <t>bphD</t>
  </si>
  <si>
    <t>aroQ</t>
  </si>
  <si>
    <t>rpsL</t>
  </si>
  <si>
    <t>malQ</t>
  </si>
  <si>
    <t>lytB2</t>
  </si>
  <si>
    <t>moaB1</t>
  </si>
  <si>
    <t>rpmB2</t>
  </si>
  <si>
    <t>rpmD</t>
  </si>
  <si>
    <t>rpmF</t>
  </si>
  <si>
    <t>rpmG1</t>
  </si>
  <si>
    <t>rpmH_2</t>
  </si>
  <si>
    <t>rpmJ</t>
  </si>
  <si>
    <t>rplL</t>
  </si>
  <si>
    <t>gnd1</t>
  </si>
  <si>
    <t>folB</t>
  </si>
  <si>
    <t>ackA</t>
  </si>
  <si>
    <t>ilvB1</t>
  </si>
  <si>
    <t>tagA</t>
  </si>
  <si>
    <t>add</t>
  </si>
  <si>
    <t>bioA</t>
  </si>
  <si>
    <t>kdc</t>
  </si>
  <si>
    <t>pimA</t>
  </si>
  <si>
    <t>mcr</t>
  </si>
  <si>
    <t>purF</t>
  </si>
  <si>
    <t>trpD</t>
  </si>
  <si>
    <t>asnB</t>
  </si>
  <si>
    <t>atpB</t>
  </si>
  <si>
    <t>pfkA</t>
  </si>
  <si>
    <t>clpP1</t>
  </si>
  <si>
    <t>bioD</t>
  </si>
  <si>
    <t>recG</t>
  </si>
  <si>
    <t>blaC</t>
  </si>
  <si>
    <t>lipT</t>
  </si>
  <si>
    <t>cdh</t>
  </si>
  <si>
    <t>ftsQ</t>
  </si>
  <si>
    <t>ftsX</t>
  </si>
  <si>
    <t>cwsA</t>
  </si>
  <si>
    <t>dnaJ2</t>
  </si>
  <si>
    <t>dnaA_2</t>
  </si>
  <si>
    <t>cobD</t>
  </si>
  <si>
    <t>cobQ</t>
  </si>
  <si>
    <t>yrbE2B</t>
  </si>
  <si>
    <t>csoR</t>
  </si>
  <si>
    <t>ruvC</t>
  </si>
  <si>
    <t>moaC1</t>
  </si>
  <si>
    <t>ufaA1</t>
  </si>
  <si>
    <t>ccdA</t>
  </si>
  <si>
    <t>cyp51</t>
  </si>
  <si>
    <t>ddl</t>
  </si>
  <si>
    <t>dtd</t>
  </si>
  <si>
    <t>mmsB</t>
  </si>
  <si>
    <t>menG</t>
  </si>
  <si>
    <t>lysA</t>
  </si>
  <si>
    <t>dfrA</t>
  </si>
  <si>
    <t>folP1</t>
  </si>
  <si>
    <t>gyrA1</t>
  </si>
  <si>
    <t>gyrB1</t>
  </si>
  <si>
    <t>ligA</t>
  </si>
  <si>
    <t>dinX</t>
  </si>
  <si>
    <t>dnaG</t>
  </si>
  <si>
    <t>radA</t>
  </si>
  <si>
    <t>recN</t>
  </si>
  <si>
    <t>recF_2</t>
  </si>
  <si>
    <t>lepA</t>
  </si>
  <si>
    <t>efp</t>
  </si>
  <si>
    <t>nth</t>
  </si>
  <si>
    <t>echA17</t>
  </si>
  <si>
    <t>echA2</t>
  </si>
  <si>
    <t>ephG</t>
  </si>
  <si>
    <t>ephE</t>
  </si>
  <si>
    <t>dnaE2</t>
  </si>
  <si>
    <t>esxL</t>
  </si>
  <si>
    <t>bfrA</t>
  </si>
  <si>
    <t>hemH</t>
  </si>
  <si>
    <t>frdA</t>
  </si>
  <si>
    <t>mutM</t>
  </si>
  <si>
    <t>ftsW</t>
  </si>
  <si>
    <t>galK</t>
  </si>
  <si>
    <t>galT</t>
  </si>
  <si>
    <t>celA1</t>
  </si>
  <si>
    <t>hemA</t>
  </si>
  <si>
    <t>plsB</t>
  </si>
  <si>
    <t>glpD1</t>
  </si>
  <si>
    <t>glpQ1</t>
  </si>
  <si>
    <t>gcvP</t>
  </si>
  <si>
    <t>glyS</t>
  </si>
  <si>
    <t>folE</t>
  </si>
  <si>
    <t>der</t>
  </si>
  <si>
    <t>era</t>
  </si>
  <si>
    <t>obg</t>
  </si>
  <si>
    <t>hrcA</t>
  </si>
  <si>
    <t>hisS</t>
  </si>
  <si>
    <t>hisC</t>
  </si>
  <si>
    <t>metX</t>
  </si>
  <si>
    <t>hisF</t>
  </si>
  <si>
    <t>guaB2</t>
  </si>
  <si>
    <t>yrbE1A</t>
  </si>
  <si>
    <t>ileS</t>
  </si>
  <si>
    <t>iniA</t>
  </si>
  <si>
    <t>iniC</t>
  </si>
  <si>
    <t>yfiH</t>
  </si>
  <si>
    <t>lipU</t>
  </si>
  <si>
    <t>lipV</t>
  </si>
  <si>
    <t>lnt</t>
  </si>
  <si>
    <t>lpqZ</t>
  </si>
  <si>
    <t>lprQ</t>
  </si>
  <si>
    <t>corA</t>
  </si>
  <si>
    <t>mpb70</t>
  </si>
  <si>
    <t>treY</t>
  </si>
  <si>
    <t>treZb</t>
  </si>
  <si>
    <t>manA</t>
  </si>
  <si>
    <t>pimB</t>
  </si>
  <si>
    <t>mce1A</t>
  </si>
  <si>
    <t>mce1B</t>
  </si>
  <si>
    <t>mce1C</t>
  </si>
  <si>
    <t>mce2B</t>
  </si>
  <si>
    <t>mce4A</t>
  </si>
  <si>
    <t>mce4B</t>
  </si>
  <si>
    <t>mce4C</t>
  </si>
  <si>
    <t>mapB</t>
  </si>
  <si>
    <t>panB</t>
  </si>
  <si>
    <t>moeW</t>
  </si>
  <si>
    <t>nusB</t>
  </si>
  <si>
    <t>purE</t>
  </si>
  <si>
    <t>nudC</t>
  </si>
  <si>
    <t>nuoB</t>
  </si>
  <si>
    <t>orn</t>
  </si>
  <si>
    <t>argF</t>
  </si>
  <si>
    <t>opcA</t>
  </si>
  <si>
    <t>coaA</t>
  </si>
  <si>
    <t>panC</t>
  </si>
  <si>
    <t>PE20</t>
  </si>
  <si>
    <t>PE_PGRS38</t>
  </si>
  <si>
    <t>prfA</t>
  </si>
  <si>
    <t>mbtF</t>
  </si>
  <si>
    <t>ppiA_2</t>
  </si>
  <si>
    <t>bpoA</t>
  </si>
  <si>
    <t>ahpE</t>
  </si>
  <si>
    <t>pheS</t>
  </si>
  <si>
    <t>pstBb</t>
  </si>
  <si>
    <t>pstS1</t>
  </si>
  <si>
    <t>pstS2</t>
  </si>
  <si>
    <t>phoY2</t>
  </si>
  <si>
    <t>glmM</t>
  </si>
  <si>
    <t>thiC</t>
  </si>
  <si>
    <t>purS</t>
  </si>
  <si>
    <t>purT</t>
  </si>
  <si>
    <t>ptpA</t>
  </si>
  <si>
    <t>ptbB</t>
  </si>
  <si>
    <t>pks2</t>
  </si>
  <si>
    <t>pcnA</t>
  </si>
  <si>
    <t>papA1</t>
  </si>
  <si>
    <t>mbtD</t>
  </si>
  <si>
    <t>ppgK</t>
  </si>
  <si>
    <t>bioF2</t>
  </si>
  <si>
    <t>fadE14</t>
  </si>
  <si>
    <t>fadE19</t>
  </si>
  <si>
    <t>plsB1</t>
  </si>
  <si>
    <t>trpG_2</t>
  </si>
  <si>
    <t>BCG_3249c</t>
  </si>
  <si>
    <t>atsA</t>
  </si>
  <si>
    <t>birA</t>
  </si>
  <si>
    <t>ftsK</t>
  </si>
  <si>
    <t>cobG</t>
  </si>
  <si>
    <t>BCG_3950c</t>
  </si>
  <si>
    <t>cpsA</t>
  </si>
  <si>
    <t>cysK2</t>
  </si>
  <si>
    <t>cyp126</t>
  </si>
  <si>
    <t>cyp135A1</t>
  </si>
  <si>
    <t>xylB</t>
  </si>
  <si>
    <t>ligC</t>
  </si>
  <si>
    <t>rfbB</t>
  </si>
  <si>
    <t>echA19</t>
  </si>
  <si>
    <t>echA4</t>
  </si>
  <si>
    <t>lipW</t>
  </si>
  <si>
    <t>fadD10</t>
  </si>
  <si>
    <t>fadD11</t>
  </si>
  <si>
    <t>fadD17</t>
  </si>
  <si>
    <t>fdhF</t>
  </si>
  <si>
    <t>hycD</t>
  </si>
  <si>
    <t>gca</t>
  </si>
  <si>
    <t>glbO</t>
  </si>
  <si>
    <t>mutT1</t>
  </si>
  <si>
    <t>BCG_3186c</t>
  </si>
  <si>
    <t>lppD</t>
  </si>
  <si>
    <t>lpqM</t>
  </si>
  <si>
    <t>fadD12</t>
  </si>
  <si>
    <t>lprK</t>
  </si>
  <si>
    <t>ctpH</t>
  </si>
  <si>
    <t>moeX</t>
  </si>
  <si>
    <t>moeY</t>
  </si>
  <si>
    <t>menE</t>
  </si>
  <si>
    <t>sppA</t>
  </si>
  <si>
    <t>wbbL2</t>
  </si>
  <si>
    <t>ephD</t>
  </si>
  <si>
    <t>BCG_1535</t>
  </si>
  <si>
    <t>embR2</t>
  </si>
  <si>
    <t>nadR</t>
  </si>
  <si>
    <t>dedA</t>
  </si>
  <si>
    <t>phoR</t>
  </si>
  <si>
    <t>hsdM</t>
  </si>
  <si>
    <t>galE2</t>
  </si>
  <si>
    <t>cpsY</t>
  </si>
  <si>
    <t>PPE25</t>
  </si>
  <si>
    <t>cydC</t>
  </si>
  <si>
    <t>oplA</t>
  </si>
  <si>
    <t>ilvB2</t>
  </si>
  <si>
    <t>ilvN</t>
  </si>
  <si>
    <t>accA1</t>
  </si>
  <si>
    <t>fadA5</t>
  </si>
  <si>
    <t>fadE1</t>
  </si>
  <si>
    <t>fadE21</t>
  </si>
  <si>
    <t>fadE27</t>
  </si>
  <si>
    <t>fadE29</t>
  </si>
  <si>
    <t>fadE30</t>
  </si>
  <si>
    <t>fadE34</t>
  </si>
  <si>
    <t>fadE35</t>
  </si>
  <si>
    <t>fadE7</t>
  </si>
  <si>
    <t>fadE9</t>
  </si>
  <si>
    <t>adh</t>
  </si>
  <si>
    <t>BCG_0260c</t>
  </si>
  <si>
    <t>aldC</t>
  </si>
  <si>
    <t>aldA</t>
  </si>
  <si>
    <t>amiB1</t>
  </si>
  <si>
    <t>amiD</t>
  </si>
  <si>
    <t>aspC</t>
  </si>
  <si>
    <t>lhr_1</t>
  </si>
  <si>
    <t>bglS</t>
  </si>
  <si>
    <t>ggtA</t>
  </si>
  <si>
    <t>mtn</t>
  </si>
  <si>
    <t>cobI</t>
  </si>
  <si>
    <t>bisC</t>
  </si>
  <si>
    <t>lipQ</t>
  </si>
  <si>
    <t>ctpB</t>
  </si>
  <si>
    <t>pssA</t>
  </si>
  <si>
    <t>parA_2</t>
  </si>
  <si>
    <t>parB_2</t>
  </si>
  <si>
    <t>cobN</t>
  </si>
  <si>
    <t>pqqE</t>
  </si>
  <si>
    <t>cspB</t>
  </si>
  <si>
    <t>BCG_1913</t>
  </si>
  <si>
    <t>lpqF</t>
  </si>
  <si>
    <t>lprR</t>
  </si>
  <si>
    <t>papA3</t>
  </si>
  <si>
    <t>mmpL11</t>
  </si>
  <si>
    <t>mmpL4</t>
  </si>
  <si>
    <t>mmpL5</t>
  </si>
  <si>
    <t>mmpL6</t>
  </si>
  <si>
    <t>mmpL9a</t>
  </si>
  <si>
    <t>metB</t>
  </si>
  <si>
    <t>cysM</t>
  </si>
  <si>
    <t>cyp123</t>
  </si>
  <si>
    <t>cyp124</t>
  </si>
  <si>
    <t>cyp128</t>
  </si>
  <si>
    <t>cyp132</t>
  </si>
  <si>
    <t>cyp137</t>
  </si>
  <si>
    <t>cyp140</t>
  </si>
  <si>
    <t>cyp142a</t>
  </si>
  <si>
    <t>dacB2</t>
  </si>
  <si>
    <t>dppD</t>
  </si>
  <si>
    <t>dppB</t>
  </si>
  <si>
    <t>dppC</t>
  </si>
  <si>
    <t>lig</t>
  </si>
  <si>
    <t>fusA2b</t>
  </si>
  <si>
    <t>lipC</t>
  </si>
  <si>
    <t>lipL</t>
  </si>
  <si>
    <t>xthA</t>
  </si>
  <si>
    <t>fbiC</t>
  </si>
  <si>
    <t>fadD19</t>
  </si>
  <si>
    <t>fadD24</t>
  </si>
  <si>
    <t>fadD29</t>
  </si>
  <si>
    <t>fadD3</t>
  </si>
  <si>
    <t>fadD34</t>
  </si>
  <si>
    <t>fadD35</t>
  </si>
  <si>
    <t>fadD4</t>
  </si>
  <si>
    <t>fadD5</t>
  </si>
  <si>
    <t>fadD8</t>
  </si>
  <si>
    <t>fadD9</t>
  </si>
  <si>
    <t>aofH</t>
  </si>
  <si>
    <t>fmu</t>
  </si>
  <si>
    <t>relA</t>
  </si>
  <si>
    <t>helZ</t>
  </si>
  <si>
    <t>entC_1</t>
  </si>
  <si>
    <t>lat'</t>
  </si>
  <si>
    <t>lipJ</t>
  </si>
  <si>
    <t>lipG</t>
  </si>
  <si>
    <t>fadD15</t>
  </si>
  <si>
    <t>fadD14</t>
  </si>
  <si>
    <t>pks6a</t>
  </si>
  <si>
    <t>ctpF</t>
  </si>
  <si>
    <t>ctpV</t>
  </si>
  <si>
    <t>moxR3</t>
  </si>
  <si>
    <t>mutT2</t>
  </si>
  <si>
    <t>mtr</t>
  </si>
  <si>
    <t>nuoF</t>
  </si>
  <si>
    <t>nuoL</t>
  </si>
  <si>
    <t>fadH</t>
  </si>
  <si>
    <t>narX</t>
  </si>
  <si>
    <t>nirB</t>
  </si>
  <si>
    <t>glnB</t>
  </si>
  <si>
    <t>metC</t>
  </si>
  <si>
    <t>rfbD</t>
  </si>
  <si>
    <t>oppC</t>
  </si>
  <si>
    <t>oxcA</t>
  </si>
  <si>
    <t>BCG_0848c</t>
  </si>
  <si>
    <t>pabB</t>
  </si>
  <si>
    <t>pbpA</t>
  </si>
  <si>
    <t>uspC</t>
  </si>
  <si>
    <t>bcpB</t>
  </si>
  <si>
    <t>phoTa</t>
  </si>
  <si>
    <t>pgsA1</t>
  </si>
  <si>
    <t>pmmB</t>
  </si>
  <si>
    <t>pcd_2</t>
  </si>
  <si>
    <t>pks17</t>
  </si>
  <si>
    <t>pks8</t>
  </si>
  <si>
    <t>cobK</t>
  </si>
  <si>
    <t>cobH</t>
  </si>
  <si>
    <t>ptrB</t>
  </si>
  <si>
    <t>hemY</t>
  </si>
  <si>
    <t>narG</t>
  </si>
  <si>
    <t>narJ</t>
  </si>
  <si>
    <t>mrr</t>
  </si>
  <si>
    <t>ribC</t>
  </si>
  <si>
    <t>nrdZ</t>
  </si>
  <si>
    <t>rimI</t>
  </si>
  <si>
    <t>kdpD</t>
  </si>
  <si>
    <t>ugpA</t>
  </si>
  <si>
    <t>sdhB</t>
  </si>
  <si>
    <t>dapE</t>
  </si>
  <si>
    <t>sugC</t>
  </si>
  <si>
    <t>sugI</t>
  </si>
  <si>
    <t>thiX</t>
  </si>
  <si>
    <t>embR</t>
  </si>
  <si>
    <t>sirR</t>
  </si>
  <si>
    <t>alkB</t>
  </si>
  <si>
    <t>pknE</t>
  </si>
  <si>
    <t>pknH</t>
  </si>
  <si>
    <t>pknI</t>
  </si>
  <si>
    <t>mmpL8</t>
  </si>
  <si>
    <t>otsB1</t>
  </si>
  <si>
    <t>BCG_3247c</t>
  </si>
  <si>
    <t>udgA</t>
  </si>
  <si>
    <t>galU</t>
  </si>
  <si>
    <t>pepR</t>
  </si>
  <si>
    <t>adhE2</t>
  </si>
  <si>
    <t>proS</t>
  </si>
  <si>
    <t>secY</t>
  </si>
  <si>
    <t>secF</t>
  </si>
  <si>
    <t>sthA</t>
  </si>
  <si>
    <t>recC</t>
  </si>
  <si>
    <t>dnaB</t>
  </si>
  <si>
    <t>rpfA</t>
  </si>
  <si>
    <t>ribD</t>
  </si>
  <si>
    <t>rnj</t>
  </si>
  <si>
    <t>rnpA_2</t>
  </si>
  <si>
    <t>rnz</t>
  </si>
  <si>
    <t>nrdF2</t>
  </si>
  <si>
    <t>rsmG1</t>
  </si>
  <si>
    <t>rsmI</t>
  </si>
  <si>
    <t>rsfS</t>
  </si>
  <si>
    <t>sigE</t>
  </si>
  <si>
    <t>rtcB</t>
  </si>
  <si>
    <t>ald_a</t>
  </si>
  <si>
    <t>glyA2</t>
  </si>
  <si>
    <t>pknG</t>
  </si>
  <si>
    <t>aroK</t>
  </si>
  <si>
    <t>lspA</t>
  </si>
  <si>
    <t>smpB</t>
  </si>
  <si>
    <t>cysA3</t>
  </si>
  <si>
    <t>thiL</t>
  </si>
  <si>
    <t>thiE</t>
  </si>
  <si>
    <t>trxB2_1</t>
  </si>
  <si>
    <t>tmk</t>
  </si>
  <si>
    <t>thyX</t>
  </si>
  <si>
    <t>tam</t>
  </si>
  <si>
    <t>mfd</t>
  </si>
  <si>
    <t>whiB3</t>
  </si>
  <si>
    <t>infC</t>
  </si>
  <si>
    <t>treS</t>
  </si>
  <si>
    <t>tpiA</t>
  </si>
  <si>
    <t>trmD</t>
  </si>
  <si>
    <t>miaA</t>
  </si>
  <si>
    <t>truA</t>
  </si>
  <si>
    <t>truB</t>
  </si>
  <si>
    <t>miaB</t>
  </si>
  <si>
    <t>senX3</t>
  </si>
  <si>
    <t>mtrB</t>
  </si>
  <si>
    <t>regX3</t>
  </si>
  <si>
    <t>coaX</t>
  </si>
  <si>
    <t>xerC</t>
  </si>
  <si>
    <t>xerD</t>
  </si>
  <si>
    <t>glf</t>
  </si>
  <si>
    <t>murB</t>
  </si>
  <si>
    <t>murD</t>
  </si>
  <si>
    <t>pyrH</t>
  </si>
  <si>
    <t>hemE</t>
  </si>
  <si>
    <t>uvrB</t>
  </si>
  <si>
    <t>virS</t>
  </si>
  <si>
    <t>fadE26</t>
  </si>
  <si>
    <t>serA2</t>
  </si>
  <si>
    <t>pepE</t>
  </si>
  <si>
    <t>ggtB</t>
  </si>
  <si>
    <t>pbpB</t>
  </si>
  <si>
    <t>fadD1</t>
  </si>
  <si>
    <t>lppG</t>
  </si>
  <si>
    <t>fadE3</t>
  </si>
  <si>
    <t>tsnR</t>
  </si>
  <si>
    <t>menD</t>
  </si>
  <si>
    <t>aac</t>
  </si>
  <si>
    <t>nat</t>
  </si>
  <si>
    <t>hisG</t>
  </si>
  <si>
    <t>clpS</t>
  </si>
  <si>
    <t>dcd</t>
  </si>
  <si>
    <t>rmlA</t>
  </si>
  <si>
    <t>glpK</t>
  </si>
  <si>
    <t>hflX</t>
  </si>
  <si>
    <t>ilvA</t>
  </si>
  <si>
    <t>cfp6</t>
  </si>
  <si>
    <t>mce1F</t>
  </si>
  <si>
    <t>erg3</t>
  </si>
  <si>
    <t>pcaA</t>
  </si>
  <si>
    <t>nicT</t>
  </si>
  <si>
    <t>papA5</t>
  </si>
  <si>
    <t>agpS</t>
  </si>
  <si>
    <t>sigI</t>
  </si>
  <si>
    <t>cyp135B1</t>
  </si>
  <si>
    <t>desA3_2</t>
  </si>
  <si>
    <t>thiS</t>
  </si>
  <si>
    <t>fadE22</t>
  </si>
  <si>
    <t>fadE33</t>
  </si>
  <si>
    <t>ponA2</t>
  </si>
  <si>
    <t>mmpL12</t>
  </si>
  <si>
    <t>mmpL2</t>
  </si>
  <si>
    <t>cyp138</t>
  </si>
  <si>
    <t>tatD</t>
  </si>
  <si>
    <t>echA20</t>
  </si>
  <si>
    <t>ndhA</t>
  </si>
  <si>
    <t>pfkB</t>
  </si>
  <si>
    <t>lpqY</t>
  </si>
  <si>
    <t>kdpE</t>
  </si>
  <si>
    <t>rpe</t>
  </si>
  <si>
    <t>pknF</t>
  </si>
  <si>
    <t>gabT</t>
  </si>
  <si>
    <t>mbtA</t>
  </si>
  <si>
    <t>xseA</t>
  </si>
  <si>
    <t>nadB</t>
  </si>
  <si>
    <t>mce1D</t>
  </si>
  <si>
    <t>nuoA</t>
  </si>
  <si>
    <t>fic</t>
  </si>
  <si>
    <t>cobQ2</t>
  </si>
  <si>
    <t>hycE</t>
  </si>
  <si>
    <t>dipZ</t>
  </si>
  <si>
    <t>efpA</t>
  </si>
  <si>
    <t>fucA</t>
  </si>
  <si>
    <t>BCG_1373c</t>
  </si>
  <si>
    <t>hsdS</t>
  </si>
  <si>
    <t>mez</t>
  </si>
  <si>
    <t>fadB3</t>
  </si>
  <si>
    <t>amiB2</t>
  </si>
  <si>
    <t>lppV</t>
  </si>
  <si>
    <t>mmpS6</t>
  </si>
  <si>
    <t>mmpL13</t>
  </si>
  <si>
    <t>mmpL9b</t>
  </si>
  <si>
    <t>cyp139</t>
  </si>
  <si>
    <t>ctpE</t>
  </si>
  <si>
    <t>omt</t>
  </si>
  <si>
    <t>php</t>
  </si>
  <si>
    <t>cobLb</t>
  </si>
  <si>
    <t>rpfB</t>
  </si>
  <si>
    <t>rpfE</t>
  </si>
  <si>
    <t>pdxH</t>
  </si>
  <si>
    <t>pcp</t>
  </si>
  <si>
    <t>dinG</t>
  </si>
  <si>
    <t>cyp121</t>
  </si>
  <si>
    <t>lpqB</t>
  </si>
  <si>
    <t>pyrE</t>
  </si>
  <si>
    <t>wag22a</t>
  </si>
  <si>
    <t>def</t>
  </si>
  <si>
    <t>narK2</t>
  </si>
  <si>
    <t>cobO</t>
  </si>
  <si>
    <t>lppQ</t>
  </si>
  <si>
    <t>cycA</t>
  </si>
  <si>
    <t>far</t>
  </si>
  <si>
    <t>lprJ</t>
  </si>
  <si>
    <t>plcD</t>
  </si>
  <si>
    <t>sdhD</t>
  </si>
  <si>
    <t>sugB</t>
  </si>
  <si>
    <t>nrdI</t>
  </si>
  <si>
    <t>fbpD</t>
  </si>
  <si>
    <t>menA</t>
  </si>
  <si>
    <t>folK</t>
  </si>
  <si>
    <t>aroB</t>
  </si>
  <si>
    <t>rpsN</t>
  </si>
  <si>
    <t>rpmI</t>
  </si>
  <si>
    <t>mbtJ</t>
  </si>
  <si>
    <t>rsbW</t>
  </si>
  <si>
    <t>deaD</t>
  </si>
  <si>
    <t>BCG_3546c</t>
  </si>
  <si>
    <t>carA</t>
  </si>
  <si>
    <t>mpb83</t>
  </si>
  <si>
    <t>cut2</t>
  </si>
  <si>
    <t>cmk</t>
  </si>
  <si>
    <t>aao</t>
  </si>
  <si>
    <t>pyrC</t>
  </si>
  <si>
    <t>purU</t>
  </si>
  <si>
    <t>murI</t>
  </si>
  <si>
    <t>gpdA1</t>
  </si>
  <si>
    <t>mgtE</t>
  </si>
  <si>
    <t>nuoH</t>
  </si>
  <si>
    <t>hpx</t>
  </si>
  <si>
    <t>oxyS</t>
  </si>
  <si>
    <t>pstC2</t>
  </si>
  <si>
    <t>cdsA</t>
  </si>
  <si>
    <t>pks11</t>
  </si>
  <si>
    <t>ccsA</t>
  </si>
  <si>
    <t>dinF</t>
  </si>
  <si>
    <t>rmlB2</t>
  </si>
  <si>
    <t>BCG_1113</t>
  </si>
  <si>
    <t>rimJ</t>
  </si>
  <si>
    <t>thiO</t>
  </si>
  <si>
    <t>pvdS</t>
  </si>
  <si>
    <t>kdpB</t>
  </si>
  <si>
    <t>cydD</t>
  </si>
  <si>
    <t>lipR</t>
  </si>
  <si>
    <t>fadE17</t>
  </si>
  <si>
    <t>fadE31</t>
  </si>
  <si>
    <t>tesB2</t>
  </si>
  <si>
    <t>adhA</t>
  </si>
  <si>
    <t>ctpD</t>
  </si>
  <si>
    <t>rocE</t>
  </si>
  <si>
    <t>rodA</t>
  </si>
  <si>
    <t>fadD13</t>
  </si>
  <si>
    <t>yjcE</t>
  </si>
  <si>
    <t>mmpL10</t>
  </si>
  <si>
    <t>echA3</t>
  </si>
  <si>
    <t>lipP</t>
  </si>
  <si>
    <t>recBa</t>
  </si>
  <si>
    <t>mmuM</t>
  </si>
  <si>
    <t>impA</t>
  </si>
  <si>
    <t>cydB</t>
  </si>
  <si>
    <t>lpqS</t>
  </si>
  <si>
    <t>moeB2</t>
  </si>
  <si>
    <t>nuoM</t>
  </si>
  <si>
    <t>fprB</t>
  </si>
  <si>
    <t>nadD</t>
  </si>
  <si>
    <t>narK1</t>
  </si>
  <si>
    <t>hemN</t>
  </si>
  <si>
    <t>dacB1</t>
  </si>
  <si>
    <t>dppA</t>
  </si>
  <si>
    <t>thiD</t>
  </si>
  <si>
    <t>phyA</t>
  </si>
  <si>
    <t>pks7</t>
  </si>
  <si>
    <t>pks9</t>
  </si>
  <si>
    <t>pflA</t>
  </si>
  <si>
    <t>ppdK</t>
  </si>
  <si>
    <t>BCG_3831c</t>
  </si>
  <si>
    <t>narI</t>
  </si>
  <si>
    <t>sigF</t>
  </si>
  <si>
    <t>ugpBa</t>
  </si>
  <si>
    <t>cysT</t>
  </si>
  <si>
    <t>trxA</t>
  </si>
  <si>
    <t>deoA</t>
  </si>
  <si>
    <t>BCG_2441c</t>
  </si>
  <si>
    <t>ctaB</t>
  </si>
  <si>
    <t>nadA</t>
  </si>
  <si>
    <t>recR</t>
  </si>
  <si>
    <t>rnhB</t>
  </si>
  <si>
    <t>cysD</t>
  </si>
  <si>
    <t>thiG</t>
  </si>
  <si>
    <t>otsA</t>
  </si>
  <si>
    <t>murC</t>
  </si>
  <si>
    <t>BCG_0004</t>
  </si>
  <si>
    <t>ispF</t>
  </si>
  <si>
    <t>rpmE</t>
  </si>
  <si>
    <t>cobS</t>
  </si>
  <si>
    <t>amt</t>
  </si>
  <si>
    <t>lpqR</t>
  </si>
  <si>
    <t>mntH</t>
  </si>
  <si>
    <t>sigK</t>
  </si>
  <si>
    <t>gmk</t>
  </si>
  <si>
    <t>acpS</t>
  </si>
  <si>
    <t>cya</t>
  </si>
  <si>
    <t>fmt</t>
  </si>
  <si>
    <t>mmaA3</t>
  </si>
  <si>
    <t>nuoN</t>
  </si>
  <si>
    <t>lipB</t>
  </si>
  <si>
    <t>PE_PGRS50</t>
  </si>
  <si>
    <t>PE_PGRS3a</t>
  </si>
  <si>
    <t>msrA</t>
  </si>
  <si>
    <t>gmhA</t>
  </si>
  <si>
    <t>BCG_1197</t>
  </si>
  <si>
    <t>lppE</t>
  </si>
  <si>
    <t>lpqK</t>
  </si>
  <si>
    <t>lpqP</t>
  </si>
  <si>
    <t>fadD16</t>
  </si>
  <si>
    <t>betP</t>
  </si>
  <si>
    <t>typA</t>
  </si>
  <si>
    <t>hycP</t>
  </si>
  <si>
    <t>lppJ</t>
  </si>
  <si>
    <t>proW</t>
  </si>
  <si>
    <t>kdpC</t>
  </si>
  <si>
    <t>mhpE</t>
  </si>
  <si>
    <t>fadE12</t>
  </si>
  <si>
    <t>fadE32</t>
  </si>
  <si>
    <t>dctA</t>
  </si>
  <si>
    <t>lppOb</t>
  </si>
  <si>
    <t>lppR</t>
  </si>
  <si>
    <t>mmpS1</t>
  </si>
  <si>
    <t>mmpS3</t>
  </si>
  <si>
    <t>papA4</t>
  </si>
  <si>
    <t>TB22.2</t>
  </si>
  <si>
    <t>mmpL1a</t>
  </si>
  <si>
    <t>cut5</t>
  </si>
  <si>
    <t>iscS</t>
  </si>
  <si>
    <t>ctaE</t>
  </si>
  <si>
    <t>drrB</t>
  </si>
  <si>
    <t>kgtP</t>
  </si>
  <si>
    <t>echA14</t>
  </si>
  <si>
    <t>mesTb</t>
  </si>
  <si>
    <t>glnA3</t>
  </si>
  <si>
    <t>hab</t>
  </si>
  <si>
    <t>lppP</t>
  </si>
  <si>
    <t>lppU</t>
  </si>
  <si>
    <t>lprE</t>
  </si>
  <si>
    <t>lprH</t>
  </si>
  <si>
    <t>pks6b</t>
  </si>
  <si>
    <t>modA</t>
  </si>
  <si>
    <t>rocD2</t>
  </si>
  <si>
    <t>pgsA3</t>
  </si>
  <si>
    <t>grcC2</t>
  </si>
  <si>
    <t>cobM</t>
  </si>
  <si>
    <t>aroE</t>
  </si>
  <si>
    <t>uspA</t>
  </si>
  <si>
    <t>cysW</t>
  </si>
  <si>
    <t>esxQ</t>
  </si>
  <si>
    <t>fabD2</t>
  </si>
  <si>
    <t>BCG_0028c</t>
  </si>
  <si>
    <t>hemK</t>
  </si>
  <si>
    <t>BCG_2877</t>
  </si>
  <si>
    <t>dxr</t>
  </si>
  <si>
    <t>ephB</t>
  </si>
  <si>
    <t>iniB</t>
  </si>
  <si>
    <t>mscL</t>
  </si>
  <si>
    <t>lpqV</t>
  </si>
  <si>
    <t>lprO</t>
  </si>
  <si>
    <t>mce4F</t>
  </si>
  <si>
    <t>nagA</t>
  </si>
  <si>
    <t>pstA2</t>
  </si>
  <si>
    <t>speE</t>
  </si>
  <si>
    <t>mbtC</t>
  </si>
  <si>
    <t>sigMa_2</t>
  </si>
  <si>
    <t>BCG_1934</t>
  </si>
  <si>
    <t>echA13</t>
  </si>
  <si>
    <t>BCG_1796</t>
  </si>
  <si>
    <t>arsC</t>
  </si>
  <si>
    <t>dsbF</t>
  </si>
  <si>
    <t>lppB</t>
  </si>
  <si>
    <t>lppS</t>
  </si>
  <si>
    <t>cyp125</t>
  </si>
  <si>
    <t>cyp144</t>
  </si>
  <si>
    <t>mesTa</t>
  </si>
  <si>
    <t>furB</t>
  </si>
  <si>
    <t>gabP</t>
  </si>
  <si>
    <t>narK3</t>
  </si>
  <si>
    <t>lppC</t>
  </si>
  <si>
    <t>lpqJ</t>
  </si>
  <si>
    <t>idsA1</t>
  </si>
  <si>
    <t>nuoJ</t>
  </si>
  <si>
    <t>BCG_1319</t>
  </si>
  <si>
    <t>phoH1</t>
  </si>
  <si>
    <t>pip</t>
  </si>
  <si>
    <t>narH</t>
  </si>
  <si>
    <t>rpfC</t>
  </si>
  <si>
    <t>ugpE</t>
  </si>
  <si>
    <t>sugA</t>
  </si>
  <si>
    <t>pknJ</t>
  </si>
  <si>
    <t>secG</t>
  </si>
  <si>
    <t>spoU</t>
  </si>
  <si>
    <t>recX</t>
  </si>
  <si>
    <t>rbsK</t>
  </si>
  <si>
    <t>tatB</t>
  </si>
  <si>
    <t>aldb</t>
  </si>
  <si>
    <t>trmB</t>
  </si>
  <si>
    <t>trcR</t>
  </si>
  <si>
    <t>Annotation</t>
  </si>
  <si>
    <t>BCG gene symbol</t>
  </si>
  <si>
    <t>BCG Kegg</t>
  </si>
  <si>
    <t>MTB gene locus</t>
  </si>
  <si>
    <t>MTB gene symbol</t>
  </si>
  <si>
    <t>MTB Kegg</t>
  </si>
  <si>
    <t>Conserved hypothetical protein</t>
  </si>
  <si>
    <t>NA</t>
  </si>
  <si>
    <t>Rv0004</t>
  </si>
  <si>
    <t>conserved hypothetical</t>
  </si>
  <si>
    <t>DNA gyrase (subunit B) GyrB (DNA topoisomerase (ATP-hydrolysing)) (DNA topoisomerase II) (type II DNA topoisomerase)</t>
  </si>
  <si>
    <t>BCG_0005</t>
  </si>
  <si>
    <t>gyrB</t>
  </si>
  <si>
    <t>Rv0005</t>
  </si>
  <si>
    <t>information pathways</t>
  </si>
  <si>
    <t>DNA gyrase (subunit A) GyrA (DNA topoisomerase (ATP-hydrolysing)) (DNA topoisomerase II) (type II DNA topoisomerase)</t>
  </si>
  <si>
    <t>BCG_0006</t>
  </si>
  <si>
    <t>Rv0006</t>
  </si>
  <si>
    <t>gyrA</t>
  </si>
  <si>
    <t>Rv0007</t>
  </si>
  <si>
    <t>cell wall and cell processes</t>
  </si>
  <si>
    <t>BCG_0008c</t>
  </si>
  <si>
    <t>Rv0008c</t>
  </si>
  <si>
    <t>Probable iron-regulated peptidyl-prolyl cis-trans isomerase A PpiA (PPIase A) (rotamase A)</t>
  </si>
  <si>
    <t>BCG_0009</t>
  </si>
  <si>
    <t>Rv0009</t>
  </si>
  <si>
    <t>ppiA</t>
  </si>
  <si>
    <t>BCG_0010c</t>
  </si>
  <si>
    <t>Rv0010c</t>
  </si>
  <si>
    <t>Rv0011c</t>
  </si>
  <si>
    <t>Possible anthranilate synthase component II TrpG (glutamine amidotransferase)</t>
  </si>
  <si>
    <t>BCG_0013</t>
  </si>
  <si>
    <t>trpG_1</t>
  </si>
  <si>
    <t>Rv0013</t>
  </si>
  <si>
    <t>trpG</t>
  </si>
  <si>
    <t>mtu00790:Folate biosynthesis</t>
  </si>
  <si>
    <t>intermediary metabolism and respiration</t>
  </si>
  <si>
    <t>BCG_0014c</t>
  </si>
  <si>
    <t>BCG_0015</t>
  </si>
  <si>
    <t>Possible alternative RNA polymerase sigma factor SigM</t>
  </si>
  <si>
    <t>BCG_0016</t>
  </si>
  <si>
    <t>Rv3911</t>
  </si>
  <si>
    <t>sigM</t>
  </si>
  <si>
    <t>BCG_0018</t>
  </si>
  <si>
    <t>Rv3912</t>
  </si>
  <si>
    <t>Probable thioredoxin reductase TrxB2 (TRXR) (TR)</t>
  </si>
  <si>
    <t>BCG_0019</t>
  </si>
  <si>
    <t>Rv3913</t>
  </si>
  <si>
    <t>trxB2</t>
  </si>
  <si>
    <t>mtu00240:Pyrimidine metabolism</t>
  </si>
  <si>
    <t>Thioredoxin TrxC (TRX) (MPT46)</t>
  </si>
  <si>
    <t>BCG_0020</t>
  </si>
  <si>
    <t>Rv3914</t>
  </si>
  <si>
    <t>trxC</t>
  </si>
  <si>
    <t>Probable peptidoglycan hydrolase</t>
  </si>
  <si>
    <t>BCG_0021</t>
  </si>
  <si>
    <t>Rv3915</t>
  </si>
  <si>
    <t>BCG_0022c</t>
  </si>
  <si>
    <t>Rv3916c</t>
  </si>
  <si>
    <t>Probable chromosome partitioning protein ParB</t>
  </si>
  <si>
    <t>BCG_0023c</t>
  </si>
  <si>
    <t>Rv3917c</t>
  </si>
  <si>
    <t>parB</t>
  </si>
  <si>
    <t>Probable chromosome partitioning protein ParA</t>
  </si>
  <si>
    <t>BCG_0024c</t>
  </si>
  <si>
    <t>Rv3918c</t>
  </si>
  <si>
    <t>parA</t>
  </si>
  <si>
    <t>Probable glucose-inhibited division protein B Gid</t>
  </si>
  <si>
    <t>BCG_0025c</t>
  </si>
  <si>
    <t>gidB</t>
  </si>
  <si>
    <t>Rv3919c</t>
  </si>
  <si>
    <t>gid</t>
  </si>
  <si>
    <t>Conserved protein similar to jag protein</t>
  </si>
  <si>
    <t>Rv3920c</t>
  </si>
  <si>
    <t>BCG_0027c</t>
  </si>
  <si>
    <t>Rv3921c</t>
  </si>
  <si>
    <t>Possible hemolysin</t>
  </si>
  <si>
    <t>Rv3922c</t>
  </si>
  <si>
    <t>virulence, detoxification and adaptation</t>
  </si>
  <si>
    <t>Ribonuclease P protein component RnpA (RNaseP protein) (RNase P protein) (protein C5)</t>
  </si>
  <si>
    <t>BCG_0029c</t>
  </si>
  <si>
    <t>rnpA</t>
  </si>
  <si>
    <t>Rv3923c</t>
  </si>
  <si>
    <t>50S ribosomal protein L34 RpmH</t>
  </si>
  <si>
    <t>BCG_0030c</t>
  </si>
  <si>
    <t>rpmH</t>
  </si>
  <si>
    <t>mbo03010:Ribosome</t>
  </si>
  <si>
    <t>Rv3924c</t>
  </si>
  <si>
    <t>mtu03010:Ribosome</t>
  </si>
  <si>
    <t>dnaA</t>
  </si>
  <si>
    <t>Rv0001</t>
  </si>
  <si>
    <t>DNA polymerase III (beta chain) DnaN (DNA nucleotidyltransferase)</t>
  </si>
  <si>
    <t>dnaN_2</t>
  </si>
  <si>
    <t>Rv0002</t>
  </si>
  <si>
    <t>dnaN</t>
  </si>
  <si>
    <t>mtu00230:Purine metabolism;mtu00240:Pyrimidine metabolism;mtu03030:DNA polymerase</t>
  </si>
  <si>
    <t>DNA replication and repair protein RecF (single-strand DNA binding protein)</t>
  </si>
  <si>
    <t>recF</t>
  </si>
  <si>
    <t>Rv0003</t>
  </si>
  <si>
    <t>gyrA_2</t>
  </si>
  <si>
    <t>Rv0012</t>
  </si>
  <si>
    <t>Transmembrane serine/threonine-protein kinase B PknB (protein kinase B) (STPK B)</t>
  </si>
  <si>
    <t>Rv0014c</t>
  </si>
  <si>
    <t>regulatory proteins</t>
  </si>
  <si>
    <t>Transmembrane serine/threonine-protein kinase A PknA (protein kinase A) (STPK A)</t>
  </si>
  <si>
    <t>Rv0015c</t>
  </si>
  <si>
    <t>Probable penicillin-binding protein PbpA</t>
  </si>
  <si>
    <t>Rv0016c</t>
  </si>
  <si>
    <t>Probable cell division protein RodA</t>
  </si>
  <si>
    <t>Rv0017c</t>
  </si>
  <si>
    <t>Rv0018c</t>
  </si>
  <si>
    <t>Conserved protein with FHA domain, FhaB</t>
  </si>
  <si>
    <t>Rv0019c</t>
  </si>
  <si>
    <t>fhaB</t>
  </si>
  <si>
    <t>Conserved protein with FHA domain, FhaA</t>
  </si>
  <si>
    <t>Rv0020c</t>
  </si>
  <si>
    <t>fhaA</t>
  </si>
  <si>
    <t>Rv0021c</t>
  </si>
  <si>
    <t>Probable transcriptional regulatory protein WhiB-like WhiB5</t>
  </si>
  <si>
    <t>whiB5</t>
  </si>
  <si>
    <t>Rv0022c</t>
  </si>
  <si>
    <t>Possible 8-amino-7-oxononanoate synthase BioF2 (AONS) (8-amino-7-ketopelargonate synthase) (7-keto-8-amino-pelargonic acid synthetase) (7-KAP synthetase) (L-alanine--pimelyl CoA ligase)</t>
  </si>
  <si>
    <t>mbo00780:Biotin metabolism</t>
  </si>
  <si>
    <t>Rv0032</t>
  </si>
  <si>
    <t>mtu00780:Biotin metabolism</t>
  </si>
  <si>
    <t>Probable acyl carrier protein AcpA (ACP)</t>
  </si>
  <si>
    <t>acpA</t>
  </si>
  <si>
    <t>Rv0033</t>
  </si>
  <si>
    <t>lipid metabolism</t>
  </si>
  <si>
    <t>Rv0034</t>
  </si>
  <si>
    <t>Probable fatty-acid-CoA ligase FadD34 (fatty-acid-CoA synthetase) (fatty-acid-CoA synthase)</t>
  </si>
  <si>
    <t>mbo00281:Geraniol degradation;mbo00632:Benzoate degradation via CoA ligation;mbo00640:Propanoate metabolism;mbo00903:Limonene and pinene degradation;mbo00930:Caprolactam degradation;mbo00960:Alkaloid biosynthesis II</t>
  </si>
  <si>
    <t>Rv0035</t>
  </si>
  <si>
    <t>Conserved protein</t>
  </si>
  <si>
    <t>Rv0036c</t>
  </si>
  <si>
    <t>Rv0038</t>
  </si>
  <si>
    <t>Probable leucyl-tRNA synthetase LeuS (leucine--tRNA ligase) (LEURS)</t>
  </si>
  <si>
    <t>mbo00290:Valine, leucine and isoleucine biosynthesis;mbo00970:Aminoacyl-tRNA biosynthesis</t>
  </si>
  <si>
    <t>Rv0041</t>
  </si>
  <si>
    <t>mtu00290:Valine, leucine and isoleucine biosynthesis;mtu00970:Aminoacyl-tRNA biosynthesis</t>
  </si>
  <si>
    <t>Possible transcriptional regulatory protein (probably MarR-family)</t>
  </si>
  <si>
    <t>Rv0042c</t>
  </si>
  <si>
    <t>Rv0044c</t>
  </si>
  <si>
    <t>Rv0045c</t>
  </si>
  <si>
    <t>myo-inositol-1-phosphate synthase Ino1 (inositol 1-phosphate synthetase) (D-glucose 6-phosphate cycloaldolase) (glucose 6-phosphate cyclase) (glucocycloaldolase)</t>
  </si>
  <si>
    <t>mbo00521:Streptomycin biosynthesis;mbo00562:Inositol phosphate metabolism</t>
  </si>
  <si>
    <t>Rv0046c</t>
  </si>
  <si>
    <t>mtu00521:Streptomycin biosynthesis;mtu00562:Inositol phosphate metabolism</t>
  </si>
  <si>
    <t>Rv0047c</t>
  </si>
  <si>
    <t>Rv0048c</t>
  </si>
  <si>
    <t>Rv0049</t>
  </si>
  <si>
    <t>Probable bifunctional penicillin-binding protein 1A/1B PonA1 (murein polymerase) (PBP1): penicillin-insensitive transglycosylase (peptidoglycan TGASE) + penicillin-sensitive transpeptidase (DD-transpeptidase)</t>
  </si>
  <si>
    <t>mbo00310:Lysine degradation;mbo00780:Biotin metabolism</t>
  </si>
  <si>
    <t>Rv0050</t>
  </si>
  <si>
    <t>Rv0051</t>
  </si>
  <si>
    <t>Rv0052</t>
  </si>
  <si>
    <t>30S ribosomal protein S6 RpsF</t>
  </si>
  <si>
    <t>Rv0053</t>
  </si>
  <si>
    <t>Single-strand binding protein Ssb (helix-destabilizing protein)</t>
  </si>
  <si>
    <t>Rv0054</t>
  </si>
  <si>
    <t>30S ribosomal protein S18-1 RpsR1</t>
  </si>
  <si>
    <t>rpsR</t>
  </si>
  <si>
    <t>mbo03010:Ribosome;mbo03010:Ribosome</t>
  </si>
  <si>
    <t>Rv0055</t>
  </si>
  <si>
    <t>50S ribosomal protein L9 RplI</t>
  </si>
  <si>
    <t>Rv0056</t>
  </si>
  <si>
    <t>Hypothetical protein</t>
  </si>
  <si>
    <t>Rv0057</t>
  </si>
  <si>
    <t>Probable replicative DNA helicase DnaB</t>
  </si>
  <si>
    <t>Rv0058</t>
  </si>
  <si>
    <t>Rv0060</t>
  </si>
  <si>
    <t>BCG_0092</t>
  </si>
  <si>
    <t>Rv0061c</t>
  </si>
  <si>
    <t>Possible cellulase CelA1 (endoglucanase) (endo-1,4-beta-glucanase) (FI-cmcase) (carboxymethyl cellulase)</t>
  </si>
  <si>
    <t>mbo00500:Starch and sucrose metabolism</t>
  </si>
  <si>
    <t>Rv0062</t>
  </si>
  <si>
    <t>Rv0064</t>
  </si>
  <si>
    <t>Possible antitoxin VapB1</t>
  </si>
  <si>
    <t>BCG_0095A</t>
  </si>
  <si>
    <t>Rv0064A</t>
  </si>
  <si>
    <t>vapB1</t>
  </si>
  <si>
    <t>Possible toxin VapC1</t>
  </si>
  <si>
    <t>Rv0065</t>
  </si>
  <si>
    <t>vapC1</t>
  </si>
  <si>
    <t>Possible transcriptional regulatory protein (possibly TetR-family)</t>
  </si>
  <si>
    <t>Rv0067c</t>
  </si>
  <si>
    <t>Rv0068</t>
  </si>
  <si>
    <t>Probable L-serine dehydratase SdaA (L-serine deaminase) (SDH) (L-SD)</t>
  </si>
  <si>
    <t>sdaA</t>
  </si>
  <si>
    <t>mbo00260:Glycine, serine and threonine metabolism;mbo00272:Cysteine metabolism</t>
  </si>
  <si>
    <t>Rv0069c</t>
  </si>
  <si>
    <t>mtu00260:Glycine, serine and threonine metabolism;mtu00272:Cysteine metabolism</t>
  </si>
  <si>
    <t>Serine hydroxymethyltransferase GlyA2 (serine methylase 2) (SHMT 2)</t>
  </si>
  <si>
    <t>glyA</t>
  </si>
  <si>
    <t>mbo00260:Glycine, serine and threonine metabolism;mbo00310:Lysine degradation;mbo00460:Cyanoamino acid metabolism;mbo00670:One carbon pool by folate;mbo00680:Methane metabolism</t>
  </si>
  <si>
    <t>Rv0070c</t>
  </si>
  <si>
    <t>mtu00260:Glycine, serine and threonine metabolism;mtu00310:Lysine degradation;mtu00460:Cyanoamino acid metabolism;mtu00670:One carbon pool by folate;mtu00680:Methane metabolism</t>
  </si>
  <si>
    <t>Rv0071</t>
  </si>
  <si>
    <t>Rv0072</t>
  </si>
  <si>
    <t>Probable glutamine-transport ATP-binding protein ABC transporter</t>
  </si>
  <si>
    <t>Rv0073</t>
  </si>
  <si>
    <t>Rv0074</t>
  </si>
  <si>
    <t>Rv0076c</t>
  </si>
  <si>
    <t>Rv0077c</t>
  </si>
  <si>
    <t>Rv0078</t>
  </si>
  <si>
    <t>BCG_0110c</t>
  </si>
  <si>
    <t>Rv0078A</t>
  </si>
  <si>
    <t>BCG_0111c</t>
  </si>
  <si>
    <t>Rv0078B</t>
  </si>
  <si>
    <t>Unknown protein</t>
  </si>
  <si>
    <t>Rv0079</t>
  </si>
  <si>
    <t>Rv0080</t>
  </si>
  <si>
    <t>Rv0081</t>
  </si>
  <si>
    <t>Rv0082</t>
  </si>
  <si>
    <t>Rv0083</t>
  </si>
  <si>
    <t>Possible formate hydrogenlyase HycD (FHL)</t>
  </si>
  <si>
    <t>Rv0084</t>
  </si>
  <si>
    <t>Possible hydrogenase HycP</t>
  </si>
  <si>
    <t>Rv0085</t>
  </si>
  <si>
    <t>Possible hydrogenase HycQ</t>
  </si>
  <si>
    <t>hycQ</t>
  </si>
  <si>
    <t>Rv0086</t>
  </si>
  <si>
    <t>Possible formate hydrogenase HycE (FHL)</t>
  </si>
  <si>
    <t>Rv0087</t>
  </si>
  <si>
    <t>Possible polyketide cyclase/dehydrase</t>
  </si>
  <si>
    <t>Rv0088</t>
  </si>
  <si>
    <t>Rv0089</t>
  </si>
  <si>
    <t>Rv0090</t>
  </si>
  <si>
    <t>Probable bifunctional MTA/SAH nucleosidase Mtn: 5'-methylthioadenosine nucleosidase (methylthioadenosine methylthioribohydrolase) + S-adenosylhomocysteine nucleosidase (S-adenosyl-L-homocysteine homocysteinylribohydrolase)</t>
  </si>
  <si>
    <t>mbo00220:Urea cycle and metabolism of amino groups;mbo00271:Methionine metabolism</t>
  </si>
  <si>
    <t>Rv0091</t>
  </si>
  <si>
    <t>mtu00220:Urea cycle and metabolism of amino groups;mtu00271:Methionine metabolism</t>
  </si>
  <si>
    <t>Rv0093c</t>
  </si>
  <si>
    <t>Rv3467</t>
  </si>
  <si>
    <t>insertion sequences and phages</t>
  </si>
  <si>
    <t>Rv1588c</t>
  </si>
  <si>
    <t>PPE1</t>
  </si>
  <si>
    <t>Rv0096</t>
  </si>
  <si>
    <t>PE/PPE family</t>
  </si>
  <si>
    <t>Rv0097</t>
  </si>
  <si>
    <t>Probable fatty acyl CoA thioesterase type III FcoT</t>
  </si>
  <si>
    <t>Rv0098</t>
  </si>
  <si>
    <t>fcoT</t>
  </si>
  <si>
    <t>Possible fatty-acid-CoA ligase FadD10 (fatty-acid-CoA synthetase) (fatty-acid-CoA synthase)</t>
  </si>
  <si>
    <t>mbo00061:Fatty acid biosynthesis</t>
  </si>
  <si>
    <t>Rv0099</t>
  </si>
  <si>
    <t>Rv0100</t>
  </si>
  <si>
    <t>Rv0104</t>
  </si>
  <si>
    <t>50S ribosomal protein L28-1 RpmB1</t>
  </si>
  <si>
    <t>rpmB</t>
  </si>
  <si>
    <t>Rv0105c</t>
  </si>
  <si>
    <t>rpmB1</t>
  </si>
  <si>
    <t>Rv0106</t>
  </si>
  <si>
    <t>Probable cation-transporter ATPase I CtpI</t>
  </si>
  <si>
    <t>Rv0107c</t>
  </si>
  <si>
    <t>Rv0108c</t>
  </si>
  <si>
    <t>PE_PGRS1</t>
  </si>
  <si>
    <t>Rv0110</t>
  </si>
  <si>
    <t>Rv0111</t>
  </si>
  <si>
    <t>Possible GDP-mannose 4,6-dehydratase Gca (GDP-D-mannose dehydratase)</t>
  </si>
  <si>
    <t>mbo00051:Fructose and mannose metabolism</t>
  </si>
  <si>
    <t>Rv0112</t>
  </si>
  <si>
    <t>mtu00051:Fructose and mannose metabolism</t>
  </si>
  <si>
    <t>Probable sedoheptulose-7-phosphate isomerase GmhA (phosphoheptose isomerase)</t>
  </si>
  <si>
    <t>mbo00540:Lipopolysaccharide biosynthesis</t>
  </si>
  <si>
    <t>Rv0113</t>
  </si>
  <si>
    <t>mtu00540:Lipopolysaccharide biosynthesis</t>
  </si>
  <si>
    <t>Possible D-alpha,beta-D-heptose-1,7-biphosphate phosphatase GmhB (D-glycero-D-manno-heptose 7-phosphate kinase)</t>
  </si>
  <si>
    <t>Rv0114</t>
  </si>
  <si>
    <t>gmhB</t>
  </si>
  <si>
    <t>Possible D-alpha-D-heptose-7-phosphate kinase HddA</t>
  </si>
  <si>
    <t>Rv0115</t>
  </si>
  <si>
    <t>hddA</t>
  </si>
  <si>
    <t>Probable L,D-transpeptidase LdtA</t>
  </si>
  <si>
    <t>Rv0116c</t>
  </si>
  <si>
    <t>ldtA</t>
  </si>
  <si>
    <t>Oxidative stress response regulatory protein OxyS</t>
  </si>
  <si>
    <t>Rv0117</t>
  </si>
  <si>
    <t>Probable oxalyl-CoA decarboxylase OxcA</t>
  </si>
  <si>
    <t>mbo00630:Glyoxylate and dicarboxylate metabolism</t>
  </si>
  <si>
    <t>Rv0118c</t>
  </si>
  <si>
    <t>mtu00630:Glyoxylate and dicarboxylate metabolism</t>
  </si>
  <si>
    <t>Probable fatty-acid-CoA ligase FadD7 (fatty-acid-CoA synthetase) (fatty-acid-CoA synthase)</t>
  </si>
  <si>
    <t>Rv0119</t>
  </si>
  <si>
    <t>Probable elongation factor G FusA2 (EF-G)</t>
  </si>
  <si>
    <t>Rv0120c</t>
  </si>
  <si>
    <t>fusA2</t>
  </si>
  <si>
    <t>Rv0121c</t>
  </si>
  <si>
    <t>Rv0122</t>
  </si>
  <si>
    <t>Rv0123</t>
  </si>
  <si>
    <t>PE_PGRS2</t>
  </si>
  <si>
    <t>Probable serine protease PepA (serine proteinase) (MTB32A)</t>
  </si>
  <si>
    <t>Rv0125</t>
  </si>
  <si>
    <t>Rv0128</t>
  </si>
  <si>
    <t>Secreted antigen 85-C FbpC (85C) (antigen 85 complex C) (AG58C) (mycolyl transferase 85C) (fibronectin-binding protein C)</t>
  </si>
  <si>
    <t>mbo00350:Tyrosine metabolism;mbo00360:Phenylalanine metabolism;mbo00564:Glycerophospholipid metabolism;mbo00624:1- and 2-Methylnaphthalene degradation;mbo00632:Benzoate degradation via CoA ligation;mbo00642:Ethylbenzene degradation;mbo00903:Limonene and pinene degradation;mbo00960:Alkaloid biosynthesis II</t>
  </si>
  <si>
    <t>Rv0129c</t>
  </si>
  <si>
    <t>mtu00350:Tyrosine metabolism;mtu00360:Phenylalanine metabolism;mtu00564:Glycerophospholipid metabolism;mtu00624:1- and 2-Methylnaphthalene degradation;mtu00632:Benzoate degradation via CoA ligation;mtu00642:Ethylbenzene degradation;mtu00903:Limonene and pinene degradation;mtu00960:Alkaloid biosynthesis II</t>
  </si>
  <si>
    <t>Probable 3-hydroxyl-thioester dehydratase</t>
  </si>
  <si>
    <t>Rv0130</t>
  </si>
  <si>
    <t>htdZ</t>
  </si>
  <si>
    <t>Probable acyl-CoA dehydrogenase FadE1</t>
  </si>
  <si>
    <t>mbo00120:Bile acid biosynthesis;mbo00281:Geraniol degradation;mbo00624:1- and 2-Methylnaphthalene degradation</t>
  </si>
  <si>
    <t>Rv0131c</t>
  </si>
  <si>
    <t>mtu00120:Bile acid biosynthesis;mtu00281:Geraniol degradation;mtu00624:1- and 2-Methylnaphthalene degradation</t>
  </si>
  <si>
    <t>Putative F420-dependent glucose-6-phosphate dehydrogenase Fgd2</t>
  </si>
  <si>
    <t>fgd2</t>
  </si>
  <si>
    <t>Rv0132c</t>
  </si>
  <si>
    <t>BCG_0168</t>
  </si>
  <si>
    <t>BCG_0169</t>
  </si>
  <si>
    <t>BCG_0170</t>
  </si>
  <si>
    <t>Rv0135c</t>
  </si>
  <si>
    <t>Probable cytochrome P450 138 Cyp138</t>
  </si>
  <si>
    <t>mbo00361:gamma-Hexachlorocyclohexane degradation;mbo00626:Naphthalene and anthracene degradation;mbo00903:Limonene and pinene degradation;mbo00940:Phenylpropanoid biosynthesis</t>
  </si>
  <si>
    <t>Rv0136</t>
  </si>
  <si>
    <t>mtu00361:gamma-Hexachlorocyclohexane degradation;mtu00626:Naphthalene and anthracene degradation;mtu00903:Limonene and pinene degradation;mtu00940:Phenylpropanoid biosynthesis</t>
  </si>
  <si>
    <t>Probable peptide methionine sulfoxide reductase MsrA (protein-methionine-S-oxide reductase) (peptide met(O) reductase)</t>
  </si>
  <si>
    <t>Rv0137c</t>
  </si>
  <si>
    <t>Rv0139</t>
  </si>
  <si>
    <t>Probable transcriptional regulatory protein (possibly TetR-family)</t>
  </si>
  <si>
    <t>Rv0144</t>
  </si>
  <si>
    <t>Possible S-adenosylmethionine-dependent methyltransferase</t>
  </si>
  <si>
    <t>Rv0145</t>
  </si>
  <si>
    <t>Rv0146</t>
  </si>
  <si>
    <t>Probable aldehyde dehydrogenase (NAD+) dependent</t>
  </si>
  <si>
    <t>Rv0147</t>
  </si>
  <si>
    <t>Rv0148</t>
  </si>
  <si>
    <t>Possible quinone oxidoreductase (NADPH:quinone oxidoreductase) (zeta-crystallin)</t>
  </si>
  <si>
    <t>Rv0149</t>
  </si>
  <si>
    <t>PE family protein PE1</t>
  </si>
  <si>
    <t>PE1</t>
  </si>
  <si>
    <t>Rv0151c</t>
  </si>
  <si>
    <t>PE family protein PE2</t>
  </si>
  <si>
    <t>PE2</t>
  </si>
  <si>
    <t>Rv0152c</t>
  </si>
  <si>
    <t>Phosphotyrosine protein phosphatase PTPB (protein-tyrosine-phosphatase) (PTPase)</t>
  </si>
  <si>
    <t>Rv0153c</t>
  </si>
  <si>
    <t>Probable acyl-CoA dehydrogenase FadE2</t>
  </si>
  <si>
    <t>mbo00071:Fatty acid metabolism;mbo00280:Valine, leucine and isoleucine degradation;mbo00410:beta-Alanine metabolism;mbo00640:Propanoate metabolism</t>
  </si>
  <si>
    <t>Rv0154c</t>
  </si>
  <si>
    <t>Probable NAD(P) transhydrogenase (subunit alpha) PntAa [first part; catalytic part] (pyridine nucleotide transhydrogenase subunit alpha) (nicotinamide nucleotide transhydrogenase subunit alpha)</t>
  </si>
  <si>
    <t>mbo00760:Nicotinate and nicotinamide metabolism</t>
  </si>
  <si>
    <t>Rv0155</t>
  </si>
  <si>
    <t>mtu00760:Nicotinate and nicotinamide metabolism</t>
  </si>
  <si>
    <t>Probable NAD(P) transhydrogenase (subunit alpha) PntAb [second part; integral membrane protein] (pyridine nucleotide transhydrogenase subunit alpha) (nicotinamide nucleotide transhydrogenase subunit alpha)</t>
  </si>
  <si>
    <t>pntAb</t>
  </si>
  <si>
    <t>Rv0156</t>
  </si>
  <si>
    <t>Probable NAD(P) transhydrogenase (subunit beta) PntB [integral membrane protein] (pyridine nucleotide transhydrogenase subunit beta) (nicotinamide nucleotide transhydrogenase subunit beta)</t>
  </si>
  <si>
    <t>Rv0157</t>
  </si>
  <si>
    <t>Rv0158</t>
  </si>
  <si>
    <t>PE family protein PE4</t>
  </si>
  <si>
    <t>PE4</t>
  </si>
  <si>
    <t>Rv0160c</t>
  </si>
  <si>
    <t>Rv0161</t>
  </si>
  <si>
    <t>Probable zinc-type alcohol dehydrogenase (E subunit) AdhE1</t>
  </si>
  <si>
    <t>adhE1</t>
  </si>
  <si>
    <t>mbo00010:Glycolysis / Gluconeogenesis;mbo00071:Fatty acid metabolism;mbo00120:Bile acid biosynthesis;mbo00350:Tyrosine metabolism;mbo00624:1- and 2-Methylnaphthalene degradation;mbo00641:3-Chloroacrylic acid degradation</t>
  </si>
  <si>
    <t>Rv0162c</t>
  </si>
  <si>
    <t>mtu00010:Glycolysis / Gluconeogenesis;mtu00071:Fatty acid metabolism;mtu00120:Bile acid biosynthesis;mtu00350:Tyrosine metabolism;mtu00624:1- and 2-Methylnaphthalene degradation;mtu00641:3-Chloroacrylic acid degradation</t>
  </si>
  <si>
    <t>Rv0163</t>
  </si>
  <si>
    <t>Conserved protein TB18.5</t>
  </si>
  <si>
    <t>Probable transcriptional regulatory protein Mce1R (probably GntR-family)</t>
  </si>
  <si>
    <t>Rv0165c</t>
  </si>
  <si>
    <t>mce1R</t>
  </si>
  <si>
    <t>Probable fatty-acid-CoA ligase FadD5 (fatty-acid-CoA synthetase) (fatty-acid-CoA synthase)</t>
  </si>
  <si>
    <t>Rv0166</t>
  </si>
  <si>
    <t>Conserved integral membrane protein YrbE1A</t>
  </si>
  <si>
    <t>mbo02010:ABC transporters - General</t>
  </si>
  <si>
    <t>Rv0167</t>
  </si>
  <si>
    <t>mtu02010:ABC transporters - General</t>
  </si>
  <si>
    <t>Conserved integral membrane protein YrbE1B</t>
  </si>
  <si>
    <t>yrbE1B</t>
  </si>
  <si>
    <t>Rv0168</t>
  </si>
  <si>
    <t>Mce-family protein Mce1A</t>
  </si>
  <si>
    <t>Rv0169</t>
  </si>
  <si>
    <t>Mce-family protein Mce1B</t>
  </si>
  <si>
    <t>Rv0170</t>
  </si>
  <si>
    <t>Mce-family protein Mce1C</t>
  </si>
  <si>
    <t>Rv0171</t>
  </si>
  <si>
    <t>Mce-family protein Mce1D</t>
  </si>
  <si>
    <t>Rv0172</t>
  </si>
  <si>
    <t>Possible Mce-family lipoprotein LprK (Mce-family lipoprotein Mce1E)</t>
  </si>
  <si>
    <t>Rv0173</t>
  </si>
  <si>
    <t>Mce-family protein Mce1F</t>
  </si>
  <si>
    <t>Rv0174</t>
  </si>
  <si>
    <t>Probable conserved Mce associated membrane protein</t>
  </si>
  <si>
    <t>Rv0175</t>
  </si>
  <si>
    <t>Probable conserved Mce associated transmembrane protein</t>
  </si>
  <si>
    <t>Rv0176</t>
  </si>
  <si>
    <t>Probable conserved Mce associated protein</t>
  </si>
  <si>
    <t>Rv0177</t>
  </si>
  <si>
    <t>Rv0178</t>
  </si>
  <si>
    <t>Possible lipoprotein LprO</t>
  </si>
  <si>
    <t>Rv0179c</t>
  </si>
  <si>
    <t>Rv0180c</t>
  </si>
  <si>
    <t>Rv0181c</t>
  </si>
  <si>
    <t>Probable alternative RNA polymerase sigma factor SigG (RNA polymerase ECF type sigma factor)</t>
  </si>
  <si>
    <t>sigG</t>
  </si>
  <si>
    <t>Rv0182c</t>
  </si>
  <si>
    <t>Rv0183</t>
  </si>
  <si>
    <t>Rv0184</t>
  </si>
  <si>
    <t>Rv0185</t>
  </si>
  <si>
    <t>Probable beta-glucosidase BglS (gentiobiase) (cellobiase) (beta-D-glucoside glucohydrolase)</t>
  </si>
  <si>
    <t>mbo00460:Cyanoamino acid metabolism;mbo00500:Starch and sucrose metabolism;mbo00940:Phenylpropanoid biosynthesis</t>
  </si>
  <si>
    <t>Rv0186</t>
  </si>
  <si>
    <t>mtu00460:Cyanoamino acid metabolism;mtu00500:Starch and sucrose metabolism;mtu00940:Phenylpropanoid biosynthesis</t>
  </si>
  <si>
    <t>Rv0188</t>
  </si>
  <si>
    <t>Probable dihydroxy-acid dehydratase IlvD (dad)</t>
  </si>
  <si>
    <t>mbo00290:Valine, leucine and isoleucine biosynthesis;mbo00770:Pantothenate and CoA biosynthesis</t>
  </si>
  <si>
    <t>Rv0189c</t>
  </si>
  <si>
    <t>mtu00290:Valine, leucine and isoleucine biosynthesis;mtu00770:Pantothenate and CoA biosynthesis</t>
  </si>
  <si>
    <t>Rv0190</t>
  </si>
  <si>
    <t>Rv0193c</t>
  </si>
  <si>
    <t>Probable transmembrane multidrug efflux pump</t>
  </si>
  <si>
    <t>Rv0194</t>
  </si>
  <si>
    <t>Possible two component transcriptional regulatory protein (probably LuxR-family)</t>
  </si>
  <si>
    <t>Rv0195</t>
  </si>
  <si>
    <t>Rv0196</t>
  </si>
  <si>
    <t>Rv0197</t>
  </si>
  <si>
    <t>Probable zinc metalloprotease Zmp1</t>
  </si>
  <si>
    <t>Rv0198c</t>
  </si>
  <si>
    <t>zmp1</t>
  </si>
  <si>
    <t>Rv0201c</t>
  </si>
  <si>
    <t>Probable conserved transmembrane transport protein MmpL11</t>
  </si>
  <si>
    <t>Rv0202c</t>
  </si>
  <si>
    <t>Rv0203</t>
  </si>
  <si>
    <t>Possible conserved transmembrane transport protein MmpL3</t>
  </si>
  <si>
    <t>Rv0206c</t>
  </si>
  <si>
    <t>Rv0207c</t>
  </si>
  <si>
    <t>Hypothetical methlytransferase (methylase)</t>
  </si>
  <si>
    <t>Rv0208c</t>
  </si>
  <si>
    <t>Rv0210</t>
  </si>
  <si>
    <t>Probable iron-regulated phosphoenolpyruvate carboxykinase [GTP] PckA (phosphoenolpyruvate carboxylase) (PEPCK)(pep carboxykinase)</t>
  </si>
  <si>
    <t>pckA</t>
  </si>
  <si>
    <t>mbo00020:Citrate cycle (TCA cycle);mbo00620:Pyruvate metabolism</t>
  </si>
  <si>
    <t>Rv0211</t>
  </si>
  <si>
    <t>mtu00020:Citrate cycle (TCA cycle);mtu00620:Pyruvate metabolism</t>
  </si>
  <si>
    <t>Possible transcriptional regulatory protein NadR (probably AsnC-family)</t>
  </si>
  <si>
    <t>Rv0212c</t>
  </si>
  <si>
    <t>Possible methyltransferase (methylase)</t>
  </si>
  <si>
    <t>Rv0213c</t>
  </si>
  <si>
    <t>Probable fatty-acid-CoA ligase FadD4 (fatty-acid-CoA synthetase) (fatty-acid-CoA synthase)</t>
  </si>
  <si>
    <t>mbo00071:Fatty acid metabolism</t>
  </si>
  <si>
    <t>Rv0214</t>
  </si>
  <si>
    <t>mtu00061:Fatty acid biosynthesis</t>
  </si>
  <si>
    <t>Double hotdog hydratase</t>
  </si>
  <si>
    <t>Rv0216</t>
  </si>
  <si>
    <t>Possible esterase LipW</t>
  </si>
  <si>
    <t>mbo00650:Butanoate metabolism;mbo00960:Alkaloid biosynthesis II</t>
  </si>
  <si>
    <t>Rv0217c</t>
  </si>
  <si>
    <t>mtu00650:Butanoate metabolism;mtu00960:Alkaloid biosynthesis II</t>
  </si>
  <si>
    <t>Rv0218</t>
  </si>
  <si>
    <t>Rv0219</t>
  </si>
  <si>
    <t>Probable esterase LipC</t>
  </si>
  <si>
    <t>Rv0220</t>
  </si>
  <si>
    <t>Possible triacylglycerol synthase (diacylglycerol acyltransferase)</t>
  </si>
  <si>
    <t>BCG_0258</t>
  </si>
  <si>
    <t>Rv0221</t>
  </si>
  <si>
    <t>BCG_0259c</t>
  </si>
  <si>
    <t>Rv0223c</t>
  </si>
  <si>
    <t>Rv0225</t>
  </si>
  <si>
    <t>Rv0226c</t>
  </si>
  <si>
    <t>Rv0227c</t>
  </si>
  <si>
    <t>Possible conserved membrane protein with PIN domain</t>
  </si>
  <si>
    <t>Rv0229c</t>
  </si>
  <si>
    <t>Probable phosphotriesterase Php (parathion hydrolase) (PTE) (aryldialkylphosphatase) (paraoxonase) (a-esterase) (aryltriphosphatase) (paraoxon hydrolase)</t>
  </si>
  <si>
    <t>mbo00361:gamma-Hexachlorocyclohexane degradation</t>
  </si>
  <si>
    <t>Rv0230c</t>
  </si>
  <si>
    <t>Probable acyl-CoA dehydrogenase FadE4</t>
  </si>
  <si>
    <t>Rv0231</t>
  </si>
  <si>
    <t>Probable transcriptional regulatory protein (probably TetR/AcrR-family)</t>
  </si>
  <si>
    <t>Rv0232</t>
  </si>
  <si>
    <t>Ribonucleoside-diphosphate reductase (beta chain) NrdB (ribonucleotide reductase small chain)</t>
  </si>
  <si>
    <t>nrdB</t>
  </si>
  <si>
    <t>mbo00230:Purine metabolism;mbo00240:Pyrimidine metabolism</t>
  </si>
  <si>
    <t>Rv0233</t>
  </si>
  <si>
    <t>mtu00230:Purine metabolism;mtu00240:Pyrimidine metabolism</t>
  </si>
  <si>
    <t>Rv0235c</t>
  </si>
  <si>
    <t>Possible arabinofuranosyltransferase AftD</t>
  </si>
  <si>
    <t>Rv0236c</t>
  </si>
  <si>
    <t>aftD</t>
  </si>
  <si>
    <t>Rv0236A</t>
  </si>
  <si>
    <t>Probable conserved lipoprotein LpqI</t>
  </si>
  <si>
    <t>Rv0237</t>
  </si>
  <si>
    <t>Possible transcriptional regulatory protein (probably TetR-family)</t>
  </si>
  <si>
    <t>Rv0238</t>
  </si>
  <si>
    <t>Possible antitoxin VapB24</t>
  </si>
  <si>
    <t>Rv0239</t>
  </si>
  <si>
    <t>vapB24</t>
  </si>
  <si>
    <t>Possible toxin VapC24. Contains PIN domain.</t>
  </si>
  <si>
    <t>Rv0240</t>
  </si>
  <si>
    <t>vapC24</t>
  </si>
  <si>
    <t>Probable 3-hydroxyacyl-thioester dehydratase HtdX</t>
  </si>
  <si>
    <t>Rv0241c</t>
  </si>
  <si>
    <t>htdX</t>
  </si>
  <si>
    <t>Probable 3-oxoacyl-[acyl-carrier protein] reductase FabG4 (3-ketoacyl-acyl carrier protein reductase)</t>
  </si>
  <si>
    <t>fabG</t>
  </si>
  <si>
    <t>mbo00061:Fatty acid biosynthesis;mbo01040:Polyunsaturated fatty acid biosynthesis;mbo00061:Fatty acid biosynthesis;mbo01040:Polyunsaturated fatty acid biosynthesis;mbo00061:Fatty acid biosynthesis;mbo01040:Polyunsaturated fatty acid biosynthesis;mbo00061:Fatty acid biosynthesis;mbo01040:Polyunsaturated fatty acid biosynthesis</t>
  </si>
  <si>
    <t>Rv0242c</t>
  </si>
  <si>
    <t>Probable acetyl-CoA acyltransferase FadA2 (3-ketoacyl-CoA thiolase) (beta-ketothiolase)</t>
  </si>
  <si>
    <t>mbo00071:Fatty acid metabolism;mbo00072:Synthesis and degradation of ketone bodies;mbo00280:Valine, leucine and isoleucine degradation;mbo00310:Lysine degradation;mbo00380:Tryptophan metabolism;mbo00620:Pyruvate metabolism;mbo00632:Benzoate degradation via CoA ligation;mbo00640:Propanoate metabolism;mbo00650:Butanoate metabolism;mbo02020:Two-component system - General</t>
  </si>
  <si>
    <t>Rv0243</t>
  </si>
  <si>
    <t>mtu00071:Fatty acid metabolism;mtu00120:Bile acid biosynthesis;mtu00280:Valine, leucine and isoleucine degradation;mtu00281:Geraniol degradation;mtu00362:Benzoate degradation via hydroxylation;mtu00592:alpha-Linolenic acid metabolism;mtu00642:Ethylbenzene degradation</t>
  </si>
  <si>
    <t>Probable acyl-CoA dehydrogenase FadE5</t>
  </si>
  <si>
    <t>Rv0244c</t>
  </si>
  <si>
    <t>Rv0245</t>
  </si>
  <si>
    <t>Rv0246</t>
  </si>
  <si>
    <t>Probable succinate dehydrogenase [iron-sulfur subunit] (succinic dehydrogenase)</t>
  </si>
  <si>
    <t>Rv0247c</t>
  </si>
  <si>
    <t>mbo00020:Citrate cycle (TCA cycle);mbo00190:Oxidative phosphorylation;mbo00632:Benzoate degradation via CoA ligation;mbo00650:Butanoate metabolism;mbo00720:Reductive carboxylate cycle (CO2 fixation);mbo00020:Citrate cycle (TCA cycle);mbo00190:Oxidative phosphorylation;mbo00632:Benzoate degradation via CoA ligation;mbo00650:Butanoate metabolism;mbo00720:Reductive carboxylate cycle (CO2 fixation)</t>
  </si>
  <si>
    <t>Rv0248c</t>
  </si>
  <si>
    <t>Probable succinate dehydrogenase [membrane anchor subunit] (succinic dehydrogenase)</t>
  </si>
  <si>
    <t>Rv0249c</t>
  </si>
  <si>
    <t>Rv0250c</t>
  </si>
  <si>
    <t>Heat shock protein Hsp (heat-stress-induced ribosome-binding protein A)</t>
  </si>
  <si>
    <t>Rv0251c</t>
  </si>
  <si>
    <t>Probable nitrite reductase [NAD(P)H] large subunit [FAD flavoprotein] NirB</t>
  </si>
  <si>
    <t>mbo00910:Nitrogen metabolism</t>
  </si>
  <si>
    <t>Rv0252</t>
  </si>
  <si>
    <t>mtu00910:Nitrogen metabolism</t>
  </si>
  <si>
    <t>Probable bifunctional cobalamin biosynthesis protein CobU: cobinamide kinase + cobinamide phosphate guanylyltransferase</t>
  </si>
  <si>
    <t>cobU</t>
  </si>
  <si>
    <t>mbo00860:Porphyrin and chlorophyll metabolism</t>
  </si>
  <si>
    <t>Rv0254c</t>
  </si>
  <si>
    <t>mtu00860:Porphyrin and chlorophyll metabolism</t>
  </si>
  <si>
    <t>Probable cobyric acid synthase CobQ1</t>
  </si>
  <si>
    <t>cobQ1</t>
  </si>
  <si>
    <t>Rv0255c</t>
  </si>
  <si>
    <t>Rv0258c</t>
  </si>
  <si>
    <t>Rv0259c</t>
  </si>
  <si>
    <t>Rv0260c</t>
  </si>
  <si>
    <t>Probable integral membrane nitrite extrusion protein NarK3 (nitrite facilitator)</t>
  </si>
  <si>
    <t>mbo02020:Two-component system - General</t>
  </si>
  <si>
    <t>Rv0261c</t>
  </si>
  <si>
    <t>mtu02020:Two-component system - General</t>
  </si>
  <si>
    <t>Aminoglycoside 2'-N-acetyltransferase Aac (Aac(2')-IC)</t>
  </si>
  <si>
    <t>Rv0262c</t>
  </si>
  <si>
    <t>Rv0263c</t>
  </si>
  <si>
    <t>Probable 5-oxoprolinase OplA (5-oxo-L-prolinase) (pyroglutamase) (5-OPASE)</t>
  </si>
  <si>
    <t>mbo00480:Glutathione metabolism</t>
  </si>
  <si>
    <t>Rv0266c</t>
  </si>
  <si>
    <t>mtu00480:Glutathione metabolism</t>
  </si>
  <si>
    <t>Probable integral membrane nitrite extrusion protein NarU (nitrite facilitator)</t>
  </si>
  <si>
    <t>narU</t>
  </si>
  <si>
    <t>Rv0267</t>
  </si>
  <si>
    <t>Rv0269c</t>
  </si>
  <si>
    <t>Probable fatty-acid-CoA ligase FadD2 (fatty-acid-CoA synthetase) (fatty-acid-CoA synthase)</t>
  </si>
  <si>
    <t>Rv0270</t>
  </si>
  <si>
    <t>Rv0272c</t>
  </si>
  <si>
    <t>Rv0273c</t>
  </si>
  <si>
    <t>Rv0274</t>
  </si>
  <si>
    <t>Rv0275c</t>
  </si>
  <si>
    <t>Rv0276</t>
  </si>
  <si>
    <t>Possible antitoxin VapB25</t>
  </si>
  <si>
    <t>BCG_0315A</t>
  </si>
  <si>
    <t>Rv0277A</t>
  </si>
  <si>
    <t>vapB25</t>
  </si>
  <si>
    <t>Possible toxin VapC25. Contains PIN domain.</t>
  </si>
  <si>
    <t>Rv0277c</t>
  </si>
  <si>
    <t>vapC25</t>
  </si>
  <si>
    <t>BCG_0316c</t>
  </si>
  <si>
    <t>PE_PGRS3b</t>
  </si>
  <si>
    <t>PE_PGRS3</t>
  </si>
  <si>
    <t>PPE family protein PPE3</t>
  </si>
  <si>
    <t>PPE3</t>
  </si>
  <si>
    <t>Rv0280</t>
  </si>
  <si>
    <t>Rv0281</t>
  </si>
  <si>
    <t>ESX conserved component EccA3. ESX-3 type VII secretion system protein.</t>
  </si>
  <si>
    <t>Rv0282</t>
  </si>
  <si>
    <t>eccA3</t>
  </si>
  <si>
    <t>ESX conserved component EccB3. ESX-3 type VII secretion system protein. Possible membrane protein.</t>
  </si>
  <si>
    <t>Rv0283</t>
  </si>
  <si>
    <t>eccB3</t>
  </si>
  <si>
    <t>ESX conserved component EccC3. ESX-3 type VII secretion system protein. Possible membrane protein.</t>
  </si>
  <si>
    <t>Rv0284</t>
  </si>
  <si>
    <t>eccC3</t>
  </si>
  <si>
    <t>PE family protein PE5</t>
  </si>
  <si>
    <t>PE5</t>
  </si>
  <si>
    <t>Rv0285</t>
  </si>
  <si>
    <t>PPE family protein PPE4</t>
  </si>
  <si>
    <t>PPE4</t>
  </si>
  <si>
    <t>Rv0286</t>
  </si>
  <si>
    <t>ESAT-6 like protein EsxG (conserved protein TB9.8)</t>
  </si>
  <si>
    <t>esxG</t>
  </si>
  <si>
    <t>Rv0287</t>
  </si>
  <si>
    <t>Low molecular weight protein antigen 7 EsxH (10 kDa antigen) (CFP-7) (protein TB10.4)</t>
  </si>
  <si>
    <t>esxH</t>
  </si>
  <si>
    <t>Rv0288</t>
  </si>
  <si>
    <t>ESX-3 secretion-associated protein EspG3</t>
  </si>
  <si>
    <t>Rv0289</t>
  </si>
  <si>
    <t>espG3</t>
  </si>
  <si>
    <t>ESX conserved component EccD3. ESX-3 type VII secretion system protein. Probable transmembrane protein.</t>
  </si>
  <si>
    <t>Rv0290</t>
  </si>
  <si>
    <t>eccD3</t>
  </si>
  <si>
    <t>Probable membrane-anchored mycosin MycP3 (serine protease) (subtilisin-like protease) (subtilase-like) (mycosin-3)</t>
  </si>
  <si>
    <t>Rv0291</t>
  </si>
  <si>
    <t>mycP3</t>
  </si>
  <si>
    <t>ESX conserved component EccE3. ESX-3 type VII secretion system protein. Probable transmembrane protein.</t>
  </si>
  <si>
    <t>Rv0292</t>
  </si>
  <si>
    <t>eccE3</t>
  </si>
  <si>
    <t>Rv0293c</t>
  </si>
  <si>
    <t>Rv0295c</t>
  </si>
  <si>
    <t>Probable sulfatase</t>
  </si>
  <si>
    <t>Rv0296c</t>
  </si>
  <si>
    <t>PE_PGRS5</t>
  </si>
  <si>
    <t>Rv0298</t>
  </si>
  <si>
    <t>Rv0299</t>
  </si>
  <si>
    <t>Possible antitoxin VapB2</t>
  </si>
  <si>
    <t>Rv0300</t>
  </si>
  <si>
    <t>vapB2</t>
  </si>
  <si>
    <t>Possible toxin VapC2</t>
  </si>
  <si>
    <t>Rv0301</t>
  </si>
  <si>
    <t>vapC2</t>
  </si>
  <si>
    <t>Rv0302</t>
  </si>
  <si>
    <t>PPE family protein PPE5</t>
  </si>
  <si>
    <t>BCG_0344c</t>
  </si>
  <si>
    <t>PPE5</t>
  </si>
  <si>
    <t>Rv0304c</t>
  </si>
  <si>
    <t>PPE6</t>
  </si>
  <si>
    <t>Rv0305c</t>
  </si>
  <si>
    <t>Putative oxidoreductase</t>
  </si>
  <si>
    <t>Rv0306</t>
  </si>
  <si>
    <t>Rv0307c</t>
  </si>
  <si>
    <t>Rv0308</t>
  </si>
  <si>
    <t>Rv0309</t>
  </si>
  <si>
    <t>Rv0310c</t>
  </si>
  <si>
    <t>Rv0311</t>
  </si>
  <si>
    <t>Conserved hypothetical proline and threonine rich protein</t>
  </si>
  <si>
    <t>Rv0312</t>
  </si>
  <si>
    <t>Rv0313</t>
  </si>
  <si>
    <t>Rv0314c</t>
  </si>
  <si>
    <t>Possible beta-1,3-glucanase precursor</t>
  </si>
  <si>
    <t>Rv0315</t>
  </si>
  <si>
    <t>Rv0316</t>
  </si>
  <si>
    <t>Possible glycerophosphoryl diester phosphodiesterase GlpQ2 (glycerophosphodiester phosphodiesterase)</t>
  </si>
  <si>
    <t>glpQ2</t>
  </si>
  <si>
    <t>mbo00564:Glycerophospholipid metabolism</t>
  </si>
  <si>
    <t>Rv0317c</t>
  </si>
  <si>
    <t>mtu00564:Glycerophospholipid metabolism</t>
  </si>
  <si>
    <t>Rv0318c</t>
  </si>
  <si>
    <t>Probable pyrrolidone-carboxylate peptidase Pcp (5-oxoprolyl-peptidase) (pyroglutamyl-peptidase I) (PGP-I) (pyrase)</t>
  </si>
  <si>
    <t>Rv0319</t>
  </si>
  <si>
    <t>Rv0320</t>
  </si>
  <si>
    <t>Probable deoxycytidine triphosphate deaminase Dcd (dCTP deaminase)</t>
  </si>
  <si>
    <t>mbo00240:Pyrimidine metabolism</t>
  </si>
  <si>
    <t>Rv0321</t>
  </si>
  <si>
    <t>Probable UDP-glucose 6-dehydrogenase UdgA (UDP-GLC dehydrogenase) (UDP-GLCDH) (UDPGDH)</t>
  </si>
  <si>
    <t>mbo00040:Pentose and glucuronate interconversions;mbo00053:Ascorbate and aldarate metabolism;mbo00500:Starch and sucrose metabolism;mbo00520:Nucleotide sugars metabolism</t>
  </si>
  <si>
    <t>Rv0322</t>
  </si>
  <si>
    <t>mtu00040:Pentose and glucuronate interconversions;mtu00053:Ascorbate and aldarate metabolism;mtu00500:Starch and sucrose metabolism;mtu00520:Nucleotide sugars metabolism</t>
  </si>
  <si>
    <t>Rv0323c</t>
  </si>
  <si>
    <t>Possible transcriptional regulatory protein (possibly ArsR-family)</t>
  </si>
  <si>
    <t>Rv0324</t>
  </si>
  <si>
    <t>Rv0326</t>
  </si>
  <si>
    <t>unknowns</t>
  </si>
  <si>
    <t>Possible cytochrome P450 135A1 Cyp135A1</t>
  </si>
  <si>
    <t>Rv0327c</t>
  </si>
  <si>
    <t>Possible transcriptional regulatory protein (possibly TetR/AcrR-family)</t>
  </si>
  <si>
    <t>Rv0328</t>
  </si>
  <si>
    <t>Rv0329c</t>
  </si>
  <si>
    <t>Rv0330c</t>
  </si>
  <si>
    <t>Rv0331</t>
  </si>
  <si>
    <t>Alpha-D-glucose-1-phosphate thymidylyltransferase RmlA (dTDP-glucose synthase) (dTDP-glucose pyrophosphorylase)</t>
  </si>
  <si>
    <t>mbo00520:Nucleotide sugars metabolism;mbo00521:Streptomycin biosynthesis;mbo00523:Polyketide sugar unit biosynthesis</t>
  </si>
  <si>
    <t>Rv0334</t>
  </si>
  <si>
    <t>mtu00520:Nucleotide sugars metabolism;mtu00521:Streptomycin biosynthesis;mtu00523:Polyketide sugar unit biosynthesis</t>
  </si>
  <si>
    <t>PE6</t>
  </si>
  <si>
    <t>Rv0335c</t>
  </si>
  <si>
    <t>BCG_0375</t>
  </si>
  <si>
    <t>Rv0515</t>
  </si>
  <si>
    <t>Probable iron-sulfur-binding reductase</t>
  </si>
  <si>
    <t>Rv0338c</t>
  </si>
  <si>
    <t>Rv0339c</t>
  </si>
  <si>
    <t>Isoniazid inductible gene protein IniB</t>
  </si>
  <si>
    <t>Rv0341</t>
  </si>
  <si>
    <t>Isoniazid inductible gene protein IniA</t>
  </si>
  <si>
    <t>Rv0342</t>
  </si>
  <si>
    <t>Probable lipoprotein LpqJ</t>
  </si>
  <si>
    <t>Rv0344c</t>
  </si>
  <si>
    <t>Rv0347</t>
  </si>
  <si>
    <t>Rv0348</t>
  </si>
  <si>
    <t>Rv0349</t>
  </si>
  <si>
    <t>Probable chaperone protein DnaK (heat shock protein 70) (heat shock 70 kDa protein) (HSP70)</t>
  </si>
  <si>
    <t>Rv0350</t>
  </si>
  <si>
    <t>Probable GrpE protein (HSP-70 cofactor)</t>
  </si>
  <si>
    <t>Rv0351</t>
  </si>
  <si>
    <t>Probable chaperone protein DnaJ1</t>
  </si>
  <si>
    <t>dnaJ1</t>
  </si>
  <si>
    <t>Rv0352</t>
  </si>
  <si>
    <t>PPE family protein PPE8</t>
  </si>
  <si>
    <t>PPE8</t>
  </si>
  <si>
    <t>Rv0355c</t>
  </si>
  <si>
    <t>Probable adenylosuccinate synthetase PurA (imp--aspartate ligase) (ADSS) (ampsase)</t>
  </si>
  <si>
    <t>mbo00230:Purine metabolism;mbo00252:Alanine and aspartate metabolism</t>
  </si>
  <si>
    <t>Rv0357c</t>
  </si>
  <si>
    <t>mtu00230:Purine metabolism;mtu00252:Alanine and aspartate metabolism</t>
  </si>
  <si>
    <t>Rv0358</t>
  </si>
  <si>
    <t>Rv0359</t>
  </si>
  <si>
    <t>Rv0360c</t>
  </si>
  <si>
    <t>Possible Mg2+ transport transmembrane protein MgtE</t>
  </si>
  <si>
    <t>Rv0362</t>
  </si>
  <si>
    <t>Probable fructose-bisphosphate aldolase Fba</t>
  </si>
  <si>
    <t>mbo00010:Glycolysis / Gluconeogenesis;mbo00030:Pentose phosphate pathway;mbo00051:Fructose and mannose metabolism;mbo00710:Carbon fixation</t>
  </si>
  <si>
    <t>Rv0363c</t>
  </si>
  <si>
    <t>mtu00010:Glycolysis / Gluconeogenesis;mtu00030:Pentose phosphate pathway;mtu00051:Fructose and mannose metabolism;mtu00710:Carbon fixation</t>
  </si>
  <si>
    <t>Rv0367c</t>
  </si>
  <si>
    <t>Rv0368c</t>
  </si>
  <si>
    <t>Rv0369c</t>
  </si>
  <si>
    <t>Rv0370c</t>
  </si>
  <si>
    <t>Rv0371c</t>
  </si>
  <si>
    <t>Rv0372c</t>
  </si>
  <si>
    <t>Probable carbon monoxyde dehydrogenase (large chain)</t>
  </si>
  <si>
    <t>Rv0373c</t>
  </si>
  <si>
    <t>Probable carbon monoxyde dehydrogenase (small chain)</t>
  </si>
  <si>
    <t>Rv0374c</t>
  </si>
  <si>
    <t>Probable carbon monoxyde dehydrogenase (medium chain)</t>
  </si>
  <si>
    <t>Rv0375c</t>
  </si>
  <si>
    <t>Rv0376c</t>
  </si>
  <si>
    <t>Probable transcriptional regulatory protein (probably LysR-family)</t>
  </si>
  <si>
    <t>Rv0377</t>
  </si>
  <si>
    <t>Conserved hypothetical glycine rich protein</t>
  </si>
  <si>
    <t>Rv0378</t>
  </si>
  <si>
    <t>Probable orotate phosphoribosyltransferase PyrE (OPRT) (oprtase)</t>
  </si>
  <si>
    <t>Rv0382c</t>
  </si>
  <si>
    <t>Rv0383c</t>
  </si>
  <si>
    <t>Probable endopeptidase ATP binding protein (chain B) ClpB (ClpB protein) (heat shock protein F84.1)</t>
  </si>
  <si>
    <t>Rv0384c</t>
  </si>
  <si>
    <t>Rv0385</t>
  </si>
  <si>
    <t>Probable transcriptional regulatory protein (probably LuxR/UhpA-family)</t>
  </si>
  <si>
    <t>Rv0386</t>
  </si>
  <si>
    <t>PPE family protein PPE9</t>
  </si>
  <si>
    <t>BCG_0425c</t>
  </si>
  <si>
    <t>PPE9</t>
  </si>
  <si>
    <t>Rv0388c</t>
  </si>
  <si>
    <t>Probable phosphoribosylglycinamide formyltransferase 2 PurT (GART 2) (gar transformylase 2) (5'-phosphoribosylglycinamide transformylase 2) (formate-dependent gar transformylase)</t>
  </si>
  <si>
    <t>Rv0389</t>
  </si>
  <si>
    <t>Probable membrane NADH dehydrogenase NdhA</t>
  </si>
  <si>
    <t>mbo00190:Oxidative phosphorylation</t>
  </si>
  <si>
    <t>Rv0392c</t>
  </si>
  <si>
    <t>mtu00190:Oxidative phosphorylation</t>
  </si>
  <si>
    <t>Rv0393</t>
  </si>
  <si>
    <t>Rv0394c</t>
  </si>
  <si>
    <t>Rv0395</t>
  </si>
  <si>
    <t>Rv0396</t>
  </si>
  <si>
    <t>Rv0397</t>
  </si>
  <si>
    <t>Rv0398c</t>
  </si>
  <si>
    <t>Possible conserved lipoprotein LpqK</t>
  </si>
  <si>
    <t>Rv0399c</t>
  </si>
  <si>
    <t>Acyl-CoA dehydrogenase FadE7</t>
  </si>
  <si>
    <t>mbo00071:Fatty acid metabolism;mbo00310:Lysine degradation;mbo00380:Tryptophan metabolism;mbo00632:Benzoate degradation via CoA ligation</t>
  </si>
  <si>
    <t>Rv0400c</t>
  </si>
  <si>
    <t>Rv0401</t>
  </si>
  <si>
    <t>Probable conserved transmembrane transport protein MmpL1</t>
  </si>
  <si>
    <t>mmpL1b</t>
  </si>
  <si>
    <t>Rv0402c</t>
  </si>
  <si>
    <t>mmpL1</t>
  </si>
  <si>
    <t>BCG_0440c</t>
  </si>
  <si>
    <t>Probable membrane bound polyketide synthase Pks6</t>
  </si>
  <si>
    <t>Rv0405</t>
  </si>
  <si>
    <t>pks6</t>
  </si>
  <si>
    <t>F420-dependent glucose-6-phosphate dehydrogenase Fgd1</t>
  </si>
  <si>
    <t>Rv0407</t>
  </si>
  <si>
    <t>Possible thiamine biosynthesis oxidoreductase ThiO</t>
  </si>
  <si>
    <t>mbo00730:Thiamine metabolism</t>
  </si>
  <si>
    <t>Rv0415</t>
  </si>
  <si>
    <t>mtu00730:Thiamine metabolism</t>
  </si>
  <si>
    <t>Possible protein ThiS</t>
  </si>
  <si>
    <t>Rv0416</t>
  </si>
  <si>
    <t>Probable thiamin biosynthesis protein ThiG (thiazole biosynthesis protein)</t>
  </si>
  <si>
    <t>Rv0417</t>
  </si>
  <si>
    <t>Probable lipoprotein aminopeptidase LpqL</t>
  </si>
  <si>
    <t>Rv0418</t>
  </si>
  <si>
    <t>Possible lipoprotein peptidase LpqM</t>
  </si>
  <si>
    <t>Rv0419</t>
  </si>
  <si>
    <t>Rv0420c</t>
  </si>
  <si>
    <t>Rv0421c</t>
  </si>
  <si>
    <t>Probable phosphomethylpyrimidine kinase ThiD (HMP-phosphate kinase) (HMP-P kinase)</t>
  </si>
  <si>
    <t>Rv0422c</t>
  </si>
  <si>
    <t>Probable thiamine biosynthesis protein ThiC</t>
  </si>
  <si>
    <t>Rv0423c</t>
  </si>
  <si>
    <t>Rv0424c</t>
  </si>
  <si>
    <t>Possible metal cation transporting P-type ATPase CtpH</t>
  </si>
  <si>
    <t>mbo00500:Starch and sucrose metabolism;mbo00790:Folate biosynthesis</t>
  </si>
  <si>
    <t>Rv0425c</t>
  </si>
  <si>
    <t>mtu00500:Starch and sucrose metabolism;mtu00790:Folate biosynthesis</t>
  </si>
  <si>
    <t>Rv0426c</t>
  </si>
  <si>
    <t>Probable exodeoxyribonuclease III protein XthA (exonuclease III) (EXO III) (AP endonuclease VI)</t>
  </si>
  <si>
    <t>Rv0427c</t>
  </si>
  <si>
    <t>GCN5-related N-acetyltransferase</t>
  </si>
  <si>
    <t>Rv0428c</t>
  </si>
  <si>
    <t>Probable polypeptide deformylase Def (PDF) (formylmethionine deformylase)</t>
  </si>
  <si>
    <t>Rv0429c</t>
  </si>
  <si>
    <t>Rv0430</t>
  </si>
  <si>
    <t>Putative tuberculin related peptide</t>
  </si>
  <si>
    <t>Rv0431</t>
  </si>
  <si>
    <t>Periplasmic superoxide dismutase [Cu-Zn] SodC</t>
  </si>
  <si>
    <t>Rv0432</t>
  </si>
  <si>
    <t>Rv0433</t>
  </si>
  <si>
    <t>Rv0434</t>
  </si>
  <si>
    <t>Putative conserved ATPase</t>
  </si>
  <si>
    <t>Rv0435c</t>
  </si>
  <si>
    <t>Rv0439c</t>
  </si>
  <si>
    <t>60 kDa chaperonin 2 GroEL2 (protein CPN60-2) (GroEL protein 2) (65 kDa antigen) (heat shock protein 65) (cell wall protein A) (antigen A)</t>
  </si>
  <si>
    <t>groEL</t>
  </si>
  <si>
    <t>Rv0440</t>
  </si>
  <si>
    <t>groEL2</t>
  </si>
  <si>
    <t>Rv0441c</t>
  </si>
  <si>
    <t>PPE10</t>
  </si>
  <si>
    <t>Rv0442c</t>
  </si>
  <si>
    <t>Alternative RNA polymerase sigma factor SigK</t>
  </si>
  <si>
    <t>Rv0445c</t>
  </si>
  <si>
    <t>Rv0446c</t>
  </si>
  <si>
    <t>Probable cyclopropane-fatty-acyl-phospholipid synthase UfaA1 (cyclopropane fatty acid synthase) (CFA synthase)</t>
  </si>
  <si>
    <t>Rv0447c</t>
  </si>
  <si>
    <t>Rv0448c</t>
  </si>
  <si>
    <t>Rv0449c</t>
  </si>
  <si>
    <t>Probable conserved transmembrane transport protein MmpL4</t>
  </si>
  <si>
    <t>Rv0450c</t>
  </si>
  <si>
    <t>Probable conserved membrane protein MmpS4</t>
  </si>
  <si>
    <t>mmpS4</t>
  </si>
  <si>
    <t>Rv0451c</t>
  </si>
  <si>
    <t>Rv0452</t>
  </si>
  <si>
    <t>PPE11</t>
  </si>
  <si>
    <t>Rv0453</t>
  </si>
  <si>
    <t>enoyl-CoA hydratase EchA2 (enoyl hydrase) (unsaturated acyl-CoA hydratase) (crotonase)</t>
  </si>
  <si>
    <t>mbo00071:Fatty acid metabolism;mbo00280:Valine, leucine and isoleucine degradation;mbo00281:Geraniol degradation;mbo00310:Lysine degradation;mbo00380:Tryptophan metabolism;mbo00410:beta-Alanine metabolism;mbo00632:Benzoate degradation via CoA ligation;mbo00640:Propanoate metabolism;mbo00650:Butanoate metabolism;mbo00903:Limonene and pinene degradation;mbo00930:Caprolactam degradation</t>
  </si>
  <si>
    <t>Rv0456c</t>
  </si>
  <si>
    <t>Possible toxin MazF1</t>
  </si>
  <si>
    <t>BCG_0496c</t>
  </si>
  <si>
    <t>Rv0456A</t>
  </si>
  <si>
    <t>mazF1</t>
  </si>
  <si>
    <t>Rv0457c</t>
  </si>
  <si>
    <t>Rv0458</t>
  </si>
  <si>
    <t>Rv0459</t>
  </si>
  <si>
    <t>Conserved hydrophobic protein</t>
  </si>
  <si>
    <t>Rv0460</t>
  </si>
  <si>
    <t>Rv0461</t>
  </si>
  <si>
    <t>Dihydrolipoamide dehydrogenase LpdC (lipoamide reductase (NADH)) (lipoyl dehydrogenase) (dihydrolipoyl dehydrogenase) (diaphorase)</t>
  </si>
  <si>
    <t>mbo00010:Glycolysis / Gluconeogenesis;mbo00020:Citrate cycle (TCA cycle);mbo00252:Alanine and aspartate metabolism;mbo00260:Glycine, serine and threonine metabolism;mbo00280:Valine, leucine and isoleucine degradation;mbo00620:Pyruvate metabolism</t>
  </si>
  <si>
    <t>Rv0462</t>
  </si>
  <si>
    <t>lpdC</t>
  </si>
  <si>
    <t>Rv0463</t>
  </si>
  <si>
    <t>Rv0464c</t>
  </si>
  <si>
    <t>Rv0465c</t>
  </si>
  <si>
    <t>Rv0466</t>
  </si>
  <si>
    <t>Isocitrate lyase Icl (isocitrase) (isocitratase)</t>
  </si>
  <si>
    <t>Rv0467</t>
  </si>
  <si>
    <t>icl1</t>
  </si>
  <si>
    <t>3-hydroxybutyryl-CoA dehydrogenase FadB2 (beta-hydroxybutyryl-CoA dehydrogenase) (BHBD)</t>
  </si>
  <si>
    <t>mbo00632:Benzoate degradation via CoA ligation;mbo00650:Butanoate metabolism</t>
  </si>
  <si>
    <t>Rv0468</t>
  </si>
  <si>
    <t>mtu00632:Benzoate degradation via CoA ligation;mtu00650:Butanoate metabolism</t>
  </si>
  <si>
    <t>Possible mycolic acid synthase UmaA</t>
  </si>
  <si>
    <t>Rv0469</t>
  </si>
  <si>
    <t>umaA</t>
  </si>
  <si>
    <t>Mycolic acid synthase PcaA (cyclopropane synthase)</t>
  </si>
  <si>
    <t>Rv0470c</t>
  </si>
  <si>
    <t>BCG_0511c</t>
  </si>
  <si>
    <t>Rv0470A</t>
  </si>
  <si>
    <t>Rv0472c</t>
  </si>
  <si>
    <t>Rv0474</t>
  </si>
  <si>
    <t>Iron-regulated heparin binding hemagglutinin HbhA (adhesin)</t>
  </si>
  <si>
    <t>Rv0475</t>
  </si>
  <si>
    <t>Rv0476</t>
  </si>
  <si>
    <t>Rv0477</t>
  </si>
  <si>
    <t>Rv0479c</t>
  </si>
  <si>
    <t>Rv0481c</t>
  </si>
  <si>
    <t>Probable UDP-N-acetylenolpyruvoylglucosamine reductase MurB (UDP-N-acetylmuramate dehydrogenase)</t>
  </si>
  <si>
    <t>mbo00530:Aminosugars metabolism</t>
  </si>
  <si>
    <t>Rv0482</t>
  </si>
  <si>
    <t>mtu00530:Aminosugars metabolism</t>
  </si>
  <si>
    <t>Probable conserved lipoprotein LprQ</t>
  </si>
  <si>
    <t>Rv0483</t>
  </si>
  <si>
    <t>Probable short-chain type oxidoreductase</t>
  </si>
  <si>
    <t>Rv0484c</t>
  </si>
  <si>
    <t>Rv0485</t>
  </si>
  <si>
    <t>Glycosyltransferase MshA</t>
  </si>
  <si>
    <t>Rv0486</t>
  </si>
  <si>
    <t>mshA</t>
  </si>
  <si>
    <t>Rv0487</t>
  </si>
  <si>
    <t>Rv0488</t>
  </si>
  <si>
    <t>Putative two component sensor histidine kinase SenX3</t>
  </si>
  <si>
    <t>Rv0490</t>
  </si>
  <si>
    <t>Two component sensory transduction protein RegX3 (transcriptional regulatory protein) (probably LuxR-family)</t>
  </si>
  <si>
    <t>Rv0491</t>
  </si>
  <si>
    <t>Rv0492A</t>
  </si>
  <si>
    <t>Rv0493c</t>
  </si>
  <si>
    <t>Rv0499</t>
  </si>
  <si>
    <t>Probable pyrroline-5-carboxylate reductase ProC (P5CR) (P5C reductase)</t>
  </si>
  <si>
    <t>mbo00330:Arginine and proline metabolism</t>
  </si>
  <si>
    <t>Rv0500</t>
  </si>
  <si>
    <t>mtu00330:Arginine and proline metabolism</t>
  </si>
  <si>
    <t>Rv0500A</t>
  </si>
  <si>
    <t>Possible UDP-glucose 4-epimerase GalE2 (galactowaldenase) (UDP-galactose 4-epimerase) (uridine diphosphate galactose 4-epimerase) (uridine diphospho-galactose 4-epimerase)</t>
  </si>
  <si>
    <t>mbo00052:Galactose metabolism;mbo00520:Nucleotide sugars metabolism</t>
  </si>
  <si>
    <t>Rv0501</t>
  </si>
  <si>
    <t>mtu00052:Galactose metabolism;mtu00520:Nucleotide sugars metabolism</t>
  </si>
  <si>
    <t>Rv0502</t>
  </si>
  <si>
    <t>Cyclopropane-fatty-acyl-phospholipid synthase 2 CmaA2 (cyclopropane fatty acid synthase) (CFA synthase) (cyclopropane mycolic acid synthase 2) (mycolic acid trans-cyclopropane synthetase)</t>
  </si>
  <si>
    <t>Rv0503c</t>
  </si>
  <si>
    <t>Probable conserved transmembrane transport protein MmpL2</t>
  </si>
  <si>
    <t>Rv0507</t>
  </si>
  <si>
    <t>Rv0508</t>
  </si>
  <si>
    <t>Probable glutamyl-tRNA reductase HemA (GLUTR)</t>
  </si>
  <si>
    <t>Rv0509</t>
  </si>
  <si>
    <t>Probable porphobilinogen deaminase HemC (PBG) (hydroxymethylbilane synthase) (HMBS) (pre-uroporphyrinogen synthase)</t>
  </si>
  <si>
    <t>Rv0510</t>
  </si>
  <si>
    <t>Probable uroporphyrin-III C-methyltransferase HemD (uroporphyrinogen III methylase) (urogen III methylase) (SUMT) (urogen III methylase) (UROM)</t>
  </si>
  <si>
    <t>Rv0511</t>
  </si>
  <si>
    <t>Probable delta-aminolevulinic acid dehydratase HemB (porphobilinogen synthase) (ALAD) (ALADH)</t>
  </si>
  <si>
    <t>Rv0512</t>
  </si>
  <si>
    <t>Rv0513</t>
  </si>
  <si>
    <t>Rv0514</t>
  </si>
  <si>
    <t>Possible anti-anti-sigma factor</t>
  </si>
  <si>
    <t>Rv0516c</t>
  </si>
  <si>
    <t>Rv0517</t>
  </si>
  <si>
    <t>Rv0519c</t>
  </si>
  <si>
    <t>Possible methyltransferase/methylase (fragment)</t>
  </si>
  <si>
    <t>Rv0520</t>
  </si>
  <si>
    <t>Rv0521</t>
  </si>
  <si>
    <t>Probable GABA permease GabP (4-amino butyrate transport carrier) (GAMA-aminobutyrate permease)</t>
  </si>
  <si>
    <t>Rv0522</t>
  </si>
  <si>
    <t>Rv0523c</t>
  </si>
  <si>
    <t>Probable glutamate-1-semialdehyde 2,1-aminomutase HemL (GSA) (glutamate-1-semialdehyde aminotransferase) (GSA-at)</t>
  </si>
  <si>
    <t>Rv0524</t>
  </si>
  <si>
    <t>Rv0525</t>
  </si>
  <si>
    <t>Possible thioredoxin protein (thiol-disulfide interchange protein)</t>
  </si>
  <si>
    <t>Rv0526</t>
  </si>
  <si>
    <t>Possible cytochrome C-type biogenesis protein CcdA</t>
  </si>
  <si>
    <t>Rv0527</t>
  </si>
  <si>
    <t>Rv0528</t>
  </si>
  <si>
    <t>Possible cytochrome C-type biogenesis protein CcsA</t>
  </si>
  <si>
    <t>Rv0529</t>
  </si>
  <si>
    <t>Rv0530</t>
  </si>
  <si>
    <t>PE_PGRS6a</t>
  </si>
  <si>
    <t>1,4-dihydroxy-2-naphthoate octaprenyltransferase MenA (DHNA-octaprenyltransferase)</t>
  </si>
  <si>
    <t>mbo00130:Ubiquinone biosynthesis</t>
  </si>
  <si>
    <t>Rv0534c</t>
  </si>
  <si>
    <t>mtu00130:Ubiquinone biosynthesis</t>
  </si>
  <si>
    <t>Probable 5'-methylthioadenosine phosphorylase Pnp (MTA phosphorylase)</t>
  </si>
  <si>
    <t>mbo00271:Methionine metabolism</t>
  </si>
  <si>
    <t>Rv0535</t>
  </si>
  <si>
    <t>mtu00271:Methionine metabolism</t>
  </si>
  <si>
    <t>Rv0538</t>
  </si>
  <si>
    <t>Probable dolichyl-phosphate sugar synthase (dolichol-phosphate sugar synthetase) (dolichol-phosphate sugar transferase) (sugar phosphoryldolichol synthase)</t>
  </si>
  <si>
    <t>Rv0539</t>
  </si>
  <si>
    <t>Rv0541c</t>
  </si>
  <si>
    <t>Possible O-succinylbenzoic acid--CoA ligase MenE (OSB-CoA synthetase) (O-succinylbenzoate-CoA synthase)</t>
  </si>
  <si>
    <t>Rv0542c</t>
  </si>
  <si>
    <t>Rv0543c</t>
  </si>
  <si>
    <t>Rv0544c</t>
  </si>
  <si>
    <t>Probable low-affinity inorganic phosphate transporter integral membrane protein PitA</t>
  </si>
  <si>
    <t>pitA</t>
  </si>
  <si>
    <t>Rv0545c</t>
  </si>
  <si>
    <t>Naphthoate synthase MenB (dihydroxynaphthoic acid synthetase) (DHNA synthetase)</t>
  </si>
  <si>
    <t>Rv0548c</t>
  </si>
  <si>
    <t>BCG_0593c</t>
  </si>
  <si>
    <t>Possible toxin VapC3</t>
  </si>
  <si>
    <t>Rv0549c</t>
  </si>
  <si>
    <t>vapC3</t>
  </si>
  <si>
    <t>Possible antitoxin VapB3</t>
  </si>
  <si>
    <t>Rv0550c</t>
  </si>
  <si>
    <t>vapB3</t>
  </si>
  <si>
    <t>Probable fatty-acid-CoA ligase FadD8 (fatty-acid-CoA synthetase) (fatty-acid-CoA synthase)</t>
  </si>
  <si>
    <t>Rv0551c</t>
  </si>
  <si>
    <t>Rv0552</t>
  </si>
  <si>
    <t>Probable muconate cycloisomerase MenC (cis,cis-muconate lactonizing enzyme) (MLE)</t>
  </si>
  <si>
    <t>menC</t>
  </si>
  <si>
    <t>Rv0553</t>
  </si>
  <si>
    <t>Possible peroxidase BpoC (non-haem peroxidase)</t>
  </si>
  <si>
    <t>Rv0554</t>
  </si>
  <si>
    <t>Probable bifunctional menaquinone biosynthesis protein MenD : 2-succinyl-6-hydroxy-2,4-cyclohexadiene-1-carboxylate synthase (SHCHC synthase) + 2-oxoglutarate decarboxylase (alpha- ketoglutarate decarboxylase) (KDC)</t>
  </si>
  <si>
    <t>Rv0555</t>
  </si>
  <si>
    <t>Rv0556</t>
  </si>
  <si>
    <t>Mannosyltransferase MgtA</t>
  </si>
  <si>
    <t>mbo00051:Fructose and mannose metabolism;mbo00561:Glycerolipid metabolism</t>
  </si>
  <si>
    <t>Rv0557</t>
  </si>
  <si>
    <t>mgtA</t>
  </si>
  <si>
    <t>Probable ubiquinone/menaquinone biosynthesis methyltransferase MenH (2-heptaprenyl-1,4-naphthoquinone methyltransferase)</t>
  </si>
  <si>
    <t>ubiE</t>
  </si>
  <si>
    <t>Rv0558</t>
  </si>
  <si>
    <t>menH</t>
  </si>
  <si>
    <t>Rv0559c</t>
  </si>
  <si>
    <t>Rv0561c</t>
  </si>
  <si>
    <t>Probable polyprenyl-diphosphate synthase GrcC1 (polyprenyl pyrophosphate synthetase)</t>
  </si>
  <si>
    <t>mbo00100:Biosynthesis of steroids</t>
  </si>
  <si>
    <t>Rv0562</t>
  </si>
  <si>
    <t>mtu00510:N-Glycan biosynthesis</t>
  </si>
  <si>
    <t>Probable protease transmembrane protein heat shock protein HtpX</t>
  </si>
  <si>
    <t>Rv0563</t>
  </si>
  <si>
    <t>Probable glycerol-3-phosphate dehydrogenase [NAD(P)+] GpdA1 (NAD(P)H-dependent glycerol-3-phosphate dehydrogenase) (NAD(P)H-dependent dihydroxyacetone-phosphate reductase)</t>
  </si>
  <si>
    <t>Rv0564c</t>
  </si>
  <si>
    <t>Rv0565c</t>
  </si>
  <si>
    <t>Rv0566c</t>
  </si>
  <si>
    <t>Rv0567</t>
  </si>
  <si>
    <t>Possible cytochrome P450 135B1 Cyp135B1</t>
  </si>
  <si>
    <t>Rv0568</t>
  </si>
  <si>
    <t>Rv0569</t>
  </si>
  <si>
    <t>Probable ribonucleoside-diphosphate reductase (large subunit) NrdZ (ribonucleotide reductase)</t>
  </si>
  <si>
    <t>Rv0570</t>
  </si>
  <si>
    <t>Rv0571c</t>
  </si>
  <si>
    <t>Rv0572c</t>
  </si>
  <si>
    <t>Nicotinic acid phosphoribosyltransferase PncB2</t>
  </si>
  <si>
    <t>Rv0573c</t>
  </si>
  <si>
    <t>pncB2</t>
  </si>
  <si>
    <t>Rv0574c</t>
  </si>
  <si>
    <t>Rv0575c</t>
  </si>
  <si>
    <t>PE_PGRS7</t>
  </si>
  <si>
    <t>Rv0579</t>
  </si>
  <si>
    <t>Rv0580c</t>
  </si>
  <si>
    <t>Possible antitoxin VapB26</t>
  </si>
  <si>
    <t>Rv0581</t>
  </si>
  <si>
    <t>vapB26</t>
  </si>
  <si>
    <t>Possible toxin VapC26. Contains PIN domain.</t>
  </si>
  <si>
    <t>Rv0582</t>
  </si>
  <si>
    <t>vapC26</t>
  </si>
  <si>
    <t>Rv0584</t>
  </si>
  <si>
    <t>Rv0585c</t>
  </si>
  <si>
    <t>Conserved hypothetical integral membrane protein YrbE2A</t>
  </si>
  <si>
    <t>yrbE2A</t>
  </si>
  <si>
    <t>Rv0587</t>
  </si>
  <si>
    <t>Possible antitoxin VapB4</t>
  </si>
  <si>
    <t>Rv0596c</t>
  </si>
  <si>
    <t>vapB4</t>
  </si>
  <si>
    <t>Two component sensor kinase [second part]</t>
  </si>
  <si>
    <t>Rv0600c</t>
  </si>
  <si>
    <t>Two component sensor kinase [first part]</t>
  </si>
  <si>
    <t>Rv0601c</t>
  </si>
  <si>
    <t>Two component DNA binding transcriptional regulatory protein TcrA</t>
  </si>
  <si>
    <t>tcrA</t>
  </si>
  <si>
    <t>Rv0602c</t>
  </si>
  <si>
    <t>Rv0603</t>
  </si>
  <si>
    <t>Probable conserved lipoprotein LpqO</t>
  </si>
  <si>
    <t>lpqO</t>
  </si>
  <si>
    <t>Rv0604</t>
  </si>
  <si>
    <t>Rv0605</t>
  </si>
  <si>
    <t>Possible transposase (fragment)</t>
  </si>
  <si>
    <t>Rv0606</t>
  </si>
  <si>
    <t>Rv0607</t>
  </si>
  <si>
    <t>Possible antitoxin VapB28</t>
  </si>
  <si>
    <t>Rv0608</t>
  </si>
  <si>
    <t>vapB28</t>
  </si>
  <si>
    <t>Possible toxin VapC28. Contains PIN domain.</t>
  </si>
  <si>
    <t>Rv0609</t>
  </si>
  <si>
    <t>vapC28</t>
  </si>
  <si>
    <t>BCG_0656</t>
  </si>
  <si>
    <t>Rv0609A</t>
  </si>
  <si>
    <t>Rv0611c</t>
  </si>
  <si>
    <t>Rv0612</t>
  </si>
  <si>
    <t>Rv0613c</t>
  </si>
  <si>
    <t>Rv0614</t>
  </si>
  <si>
    <t>Possible antitoxin VapB29</t>
  </si>
  <si>
    <t>BCG_0663A</t>
  </si>
  <si>
    <t>Rv0616A</t>
  </si>
  <si>
    <t>vapB29</t>
  </si>
  <si>
    <t>Possible toxin VapC29. Contains PIN domain.</t>
  </si>
  <si>
    <t>Rv0617</t>
  </si>
  <si>
    <t>vapC29</t>
  </si>
  <si>
    <t>Probable galactose-1-phosphate uridylyltransferase GalTa [first part]</t>
  </si>
  <si>
    <t>BCG_0665</t>
  </si>
  <si>
    <t>Rv0618</t>
  </si>
  <si>
    <t>galTa</t>
  </si>
  <si>
    <t>Probable galactokinase GalK (galactose kinase)</t>
  </si>
  <si>
    <t>mbo00052:Galactose metabolism</t>
  </si>
  <si>
    <t>Rv0620</t>
  </si>
  <si>
    <t>mtu00052:Galactose metabolism</t>
  </si>
  <si>
    <t>Rv0621</t>
  </si>
  <si>
    <t>Rv0622</t>
  </si>
  <si>
    <t>Possible antitoxin VapB5</t>
  </si>
  <si>
    <t>Rv0626</t>
  </si>
  <si>
    <t>vapB5</t>
  </si>
  <si>
    <t>Possible toxin VapC5</t>
  </si>
  <si>
    <t>Rv0627</t>
  </si>
  <si>
    <t>vapC5</t>
  </si>
  <si>
    <t>Rv0628c</t>
  </si>
  <si>
    <t>Probable exonuclease V (alpha chain) RecD (exodeoxyribonuclease V alpha chain) (exodeoxyribonuclease V polypeptide)</t>
  </si>
  <si>
    <t>Rv0629c</t>
  </si>
  <si>
    <t>BCG_0676c</t>
  </si>
  <si>
    <t>recBb</t>
  </si>
  <si>
    <t>Probable exonuclease V (beta chain) RecB (exodeoxyribonuclease V beta chain)(exodeoxyribonuclease V polypeptide) (chi-specific endonuclease)</t>
  </si>
  <si>
    <t>Rv0630c</t>
  </si>
  <si>
    <t>recB</t>
  </si>
  <si>
    <t>Probable exonuclease V (gamma chain) RecC (exodeoxyribonuclease V gamma chain)(exodeoxyribonuclease V polypeptide)</t>
  </si>
  <si>
    <t>Rv0631c</t>
  </si>
  <si>
    <t>Probable enoyl-CoA hydratase EchA3 (enoyl hydrase) (unsaturated acyl-CoA hydratase) (crotonase)</t>
  </si>
  <si>
    <t>Rv0632c</t>
  </si>
  <si>
    <t>mtu00071:Fatty acid metabolism;mtu00280:Valine, leucine and isoleucine degradation;mtu00281:Geraniol degradation;mtu00310:Lysine degradation;mtu00380:Tryptophan metabolism;mtu00410:beta-Alanine metabolism;mtu00632:Benzoate degradation via CoA ligation;mtu00640:Propanoate metabolism;mtu00650:Butanoate metabolism;mtu00903:Limonene and pinene degradation;mtu00930:Caprolactam degradation</t>
  </si>
  <si>
    <t>Rv0634A</t>
  </si>
  <si>
    <t>50S ribosomal protein L33 RpmG2</t>
  </si>
  <si>
    <t>rpmG</t>
  </si>
  <si>
    <t>Rv0634B</t>
  </si>
  <si>
    <t>rpmG2</t>
  </si>
  <si>
    <t>(3R)-hydroxyacyl-ACP dehydratase subunit HadA</t>
  </si>
  <si>
    <t>Rv0635</t>
  </si>
  <si>
    <t>hadA</t>
  </si>
  <si>
    <t>(3R)-hydroxyacyl-ACP dehydratase subunit HadB</t>
  </si>
  <si>
    <t>Rv0636</t>
  </si>
  <si>
    <t>hadB</t>
  </si>
  <si>
    <t>(3R)-hydroxyacyl-ACP dehydratase subunit HadC</t>
  </si>
  <si>
    <t>Rv0637</t>
  </si>
  <si>
    <t>hadC</t>
  </si>
  <si>
    <t>Probable preprotein translocase SecE1</t>
  </si>
  <si>
    <t>secE</t>
  </si>
  <si>
    <t>mbo03060:Protein export</t>
  </si>
  <si>
    <t>Rv0638</t>
  </si>
  <si>
    <t>Probable transcription antitermination protein NusG</t>
  </si>
  <si>
    <t>Rv0639</t>
  </si>
  <si>
    <t>50S ribosomal protein L11 RplK</t>
  </si>
  <si>
    <t>Rv0640</t>
  </si>
  <si>
    <t>50S ribosomal protein L1 RplA</t>
  </si>
  <si>
    <t>Rv0641</t>
  </si>
  <si>
    <t>Methoxy mycolic acid synthase 4 MmaA4 (methyl mycolic acid synthase 4) (MMA4) (hydroxy mycolic acid synthase)</t>
  </si>
  <si>
    <t>Rv0642c</t>
  </si>
  <si>
    <t>mtu00150:Androgen and estrogen metabolism;mtu00340:Histidine metabolism;mtu00350:Tyrosine metabolism;mtu00380:Tryptophan metabolism;mtu00450:Selenoamino acid metabolism;mtu00626:Naphthalene and anthracene degradation</t>
  </si>
  <si>
    <t>Methoxy mycolic acid synthase 3 MmaA3 (methyl mycolic acid synthase 3) (MMA3) (hydroxy mycolic acid synthase)</t>
  </si>
  <si>
    <t>Rv0643c</t>
  </si>
  <si>
    <t>Probable lipase/esterase LipG</t>
  </si>
  <si>
    <t>Rv0646c</t>
  </si>
  <si>
    <t>Rv0647c</t>
  </si>
  <si>
    <t>Rv0648</t>
  </si>
  <si>
    <t>Possible malonyl CoA-acyl carrier protein transacylase FabD2 (MCT)</t>
  </si>
  <si>
    <t>Rv0649</t>
  </si>
  <si>
    <t>Rv0650</t>
  </si>
  <si>
    <t>50S ribosomal protein L10 RplJ</t>
  </si>
  <si>
    <t>Rv0651</t>
  </si>
  <si>
    <t>50S ribosomal protein L7/L12 RplL (SA1)</t>
  </si>
  <si>
    <t>Rv0652</t>
  </si>
  <si>
    <t>Rv0653c</t>
  </si>
  <si>
    <t>Rv0654</t>
  </si>
  <si>
    <t>Possible ribonucleotide-transport ATP-binding protein ABC transporter Mkl</t>
  </si>
  <si>
    <t>Rv0655</t>
  </si>
  <si>
    <t>Possible toxin VapC6</t>
  </si>
  <si>
    <t>Rv0656c</t>
  </si>
  <si>
    <t>vapC6</t>
  </si>
  <si>
    <t>Possible antitoxin VapB6</t>
  </si>
  <si>
    <t>Rv0657c</t>
  </si>
  <si>
    <t>vapB6</t>
  </si>
  <si>
    <t>Toxin MazF2</t>
  </si>
  <si>
    <t>Rv0659c</t>
  </si>
  <si>
    <t>mazF2</t>
  </si>
  <si>
    <t>Possible antitoxin MazE2</t>
  </si>
  <si>
    <t>Rv0660c</t>
  </si>
  <si>
    <t>mazE2</t>
  </si>
  <si>
    <t>Possible toxin VapC7</t>
  </si>
  <si>
    <t>Rv0661c</t>
  </si>
  <si>
    <t>vapC7</t>
  </si>
  <si>
    <t>Possible antitoxin VapB7</t>
  </si>
  <si>
    <t>Rv0662c</t>
  </si>
  <si>
    <t>vapB7</t>
  </si>
  <si>
    <t>Possible toxin VapC8</t>
  </si>
  <si>
    <t>Rv0665</t>
  </si>
  <si>
    <t>vapC8</t>
  </si>
  <si>
    <t>Rv0666</t>
  </si>
  <si>
    <t>DNA-directed RNA polymerase (beta chain) RpoB (transcriptase beta chain) (RNA polymerase beta subunit)</t>
  </si>
  <si>
    <t>mbo00230:Purine metabolism;mbo00240:Pyrimidine metabolism;mbo03020:RNA polymerase</t>
  </si>
  <si>
    <t>Rv0667</t>
  </si>
  <si>
    <t>mtu00230:Purine metabolism;mtu00240:Pyrimidine metabolism;mtu03020:RNA polymerase</t>
  </si>
  <si>
    <t>DNA-directed RNA polymerase (beta' chain) RpoC (transcriptase beta' chain) (RNA polymerase beta' subunit).</t>
  </si>
  <si>
    <t>Rv0668</t>
  </si>
  <si>
    <t>Rv0669c</t>
  </si>
  <si>
    <t>Probable endonuclease IV End (endodeoxyribonuclease IV) (apurinase)</t>
  </si>
  <si>
    <t>end</t>
  </si>
  <si>
    <t>Rv0670</t>
  </si>
  <si>
    <t>Possible conserved lipoprotein LpqP</t>
  </si>
  <si>
    <t>Rv0671</t>
  </si>
  <si>
    <t>Rv0674</t>
  </si>
  <si>
    <t>Probable enoyl-CoA hydratase EchA5 (enoyl hydrase) (unsaturated acyl-CoA hydratase) (crotonase)</t>
  </si>
  <si>
    <t>Rv0675</t>
  </si>
  <si>
    <t>Probable conserved transmembrane transport protein MmpL5</t>
  </si>
  <si>
    <t>Rv0676c</t>
  </si>
  <si>
    <t>Possible conserved membrane protein MmpS5</t>
  </si>
  <si>
    <t>mmpS5</t>
  </si>
  <si>
    <t>Rv0677c</t>
  </si>
  <si>
    <t>Rv0678</t>
  </si>
  <si>
    <t>Conserved threonine rich protein</t>
  </si>
  <si>
    <t>Rv0679c</t>
  </si>
  <si>
    <t>Rv0680c</t>
  </si>
  <si>
    <t>30S ribosomal protein S12 RpsL</t>
  </si>
  <si>
    <t>Rv0682</t>
  </si>
  <si>
    <t>30S ribosomal protein S7 RpsG</t>
  </si>
  <si>
    <t>Rv0683</t>
  </si>
  <si>
    <t>Probable elongation factor G FusA1 (EF-G)</t>
  </si>
  <si>
    <t>fusA1</t>
  </si>
  <si>
    <t>Rv0684</t>
  </si>
  <si>
    <t>Probable iron-regulated elongation factor TU Tuf (EF-TU)</t>
  </si>
  <si>
    <t>Rv0685</t>
  </si>
  <si>
    <t>Rv0687</t>
  </si>
  <si>
    <t>Rv0689c</t>
  </si>
  <si>
    <t>Rv0690c</t>
  </si>
  <si>
    <t>Rv0691c</t>
  </si>
  <si>
    <t>Rv0692</t>
  </si>
  <si>
    <t>Probable coenzyme PQQ synthesis protein E PqqE (coenzyme PQQ synthesis protein III)</t>
  </si>
  <si>
    <t>Rv0693</t>
  </si>
  <si>
    <t>Possible L-lactate dehydrogenase (cytochrome) LldD1</t>
  </si>
  <si>
    <t>mbo00620:Pyruvate metabolism</t>
  </si>
  <si>
    <t>Rv0694</t>
  </si>
  <si>
    <t>mtu00620:Pyruvate metabolism</t>
  </si>
  <si>
    <t>Rv0695</t>
  </si>
  <si>
    <t>Rv0696</t>
  </si>
  <si>
    <t>Rv0697</t>
  </si>
  <si>
    <t>Rv0699</t>
  </si>
  <si>
    <t>30S ribosomal protein S10 RpsJ (transcription antitermination factor NusE)</t>
  </si>
  <si>
    <t>Rv0700</t>
  </si>
  <si>
    <t>50S ribosomal protein L3 RplC</t>
  </si>
  <si>
    <t>Rv0701</t>
  </si>
  <si>
    <t>50S ribosomal protein L4 RplD</t>
  </si>
  <si>
    <t>Rv0702</t>
  </si>
  <si>
    <t>50S ribosomal protein L23 RplW</t>
  </si>
  <si>
    <t>Rv0703</t>
  </si>
  <si>
    <t>50S ribosomal protein L2 RplB</t>
  </si>
  <si>
    <t>Rv0704</t>
  </si>
  <si>
    <t>30S ribosomal protein S19 RpsS</t>
  </si>
  <si>
    <t>Rv0705</t>
  </si>
  <si>
    <t>50S ribosomal protein L22 RplV</t>
  </si>
  <si>
    <t>Rv0706</t>
  </si>
  <si>
    <t>30S ribosomal protein S3 RpsC</t>
  </si>
  <si>
    <t>Rv0707</t>
  </si>
  <si>
    <t>50S ribosomal protein L16 RplP</t>
  </si>
  <si>
    <t>Rv0708</t>
  </si>
  <si>
    <t>50S ribosomal protein L29 RpmC</t>
  </si>
  <si>
    <t>Rv0709</t>
  </si>
  <si>
    <t>30S ribosomal protein S17 RpsQ</t>
  </si>
  <si>
    <t>Rv0710</t>
  </si>
  <si>
    <t>Possible arylsulfatase AtsA (aryl-sulfate sulphohydrolase) (arylsulphatase)</t>
  </si>
  <si>
    <t>Rv0711</t>
  </si>
  <si>
    <t>Rv0712</t>
  </si>
  <si>
    <t>Rv0713</t>
  </si>
  <si>
    <t>50S ribosomal protein L14 RplN</t>
  </si>
  <si>
    <t>Rv0714</t>
  </si>
  <si>
    <t>50S ribosomal protein L24 RplX</t>
  </si>
  <si>
    <t>Rv0715</t>
  </si>
  <si>
    <t>50S ribosomal protein L5 RplE</t>
  </si>
  <si>
    <t>Rv0716</t>
  </si>
  <si>
    <t>30S ribosomal protein S14 RpsN1</t>
  </si>
  <si>
    <t>Rv0717</t>
  </si>
  <si>
    <t>rpsN1</t>
  </si>
  <si>
    <t>30S ribosomal protein S8 RpsH</t>
  </si>
  <si>
    <t>Rv0718</t>
  </si>
  <si>
    <t>50S ribosomal protein L6 RplF</t>
  </si>
  <si>
    <t>Rv0719</t>
  </si>
  <si>
    <t>50S ribosomal protein L18 RplR</t>
  </si>
  <si>
    <t>Rv0720</t>
  </si>
  <si>
    <t>30S ribosomal protein S5 RpsE</t>
  </si>
  <si>
    <t>Rv0721</t>
  </si>
  <si>
    <t>50S ribosomal protein L30 RpmD</t>
  </si>
  <si>
    <t>Rv0722</t>
  </si>
  <si>
    <t>50S ribosomal protein L15 RplO</t>
  </si>
  <si>
    <t>Rv0723</t>
  </si>
  <si>
    <t>Possible protease IV SppA (endopeptidase IV) (signal peptide peptidase)</t>
  </si>
  <si>
    <t>Rv0724</t>
  </si>
  <si>
    <t>Rv0725c</t>
  </si>
  <si>
    <t>Rv0726c</t>
  </si>
  <si>
    <t>Possible L-fuculose phosphate aldolase FucA (L-fuculose-1-phosphate aldolase)</t>
  </si>
  <si>
    <t>Rv0727c</t>
  </si>
  <si>
    <t>Possible D-3-phosphoglycerate dehydrogenase SerA2 (phosphoglycerate dehydrogenase) (PGDH)</t>
  </si>
  <si>
    <t>mbo00260:Glycine, serine and threonine metabolism</t>
  </si>
  <si>
    <t>Rv0728c</t>
  </si>
  <si>
    <t>mtu00260:Glycine, serine and threonine metabolism</t>
  </si>
  <si>
    <t>Possible D-xylulose kinase XylB (xylulokinase) (xylulose kinase)</t>
  </si>
  <si>
    <t>mbo00040:Pentose and glucuronate interconversions</t>
  </si>
  <si>
    <t>Rv0729</t>
  </si>
  <si>
    <t>mtu00040:Pentose and glucuronate interconversions</t>
  </si>
  <si>
    <t>Probable preprotein translocase SecY</t>
  </si>
  <si>
    <t>Rv0732</t>
  </si>
  <si>
    <t>mtu03060:Protein export</t>
  </si>
  <si>
    <t>Adenylate kinase Adk (ATP-AMP transphosphorylase)</t>
  </si>
  <si>
    <t>mbo00230:Purine metabolism</t>
  </si>
  <si>
    <t>Rv0733</t>
  </si>
  <si>
    <t>mtu00230:Purine metabolism</t>
  </si>
  <si>
    <t>Methionine aminopeptidase MapA (map) (peptidase M) (MetAP)</t>
  </si>
  <si>
    <t>mapA</t>
  </si>
  <si>
    <t>Rv0734</t>
  </si>
  <si>
    <t>Anti-sigma factor RslA</t>
  </si>
  <si>
    <t>Rv0736</t>
  </si>
  <si>
    <t>rslA</t>
  </si>
  <si>
    <t>Rv0737</t>
  </si>
  <si>
    <t>Rv0738</t>
  </si>
  <si>
    <t>Rv0739</t>
  </si>
  <si>
    <t>Rv0743c</t>
  </si>
  <si>
    <t>Rv0744c</t>
  </si>
  <si>
    <t>Rv0745</t>
  </si>
  <si>
    <t>PE_PGRS9</t>
  </si>
  <si>
    <t>PE_PGRS10</t>
  </si>
  <si>
    <t>Possible antitoxin VapB31</t>
  </si>
  <si>
    <t>Rv0748</t>
  </si>
  <si>
    <t>vapB31</t>
  </si>
  <si>
    <t>Possible toxin VapC31. Contains PIN domain.</t>
  </si>
  <si>
    <t>Rv0749</t>
  </si>
  <si>
    <t>vapC31</t>
  </si>
  <si>
    <t>Hypothetical protein (fragment)</t>
  </si>
  <si>
    <t>Rv0749A</t>
  </si>
  <si>
    <t>Rv0750</t>
  </si>
  <si>
    <t>Probable 3-hydroxyisobutyrate dehydrogenase MmsB (hibadh)</t>
  </si>
  <si>
    <t>mbo00280:Valine, leucine and isoleucine degradation</t>
  </si>
  <si>
    <t>Rv0751c</t>
  </si>
  <si>
    <t>mtu00280:Valine, leucine and isoleucine degradation</t>
  </si>
  <si>
    <t>PE_PGRS11</t>
  </si>
  <si>
    <t>PPE12</t>
  </si>
  <si>
    <t>Rv0755c</t>
  </si>
  <si>
    <t>Putative transposase (fragment)</t>
  </si>
  <si>
    <t>BCG_0807c</t>
  </si>
  <si>
    <t>Rv0755A</t>
  </si>
  <si>
    <t>Rv0756c</t>
  </si>
  <si>
    <t>Possible two component system response transcriptional positive regulator PhoP</t>
  </si>
  <si>
    <t>Rv0757</t>
  </si>
  <si>
    <t>Possible two component system response sensor kinase membrane associated PhoR</t>
  </si>
  <si>
    <t>Rv0758</t>
  </si>
  <si>
    <t>Rv0760c</t>
  </si>
  <si>
    <t>Possible zinc-containing alcohol dehydrogenase NAD dependent AdhB</t>
  </si>
  <si>
    <t>mbo00010:Glycolysis / Gluconeogenesis;mbo00071:Fatty acid metabolism;mbo00120:Bile acid biosynthesis;mbo00350:Tyrosine metabolism;mbo00624:1- and 2-Methylnaphthalene degradation;mbo00641:3-Chloroacrylic acid degradation;mbo00680:Methane metabolism</t>
  </si>
  <si>
    <t>Rv0761c</t>
  </si>
  <si>
    <t>mtu00010:Glycolysis / Gluconeogenesis;mtu00071:Fatty acid metabolism;mtu00120:Bile acid biosynthesis;mtu00350:Tyrosine metabolism;mtu00624:1- and 2-Methylnaphthalene degradation;mtu00641:3-Chloroacrylic acid degradation;mtu00680:Methane metabolism</t>
  </si>
  <si>
    <t>Rv0762c</t>
  </si>
  <si>
    <t>Rv0763c</t>
  </si>
  <si>
    <t>Cytochrome P450 51 Cyp51 (CYPL1) (P450-L1A1) (sterol 14-alpha demethylase) (lanosterol 14-alpha demethylase) (P450-14DM)</t>
  </si>
  <si>
    <t>Rv0764c</t>
  </si>
  <si>
    <t>mtu00100:Biosynthesis of steroids</t>
  </si>
  <si>
    <t>Rv0765c</t>
  </si>
  <si>
    <t>Probable cytochrome P450 123 Cyp123</t>
  </si>
  <si>
    <t>Rv0766c</t>
  </si>
  <si>
    <t>Rv0767c</t>
  </si>
  <si>
    <t>Probable aldehyde dehydrogenase NAD dependent AldA (aldehyde dehydrogenase [NAD+])</t>
  </si>
  <si>
    <t>mbo00010:Glycolysis / Gluconeogenesis;mbo00053:Ascorbate and aldarate metabolism;mbo00071:Fatty acid metabolism;mbo00120:Bile acid biosynthesis;mbo00220:Urea cycle and metabolism of amino groups;mbo00280:Valine, leucine and isoleucine degradation;mbo00310:Lysine degradation;mbo00340:Histidine metabolism;mbo00380:Tryptophan metabolism;mbo00410:beta-Alanine metabolism;mbo00561:Glycerolipid metabolism;mbo00620:Pyruvate metabolism;mbo00631:1,2-Dichloroethane degradation;mbo00640:Propanoate metabolism;mbo00641:3-Chloroacrylic acid degradation;mbo00650:Butanoate metabolism;mbo00903:Limonene and pinene degradation</t>
  </si>
  <si>
    <t>Rv0768</t>
  </si>
  <si>
    <t>mtu00010:Glycolysis / Gluconeogenesis;mtu00053:Ascorbate and aldarate metabolism;mtu00071:Fatty acid metabolism;mtu00120:Bile acid biosynthesis;mtu00220:Urea cycle and metabolism of amino groups;mtu00280:Valine, leucine and isoleucine degradation;mtu00310:Lysine degradation;mtu00340:Histidine metabolism;mtu00380:Tryptophan metabolism;mtu00410:beta-Alanine metabolism;mtu00561:Glycerolipid metabolism;mtu00620:Pyruvate metabolism;mtu00631:1,2-Dichloroethane degradation;mtu00640:Propanoate metabolism;mtu00641:3-Chloroacrylic acid degradation;mtu00650:Butanoate metabolism;mtu00903:Limonene and pinene degradation</t>
  </si>
  <si>
    <t>Rv0769</t>
  </si>
  <si>
    <t>Rv0770</t>
  </si>
  <si>
    <t>Possible 4-carboxymuconolactone decarboxylase (CMD)</t>
  </si>
  <si>
    <t>Rv0771</t>
  </si>
  <si>
    <t>Rv0776c</t>
  </si>
  <si>
    <t>Possible cytochrome P450 126 Cyp126</t>
  </si>
  <si>
    <t>Rv0778</t>
  </si>
  <si>
    <t>Probable protease II PtrBb [second part] (oligopeptidase B)</t>
  </si>
  <si>
    <t>Rv0782</t>
  </si>
  <si>
    <t>ptrBb</t>
  </si>
  <si>
    <t>Rv0784</t>
  </si>
  <si>
    <t>BCG_0836</t>
  </si>
  <si>
    <t>Rv0785</t>
  </si>
  <si>
    <t>Rv0786c</t>
  </si>
  <si>
    <t>Rv0787A</t>
  </si>
  <si>
    <t>Probable phosphoribosylformylglycinamidine synthase I PURG (FGAM synthase I)</t>
  </si>
  <si>
    <t>Rv0788</t>
  </si>
  <si>
    <t>Rv0790c</t>
  </si>
  <si>
    <t>Rv0791c</t>
  </si>
  <si>
    <t>Probable transcriptional regulatory protein (probably GntR-family)</t>
  </si>
  <si>
    <t>Rv0792c</t>
  </si>
  <si>
    <t>Rv0793</t>
  </si>
  <si>
    <t>BCG_0847c</t>
  </si>
  <si>
    <t>Rv0794c</t>
  </si>
  <si>
    <t>Putative transposase for insertion sequence element IS1547</t>
  </si>
  <si>
    <t>Rv0797</t>
  </si>
  <si>
    <t>Rv0799c</t>
  </si>
  <si>
    <t>Probable aminopeptidase PepC</t>
  </si>
  <si>
    <t>pepC</t>
  </si>
  <si>
    <t>Rv0800</t>
  </si>
  <si>
    <t>Rv0801</t>
  </si>
  <si>
    <t>Possible succinyltransferase in the GCN5-related N-acetyltransferase family</t>
  </si>
  <si>
    <t>Rv0802c</t>
  </si>
  <si>
    <t>Phosphoribosylformylglycinamidine synthase II PurL (FGAM synthase II)</t>
  </si>
  <si>
    <t>Rv0803</t>
  </si>
  <si>
    <t>Rv0804</t>
  </si>
  <si>
    <t>Class III cyclic nucleotide phosphodiesterase (cNMP PDE)</t>
  </si>
  <si>
    <t>Rv0805</t>
  </si>
  <si>
    <t>Rv0807</t>
  </si>
  <si>
    <t>Amidophosphoribosyltransferase PurF (glutamine phosphoribosylpyrophosphate amidotransferase) (ATASE) (gpatase)</t>
  </si>
  <si>
    <t>mbo00230:Purine metabolism;mbo00251:Glutamate metabolism</t>
  </si>
  <si>
    <t>Rv0808</t>
  </si>
  <si>
    <t>mtu00230:Purine metabolism;mtu00251:Glutamate metabolism</t>
  </si>
  <si>
    <t>Probable phosphoribosylformylglycinamidine CYCLO-ligase PurM (AIRS) (phosphoribosyl-aminoimidazole synthetase) (air synthase)</t>
  </si>
  <si>
    <t>Rv0809</t>
  </si>
  <si>
    <t>Rv0810c</t>
  </si>
  <si>
    <t>Rv0811c</t>
  </si>
  <si>
    <t>Rv0813c</t>
  </si>
  <si>
    <t>Conserved hypothetical protein SseC1</t>
  </si>
  <si>
    <t>Rv3118</t>
  </si>
  <si>
    <t>sseC1</t>
  </si>
  <si>
    <t>Probable thiosulfate sulfurtransferase CysA3 (rhodanese-like protein) (thiosulfate cyanide transsulfurase) (thiosulfate thiotransferase)</t>
  </si>
  <si>
    <t>Rv3117</t>
  </si>
  <si>
    <t>Rv0817c</t>
  </si>
  <si>
    <t>Rv0818</t>
  </si>
  <si>
    <t>GCN5-related N-acetyltransferase, MshD</t>
  </si>
  <si>
    <t>Rv0819</t>
  </si>
  <si>
    <t>BCG_0873</t>
  </si>
  <si>
    <t>phoTb</t>
  </si>
  <si>
    <t>Probable phosphate-transport system transcriptional regulatory protein PhoY2</t>
  </si>
  <si>
    <t>Rv0821c</t>
  </si>
  <si>
    <t>Rv0822c</t>
  </si>
  <si>
    <t>Rv0823c</t>
  </si>
  <si>
    <t>Probable acyl-[acyl-carrier protein] desaturase DesA1 (acyl-[ACP] desaturase) (stearoyl-ACP desaturase) (protein Des)</t>
  </si>
  <si>
    <t>mbo01040:Polyunsaturated fatty acid biosynthesis</t>
  </si>
  <si>
    <t>Rv0824c</t>
  </si>
  <si>
    <t>mtu01040:Polyunsaturated fatty acid biosynthesis</t>
  </si>
  <si>
    <t>Rv0825c</t>
  </si>
  <si>
    <t>Rv0826</t>
  </si>
  <si>
    <t>Metal sensor transcriptional regulator KmtR (ArsR-SmtB family)</t>
  </si>
  <si>
    <t>Rv0827c</t>
  </si>
  <si>
    <t>kmtR</t>
  </si>
  <si>
    <t>Rv0828c</t>
  </si>
  <si>
    <t>Rv0829</t>
  </si>
  <si>
    <t>Rv0830</t>
  </si>
  <si>
    <t>Rv0831c</t>
  </si>
  <si>
    <t>PE_PGRS13</t>
  </si>
  <si>
    <t>PE_PGRS14</t>
  </si>
  <si>
    <t>Rv0836c</t>
  </si>
  <si>
    <t>Rv0837c</t>
  </si>
  <si>
    <t>Probable conserved lipoprotein LpqR</t>
  </si>
  <si>
    <t>Rv0838</t>
  </si>
  <si>
    <t>Rv0839</t>
  </si>
  <si>
    <t>Probable proline iminopeptidase Pip (prolyl aminopeptidase) (pap)</t>
  </si>
  <si>
    <t>Rv0840c</t>
  </si>
  <si>
    <t>Rv0841</t>
  </si>
  <si>
    <t>Rv0842</t>
  </si>
  <si>
    <t>Rv0843</t>
  </si>
  <si>
    <t>Possible nitrate/nitrite response transcriptional regulatory protein NarL</t>
  </si>
  <si>
    <t>Rv0844c</t>
  </si>
  <si>
    <t>Rv0845</t>
  </si>
  <si>
    <t>Rv0846c</t>
  </si>
  <si>
    <t>Probable lipoprotein LpqS</t>
  </si>
  <si>
    <t>Rv0847</t>
  </si>
  <si>
    <t>Possible cysteine synthase a CysK2 (O-acetylserine sulfhydrylase) (O-acetylserine (thiol)-lyase) (CSASE)</t>
  </si>
  <si>
    <t>mbo00272:Cysteine metabolism;mbo00450:Selenoamino acid metabolism;mbo00920:Sulfur metabolism</t>
  </si>
  <si>
    <t>Rv0848</t>
  </si>
  <si>
    <t>mtu00272:Cysteine metabolism;mtu00450:Selenoamino acid metabolism;mtu00920:Sulfur metabolism</t>
  </si>
  <si>
    <t>Rv0849</t>
  </si>
  <si>
    <t>Rv0850</t>
  </si>
  <si>
    <t>Rv0851c</t>
  </si>
  <si>
    <t>Possible fatty-acid-CoA ligase FadD16 (fatty-acid-CoA synthetase) (fatty-acid-CoA synthase)</t>
  </si>
  <si>
    <t>Rv0852</t>
  </si>
  <si>
    <t>mtu00281:Geraniol degradation;mtu00632:Benzoate degradation via CoA ligation;mtu00640:Propanoate metabolism;mtu00903:Limonene and pinene degradation;mtu00930:Caprolactam degradation;mtu00960:Alkaloid biosynthesis II</t>
  </si>
  <si>
    <t>Probable pyruvate or indole-3-pyruvate decarboxylase Pdc</t>
  </si>
  <si>
    <t>pdc</t>
  </si>
  <si>
    <t>mbo00010:Glycolysis / Gluconeogenesis</t>
  </si>
  <si>
    <t>Rv0853c</t>
  </si>
  <si>
    <t>mtu00230:Purine metabolism;mtu00350:Tyrosine metabolism;mtu00351:1,1,1-Trichloro-2,2-bis(4-chlorophenyl)ethane (DDT) degradation;mtu00362:Benzoate degradation via hydroxylation;mtu00380:Tryptophan metabolism;mtu00620:Pyruvate metabolism;mtu00624:1- and 2-Methylnaphthalene degradation;mtu00628:Fluorene degradation;mtu00641:3-Chloroacrylic acid degradation;mtu00940:Phenylpropanoid biosynthesis;mtu00950:Alkaloid biosynthesis I</t>
  </si>
  <si>
    <t>Rv0854</t>
  </si>
  <si>
    <t>Probable fatty-acid-CoA racemase Far</t>
  </si>
  <si>
    <t>Rv0855</t>
  </si>
  <si>
    <t>Probable N-succinyldiaminopimelate aminotransferase DapC (DAP-at)</t>
  </si>
  <si>
    <t>Rv0858c</t>
  </si>
  <si>
    <t>dapC</t>
  </si>
  <si>
    <t>Possible acyl-CoA thiolase FadA</t>
  </si>
  <si>
    <t>mbo00071:Fatty acid metabolism;mbo00120:Bile acid biosynthesis;mbo00280:Valine, leucine and isoleucine degradation;mbo00281:Geraniol degradation;mbo00362:Benzoate degradation via hydroxylation;mbo00592:alpha-Linolenic acid metabolism;mbo00642:Ethylbenzene degradation</t>
  </si>
  <si>
    <t>Rv0859</t>
  </si>
  <si>
    <t>Probable fatty oxidation protein FadB</t>
  </si>
  <si>
    <t>mbo00062:Fatty acid elongation in mitochondria;mbo00071:Fatty acid metabolism;mbo00280:Valine, leucine and isoleucine degradation;mbo00281:Geraniol degradation;mbo00310:Lysine degradation;mbo00380:Tryptophan metabolism;mbo00410:beta-Alanine metabolism;mbo00632:Benzoate degradation via CoA ligation;mbo00640:Propanoate metabolism;mbo00650:Butanoate metabolism;mbo00903:Limonene and pinene degradation;mbo00930:Caprolactam degradation</t>
  </si>
  <si>
    <t>Rv0860</t>
  </si>
  <si>
    <t>mtu00062:Fatty acid elongation in mitochondria;mtu00071:Fatty acid metabolism;mtu00280:Valine, leucine and isoleucine degradation;mtu00281:Geraniol degradation;mtu00310:Lysine degradation;mtu00380:Tryptophan metabolism;mtu00410:beta-Alanine metabolism;mtu00632:Benzoate degradation via CoA ligation;mtu00640:Propanoate metabolism;mtu00650:Butanoate metabolism;mtu00903:Limonene and pinene degradation;mtu00930:Caprolactam degradation</t>
  </si>
  <si>
    <t>DNA helicase Ercc3</t>
  </si>
  <si>
    <t>Rv0861c</t>
  </si>
  <si>
    <t>ercc3</t>
  </si>
  <si>
    <t>Rv0862c</t>
  </si>
  <si>
    <t>Rv0863</t>
  </si>
  <si>
    <t>Probable molybdenum cofactor biosynthesis protein C 2 MoaC2</t>
  </si>
  <si>
    <t>moaC</t>
  </si>
  <si>
    <t>Rv0864</t>
  </si>
  <si>
    <t>moaC2</t>
  </si>
  <si>
    <t>Probable molybdopterin biosynthesis Mog protein</t>
  </si>
  <si>
    <t>mog</t>
  </si>
  <si>
    <t>Rv0865</t>
  </si>
  <si>
    <t>Probable molybdenum cofactor biosynthesis protein E2 MoaE2 (molybdopterin converting factor large subunit) (molybdopterin [MPT] converting factor, subunit 2)</t>
  </si>
  <si>
    <t>moaE2</t>
  </si>
  <si>
    <t>Rv0866</t>
  </si>
  <si>
    <t>Possible resuscitation-promoting factor RpfA</t>
  </si>
  <si>
    <t>Rv0867c</t>
  </si>
  <si>
    <t>Probable molybdenum cofactor biosynthesis protein D 2 MoaD2 (molybdopterin converting factor small subunit) (molybdopterin [MPT] converting factor, subunit 1)</t>
  </si>
  <si>
    <t>moaD2</t>
  </si>
  <si>
    <t>Rv0868c</t>
  </si>
  <si>
    <t>Probable molybdenum cofactor biosynthesis protein A2 MoaA2</t>
  </si>
  <si>
    <t>moaA</t>
  </si>
  <si>
    <t>Rv0869c</t>
  </si>
  <si>
    <t>moaA2</t>
  </si>
  <si>
    <t>Possible conserved integral membrane protein</t>
  </si>
  <si>
    <t>Rv0870c</t>
  </si>
  <si>
    <t>Probable cold shock-like protein B CspB</t>
  </si>
  <si>
    <t>Rv0871</t>
  </si>
  <si>
    <t>PE_PGRS15</t>
  </si>
  <si>
    <t>Rv0874c</t>
  </si>
  <si>
    <t>Rv0877</t>
  </si>
  <si>
    <t>PPE13</t>
  </si>
  <si>
    <t>Rv0878c</t>
  </si>
  <si>
    <t>Possible transcriptional regulatory protein (possibly MarR-family)</t>
  </si>
  <si>
    <t>Rv0880</t>
  </si>
  <si>
    <t>Possible rRNA methyltransferase (rRNA methylase)</t>
  </si>
  <si>
    <t>Rv0881</t>
  </si>
  <si>
    <t>Rv0883c</t>
  </si>
  <si>
    <t>Possible phosphoserine aminotransferase SerC (PSAT)</t>
  </si>
  <si>
    <t>mbo00260:Glycine, serine and threonine metabolism;mbo00750:Vitamin B6 metabolism</t>
  </si>
  <si>
    <t>Rv0884c</t>
  </si>
  <si>
    <t>mtu00260:Glycine, serine and threonine metabolism;mtu00750:Vitamin B6 metabolism</t>
  </si>
  <si>
    <t>Rv0885</t>
  </si>
  <si>
    <t>Probable NADPH:adrenodoxin oxidoreductase FprB (adrenodoxin reductase) (AR) (ferredoxin-NADP(+) reductase)</t>
  </si>
  <si>
    <t>Rv0886</t>
  </si>
  <si>
    <t>Rv0887c</t>
  </si>
  <si>
    <t>Probable transcriptional regulatory protein (probably LuxR-family)</t>
  </si>
  <si>
    <t>Rv0890c</t>
  </si>
  <si>
    <t>Rv0891c</t>
  </si>
  <si>
    <t>Rv0892</t>
  </si>
  <si>
    <t>Rv0893c</t>
  </si>
  <si>
    <t>Possible transcriptional regulatory protein (possibly LuxR-family)</t>
  </si>
  <si>
    <t>Rv0894</t>
  </si>
  <si>
    <t>Rv0895</t>
  </si>
  <si>
    <t>Probable citrate synthase I GltA2</t>
  </si>
  <si>
    <t>gltA</t>
  </si>
  <si>
    <t>mbo00020:Citrate cycle (TCA cycle);mbo00630:Glyoxylate and dicarboxylate metabolism</t>
  </si>
  <si>
    <t>Rv0896</t>
  </si>
  <si>
    <t>Rv0898c</t>
  </si>
  <si>
    <t>Outer membrane protein A OmpA</t>
  </si>
  <si>
    <t>ompA</t>
  </si>
  <si>
    <t>Rv0899</t>
  </si>
  <si>
    <t>Two component sensor histidine kinase PrrB</t>
  </si>
  <si>
    <t>Rv0902c</t>
  </si>
  <si>
    <t>Two component response transcriptional regulatory protein PrrA</t>
  </si>
  <si>
    <t>Rv0903c</t>
  </si>
  <si>
    <t>Putative acetyl-coenzyme A carboxylase carboxyl transferase (subunit beta) AccD3 (accase beta chain)</t>
  </si>
  <si>
    <t>accD3</t>
  </si>
  <si>
    <t>mbo00061:Fatty acid biosynthesis;mbo00620:Pyruvate metabolism;mbo00640:Propanoate metabolism</t>
  </si>
  <si>
    <t>Rv0904c</t>
  </si>
  <si>
    <t>mtu00061:Fatty acid biosynthesis;mtu00620:Pyruvate metabolism;mtu00640:Propanoate metabolism</t>
  </si>
  <si>
    <t>Possible enoyl-CoA hydratase EchA6 (enoyl hydrase) (unsaturated acyl-CoA hydratase) (crotonase)</t>
  </si>
  <si>
    <t>Rv0905</t>
  </si>
  <si>
    <t>Probable metal cation transporter ATPase P-type CtpE</t>
  </si>
  <si>
    <t>Rv0908</t>
  </si>
  <si>
    <t>Rv0909</t>
  </si>
  <si>
    <t>Rv0910</t>
  </si>
  <si>
    <t>Rv0913c</t>
  </si>
  <si>
    <t>Rv0914c</t>
  </si>
  <si>
    <t>PPE14</t>
  </si>
  <si>
    <t>Rv0915c</t>
  </si>
  <si>
    <t>PE family protein PE7</t>
  </si>
  <si>
    <t>PE7</t>
  </si>
  <si>
    <t>Rv0916c</t>
  </si>
  <si>
    <t>Possible glycine betaine transport integral membrane protein BetP</t>
  </si>
  <si>
    <t>Rv0917</t>
  </si>
  <si>
    <t>Rv0918</t>
  </si>
  <si>
    <t>Rv0919</t>
  </si>
  <si>
    <t>Rv0922</t>
  </si>
  <si>
    <t>Rv0923c</t>
  </si>
  <si>
    <t>Divalent cation-transport integral membrane protein MntH (BRAMP) (MRAMP)</t>
  </si>
  <si>
    <t>Rv0924c</t>
  </si>
  <si>
    <t>Rv0925c</t>
  </si>
  <si>
    <t>Rv0926c</t>
  </si>
  <si>
    <t>Rv0927c</t>
  </si>
  <si>
    <t>Periplasmic phosphate-binding lipoprotein PstS3 (PBP-3) (PstS3) (PHOS1)</t>
  </si>
  <si>
    <t>Rv0928</t>
  </si>
  <si>
    <t>Phosphate-transport integral membrane ABC transporter PstC2</t>
  </si>
  <si>
    <t>Rv0929</t>
  </si>
  <si>
    <t>Probable phosphate-transport integral membrane ABC transporter PstA1</t>
  </si>
  <si>
    <t>pstA1</t>
  </si>
  <si>
    <t>Rv0930</t>
  </si>
  <si>
    <t>Transmembrane serine/threonine-protein kinase D PknD (protein kinase D) (STPK D)</t>
  </si>
  <si>
    <t>BCG_0983c</t>
  </si>
  <si>
    <t>pknDb</t>
  </si>
  <si>
    <t>Rv0931c</t>
  </si>
  <si>
    <t>pknD</t>
  </si>
  <si>
    <t>mbo00562:Inositol phosphate metabolism;mbo00632:Benzoate degradation via CoA ligation</t>
  </si>
  <si>
    <t>Periplasmic phosphate-binding lipoprotein PstS2 (PBP-2) (PstS2)</t>
  </si>
  <si>
    <t>Rv0932c</t>
  </si>
  <si>
    <t>Periplasmic phosphate-binding lipoprotein PstS1 (PBP-1) (PstS1)</t>
  </si>
  <si>
    <t>Rv0934</t>
  </si>
  <si>
    <t>Phosphate-transport integral membrane ABC transporter PstC1</t>
  </si>
  <si>
    <t>pstC1</t>
  </si>
  <si>
    <t>Rv0935</t>
  </si>
  <si>
    <t>Phosphate-transport integral membrane ABC transporter PstA2</t>
  </si>
  <si>
    <t>Rv0936</t>
  </si>
  <si>
    <t>Possible bifunctional enzyme: 2-hydroxyhepta-2,4-diene-1,7-dioate isomerase (HHDD isomerase) + cyclase/dehydrase</t>
  </si>
  <si>
    <t>Rv0939</t>
  </si>
  <si>
    <t>Rv0941c</t>
  </si>
  <si>
    <t>Rv0942</t>
  </si>
  <si>
    <t>Rv0943c</t>
  </si>
  <si>
    <t>Possible formamidopyrimidine-DNA glycosylase (FAPY-DNA glycosylase)</t>
  </si>
  <si>
    <t>Rv0944</t>
  </si>
  <si>
    <t>Rv0950c</t>
  </si>
  <si>
    <t>Probable succinyl-CoA synthetase (beta chain) SucC (SCS-beta)</t>
  </si>
  <si>
    <t>mbo00020:Citrate cycle (TCA cycle);mbo00640:Propanoate metabolism;mbo00660:C5-Branched dibasic acid metabolism;mbo00720:Reductive carboxylate cycle (CO2 fixation)</t>
  </si>
  <si>
    <t>Rv0951</t>
  </si>
  <si>
    <t>mtu00020:Citrate cycle (TCA cycle);mtu00640:Propanoate metabolism;mtu00660:C5-Branched dibasic acid metabolism;mtu00720:Reductive carboxylate cycle (CO2 fixation)</t>
  </si>
  <si>
    <t>Probable succinyl-CoA synthetase (alpha chain) SucD (SCS-alpha)</t>
  </si>
  <si>
    <t>Rv0952</t>
  </si>
  <si>
    <t>Rv0953c</t>
  </si>
  <si>
    <t>Rv0954</t>
  </si>
  <si>
    <t>Rv0958</t>
  </si>
  <si>
    <t>Rv0959</t>
  </si>
  <si>
    <t>Possible antitoxin VapB9</t>
  </si>
  <si>
    <t>BCG_1013A</t>
  </si>
  <si>
    <t>Rv0959A</t>
  </si>
  <si>
    <t>vapB9</t>
  </si>
  <si>
    <t>Possible toxin VapC9</t>
  </si>
  <si>
    <t>Rv0960</t>
  </si>
  <si>
    <t>vapC9</t>
  </si>
  <si>
    <t>Rv0961</t>
  </si>
  <si>
    <t>Possible lipoprotein LprP</t>
  </si>
  <si>
    <t>lprP</t>
  </si>
  <si>
    <t>Rv0962c</t>
  </si>
  <si>
    <t>Rv0963c</t>
  </si>
  <si>
    <t>Rv0964c</t>
  </si>
  <si>
    <t>Copper-sensitive operon repressor CsoR</t>
  </si>
  <si>
    <t>Rv0967</t>
  </si>
  <si>
    <t>Rv0968</t>
  </si>
  <si>
    <t>Probable metal cation transporter P-type ATPase CtpV</t>
  </si>
  <si>
    <t>Rv0969</t>
  </si>
  <si>
    <t>Acyl-CoA dehydrogenase FadE12</t>
  </si>
  <si>
    <t>Rv0972c</t>
  </si>
  <si>
    <t>Probable acetyl-/propionyl-coenzyme A carboxylase alpha chain (alpha subunit) AccA2: biotin carboxylase + biotin carboxyl carrier protein (BCCP)</t>
  </si>
  <si>
    <t>Rv0973c</t>
  </si>
  <si>
    <t>mtu00280:Valine, leucine and isoleucine degradation;mtu00640:Propanoate metabolism</t>
  </si>
  <si>
    <t>Probable acetyl-/propionyl-CoA carboxylase (beta subunit) AccD2</t>
  </si>
  <si>
    <t>mbo00280:Valine, leucine and isoleucine degradation;mbo00640:Propanoate metabolism</t>
  </si>
  <si>
    <t>Rv0974c</t>
  </si>
  <si>
    <t>Probable acyl-CoA dehydrogenase FadE13</t>
  </si>
  <si>
    <t>Rv0975c</t>
  </si>
  <si>
    <t>Rv0976c</t>
  </si>
  <si>
    <t>PE_PGRS16</t>
  </si>
  <si>
    <t>PE_PGRS17</t>
  </si>
  <si>
    <t>50S ribosomal protein L32 RpmF</t>
  </si>
  <si>
    <t>Rv0979A</t>
  </si>
  <si>
    <t>PE_PGRS18</t>
  </si>
  <si>
    <t>Mycobacterial persistence regulator MRPA (two component response transcriptional regulatory protein)</t>
  </si>
  <si>
    <t>mprA</t>
  </si>
  <si>
    <t>Rv0981</t>
  </si>
  <si>
    <t>Two component sensor kinase MprB</t>
  </si>
  <si>
    <t>mprB</t>
  </si>
  <si>
    <t>Rv0982</t>
  </si>
  <si>
    <t>Probable serine protease PepD (serine proteinase) (MTB32B)</t>
  </si>
  <si>
    <t>Rv0983</t>
  </si>
  <si>
    <t>pepD</t>
  </si>
  <si>
    <t>Possible pterin-4-alpha-carbinolamine dehydratase MoaB2 (PHS) (4-alpha- hydroxy-tetrahydropterin dehydratase) (pterin-4-a-carbinolamine dehydratase) (phenylalanine hydroxylase-stimulating protein) (PHS) (pterin carbinolamine dehydratase) (PCD)</t>
  </si>
  <si>
    <t>Rv0984</t>
  </si>
  <si>
    <t>Possible large-conductance ion mechanosensitive channel MscL</t>
  </si>
  <si>
    <t>Rv0985c</t>
  </si>
  <si>
    <t>Probable adhesion component transport ATP-binding protein ABC transporter</t>
  </si>
  <si>
    <t>Rv0986</t>
  </si>
  <si>
    <t>Rv0987</t>
  </si>
  <si>
    <t>Rv0988</t>
  </si>
  <si>
    <t>Probable polyprenyl-diphosphate synthase GrcC2 (polyprenyl pyrophosphate synthetase)</t>
  </si>
  <si>
    <t>Rv0989c</t>
  </si>
  <si>
    <t>Rv0990c</t>
  </si>
  <si>
    <t>Conserved serine rich protein</t>
  </si>
  <si>
    <t>Rv0991c</t>
  </si>
  <si>
    <t>Ribosomal-protein-alanine acetyltransferase RimJ (acetylating enzyme for N-terminal of ribosomal protein S5)</t>
  </si>
  <si>
    <t>Rv0995</t>
  </si>
  <si>
    <t>BCG_1053</t>
  </si>
  <si>
    <t>Rv0997</t>
  </si>
  <si>
    <t>Rv0998</t>
  </si>
  <si>
    <t>Rv1000c</t>
  </si>
  <si>
    <t>Probable arginine deiminase ArcA (adi) (ad) (arginine dihydrolase)</t>
  </si>
  <si>
    <t>Rv1001</t>
  </si>
  <si>
    <t>Rv1002c</t>
  </si>
  <si>
    <t>Rv1003</t>
  </si>
  <si>
    <t>Rv1004c</t>
  </si>
  <si>
    <t>Probable para-aminobenzoate synthase component I PABD</t>
  </si>
  <si>
    <t>mbo00790:Folate biosynthesis</t>
  </si>
  <si>
    <t>Rv1005c</t>
  </si>
  <si>
    <t>Rv1006</t>
  </si>
  <si>
    <t>Methionyl-tRNA synthetase MetS (MetRS) (methionine--tRNA ligase)</t>
  </si>
  <si>
    <t>Rv1007c</t>
  </si>
  <si>
    <t>Probable deoxyribonuclease TatD (YJJV protein)</t>
  </si>
  <si>
    <t>Rv1008</t>
  </si>
  <si>
    <t>Probable resuscitation-promoting factor RpfB</t>
  </si>
  <si>
    <t>Rv1009</t>
  </si>
  <si>
    <t>Probable dimethyladenosine transferase KsgA (S-adenosylmethionine-6-N', N'-adenosyl(rRNA) dimethyltransferase) (16S rRNA dimethylase) (high level kasugamycin resistance protein KsgA) (kasugamycin dimethyltransferase)</t>
  </si>
  <si>
    <t>ksgA</t>
  </si>
  <si>
    <t>Rv1010</t>
  </si>
  <si>
    <t>BCG_1069</t>
  </si>
  <si>
    <t>Rv1012</t>
  </si>
  <si>
    <t>50S ribosomal protein L25 RplY</t>
  </si>
  <si>
    <t>Rv1015c</t>
  </si>
  <si>
    <t>Probable ribose-phosphate pyrophosphokinase PrsA (phosphoribosyl pyrophosphate synthetase) (PRPP synthetase)</t>
  </si>
  <si>
    <t>mbo00030:Pentose phosphate pathway;mbo00230:Purine metabolism</t>
  </si>
  <si>
    <t>Rv1017c</t>
  </si>
  <si>
    <t>mtu00030:Pentose phosphate pathway;mtu00230:Purine metabolism</t>
  </si>
  <si>
    <t>Probable UDP-N-acetylglucosamine pyrophosphorylase GlmU</t>
  </si>
  <si>
    <t>Rv1018c</t>
  </si>
  <si>
    <t>Probable transcriptional regulatory protein (probably TetR-family)</t>
  </si>
  <si>
    <t>Rv1019</t>
  </si>
  <si>
    <t>Probable enolase Eno</t>
  </si>
  <si>
    <t>Rv1023</t>
  </si>
  <si>
    <t>mtu00010:Glycolysis / Gluconeogenesis</t>
  </si>
  <si>
    <t>Rv1024</t>
  </si>
  <si>
    <t>Rv1025</t>
  </si>
  <si>
    <t>Rv1026</t>
  </si>
  <si>
    <t>Probable transcriptional regulatory protein KdpE</t>
  </si>
  <si>
    <t>Rv1027c</t>
  </si>
  <si>
    <t>Probable sensor protein KdpD</t>
  </si>
  <si>
    <t>Rv1028c</t>
  </si>
  <si>
    <t>BCG_1086</t>
  </si>
  <si>
    <t>kdpF</t>
  </si>
  <si>
    <t>Probable potassium-transporting ATPase a chain KdpA (potassium-translocating ATPase a chain) (ATP phosphohydrolase [potassium-transporting] a chain) (potassium binding and translocating subunit A)</t>
  </si>
  <si>
    <t>kdpA</t>
  </si>
  <si>
    <t>Rv1029</t>
  </si>
  <si>
    <t>Probable potassium-transporting P-type ATPase B chain KdpB (potassium-translocating ATPase B chain) (ATP phosphohydrolase [potassium-transporting] B chain) (potassium binding and translocating subunit B)</t>
  </si>
  <si>
    <t>Rv1030</t>
  </si>
  <si>
    <t>Probable potassium-transporting ATPase C chain KdpC (potassium-translocating ATPase C chain) (ATP phosphohydrolase [potassium-transporting] C chain) (potassium binding and translocating subunit C)</t>
  </si>
  <si>
    <t>Rv1031</t>
  </si>
  <si>
    <t>Two component sensor histidine kinase TrcS</t>
  </si>
  <si>
    <t>trcS</t>
  </si>
  <si>
    <t>Rv1032c</t>
  </si>
  <si>
    <t>Two component transcriptional regulator TrcR</t>
  </si>
  <si>
    <t>Rv1033c</t>
  </si>
  <si>
    <t>Probable transposase (fragment)</t>
  </si>
  <si>
    <t>Rv1034c</t>
  </si>
  <si>
    <t>Rv1035c</t>
  </si>
  <si>
    <t>Probable IS1560 transposase (fragment)</t>
  </si>
  <si>
    <t>Rv1036c</t>
  </si>
  <si>
    <t>Putative ESAT-6 like protein EsxV (ESAT-6 like protein 1)</t>
  </si>
  <si>
    <t>esxI</t>
  </si>
  <si>
    <t>Rv3619c</t>
  </si>
  <si>
    <t>esxV</t>
  </si>
  <si>
    <t>ESAT-6 like protein EsxJ (ESAT-6 like protein 2)</t>
  </si>
  <si>
    <t>Rv1038c</t>
  </si>
  <si>
    <t>PPE family protein PPE15</t>
  </si>
  <si>
    <t>PPE15</t>
  </si>
  <si>
    <t>Rv1039c</t>
  </si>
  <si>
    <t>PE family protein PE8</t>
  </si>
  <si>
    <t>PE8</t>
  </si>
  <si>
    <t>Rv1040c</t>
  </si>
  <si>
    <t>BCG_1099c</t>
  </si>
  <si>
    <t>Rv1149</t>
  </si>
  <si>
    <t>Rv1044</t>
  </si>
  <si>
    <t>Rv1045</t>
  </si>
  <si>
    <t>Rv1046c</t>
  </si>
  <si>
    <t>Transposase for insertion sequence element IS1081</t>
  </si>
  <si>
    <t>BCG_1105</t>
  </si>
  <si>
    <t>Rv2512c</t>
  </si>
  <si>
    <t>Rv1048c</t>
  </si>
  <si>
    <t>Rv1049</t>
  </si>
  <si>
    <t>Rv1050</t>
  </si>
  <si>
    <t>Rv1051c</t>
  </si>
  <si>
    <t>Rv1052</t>
  </si>
  <si>
    <t>Possible integrase (fragment)</t>
  </si>
  <si>
    <t>Rv1055</t>
  </si>
  <si>
    <t>Rv1056</t>
  </si>
  <si>
    <t>Rv1057</t>
  </si>
  <si>
    <t>Probable medium chain fatty-acid-CoA ligase FadD14 (fatty-acid-CoA synthetase) (fatty-acid-CoA synthase)</t>
  </si>
  <si>
    <t>Rv1058</t>
  </si>
  <si>
    <t>Rv1059</t>
  </si>
  <si>
    <t>Rv1060</t>
  </si>
  <si>
    <t>Rv1063c</t>
  </si>
  <si>
    <t>Possible lipoprotein LpqV</t>
  </si>
  <si>
    <t>Rv1064c</t>
  </si>
  <si>
    <t>Rv1065</t>
  </si>
  <si>
    <t>Rv1066</t>
  </si>
  <si>
    <t>PE_PGRS20</t>
  </si>
  <si>
    <t>Rv1069c</t>
  </si>
  <si>
    <t>Probable enoyl-CoA hydratase EchA8 (enoyl hydrase) (unsaturated acyl-CoA hydratase) (crotonase)</t>
  </si>
  <si>
    <t>Rv1070c</t>
  </si>
  <si>
    <t>Possible enoyl-CoA hydratase EchA9 (enoyl hydrase) (unsaturated acyl-CoA hydratase) (crotonase)</t>
  </si>
  <si>
    <t>Rv1071c</t>
  </si>
  <si>
    <t>Rv1072</t>
  </si>
  <si>
    <t>Rv1073</t>
  </si>
  <si>
    <t>Probable beta-ketoacyl CoA thiolase FadA3</t>
  </si>
  <si>
    <t>Rv1074c</t>
  </si>
  <si>
    <t>mtu00071:Fatty acid metabolism;mtu00072:Synthesis and degradation of ketone bodies;mtu00280:Valine, leucine and isoleucine degradation;mtu00310:Lysine degradation;mtu00380:Tryptophan metabolism;mtu00620:Pyruvate metabolism;mtu00632:Benzoate degradation via CoA ligation;mtu00640:Propanoate metabolism;mtu00650:Butanoate metabolism;mtu02020:Two-component system - General</t>
  </si>
  <si>
    <t>Rv1075c</t>
  </si>
  <si>
    <t>Possible lipase LipU</t>
  </si>
  <si>
    <t>Rv1076</t>
  </si>
  <si>
    <t>Probable proline-rich antigen homolog Pra</t>
  </si>
  <si>
    <t>Cystathionine gamma-synthase MetB (CGS) (O-succinylhomoserine [thiol]-lyase)</t>
  </si>
  <si>
    <t>mbo00271:Methionine metabolism;mbo00272:Cysteine metabolism;mbo00450:Selenoamino acid metabolism;mbo00920:Sulfur metabolism</t>
  </si>
  <si>
    <t>Rv1079</t>
  </si>
  <si>
    <t>mtu00271:Methionine metabolism;mtu00272:Cysteine metabolism;mtu00450:Selenoamino acid metabolism;mtu00920:Sulfur metabolism</t>
  </si>
  <si>
    <t>Probable transcription elongation factor GreA (transcript cleavage factor GreA)</t>
  </si>
  <si>
    <t>Rv1080c</t>
  </si>
  <si>
    <t>Rv1081c</t>
  </si>
  <si>
    <t>Short (C15) chain Z-isoprenyl diphosphate synthase (Z-FPP synthase) (Z-farnesyl diphosphate synthase) (Z-FPP synthetase) (Z-farnesyl diphosphate synthetase) (geranyltranstransferase) (farnesyl pyrophosphate synthetase)</t>
  </si>
  <si>
    <t>Rv1086</t>
  </si>
  <si>
    <t>BCG_1146</t>
  </si>
  <si>
    <t>Rv1087A</t>
  </si>
  <si>
    <t>PE family protein PE9</t>
  </si>
  <si>
    <t>PE9</t>
  </si>
  <si>
    <t>Rv1088</t>
  </si>
  <si>
    <t>PE family protein PE10</t>
  </si>
  <si>
    <t>PE10</t>
  </si>
  <si>
    <t>Rv1089</t>
  </si>
  <si>
    <t>Probable cellulase CelA2a (endo-1,4-beta-glucanase) (endoglucanase) (carboxymethyl cellulase)</t>
  </si>
  <si>
    <t>BCG_1149</t>
  </si>
  <si>
    <t>celA2a</t>
  </si>
  <si>
    <t>Rv1089A</t>
  </si>
  <si>
    <t>mtu00500:Starch and sucrose metabolism</t>
  </si>
  <si>
    <t>Probable cellulase CelA2b (endo-1,4-beta-glucanase) (endoglucanase) (carboxymethyl cellulase)</t>
  </si>
  <si>
    <t>celA2b</t>
  </si>
  <si>
    <t>Rv1090</t>
  </si>
  <si>
    <t>Probable pantothenate kinase CoaA (pantothenic acid kinase)</t>
  </si>
  <si>
    <t>mbo00770:Pantothenate and CoA biosynthesis</t>
  </si>
  <si>
    <t>Rv1092c</t>
  </si>
  <si>
    <t>mtu00770:Pantothenate and CoA biosynthesis</t>
  </si>
  <si>
    <t>Serine hydroxymethyltransferase 1 GlyA1</t>
  </si>
  <si>
    <t>Rv1093</t>
  </si>
  <si>
    <t>Possible acyl-[acyl-carrier protein] desaturase DesA2 (acyl-[ACP] desaturase) (stearoyl-ACP desaturase)</t>
  </si>
  <si>
    <t>Rv1094</t>
  </si>
  <si>
    <t>Probable PHOH-like protein PhoH2 (phosphate starvation-inducible protein PSIH)</t>
  </si>
  <si>
    <t>Rv1095</t>
  </si>
  <si>
    <t>Rv1097c</t>
  </si>
  <si>
    <t>Probable fumarase Fum (fumarate hydratase)</t>
  </si>
  <si>
    <t>fumC</t>
  </si>
  <si>
    <t>mbo00020:Citrate cycle (TCA cycle);mbo00720:Reductive carboxylate cycle (CO2 fixation)</t>
  </si>
  <si>
    <t>Rv1098c</t>
  </si>
  <si>
    <t>Fructose 1,6-bisphosphatase GlpX</t>
  </si>
  <si>
    <t>Rv1099c</t>
  </si>
  <si>
    <t>Rv1100</t>
  </si>
  <si>
    <t>Rv1101c</t>
  </si>
  <si>
    <t>Possible para-nitrobenzyl esterase (fragment)</t>
  </si>
  <si>
    <t>Rv1104</t>
  </si>
  <si>
    <t>Rv1105</t>
  </si>
  <si>
    <t>Probable exodeoxyribonuclease VII (small subunit) XseB (exonuclease VII small subunit)</t>
  </si>
  <si>
    <t>Rv1107c</t>
  </si>
  <si>
    <t>Probable exodeoxyribonuclease VII (large subunit) XseA (exonuclease VII large subunit)</t>
  </si>
  <si>
    <t>Rv1108c</t>
  </si>
  <si>
    <t>Rv1109c</t>
  </si>
  <si>
    <t>Probable GTP binding protein</t>
  </si>
  <si>
    <t>Rv1112</t>
  </si>
  <si>
    <t>Possible antitoxin VapB32</t>
  </si>
  <si>
    <t>Rv1113</t>
  </si>
  <si>
    <t>vapB32</t>
  </si>
  <si>
    <t>Possible toxin VapC32. Contains PIN domain.</t>
  </si>
  <si>
    <t>Rv1114</t>
  </si>
  <si>
    <t>vapC32</t>
  </si>
  <si>
    <t>Rv1115</t>
  </si>
  <si>
    <t>Rv1116</t>
  </si>
  <si>
    <t>Conserved hypothetical protein (fragment)</t>
  </si>
  <si>
    <t>BCG_1177c</t>
  </si>
  <si>
    <t>Rv1116A</t>
  </si>
  <si>
    <t>Rv1118c</t>
  </si>
  <si>
    <t>BCG_1180c</t>
  </si>
  <si>
    <t>Rv1119c</t>
  </si>
  <si>
    <t>Rv1120c</t>
  </si>
  <si>
    <t>Probable 6-phosphogluconate dehydrogenase, decarboxylating Gnd2</t>
  </si>
  <si>
    <t>mbo00030:Pentose phosphate pathway</t>
  </si>
  <si>
    <t>Rv1122</t>
  </si>
  <si>
    <t>mtu00030:Pentose phosphate pathway</t>
  </si>
  <si>
    <t>Probable epoxide hydrolase EphC (epoxide hydratase)</t>
  </si>
  <si>
    <t>Rv1124</t>
  </si>
  <si>
    <t>Rv1125</t>
  </si>
  <si>
    <t>Rv1126c</t>
  </si>
  <si>
    <t>Probable pyruvate, phosphate dikinase PpdK</t>
  </si>
  <si>
    <t>mbo00620:Pyruvate metabolism;mbo00710:Carbon fixation</t>
  </si>
  <si>
    <t>Rv1127c</t>
  </si>
  <si>
    <t>mtu00620:Pyruvate metabolism;mtu00710:Carbon fixation</t>
  </si>
  <si>
    <t>Rv1128c</t>
  </si>
  <si>
    <t>Rv1129c</t>
  </si>
  <si>
    <t>Possible methylcitrate dehydratase PrpD</t>
  </si>
  <si>
    <t>Rv1130</t>
  </si>
  <si>
    <t>prpD</t>
  </si>
  <si>
    <t>Probable methylcitrate synthase PrpC</t>
  </si>
  <si>
    <t>gltA1</t>
  </si>
  <si>
    <t>mbo00640:Propanoate metabolism</t>
  </si>
  <si>
    <t>Rv1131</t>
  </si>
  <si>
    <t>prpC</t>
  </si>
  <si>
    <t>Rv1132</t>
  </si>
  <si>
    <t>Probable 5-methyltetrahydropteroyltriglutamate--homocysteine methyltransferase MetE (methionine synthase, vitamin-B12 independent isozyme)</t>
  </si>
  <si>
    <t>Rv1133c</t>
  </si>
  <si>
    <t>Rv1134</t>
  </si>
  <si>
    <t>PPE family protein PPE16</t>
  </si>
  <si>
    <t>PPE16</t>
  </si>
  <si>
    <t>Rv1135c</t>
  </si>
  <si>
    <t>Possible acetyl-CoA acetyltransferase (acetoacetyl-CoA thiolase)</t>
  </si>
  <si>
    <t>Rv1135A</t>
  </si>
  <si>
    <t>Rv1136</t>
  </si>
  <si>
    <t>Rv1137c</t>
  </si>
  <si>
    <t>Rv1138c</t>
  </si>
  <si>
    <t>Rv1139c</t>
  </si>
  <si>
    <t>Probable alpha-methylacyl-CoA racemase Mcr (2-methylacyl-CoA racemase) (2-arylpropionyl-CoA epimerase )</t>
  </si>
  <si>
    <t>Rv1143</t>
  </si>
  <si>
    <t>Rv1144</t>
  </si>
  <si>
    <t>Probable conserved transmembrane transport protein MmpL13b</t>
  </si>
  <si>
    <t>BCG_1207</t>
  </si>
  <si>
    <t>Rv1146</t>
  </si>
  <si>
    <t>mmpL13b</t>
  </si>
  <si>
    <t>Rv1147</t>
  </si>
  <si>
    <t>Rv1148c</t>
  </si>
  <si>
    <t>BCG_1211</t>
  </si>
  <si>
    <t>Rv1151c</t>
  </si>
  <si>
    <t>Rv1152</t>
  </si>
  <si>
    <t>Probable O-methyltransferase Omt</t>
  </si>
  <si>
    <t>mbo00150:Androgen and estrogen metabolism;mbo00340:Histidine metabolism;mbo00350:Tyrosine metabolism;mbo00380:Tryptophan metabolism;mbo00450:Selenoamino acid metabolism;mbo00626:Naphthalene and anthracene degradation</t>
  </si>
  <si>
    <t>Rv1153c</t>
  </si>
  <si>
    <t>Rv1154c</t>
  </si>
  <si>
    <t>Rv1156</t>
  </si>
  <si>
    <t>Conserved ala-, pro-rich protein</t>
  </si>
  <si>
    <t>Rv1157c</t>
  </si>
  <si>
    <t>Mannosyltransferase PimE</t>
  </si>
  <si>
    <t>pimE</t>
  </si>
  <si>
    <t>Rv1159</t>
  </si>
  <si>
    <t>phhB</t>
  </si>
  <si>
    <t>Rv1159A</t>
  </si>
  <si>
    <t>Probable mutator protein MutT2 (7,8-dihydro-8-oxoguanine-triphosphatase) (8-oxo-dGTPase)</t>
  </si>
  <si>
    <t>Rv1160</t>
  </si>
  <si>
    <t>Respiratory nitrate reductase (alpha chain) NarG</t>
  </si>
  <si>
    <t>mbo00910:Nitrogen metabolism;mbo02020:Two-component system - General</t>
  </si>
  <si>
    <t>Rv1161</t>
  </si>
  <si>
    <t>mtu00910:Nitrogen metabolism;mtu02020:Two-component system - General</t>
  </si>
  <si>
    <t>Probable respiratory nitrate reductase (beta chain) NarH</t>
  </si>
  <si>
    <t>Rv1162</t>
  </si>
  <si>
    <t>Probable respiratory nitrate reductase (delta chain) NarJ</t>
  </si>
  <si>
    <t>Rv1163</t>
  </si>
  <si>
    <t>Probable respiratory nitrate reductase (gamma chain) NarI</t>
  </si>
  <si>
    <t>Rv1164</t>
  </si>
  <si>
    <t>Possible GTP-binding translation elongation factor TypA (tyrosine phosphorylated protein A) (GTP-binding protein)</t>
  </si>
  <si>
    <t>Rv1165</t>
  </si>
  <si>
    <t>Probable conserved lipoprotein LpqW</t>
  </si>
  <si>
    <t>lpqW</t>
  </si>
  <si>
    <t>Rv1166</t>
  </si>
  <si>
    <t>Rv1167c</t>
  </si>
  <si>
    <t>BCG_1230c</t>
  </si>
  <si>
    <t>PPE17b</t>
  </si>
  <si>
    <t>PPE17a</t>
  </si>
  <si>
    <t>Rv1168c</t>
  </si>
  <si>
    <t>PPE17</t>
  </si>
  <si>
    <t>PE family protein. Possible lipase LipX.</t>
  </si>
  <si>
    <t>PE11</t>
  </si>
  <si>
    <t>Rv1169c</t>
  </si>
  <si>
    <t>lipX</t>
  </si>
  <si>
    <t>PE family protein PE12</t>
  </si>
  <si>
    <t>PE12</t>
  </si>
  <si>
    <t>Rv1172c</t>
  </si>
  <si>
    <t>Probable F420 biosynthesis protein FbiC</t>
  </si>
  <si>
    <t>mbo00510:N-Glycan biosynthesis</t>
  </si>
  <si>
    <t>Rv1173</t>
  </si>
  <si>
    <t>Low molecular weight T-cell antigen TB8.4</t>
  </si>
  <si>
    <t>Rv1174c</t>
  </si>
  <si>
    <t>TB8.4</t>
  </si>
  <si>
    <t>Probable ferredoxin FdxC</t>
  </si>
  <si>
    <t>Rv1177</t>
  </si>
  <si>
    <t>Rv1178</t>
  </si>
  <si>
    <t>Rv1179c</t>
  </si>
  <si>
    <t>Probable polyketide beta-ketoacyl synthase Pks4</t>
  </si>
  <si>
    <t>Rv1181</t>
  </si>
  <si>
    <t>pks4</t>
  </si>
  <si>
    <t>Probable conserved transmembrane transport protein MmpL10</t>
  </si>
  <si>
    <t>Rv1183</t>
  </si>
  <si>
    <t>Rv1184c</t>
  </si>
  <si>
    <t>Probable fatty-acid-AMP ligase FadD21 (fatty-acid-AMP synthetase) (fatty-acid-AMP synthase)</t>
  </si>
  <si>
    <t>Rv1185c</t>
  </si>
  <si>
    <t>Rv1186c</t>
  </si>
  <si>
    <t>Probable pyrroline-5-carboxylate dehydrogenase RocA</t>
  </si>
  <si>
    <t>mbo00251:Glutamate metabolism;mbo00330:Arginine and proline metabolism</t>
  </si>
  <si>
    <t>Rv1187</t>
  </si>
  <si>
    <t>mtu00251:Glutamate metabolism;mtu00330:Arginine and proline metabolism</t>
  </si>
  <si>
    <t>Rv1188</t>
  </si>
  <si>
    <t>Possible alternative RNA polymerase sigma factor SigI</t>
  </si>
  <si>
    <t>Rv1189</t>
  </si>
  <si>
    <t>Rv1192</t>
  </si>
  <si>
    <t>Rv1194c</t>
  </si>
  <si>
    <t>PE family protein PE13</t>
  </si>
  <si>
    <t>PE13</t>
  </si>
  <si>
    <t>Rv1195</t>
  </si>
  <si>
    <t>PPE family protein PPE18</t>
  </si>
  <si>
    <t>PPE18</t>
  </si>
  <si>
    <t>Rv1196</t>
  </si>
  <si>
    <t>ESAT-6 like protein EsxK (ESAT-6 like protein 3)</t>
  </si>
  <si>
    <t>esxK</t>
  </si>
  <si>
    <t>Rv1197</t>
  </si>
  <si>
    <t>Rv1200</t>
  </si>
  <si>
    <t>Tetrahydrodipicolinate N-succinyltransferase DapD</t>
  </si>
  <si>
    <t>Rv1201c</t>
  </si>
  <si>
    <t>Rv1203c</t>
  </si>
  <si>
    <t>Rv1211</t>
  </si>
  <si>
    <t>Putative glycosyl transferase GlgA</t>
  </si>
  <si>
    <t>Rv1212c</t>
  </si>
  <si>
    <t>glgA</t>
  </si>
  <si>
    <t>Rv1215c</t>
  </si>
  <si>
    <t>Rv1216c</t>
  </si>
  <si>
    <t>Rv1217c</t>
  </si>
  <si>
    <t>Probable tetronasin-transport ATP-binding protein ABC transporter</t>
  </si>
  <si>
    <t>Rv1218c</t>
  </si>
  <si>
    <t>Rv1219c</t>
  </si>
  <si>
    <t>Rv1220c</t>
  </si>
  <si>
    <t>Alternative RNA polymerase sigma factor SigE</t>
  </si>
  <si>
    <t>Rv1221</t>
  </si>
  <si>
    <t>Anti-sigma factor RseA</t>
  </si>
  <si>
    <t>Rv1222</t>
  </si>
  <si>
    <t>rseA</t>
  </si>
  <si>
    <t>Probable serine protease HtrA (DEGP protein)</t>
  </si>
  <si>
    <t>Rv1223</t>
  </si>
  <si>
    <t>Probable protein TatB</t>
  </si>
  <si>
    <t>Rv1224</t>
  </si>
  <si>
    <t>Rv1225c</t>
  </si>
  <si>
    <t>Rv1226c</t>
  </si>
  <si>
    <t>Rv1227c</t>
  </si>
  <si>
    <t>Probable Mrp-related protein Mrp</t>
  </si>
  <si>
    <t>Rv1229c</t>
  </si>
  <si>
    <t>Rv1230c</t>
  </si>
  <si>
    <t>Rv1233c</t>
  </si>
  <si>
    <t>Rv1234</t>
  </si>
  <si>
    <t>Probable sugar-binding lipoprotein LpqY</t>
  </si>
  <si>
    <t>Rv1235</t>
  </si>
  <si>
    <t>Probable sugar-transport integral membrane protein ABC transporter SugA</t>
  </si>
  <si>
    <t>Rv1236</t>
  </si>
  <si>
    <t>Probable sugar-transport integral membrane protein ABC transporter SugB</t>
  </si>
  <si>
    <t>Rv1237</t>
  </si>
  <si>
    <t>Possible magnesium and cobalt transport transmembrane protein CorA</t>
  </si>
  <si>
    <t>Rv1239c</t>
  </si>
  <si>
    <t>Probable malate dehydrogenase Mdh</t>
  </si>
  <si>
    <t>mbo00020:Citrate cycle (TCA cycle);mbo00620:Pyruvate metabolism;mbo00630:Glyoxylate and dicarboxylate metabolism;mbo00710:Carbon fixation;mbo00720:Reductive carboxylate cycle (CO2 fixation)</t>
  </si>
  <si>
    <t>Rv1240</t>
  </si>
  <si>
    <t>mtu00020:Citrate cycle (TCA cycle);mtu00620:Pyruvate metabolism;mtu00630:Glyoxylate and dicarboxylate metabolism;mtu00710:Carbon fixation;mtu00720:Reductive carboxylate cycle (CO2 fixation)</t>
  </si>
  <si>
    <t>Possible antitoxin VapB33</t>
  </si>
  <si>
    <t>Rv1241</t>
  </si>
  <si>
    <t>vapB33</t>
  </si>
  <si>
    <t>PE_PGRS23</t>
  </si>
  <si>
    <t>Rv1245c</t>
  </si>
  <si>
    <t>Toxin RelE</t>
  </si>
  <si>
    <t>Rv1246c</t>
  </si>
  <si>
    <t>relE</t>
  </si>
  <si>
    <t>Antitoxin RelB</t>
  </si>
  <si>
    <t>Rv1247c</t>
  </si>
  <si>
    <t>relB</t>
  </si>
  <si>
    <t>Multifunctional alpha-ketoglutarate metabolic enzyme</t>
  </si>
  <si>
    <t>mbo00020:Citrate cycle (TCA cycle);mbo00310:Lysine degradation;mbo00380:Tryptophan metabolism</t>
  </si>
  <si>
    <t>Rv1248c</t>
  </si>
  <si>
    <t>Rv1250</t>
  </si>
  <si>
    <t>Rv1251c</t>
  </si>
  <si>
    <t>Probable lipoprotein LprE</t>
  </si>
  <si>
    <t>Rv1252c</t>
  </si>
  <si>
    <t>Probable cold-shock DeaD-box protein A homolog DeaD (ATP-dependent RNA helicase dead homolog)</t>
  </si>
  <si>
    <t>Rv1253</t>
  </si>
  <si>
    <t>Rv1258c</t>
  </si>
  <si>
    <t>Probable uracil DNA glycosylase, UdgB</t>
  </si>
  <si>
    <t>Rv1259</t>
  </si>
  <si>
    <t>udgB</t>
  </si>
  <si>
    <t>Rv1260</t>
  </si>
  <si>
    <t>Probable amidase AmiB2 (aminohydrolase)</t>
  </si>
  <si>
    <t>mbo00220:Urea cycle and metabolism of amino groups;mbo00360:Phenylalanine metabolism;mbo00380:Tryptophan metabolism;mbo00460:Cyanoamino acid metabolism;mbo00632:Benzoate degradation via CoA ligation;mbo00643:Styrene degradation</t>
  </si>
  <si>
    <t>Rv1263</t>
  </si>
  <si>
    <t>mtu00220:Urea cycle and metabolism of amino groups;mtu00360:Phenylalanine metabolism;mtu00380:Tryptophan metabolism;mtu00460:Cyanoamino acid metabolism;mtu00632:Benzoate degradation via CoA ligation;mtu00643:Styrene degradation</t>
  </si>
  <si>
    <t>Adenylyl cyclase (ATP pyrophosphate-lyase) (adenylate cyclase)</t>
  </si>
  <si>
    <t>Rv1264</t>
  </si>
  <si>
    <t>Rv1265</t>
  </si>
  <si>
    <t>Probable transmembrane serine/threonine-protein kinase H PknH (protein kinase H) (STPK H)</t>
  </si>
  <si>
    <t>Rv1266c</t>
  </si>
  <si>
    <t>Probable transcriptional regulatory protein EmbR</t>
  </si>
  <si>
    <t>Rv1267c</t>
  </si>
  <si>
    <t>Rv1268c</t>
  </si>
  <si>
    <t>Rv1269c</t>
  </si>
  <si>
    <t>Possible lipoprotein LprB</t>
  </si>
  <si>
    <t>Rv1274</t>
  </si>
  <si>
    <t>Possible lipoprotein LprC</t>
  </si>
  <si>
    <t>Rv1275</t>
  </si>
  <si>
    <t>Rv1277</t>
  </si>
  <si>
    <t>Rv1278</t>
  </si>
  <si>
    <t>Probable oligopeptide-transport integral membrane protein ABC transporter OppC</t>
  </si>
  <si>
    <t>Rv1282c</t>
  </si>
  <si>
    <t>Beta-carbonic anhydrase</t>
  </si>
  <si>
    <t>Rv1284</t>
  </si>
  <si>
    <t>Probable sulfate adenylyltransferase subunit 2 CysD</t>
  </si>
  <si>
    <t>mbo00230:Purine metabolism;mbo00450:Selenoamino acid metabolism;mbo00920:Sulfur metabolism</t>
  </si>
  <si>
    <t>Rv1285</t>
  </si>
  <si>
    <t>mtu00230:Purine metabolism;mtu00450:Selenoamino acid metabolism;mtu00920:Sulfur metabolism</t>
  </si>
  <si>
    <t>Rv1288</t>
  </si>
  <si>
    <t>Rv1289</t>
  </si>
  <si>
    <t>BCG_1350</t>
  </si>
  <si>
    <t>Rv1290A</t>
  </si>
  <si>
    <t>Conserved hypothetical secreted protein</t>
  </si>
  <si>
    <t>Rv1291c</t>
  </si>
  <si>
    <t>Diaminopimelate decarboxylase LysA (DAP decarboxylase)</t>
  </si>
  <si>
    <t>mbo00300:Lysine biosynthesis</t>
  </si>
  <si>
    <t>Rv1293</t>
  </si>
  <si>
    <t>mtu00300:Lysine biosynthesis</t>
  </si>
  <si>
    <t>Probable homoserine dehydrogenase ThrA</t>
  </si>
  <si>
    <t>mbo00260:Glycine, serine and threonine metabolism;mbo00300:Lysine biosynthesis</t>
  </si>
  <si>
    <t>Rv1294</t>
  </si>
  <si>
    <t>mtu00260:Glycine, serine and threonine metabolism;mtu00300:Lysine biosynthesis</t>
  </si>
  <si>
    <t>Threonine synthase ThrC (ts)</t>
  </si>
  <si>
    <t>Rv1295</t>
  </si>
  <si>
    <t>Probable homoserine kinase ThrB</t>
  </si>
  <si>
    <t>Rv1296</t>
  </si>
  <si>
    <t>Probable transcription termination factor Rho homolog</t>
  </si>
  <si>
    <t>Rv1297</t>
  </si>
  <si>
    <t>50S ribosomal protein L31 RpmE</t>
  </si>
  <si>
    <t>Rv1298</t>
  </si>
  <si>
    <t>Probable peptide chain release factor 1 PrfA (RF-1)</t>
  </si>
  <si>
    <t>Rv1299</t>
  </si>
  <si>
    <t>Probable HemK protein homolog HemK</t>
  </si>
  <si>
    <t>Rv1300</t>
  </si>
  <si>
    <t>Rv1301</t>
  </si>
  <si>
    <t>Conserved hypothetical transmembrane protein</t>
  </si>
  <si>
    <t>Rv1303</t>
  </si>
  <si>
    <t>Probable ATP synthase a chain AtpB (protein 6)</t>
  </si>
  <si>
    <t>Rv1304</t>
  </si>
  <si>
    <t>Probable ATP synthase C chain AtpE (lipid-binding protein) (dicyclohexylcarbodiimide-binding protein)</t>
  </si>
  <si>
    <t>atpE</t>
  </si>
  <si>
    <t>Rv1305</t>
  </si>
  <si>
    <t>Probable ATP synthase B chain AtpF</t>
  </si>
  <si>
    <t>Rv1306</t>
  </si>
  <si>
    <t>Probable ATP synthase delta chain AtpH</t>
  </si>
  <si>
    <t>atpH</t>
  </si>
  <si>
    <t>Rv1307</t>
  </si>
  <si>
    <t>Probable ATP synthase alpha chain AtpA</t>
  </si>
  <si>
    <t>Rv1308</t>
  </si>
  <si>
    <t>Probable ATP synthase gamma chain AtpG</t>
  </si>
  <si>
    <t>Rv1309</t>
  </si>
  <si>
    <t>Probable ATP synthase beta chain AtpD</t>
  </si>
  <si>
    <t>Rv1310</t>
  </si>
  <si>
    <t>Probable ATP synthase epsilon chain AtpC</t>
  </si>
  <si>
    <t>Rv1311</t>
  </si>
  <si>
    <t>Rv1312</t>
  </si>
  <si>
    <t>Methylated-DNA--protein-cysteine methyltransferase Ogt (6-O-methylguanine-DNA methyltransferase) (O-6-methylguanine-DNA-alkyltransferase)</t>
  </si>
  <si>
    <t>ogt</t>
  </si>
  <si>
    <t>Rv1316c</t>
  </si>
  <si>
    <t>Probable bifunctional regulatory protein and DNA repair enzyme AlkA (regulatory protein of adaptative response) (methylphosphotriester-DNA--protein-cysteine S-methyltransferase)</t>
  </si>
  <si>
    <t>alkA</t>
  </si>
  <si>
    <t>Rv1317c</t>
  </si>
  <si>
    <t>Possible adenylate cyclase (ATP pyrophosphate-lyase) (adenylyl cyclase)</t>
  </si>
  <si>
    <t>Rv1318c</t>
  </si>
  <si>
    <t>Rv1319c</t>
  </si>
  <si>
    <t>Rv1321</t>
  </si>
  <si>
    <t>Rv1322</t>
  </si>
  <si>
    <t>BCG_1384c</t>
  </si>
  <si>
    <t>Rv1322A</t>
  </si>
  <si>
    <t>Probable acetyl-CoA acetyltransferase FadA4 (acetoacetyl-CoA thiolase)</t>
  </si>
  <si>
    <t>Rv1323</t>
  </si>
  <si>
    <t>Rv1324</t>
  </si>
  <si>
    <t>PE_PGRS24</t>
  </si>
  <si>
    <t>Probable glucanase GlgE</t>
  </si>
  <si>
    <t>Rv1327c</t>
  </si>
  <si>
    <t>Probable glycogen phosphorylase GlgP</t>
  </si>
  <si>
    <t>Rv1328</t>
  </si>
  <si>
    <t>Probable ATP-dependent helicase DinG</t>
  </si>
  <si>
    <t>Rv1329c</t>
  </si>
  <si>
    <t>Nicotinic acid phosphoribosyltransferase PncB1</t>
  </si>
  <si>
    <t>Rv1330c</t>
  </si>
  <si>
    <t>pncB1</t>
  </si>
  <si>
    <t>Rv1331</t>
  </si>
  <si>
    <t>Rv1332</t>
  </si>
  <si>
    <t>Rv1333</t>
  </si>
  <si>
    <t>Rv1334</t>
  </si>
  <si>
    <t>mec</t>
  </si>
  <si>
    <t>Sulfur carrier protein CysO</t>
  </si>
  <si>
    <t>Rv1335</t>
  </si>
  <si>
    <t>cysO</t>
  </si>
  <si>
    <t>Cysteine synthase B CysM (CSASE B) (O-phosphoserine sulfhydrylase B) (O-phosphoserine (thiol)-lyase B)</t>
  </si>
  <si>
    <t>Rv1336</t>
  </si>
  <si>
    <t>Rv1337</t>
  </si>
  <si>
    <t>Probable glutamate racemase MurI</t>
  </si>
  <si>
    <t>mbo00251:Glutamate metabolism;mbo00471:D-Glutamine and D-glutamate metabolism</t>
  </si>
  <si>
    <t>Rv1338</t>
  </si>
  <si>
    <t>mtu00251:Glutamate metabolism;mtu00471:D-Glutamine and D-glutamate metabolism</t>
  </si>
  <si>
    <t>Rv1339</t>
  </si>
  <si>
    <t>Probable ribonuclease RphA (RNase PH) (tRNA nucleotidyltransferase)</t>
  </si>
  <si>
    <t>Rv1340</t>
  </si>
  <si>
    <t>rphA</t>
  </si>
  <si>
    <t>Rv1341</t>
  </si>
  <si>
    <t>Probable conserved lipoprotein LprD</t>
  </si>
  <si>
    <t>lprD</t>
  </si>
  <si>
    <t>Rv1343c</t>
  </si>
  <si>
    <t>Acyl carrier protein (ACP) MbtL</t>
  </si>
  <si>
    <t>Rv1344</t>
  </si>
  <si>
    <t>mbtL</t>
  </si>
  <si>
    <t>Lysine N-acetyltransferase MbtK</t>
  </si>
  <si>
    <t>Rv1347c</t>
  </si>
  <si>
    <t>mbtK</t>
  </si>
  <si>
    <t>Iron-regulated transporter IrtA</t>
  </si>
  <si>
    <t>Rv1348</t>
  </si>
  <si>
    <t>irtA</t>
  </si>
  <si>
    <t>Iron-regulated transporter IrtB</t>
  </si>
  <si>
    <t>Rv1349</t>
  </si>
  <si>
    <t>irtB</t>
  </si>
  <si>
    <t>Probable 3-oxoacyl-[acyl-carrier protein] reductase FabG2 (3-ketoacyl-acyl carrier protein reductase)</t>
  </si>
  <si>
    <t>Rv1350</t>
  </si>
  <si>
    <t>Rv1351</t>
  </si>
  <si>
    <t>Rv1353c</t>
  </si>
  <si>
    <t>Rv1354c</t>
  </si>
  <si>
    <t>Possible molybdopterin biosynthesis protein MoeY</t>
  </si>
  <si>
    <t>Rv1355c</t>
  </si>
  <si>
    <t>Rv1356c</t>
  </si>
  <si>
    <t>Rv1357c</t>
  </si>
  <si>
    <t>Rv1358</t>
  </si>
  <si>
    <t>Rv1359</t>
  </si>
  <si>
    <t>Rv1360</t>
  </si>
  <si>
    <t>PPE19</t>
  </si>
  <si>
    <t>Rv1361c</t>
  </si>
  <si>
    <t>Possible sigma factor regulatory protein</t>
  </si>
  <si>
    <t>Rv1364c</t>
  </si>
  <si>
    <t>Anti-anti-sigma factor RsfA (anti-sigma factor antagonist) (regulator of sigma F A)</t>
  </si>
  <si>
    <t>Rv1365c</t>
  </si>
  <si>
    <t>rsfA</t>
  </si>
  <si>
    <t>Rv1366</t>
  </si>
  <si>
    <t>Rv1367c</t>
  </si>
  <si>
    <t>Rv1371</t>
  </si>
  <si>
    <t>Rv1372</t>
  </si>
  <si>
    <t>Rv1373</t>
  </si>
  <si>
    <t>Rv1374c</t>
  </si>
  <si>
    <t>Rv1376</t>
  </si>
  <si>
    <t>Probable pyrimidine operon regulatory protein PyrR</t>
  </si>
  <si>
    <t>Rv1379</t>
  </si>
  <si>
    <t>Probable aspartate carbamoyltransferase PyrB (ATCase) (aspartate transcarbamylase)</t>
  </si>
  <si>
    <t>mbo00240:Pyrimidine metabolism;mbo00252:Alanine and aspartate metabolism</t>
  </si>
  <si>
    <t>Rv1380</t>
  </si>
  <si>
    <t>mtu00240:Pyrimidine metabolism;mtu00252:Alanine and aspartate metabolism</t>
  </si>
  <si>
    <t>Probable dihydroorotase PyrC (DHOase)</t>
  </si>
  <si>
    <t>Rv1381</t>
  </si>
  <si>
    <t>Probable export or membrane protein</t>
  </si>
  <si>
    <t>Rv1382</t>
  </si>
  <si>
    <t>Probable carbamoyl-phosphate synthase small chain CarA (carbamoyl-phosphate synthetase glutamine chain)</t>
  </si>
  <si>
    <t>mbo00240:Pyrimidine metabolism;mbo00251:Glutamate metabolism</t>
  </si>
  <si>
    <t>Rv1383</t>
  </si>
  <si>
    <t>mtu00240:Pyrimidine metabolism;mtu00251:Glutamate metabolism</t>
  </si>
  <si>
    <t>PE family protein PE15</t>
  </si>
  <si>
    <t>PE15</t>
  </si>
  <si>
    <t>Rv1386</t>
  </si>
  <si>
    <t>PPE family protein PPE20</t>
  </si>
  <si>
    <t>PPE20</t>
  </si>
  <si>
    <t>Rv1387</t>
  </si>
  <si>
    <t>Putative integration host factor MihF</t>
  </si>
  <si>
    <t>Rv1388</t>
  </si>
  <si>
    <t>Probable guanylate kinase Gmk</t>
  </si>
  <si>
    <t>Rv1389</t>
  </si>
  <si>
    <t>Probable DNA-directed RNA polymerase (omega chain) RpoZ (transcriptase omega chain) (RNA polymerase omega subunit)</t>
  </si>
  <si>
    <t>Rv1390</t>
  </si>
  <si>
    <t>Probable DNA/pantothenate metabolism flavoprotein homolog Dfp</t>
  </si>
  <si>
    <t>Rv1391</t>
  </si>
  <si>
    <t>Probable S-adenosylmethionine synthetase MetK (mat) (AdoMet synthetase) (methionine adenosyltransferase)</t>
  </si>
  <si>
    <t>mbo00271:Methionine metabolism;mbo00450:Selenoamino acid metabolism</t>
  </si>
  <si>
    <t>Rv1392</t>
  </si>
  <si>
    <t>mtu00271:Methionine metabolism;mtu00450:Selenoamino acid metabolism</t>
  </si>
  <si>
    <t>Rv1393c</t>
  </si>
  <si>
    <t>Probable cytochrome P450 132 Cyp132</t>
  </si>
  <si>
    <t>Rv1394c</t>
  </si>
  <si>
    <t>Rv1395</t>
  </si>
  <si>
    <t>PE_PGRS25</t>
  </si>
  <si>
    <t>Possible toxin VapC10</t>
  </si>
  <si>
    <t>Rv1397c</t>
  </si>
  <si>
    <t>vapC10</t>
  </si>
  <si>
    <t>Possible antitoxin VapB10</t>
  </si>
  <si>
    <t>Rv1398c</t>
  </si>
  <si>
    <t>vapB10</t>
  </si>
  <si>
    <t>Probable non lipolytic carboxylesterase NlhH</t>
  </si>
  <si>
    <t>lipH</t>
  </si>
  <si>
    <t>Rv1399c</t>
  </si>
  <si>
    <t>nlhH</t>
  </si>
  <si>
    <t>Rv1404</t>
  </si>
  <si>
    <t>Putative methyltransferase</t>
  </si>
  <si>
    <t>Rv1405c</t>
  </si>
  <si>
    <t>Probable methionyl-tRNA formyltransferase Fmt</t>
  </si>
  <si>
    <t>mbo00271:Methionine metabolism;mbo00670:One carbon pool by folate;mbo00970:Aminoacyl-tRNA biosynthesis</t>
  </si>
  <si>
    <t>Rv1406</t>
  </si>
  <si>
    <t>mtu00271:Methionine metabolism;mtu00670:One carbon pool by folate;mtu00970:Aminoacyl-tRNA biosynthesis</t>
  </si>
  <si>
    <t>Probable Fmu protein (sun protein)</t>
  </si>
  <si>
    <t>Rv1407</t>
  </si>
  <si>
    <t>Probable ribulose-phosphate 3-epimerase Rpe (PPE) (R5P3E) (pentose-5-phosphate 3-epimerase)</t>
  </si>
  <si>
    <t>mbo00030:Pentose phosphate pathway;mbo00040:Pentose and glucuronate interconversions;mbo00710:Carbon fixation</t>
  </si>
  <si>
    <t>Rv1408</t>
  </si>
  <si>
    <t>mtu00030:Pentose phosphate pathway;mtu00040:Pentose and glucuronate interconversions;mtu00710:Carbon fixation</t>
  </si>
  <si>
    <t>Probable bifunctional riboflavin biosynthesis protein RibG : diaminohydroxyphosphoribosylaminopyrimidine deaminase (riboflavin-specific deaminase) + 5-amino-6-(5-phosphoribosylamino) uracil reductase (HTP reductase)</t>
  </si>
  <si>
    <t>mbo00740:Riboflavin metabolism</t>
  </si>
  <si>
    <t>Rv1409</t>
  </si>
  <si>
    <t>mtu00740:Riboflavin metabolism</t>
  </si>
  <si>
    <t>Rv1410c</t>
  </si>
  <si>
    <t>Conserved lipoprotein LprG</t>
  </si>
  <si>
    <t>Rv1411c</t>
  </si>
  <si>
    <t>Rv1414</t>
  </si>
  <si>
    <t>Probable riboflavin biosynthesis protein RibA2 : GTP cyclohydrolase II + 3,4-dihydroxy-2-butanone 4-phosphate synthase (DHBP synthase)</t>
  </si>
  <si>
    <t>ribA2</t>
  </si>
  <si>
    <t>Rv1415</t>
  </si>
  <si>
    <t>Probable riboflavin synthase beta chain RibH (6,7-dimethyl-8-ribityllumazine synthase) (DMRL synthase) (lumazine synthase)</t>
  </si>
  <si>
    <t>Rv1416</t>
  </si>
  <si>
    <t>Rv1417</t>
  </si>
  <si>
    <t>Probable lipoprotein LprH</t>
  </si>
  <si>
    <t>Rv1418</t>
  </si>
  <si>
    <t>Rv1422</t>
  </si>
  <si>
    <t>Probable transcriptional regulatory protein WhiA</t>
  </si>
  <si>
    <t>Rv1423</t>
  </si>
  <si>
    <t>Rv1425</t>
  </si>
  <si>
    <t>Rv1429</t>
  </si>
  <si>
    <t>Rv1431</t>
  </si>
  <si>
    <t>Rv1432</t>
  </si>
  <si>
    <t>Rv1433</t>
  </si>
  <si>
    <t>BCG_1495</t>
  </si>
  <si>
    <t>Rv1434</t>
  </si>
  <si>
    <t>Probable conserved proline, glycine, valine-rich secreted protein</t>
  </si>
  <si>
    <t>Rv1435c</t>
  </si>
  <si>
    <t>Probable glyceraldehyde 3-phosphate dehydrogenase Gap (GAPDH)</t>
  </si>
  <si>
    <t>Rv1436</t>
  </si>
  <si>
    <t>Probable phosphoglycerate kinase Pgk</t>
  </si>
  <si>
    <t>mbo00010:Glycolysis / Gluconeogenesis;mbo00710:Carbon fixation</t>
  </si>
  <si>
    <t>Rv1437</t>
  </si>
  <si>
    <t>mtu00010:Glycolysis / Gluconeogenesis;mtu00710:Carbon fixation</t>
  </si>
  <si>
    <t>Probable triosephosphate isomerase Tpi (TIM)</t>
  </si>
  <si>
    <t>mbo00010:Glycolysis / Gluconeogenesis;mbo00031:Inositol metabolism;mbo00051:Fructose and mannose metabolism;mbo00710:Carbon fixation</t>
  </si>
  <si>
    <t>Rv1438</t>
  </si>
  <si>
    <t>tpi</t>
  </si>
  <si>
    <t>Rv1439c</t>
  </si>
  <si>
    <t>Probable protein-export membrane protein (translocase subunit) SecG</t>
  </si>
  <si>
    <t>Rv1440</t>
  </si>
  <si>
    <t>Probable biotin sulfoxide reductase BisC (BDS reductase) (BSO reductase)</t>
  </si>
  <si>
    <t>Rv1442</t>
  </si>
  <si>
    <t>Putative OXPP cycle protein OpcA</t>
  </si>
  <si>
    <t>Rv1446c</t>
  </si>
  <si>
    <t>Probable glucose-6-phosphate 1-dehydrogenase Zwf2 (G6PD)</t>
  </si>
  <si>
    <t>mbo00030:Pentose phosphate pathway;mbo00480:Glutathione metabolism</t>
  </si>
  <si>
    <t>Rv1447c</t>
  </si>
  <si>
    <t>mtu00030:Pentose phosphate pathway;mtu00480:Glutathione metabolism</t>
  </si>
  <si>
    <t>Transketolase Tkt (TK)</t>
  </si>
  <si>
    <t>mbo00030:Pentose phosphate pathway;mbo00710:Carbon fixation</t>
  </si>
  <si>
    <t>Rv1449c</t>
  </si>
  <si>
    <t>mtu00030:Pentose phosphate pathway;mtu00710:Carbon fixation</t>
  </si>
  <si>
    <t>PE_PGRS27</t>
  </si>
  <si>
    <t>Probable cytochrome C oxidase assembly factor CtaB</t>
  </si>
  <si>
    <t>mbo00190:Oxidative phosphorylation;mbo00860:Porphyrin and chlorophyll metabolism</t>
  </si>
  <si>
    <t>Rv1451</t>
  </si>
  <si>
    <t>mtu00190:Oxidative phosphorylation;mtu00860:Porphyrin and chlorophyll metabolism</t>
  </si>
  <si>
    <t>PE_PGRS28</t>
  </si>
  <si>
    <t>Rv1453</t>
  </si>
  <si>
    <t>Probable quinone reductase Qor (NADPH:quinone reductase) (zeta-crystallin homolog protein)</t>
  </si>
  <si>
    <t>Rv1454c</t>
  </si>
  <si>
    <t>Rv1455</t>
  </si>
  <si>
    <t>Probable unidentified antibiotic-transport integral membrane ABC transporter</t>
  </si>
  <si>
    <t>Rv1456c</t>
  </si>
  <si>
    <t>Rv1457c</t>
  </si>
  <si>
    <t>Rv1458c</t>
  </si>
  <si>
    <t>Rv1459c</t>
  </si>
  <si>
    <t>Rv1460</t>
  </si>
  <si>
    <t>Rv1461</t>
  </si>
  <si>
    <t>Rv1462</t>
  </si>
  <si>
    <t>Rv1463</t>
  </si>
  <si>
    <t>Probable cysteine desulfurase Csd</t>
  </si>
  <si>
    <t>mbo00450:Selenoamino acid metabolism</t>
  </si>
  <si>
    <t>Rv1464</t>
  </si>
  <si>
    <t>mtu00450:Selenoamino acid metabolism</t>
  </si>
  <si>
    <t>Rv1465</t>
  </si>
  <si>
    <t>Rv1466</t>
  </si>
  <si>
    <t>Probable acyl-CoA dehydrogenase FadE15</t>
  </si>
  <si>
    <t>Rv1467c</t>
  </si>
  <si>
    <t>PE_PGRS29</t>
  </si>
  <si>
    <t>Probable cation transporter P-type ATPase D CtpD</t>
  </si>
  <si>
    <t>Rv1469</t>
  </si>
  <si>
    <t>Probable thioredoxin TrxA</t>
  </si>
  <si>
    <t>Rv1470</t>
  </si>
  <si>
    <t>Probable thioredoxin TrxB1</t>
  </si>
  <si>
    <t>trxB1</t>
  </si>
  <si>
    <t>Rv1471</t>
  </si>
  <si>
    <t>Rv1474c</t>
  </si>
  <si>
    <t>Probable iron-regulated aconitate hydratase Acn (citrate hydro-lyase) (aconitase)</t>
  </si>
  <si>
    <t>mbo00020:Citrate cycle (TCA cycle);mbo00630:Glyoxylate and dicarboxylate metabolism;mbo00720:Reductive carboxylate cycle (CO2 fixation)</t>
  </si>
  <si>
    <t>Rv1475c</t>
  </si>
  <si>
    <t>mtu00020:Citrate cycle (TCA cycle);mtu00630:Glyoxylate and dicarboxylate metabolism;mtu00720:Reductive carboxylate cycle (CO2 fixation)</t>
  </si>
  <si>
    <t>Rv1476</t>
  </si>
  <si>
    <t>Rv1477</t>
  </si>
  <si>
    <t>ripA</t>
  </si>
  <si>
    <t>Possible invasion protein</t>
  </si>
  <si>
    <t>Rv1478</t>
  </si>
  <si>
    <t>Probable transcriptional regulatory protein MoxR1</t>
  </si>
  <si>
    <t>Rv1479</t>
  </si>
  <si>
    <t>Rv1480</t>
  </si>
  <si>
    <t>Rv1481</t>
  </si>
  <si>
    <t>3-oxoacyl-[acyl-carrier protein] reductase FabG1 (3-ketoacyl-acyl carrier protein reductase) (mycolic acid biosynthesis a protein)</t>
  </si>
  <si>
    <t>mbo00061:Fatty acid biosynthesis;mbo01040:Polyunsaturated fatty acid biosynthesis</t>
  </si>
  <si>
    <t>Rv1483</t>
  </si>
  <si>
    <t>mtu00061:Fatty acid biosynthesis;mtu01040:Polyunsaturated fatty acid biosynthesis</t>
  </si>
  <si>
    <t>NADH-dependent enoyl-[acyl-carrier-protein] reductase InhA (NADH-dependent enoyl-ACP reductase)</t>
  </si>
  <si>
    <t>Rv1484</t>
  </si>
  <si>
    <t>Ferrochelatase HemZ (protoheme ferro-lyase) (heme synthetase)</t>
  </si>
  <si>
    <t>mbo00860:Porphyrin and chlorophyll metabolism;mbo00230:Purine metabolism</t>
  </si>
  <si>
    <t>Rv1485</t>
  </si>
  <si>
    <t>hemZ</t>
  </si>
  <si>
    <t>Rv1486c</t>
  </si>
  <si>
    <t>Rv1487</t>
  </si>
  <si>
    <t>Rv1488</t>
  </si>
  <si>
    <t>Rv1489</t>
  </si>
  <si>
    <t>Rv1490</t>
  </si>
  <si>
    <t>Rv1491c</t>
  </si>
  <si>
    <t>Probable methylmalonyl-CoA mutase large subunit MutB (MCM)</t>
  </si>
  <si>
    <t>Rv1493</t>
  </si>
  <si>
    <t>Possible antitoxin MazE4</t>
  </si>
  <si>
    <t>Rv1494</t>
  </si>
  <si>
    <t>mazE4</t>
  </si>
  <si>
    <t>Probable esterase LipL</t>
  </si>
  <si>
    <t>Rv1497</t>
  </si>
  <si>
    <t>Rv1498c</t>
  </si>
  <si>
    <t>BCG_1562c</t>
  </si>
  <si>
    <t>Rv1498A</t>
  </si>
  <si>
    <t>Rv1499</t>
  </si>
  <si>
    <t>Rv1500</t>
  </si>
  <si>
    <t>Rv1501</t>
  </si>
  <si>
    <t>Rv1502</t>
  </si>
  <si>
    <t>BCG_1567c</t>
  </si>
  <si>
    <t>Rv1504c</t>
  </si>
  <si>
    <t>Rv1505c</t>
  </si>
  <si>
    <t>Rv1517</t>
  </si>
  <si>
    <t>Rv1518</t>
  </si>
  <si>
    <t>Rv1519</t>
  </si>
  <si>
    <t>Rv1520</t>
  </si>
  <si>
    <t>Probable fatty-acid-AMP ligase FadD25 (fatty-acid-AMP synthetase) (fatty-acid-AMP synthase)</t>
  </si>
  <si>
    <t>Rv1521</t>
  </si>
  <si>
    <t>mtu00071:Fatty acid metabolism</t>
  </si>
  <si>
    <t>Probable conserved transmembrane transport protein MmpL12</t>
  </si>
  <si>
    <t>Rv1522c</t>
  </si>
  <si>
    <t>Rv1523</t>
  </si>
  <si>
    <t>Rv1524</t>
  </si>
  <si>
    <t>Rv1526c</t>
  </si>
  <si>
    <t>Probable polyketide synthase Pks5</t>
  </si>
  <si>
    <t>Rv1527c</t>
  </si>
  <si>
    <t>Probable conserved polyketide synthase associated protein PapA4</t>
  </si>
  <si>
    <t>Rv1528c</t>
  </si>
  <si>
    <t>Probable fatty-acid-AMP ligase FadD24 (fatty-acid-AMP synthetase) (fatty-acid-AMP synthase)</t>
  </si>
  <si>
    <t>Rv1529</t>
  </si>
  <si>
    <t>Probable alcohol dehydrogenase Adh</t>
  </si>
  <si>
    <t>Rv1530</t>
  </si>
  <si>
    <t>Rv1531</t>
  </si>
  <si>
    <t>Rv1532c</t>
  </si>
  <si>
    <t>Rv1533</t>
  </si>
  <si>
    <t>Rv1534</t>
  </si>
  <si>
    <t>Rv1535</t>
  </si>
  <si>
    <t>Probable DNA polymerase IV DinX (pol IV 1) (DNA nucleotidyltransferase (DNA-directed))</t>
  </si>
  <si>
    <t>mbo03030:DNA polymerase</t>
  </si>
  <si>
    <t>Rv1537</t>
  </si>
  <si>
    <t>mtu03030:DNA polymerase</t>
  </si>
  <si>
    <t>Probable lipoprotein signal peptidase LspA</t>
  </si>
  <si>
    <t>Rv1539</t>
  </si>
  <si>
    <t>Conserved hypothetical protein member of yabO/yceC/yfiI family</t>
  </si>
  <si>
    <t>Rv1540</t>
  </si>
  <si>
    <t>Hemoglobin GlbN</t>
  </si>
  <si>
    <t>glbN</t>
  </si>
  <si>
    <t>Rv1542c</t>
  </si>
  <si>
    <t>Rv1543</t>
  </si>
  <si>
    <t>BCG_1596</t>
  </si>
  <si>
    <t>Rv1544</t>
  </si>
  <si>
    <t>Rv1545</t>
  </si>
  <si>
    <t>Rv1546</t>
  </si>
  <si>
    <t>Probable DNA polymerase III (alpha chain) DnaE1 (DNA nucleotidyltransferase)</t>
  </si>
  <si>
    <t>dnaE</t>
  </si>
  <si>
    <t>mbo00230:Purine metabolism;mbo00240:Pyrimidine metabolism;mbo03030:DNA polymerase</t>
  </si>
  <si>
    <t>Rv1547</t>
  </si>
  <si>
    <t>PPE family protein PPE21</t>
  </si>
  <si>
    <t>PPE21</t>
  </si>
  <si>
    <t>Rv1548c</t>
  </si>
  <si>
    <t>Probable fatty-acid-CoA ligase FadD11 (fatty-acid-CoA synthetase) (fatty-acid-CoA synthase)</t>
  </si>
  <si>
    <t>Rv1550</t>
  </si>
  <si>
    <t>Possible acyltransferase PlsB1</t>
  </si>
  <si>
    <t>mbo00561:Glycerolipid metabolism;mbo00564:Glycerophospholipid metabolism</t>
  </si>
  <si>
    <t>Rv1551</t>
  </si>
  <si>
    <t>mtu00561:Glycerolipid metabolism;mtu00564:Glycerophospholipid metabolism</t>
  </si>
  <si>
    <t>Probable fumarate reductase [flavoprotein subunit] FrdA (fumarate dehydrogenase) (fumaric hydrogenase)</t>
  </si>
  <si>
    <t>mbo00020:Citrate cycle (TCA cycle);mbo00190:Oxidative phosphorylation;mbo00632:Benzoate degradation via CoA ligation;mbo00650:Butanoate metabolism;mbo00720:Reductive carboxylate cycle (CO2 fixation);mbo02020:Two-component system - General</t>
  </si>
  <si>
    <t>Rv1552</t>
  </si>
  <si>
    <t>mtu00020:Citrate cycle (TCA cycle);mtu00190:Oxidative phosphorylation;mtu00632:Benzoate degradation via CoA ligation;mtu00650:Butanoate metabolism;mtu00720:Reductive carboxylate cycle (CO2 fixation);mtu02020:Two-component system - General</t>
  </si>
  <si>
    <t>Probable fumarate reductase [iron-sulfur subunit] FrdB (fumarate dehydrogenase) (fumaric hydrogenase)</t>
  </si>
  <si>
    <t>frdBC</t>
  </si>
  <si>
    <t>Rv1553</t>
  </si>
  <si>
    <t>frdB</t>
  </si>
  <si>
    <t>Probable fumarate reductase [membrane anchor subunit] FrdD (fumarate dehydrogenase) (fumaric hydrogenase)</t>
  </si>
  <si>
    <t>frdD</t>
  </si>
  <si>
    <t>Rv1555</t>
  </si>
  <si>
    <t>Rv1556</t>
  </si>
  <si>
    <t>Probable conserved membrane protein MmpS1</t>
  </si>
  <si>
    <t>BCG_1608</t>
  </si>
  <si>
    <t>Rv0403c</t>
  </si>
  <si>
    <t>BCG_1609</t>
  </si>
  <si>
    <t>Probable threonine dehydratase IlvA</t>
  </si>
  <si>
    <t>mbo00260:Glycine, serine and threonine metabolism;mbo00290:Valine, leucine and isoleucine biosynthesis</t>
  </si>
  <si>
    <t>Rv1559</t>
  </si>
  <si>
    <t>mtu00260:Glycine, serine and threonine metabolism;mtu00290:Valine, leucine and isoleucine biosynthesis</t>
  </si>
  <si>
    <t>BCG_1614c</t>
  </si>
  <si>
    <t>Rv1562c</t>
  </si>
  <si>
    <t>treZ</t>
  </si>
  <si>
    <t>treZa</t>
  </si>
  <si>
    <t>Rv1563c</t>
  </si>
  <si>
    <t>Probable maltooligosyltrehalose synthase TreX</t>
  </si>
  <si>
    <t>treX</t>
  </si>
  <si>
    <t>Rv1564c</t>
  </si>
  <si>
    <t>Probable 8-amino-7-oxononanoate synthase BioF1 (AONS) (8-amino-7-ketopelargonate synthase) (7-keto-8-amino-pelargonic acid synthetase) (7-KAP synthetase) (L-alanine--pimelyl CoA ligase)</t>
  </si>
  <si>
    <t>bioF1</t>
  </si>
  <si>
    <t>Rv1569</t>
  </si>
  <si>
    <t>BCG_1626c</t>
  </si>
  <si>
    <t>Probable biotin synthetase BioB</t>
  </si>
  <si>
    <t>bioB</t>
  </si>
  <si>
    <t>Rv1589</t>
  </si>
  <si>
    <t>Rv1591</t>
  </si>
  <si>
    <t>Rv1592c</t>
  </si>
  <si>
    <t>Rv1593c</t>
  </si>
  <si>
    <t>Probable quinolinate synthetase NadA</t>
  </si>
  <si>
    <t>Rv1594</t>
  </si>
  <si>
    <t>Probable L-aspartate oxidase NadB</t>
  </si>
  <si>
    <t>mbo00252:Alanine and aspartate metabolism;mbo00760:Nicotinate and nicotinamide metabolism</t>
  </si>
  <si>
    <t>Rv1595</t>
  </si>
  <si>
    <t>mtu00252:Alanine and aspartate metabolism;mtu00760:Nicotinate and nicotinamide metabolism</t>
  </si>
  <si>
    <t>Probable nicotinate-nucleotide pyrophosphatase NadC</t>
  </si>
  <si>
    <t>Rv1596</t>
  </si>
  <si>
    <t>Rv1598c</t>
  </si>
  <si>
    <t>Probable histidinol dehydrogenase HisD (HDH)</t>
  </si>
  <si>
    <t>mbo00340:Histidine metabolism</t>
  </si>
  <si>
    <t>Rv1599</t>
  </si>
  <si>
    <t>mtu00340:Histidine metabolism</t>
  </si>
  <si>
    <t>Probable histidinol-phosphate aminotransferase HisC1</t>
  </si>
  <si>
    <t>hisC1</t>
  </si>
  <si>
    <t>mbo00340:Histidine metabolism;mbo00350:Tyrosine metabolism;mbo00360:Phenylalanine metabolism;mbo00400:Phenylalanine, tyrosine and tryptophan biosynthesis;mbo00401:Novobiocin biosynthesis</t>
  </si>
  <si>
    <t>Rv1600</t>
  </si>
  <si>
    <t>mtu00340:Histidine metabolism;mtu00350:Tyrosine metabolism;mtu00360:Phenylalanine metabolism;mtu00400:Phenylalanine, tyrosine and tryptophan biosynthesis;mtu00401:Novobiocin biosynthesis</t>
  </si>
  <si>
    <t>Probable phosphoribosylformimino-5-aminoimidazole carboxamide ribotide isomerase HisA</t>
  </si>
  <si>
    <t>hisA</t>
  </si>
  <si>
    <t>mbo00340:Histidine metabolism;mbo00400:Phenylalanine, tyrosine and tryptophan biosynthesis</t>
  </si>
  <si>
    <t>Rv1603</t>
  </si>
  <si>
    <t>mtu00340:Histidine metabolism;mtu00400:Phenylalanine, tyrosine and tryptophan biosynthesis</t>
  </si>
  <si>
    <t>Probable inositol-monophosphatase ImpA (imp)</t>
  </si>
  <si>
    <t>Rv1604</t>
  </si>
  <si>
    <t>Probable cyclase HisF</t>
  </si>
  <si>
    <t>Rv1605</t>
  </si>
  <si>
    <t>Anthranilate synthase component I TrpE (glutamine amidotransferase)</t>
  </si>
  <si>
    <t>mbo00400:Phenylalanine, tyrosine and tryptophan biosynthesis;mbo02020:Two-component system - General</t>
  </si>
  <si>
    <t>Rv1609</t>
  </si>
  <si>
    <t>mtu00400:Phenylalanine, tyrosine and tryptophan biosynthesis;mtu02020:Two-component system - General</t>
  </si>
  <si>
    <t>Rv1610</t>
  </si>
  <si>
    <t>Probable indole-3-glycerol phosphate synthase TrpC</t>
  </si>
  <si>
    <t>Rv1611</t>
  </si>
  <si>
    <t>Tryptophan synthase, beta subunit TrpB</t>
  </si>
  <si>
    <t>Rv1612</t>
  </si>
  <si>
    <t>Probable tryptophan synthase, alpha subunit TrpA</t>
  </si>
  <si>
    <t>Rv1613</t>
  </si>
  <si>
    <t>Possible prolipoprotein diacylglyceryl transferases Lgt</t>
  </si>
  <si>
    <t>Rv1614</t>
  </si>
  <si>
    <t>Rv1615</t>
  </si>
  <si>
    <t>Rv1616</t>
  </si>
  <si>
    <t>Rv1619</t>
  </si>
  <si>
    <t>Probable 'component linked with the assembly of cytochrome' transport transmembrane ATP-binding protein ABC transporter CydC</t>
  </si>
  <si>
    <t>Rv1620c</t>
  </si>
  <si>
    <t>Probable 'component linked with the assembly of cytochrome' transport transmembrane ATP-binding protein ABC transporter CydD</t>
  </si>
  <si>
    <t>Rv1621c</t>
  </si>
  <si>
    <t>Probable integral membrane cytochrome D ubiquinol oxidase (subunit II) CydB (cytochrome BD-I oxidase subunit II)</t>
  </si>
  <si>
    <t>Rv1622c</t>
  </si>
  <si>
    <t>Probable integral membrane cytochrome D ubiquinol oxidase (subunit I) CydA (cytochrome BD-I oxidase subunit I)</t>
  </si>
  <si>
    <t>Rv1623c</t>
  </si>
  <si>
    <t>Rv1624c</t>
  </si>
  <si>
    <t>Membrane-anchored adenylyl cyclase Cya (ATP pyrophosphate-lyase) (adenylate cyclase)</t>
  </si>
  <si>
    <t>Rv1625c</t>
  </si>
  <si>
    <t>Rv1626</t>
  </si>
  <si>
    <t>Rv1627c</t>
  </si>
  <si>
    <t>Rv1628c</t>
  </si>
  <si>
    <t>30S ribosomal protein S1 RpsA</t>
  </si>
  <si>
    <t>Rv1630</t>
  </si>
  <si>
    <t>Probable dephospho-CoA kinase CoaE (dephosphocoenzyme a kinase)</t>
  </si>
  <si>
    <t>Rv1631</t>
  </si>
  <si>
    <t>Rv1632c</t>
  </si>
  <si>
    <t>Iron-regulated universal stress protein family protein TB15.3</t>
  </si>
  <si>
    <t>Rv1636</t>
  </si>
  <si>
    <t>Rv1637c</t>
  </si>
  <si>
    <t>Lysyl-tRNA synthetase 2 LysX</t>
  </si>
  <si>
    <t>mbo00300:Lysine biosynthesis;mbo00970:Aminoacyl-tRNA biosynthesis;mbo00300:Lysine biosynthesis;mbo00970:Aminoacyl-tRNA biosynthesis</t>
  </si>
  <si>
    <t>Rv1640c</t>
  </si>
  <si>
    <t>lysX</t>
  </si>
  <si>
    <t>Probable initiation factor if-3 InfC</t>
  </si>
  <si>
    <t>Rv1641</t>
  </si>
  <si>
    <t>50S ribosomal protein L35 RpmI</t>
  </si>
  <si>
    <t>Rv1642</t>
  </si>
  <si>
    <t>50S ribosomal protein L20 RplT</t>
  </si>
  <si>
    <t>Rv1643</t>
  </si>
  <si>
    <t>Possible 23S rRNA methyltransferase TsnR</t>
  </si>
  <si>
    <t>Rv1644</t>
  </si>
  <si>
    <t>Rv1645c</t>
  </si>
  <si>
    <t>PE family protein PE17</t>
  </si>
  <si>
    <t>PE17</t>
  </si>
  <si>
    <t>Rv1646</t>
  </si>
  <si>
    <t>Adenylate cyclase (ATP pyrophosphate-lyase) (adenylyl cyclase)</t>
  </si>
  <si>
    <t>Rv1647</t>
  </si>
  <si>
    <t>Probable phenylalanyl-tRNA synthetase, alpha chain PheS</t>
  </si>
  <si>
    <t>mbo00400:Phenylalanine, tyrosine and tryptophan biosynthesis;mbo00970:Aminoacyl-tRNA biosynthesis</t>
  </si>
  <si>
    <t>Rv1649</t>
  </si>
  <si>
    <t>mtu00400:Phenylalanine, tyrosine and tryptophan biosynthesis;mtu00970:Aminoacyl-tRNA biosynthesis</t>
  </si>
  <si>
    <t>Probable N-acetyl-gamma-glutamyl-phoshate reductase ArgC</t>
  </si>
  <si>
    <t>mbo00220:Urea cycle and metabolism of amino groups</t>
  </si>
  <si>
    <t>Rv1652</t>
  </si>
  <si>
    <t>mtu00220:Urea cycle and metabolism of amino groups</t>
  </si>
  <si>
    <t>Probable glutamate N-acetyltransferase ArgJ</t>
  </si>
  <si>
    <t>Rv1653</t>
  </si>
  <si>
    <t>Probable acetylornithine aminotransferase ArgD</t>
  </si>
  <si>
    <t>Rv1655</t>
  </si>
  <si>
    <t>Probable ornithine carbamoyltransferase, anabolic ArgF</t>
  </si>
  <si>
    <t>mbo00220:Urea cycle and metabolism of amino groups;mbo00330:Arginine and proline metabolism</t>
  </si>
  <si>
    <t>Rv1656</t>
  </si>
  <si>
    <t>mtu00220:Urea cycle and metabolism of amino groups;mtu00330:Arginine and proline metabolism</t>
  </si>
  <si>
    <t>Probable argininosuccinate synthase ArgG</t>
  </si>
  <si>
    <t>mbo00220:Urea cycle and metabolism of amino groups;mbo00252:Alanine and aspartate metabolism;mbo00330:Arginine and proline metabolism</t>
  </si>
  <si>
    <t>Rv1658</t>
  </si>
  <si>
    <t>mtu00220:Urea cycle and metabolism of amino groups;mtu00252:Alanine and aspartate metabolism;mtu00330:Arginine and proline metabolism</t>
  </si>
  <si>
    <t>Probable polyketide synthase Pks7</t>
  </si>
  <si>
    <t>Rv1661</t>
  </si>
  <si>
    <t>Probable polyketide synthase Pks8</t>
  </si>
  <si>
    <t>Rv1662</t>
  </si>
  <si>
    <t>Probable polyketide synthase Pks17</t>
  </si>
  <si>
    <t>Rv1663</t>
  </si>
  <si>
    <t>Probable polyketide synthase Pks9</t>
  </si>
  <si>
    <t>Rv1664</t>
  </si>
  <si>
    <t>Probable cytochrome P450 139 Cyp139</t>
  </si>
  <si>
    <t>Rv1666c</t>
  </si>
  <si>
    <t>Probable first part of macrolide-transport ATP-binding protein ABC transporter</t>
  </si>
  <si>
    <t>Rv1668c</t>
  </si>
  <si>
    <t>Rv1669</t>
  </si>
  <si>
    <t>Rv1670</t>
  </si>
  <si>
    <t>Rv1671</t>
  </si>
  <si>
    <t>Rv1672c</t>
  </si>
  <si>
    <t>Rv1673c</t>
  </si>
  <si>
    <t>Rv1674c</t>
  </si>
  <si>
    <t>Probable transcriptional regulatory protein Cmr</t>
  </si>
  <si>
    <t>Rv1675c</t>
  </si>
  <si>
    <t>cmr</t>
  </si>
  <si>
    <t>Rv1676</t>
  </si>
  <si>
    <t>Probable conserved lipoprotein DsbF</t>
  </si>
  <si>
    <t>Rv1677</t>
  </si>
  <si>
    <t>Rv1678</t>
  </si>
  <si>
    <t>Possible acyl-CoA dehydrogenase FadE16</t>
  </si>
  <si>
    <t>Rv1679</t>
  </si>
  <si>
    <t>Rv1680</t>
  </si>
  <si>
    <t>Rv1682</t>
  </si>
  <si>
    <t>Rv1685c</t>
  </si>
  <si>
    <t>Probable conserved integral membrane protein ABC transporter</t>
  </si>
  <si>
    <t>Rv1686c</t>
  </si>
  <si>
    <t>Rv1687c</t>
  </si>
  <si>
    <t>Possible 3-methyladenine DNA glycosylase Mpg</t>
  </si>
  <si>
    <t>Rv1688</t>
  </si>
  <si>
    <t>mpg</t>
  </si>
  <si>
    <t>Probable tyrosyl-tRNA synthase TyrS (TYRRS)</t>
  </si>
  <si>
    <t>Rv1689</t>
  </si>
  <si>
    <t>Probable lipoprotein LprJ</t>
  </si>
  <si>
    <t>Rv1690</t>
  </si>
  <si>
    <t>Rv1691</t>
  </si>
  <si>
    <t>Rv1692</t>
  </si>
  <si>
    <t>Rv1693</t>
  </si>
  <si>
    <t>2'-O-methyltransferase TlyA</t>
  </si>
  <si>
    <t>tlyA</t>
  </si>
  <si>
    <t>Rv1694</t>
  </si>
  <si>
    <t>Inorganic polyphosphate/ATP-NAD kinase PpnK (poly(P)/ATP NAD kinase)</t>
  </si>
  <si>
    <t>Rv1695</t>
  </si>
  <si>
    <t>Probable DNA repair protein RecN (recombination protein N)</t>
  </si>
  <si>
    <t>Rv1696</t>
  </si>
  <si>
    <t>Rv1697</t>
  </si>
  <si>
    <t>Outer membrane protein MctB</t>
  </si>
  <si>
    <t>Rv1698</t>
  </si>
  <si>
    <t>mctB</t>
  </si>
  <si>
    <t>Probable CTP synthase PyrG</t>
  </si>
  <si>
    <t>Rv1699</t>
  </si>
  <si>
    <t>NUDIX hydrolase</t>
  </si>
  <si>
    <t>Rv1700</t>
  </si>
  <si>
    <t>Probable integrase/recombinase</t>
  </si>
  <si>
    <t>Rv1701</t>
  </si>
  <si>
    <t>Rv1702c</t>
  </si>
  <si>
    <t>Probable catechol-O-methyltransferase</t>
  </si>
  <si>
    <t>Rv1703c</t>
  </si>
  <si>
    <t>Probable D-serine/alanine/glycine transporter protein CycA</t>
  </si>
  <si>
    <t>Rv1704c</t>
  </si>
  <si>
    <t>PPE family protein PPE22</t>
  </si>
  <si>
    <t>PPE22</t>
  </si>
  <si>
    <t>Rv1705c</t>
  </si>
  <si>
    <t>PPE23</t>
  </si>
  <si>
    <t>Rv1706c</t>
  </si>
  <si>
    <t>Rv1706A</t>
  </si>
  <si>
    <t>Rv1707</t>
  </si>
  <si>
    <t>Putative initiation inhibitor protein</t>
  </si>
  <si>
    <t>Rv1708</t>
  </si>
  <si>
    <t>Possible segregation and condensation protein ScpA</t>
  </si>
  <si>
    <t>Rv1709</t>
  </si>
  <si>
    <t>scpA</t>
  </si>
  <si>
    <t>Possible segregation and condensation protein ScpB</t>
  </si>
  <si>
    <t>Rv1710</t>
  </si>
  <si>
    <t>scpB</t>
  </si>
  <si>
    <t>Rv1711</t>
  </si>
  <si>
    <t>Cytidylate kinase Cmk (CMP kinase) (cytidine monophosphate kinase) (ck)</t>
  </si>
  <si>
    <t>Rv1712</t>
  </si>
  <si>
    <t>Probable GTP-binding protein EngA</t>
  </si>
  <si>
    <t>engA</t>
  </si>
  <si>
    <t>Rv1713</t>
  </si>
  <si>
    <t>Rv1714</t>
  </si>
  <si>
    <t>Probable 3-hydroxybutyryl-CoA dehydrogenase FadB3 (beta-hydroxybutyryl-CoA dehydrogenase) (BHBD)</t>
  </si>
  <si>
    <t>Rv1715</t>
  </si>
  <si>
    <t>Rv1716</t>
  </si>
  <si>
    <t>Rv1717</t>
  </si>
  <si>
    <t>Rv1718</t>
  </si>
  <si>
    <t>Rv1719</t>
  </si>
  <si>
    <t>Possible toxin VapC12</t>
  </si>
  <si>
    <t>Rv1720c</t>
  </si>
  <si>
    <t>vapC12</t>
  </si>
  <si>
    <t>Possible antitoxin VapB12</t>
  </si>
  <si>
    <t>Rv1721c</t>
  </si>
  <si>
    <t>vapB12</t>
  </si>
  <si>
    <t>Rv1722</t>
  </si>
  <si>
    <t>Rv1723</t>
  </si>
  <si>
    <t>Rv1724c</t>
  </si>
  <si>
    <t>Rv1725c</t>
  </si>
  <si>
    <t>Rv1726</t>
  </si>
  <si>
    <t>Rv1728c</t>
  </si>
  <si>
    <t>Rv1730c</t>
  </si>
  <si>
    <t>Rv1732c</t>
  </si>
  <si>
    <t>Rv1733c</t>
  </si>
  <si>
    <t>Rv1734c</t>
  </si>
  <si>
    <t>Hypothetical membrane protein</t>
  </si>
  <si>
    <t>Rv1735c</t>
  </si>
  <si>
    <t>Rv1736c</t>
  </si>
  <si>
    <t>Possible nitrate/nitrite transporter NarK2</t>
  </si>
  <si>
    <t>Rv1737c</t>
  </si>
  <si>
    <t>Rv1738</t>
  </si>
  <si>
    <t>Rv1739c</t>
  </si>
  <si>
    <t>Possible toxin VapC34. Contains PIN domain.</t>
  </si>
  <si>
    <t>Rv1741</t>
  </si>
  <si>
    <t>vapC34</t>
  </si>
  <si>
    <t>Rv1742</t>
  </si>
  <si>
    <t>Anchored-membrane serine/threonine-protein kinase PknF (protein kinase F) (STPK F)</t>
  </si>
  <si>
    <t>Rv1746</t>
  </si>
  <si>
    <t>Rv1747</t>
  </si>
  <si>
    <t>Rv1748</t>
  </si>
  <si>
    <t>Rv1749c</t>
  </si>
  <si>
    <t>Possible fatty-acid-CoA ligase FadD1 (fatty-acid-CoA synthetase) (fatty-acid-CoA synthase)</t>
  </si>
  <si>
    <t>Rv1750c</t>
  </si>
  <si>
    <t>Rv1751</t>
  </si>
  <si>
    <t>Rv1752</t>
  </si>
  <si>
    <t>PPE family protein PPE24</t>
  </si>
  <si>
    <t>PPE24</t>
  </si>
  <si>
    <t>Rv1753c</t>
  </si>
  <si>
    <t>Rv1754c</t>
  </si>
  <si>
    <t>Membrane-associated phospholipase C 1 PlcA (MTP40 antigen)</t>
  </si>
  <si>
    <t>BCG_1794c</t>
  </si>
  <si>
    <t>mbo00260:Glycine, serine and threonine metabolism;mbo00562:Inositol phosphate metabolism;mbo00564:Glycerophospholipid metabolism;mbo00565:Ether lipid metabolism</t>
  </si>
  <si>
    <t>Rv2351c</t>
  </si>
  <si>
    <t>plcA</t>
  </si>
  <si>
    <t>mtu00260:Glycine, serine and threonine metabolism;mtu00562:Inositol phosphate metabolism;mtu00564:Glycerophospholipid metabolism;mtu00565:Ether lipid metabolism</t>
  </si>
  <si>
    <t>BCG_1795c</t>
  </si>
  <si>
    <t>PE-PGRS family protein Wag22</t>
  </si>
  <si>
    <t>wag22b</t>
  </si>
  <si>
    <t>Rv1759c</t>
  </si>
  <si>
    <t>wag22</t>
  </si>
  <si>
    <t>BCG_1800c</t>
  </si>
  <si>
    <t>BCG_1804c</t>
  </si>
  <si>
    <t>BCG_1805c</t>
  </si>
  <si>
    <t>BCG_1806c</t>
  </si>
  <si>
    <t>Rv2015c</t>
  </si>
  <si>
    <t>Rv1774</t>
  </si>
  <si>
    <t>Rv1775</t>
  </si>
  <si>
    <t>Rv1776c</t>
  </si>
  <si>
    <t>Probable cytochrome P450 144 Cyp144</t>
  </si>
  <si>
    <t>Rv1777</t>
  </si>
  <si>
    <t>Rv1779c</t>
  </si>
  <si>
    <t>Rv1780</t>
  </si>
  <si>
    <t>Probable 4-alpha-glucanotransferase MalQ (amylomaltase) (disproportionating enzyme) (D-enzyme)</t>
  </si>
  <si>
    <t>Rv1781c</t>
  </si>
  <si>
    <t>ESX conserved component EccB5. ESX-5 type VII secretion system protein. Probable membrane protein.</t>
  </si>
  <si>
    <t>Rv1782</t>
  </si>
  <si>
    <t>eccB5</t>
  </si>
  <si>
    <t>ESX conserved component EccC5. ESX-5 type VII secretion system protein.</t>
  </si>
  <si>
    <t>Rv1783</t>
  </si>
  <si>
    <t>eccC5</t>
  </si>
  <si>
    <t>Probable ferredoxin</t>
  </si>
  <si>
    <t>Rv1786</t>
  </si>
  <si>
    <t>PPE family protein PPE25</t>
  </si>
  <si>
    <t>Rv1787</t>
  </si>
  <si>
    <t>PE family protein PE18</t>
  </si>
  <si>
    <t>PE18</t>
  </si>
  <si>
    <t>Rv1788</t>
  </si>
  <si>
    <t>PPE family protein PPE26</t>
  </si>
  <si>
    <t>PPE26</t>
  </si>
  <si>
    <t>Rv1789</t>
  </si>
  <si>
    <t>PPE family protein PPE27</t>
  </si>
  <si>
    <t>PPE27</t>
  </si>
  <si>
    <t>Rv1790</t>
  </si>
  <si>
    <t>PE family protein PE19</t>
  </si>
  <si>
    <t>PE19</t>
  </si>
  <si>
    <t>Rv1791</t>
  </si>
  <si>
    <t>esxM</t>
  </si>
  <si>
    <t>Putative ESAT-6 like protein EsxN (ESAT-6 like protein 5)</t>
  </si>
  <si>
    <t>Rv1793</t>
  </si>
  <si>
    <t>Rv1794</t>
  </si>
  <si>
    <t>ESX conserved component EccD5. ESX-5 type VII secretion system protein. Probable membrane protein.</t>
  </si>
  <si>
    <t>Rv1795</t>
  </si>
  <si>
    <t>eccD5</t>
  </si>
  <si>
    <t>Probable proline rich membrane-anchored mycosin MycP5 (serine protease) (subtilisin-like protease) (subtilase-like) (mycosin-5)</t>
  </si>
  <si>
    <t>Rv1796</t>
  </si>
  <si>
    <t>mycP5</t>
  </si>
  <si>
    <t>ESX conserved component EccE5. ESX-5 type VII secretion system protein. Probable membrane protein.</t>
  </si>
  <si>
    <t>Rv1797</t>
  </si>
  <si>
    <t>eccE5</t>
  </si>
  <si>
    <t>ESX conserved component EccA5. ESX-5 type VII secretion system protein.</t>
  </si>
  <si>
    <t>Rv1798</t>
  </si>
  <si>
    <t>eccA5</t>
  </si>
  <si>
    <t>Probable lipoprotein LppT</t>
  </si>
  <si>
    <t>lppT</t>
  </si>
  <si>
    <t>Rv1799</t>
  </si>
  <si>
    <t>PPE family protein PPE28</t>
  </si>
  <si>
    <t>PPE28</t>
  </si>
  <si>
    <t>Rv1800</t>
  </si>
  <si>
    <t>PPE family protein PPE29</t>
  </si>
  <si>
    <t>PPE29</t>
  </si>
  <si>
    <t>Rv1801</t>
  </si>
  <si>
    <t>PPE family protein PPE30</t>
  </si>
  <si>
    <t>PPE30</t>
  </si>
  <si>
    <t>Rv1802</t>
  </si>
  <si>
    <t>PE_PGRS32b</t>
  </si>
  <si>
    <t>BCG_1836c</t>
  </si>
  <si>
    <t>PE_PGRS32a</t>
  </si>
  <si>
    <t>Rv1804c</t>
  </si>
  <si>
    <t>Rv1805c</t>
  </si>
  <si>
    <t>PE family protein PE20</t>
  </si>
  <si>
    <t>Rv1806</t>
  </si>
  <si>
    <t>PPE family protein PPE31</t>
  </si>
  <si>
    <t>PPE31</t>
  </si>
  <si>
    <t>Rv1807</t>
  </si>
  <si>
    <t>PPE32</t>
  </si>
  <si>
    <t>Rv1808</t>
  </si>
  <si>
    <t>PPE33a</t>
  </si>
  <si>
    <t>Rv1809</t>
  </si>
  <si>
    <t>PPE33</t>
  </si>
  <si>
    <t>BCG_1843</t>
  </si>
  <si>
    <t>PPE33b</t>
  </si>
  <si>
    <t>Rv1810</t>
  </si>
  <si>
    <t>Rv1813c</t>
  </si>
  <si>
    <t>Membrane-bound C-5 sterol desaturase Erg3 (sterol-C5-desaturase)</t>
  </si>
  <si>
    <t>mbo00351:1,1,1-Trichloro-2,2-bis(4-chlorophenyl)ethane (DDT) degradation;mbo00903:Limonene and pinene degradation</t>
  </si>
  <si>
    <t>Rv1814</t>
  </si>
  <si>
    <t>mtu00351:1,1,1-Trichloro-2,2-bis(4-chlorophenyl)ethane (DDT) degradation;mtu00903:Limonene and pinene degradation</t>
  </si>
  <si>
    <t>Rv1815</t>
  </si>
  <si>
    <t>Rv1816</t>
  </si>
  <si>
    <t>Rv1817</t>
  </si>
  <si>
    <t>PE_PGRS33</t>
  </si>
  <si>
    <t>Probable drug-transport transmembrane ATP-binding protein ABC transporter BacA</t>
  </si>
  <si>
    <t>Rv1819c</t>
  </si>
  <si>
    <t>bacA</t>
  </si>
  <si>
    <t>Possible preprotein translocase ATPase SecA2</t>
  </si>
  <si>
    <t>Rv1821</t>
  </si>
  <si>
    <t>Rv1825</t>
  </si>
  <si>
    <t>Probable glycine cleavage system H protein GcvH</t>
  </si>
  <si>
    <t>gcvH</t>
  </si>
  <si>
    <t>Rv1826</t>
  </si>
  <si>
    <t>Conserved protein with FHA domain, GarA</t>
  </si>
  <si>
    <t>garA</t>
  </si>
  <si>
    <t>Rv1828</t>
  </si>
  <si>
    <t>Rv1829</t>
  </si>
  <si>
    <t>Rv1830</t>
  </si>
  <si>
    <t>Rv1831</t>
  </si>
  <si>
    <t>Probable glycine dehydrogenase GcvB (glycine decarboxylase) (glycine cleavage system P-protein)</t>
  </si>
  <si>
    <t>gcvB</t>
  </si>
  <si>
    <t>Rv1832</t>
  </si>
  <si>
    <t>Possible haloalkane dehalogenase</t>
  </si>
  <si>
    <t>Rv1833c</t>
  </si>
  <si>
    <t>Rv1834</t>
  </si>
  <si>
    <t>lipZ</t>
  </si>
  <si>
    <t>Rv1836c</t>
  </si>
  <si>
    <t>Malate synthase G GlcB</t>
  </si>
  <si>
    <t>mbo00620:Pyruvate metabolism;mbo00630:Glyoxylate and dicarboxylate metabolism</t>
  </si>
  <si>
    <t>Rv1837c</t>
  </si>
  <si>
    <t>mtu00620:Pyruvate metabolism;mtu00630:Glyoxylate and dicarboxylate metabolism</t>
  </si>
  <si>
    <t>Possible toxin VapC13</t>
  </si>
  <si>
    <t>Rv1838c</t>
  </si>
  <si>
    <t>vapC13</t>
  </si>
  <si>
    <t>Possible antitoxin VapB13</t>
  </si>
  <si>
    <t>Rv1839c</t>
  </si>
  <si>
    <t>vapB13</t>
  </si>
  <si>
    <t>BCG_1875c</t>
  </si>
  <si>
    <t>PE_PGRS34b</t>
  </si>
  <si>
    <t>BCG_1876c</t>
  </si>
  <si>
    <t>PE_PGRS34a</t>
  </si>
  <si>
    <t>Probable inosine-5'-monophosphate dehydrogenase GuaB1(imp dehydrogenase) (IMPDH) (IMPD)</t>
  </si>
  <si>
    <t>Rv1843c</t>
  </si>
  <si>
    <t>Probable 6-phosphogluconate dehydrogenase Gnd1</t>
  </si>
  <si>
    <t>BCG_1880c</t>
  </si>
  <si>
    <t>Rv1844c</t>
  </si>
  <si>
    <t>Possible sensor-transducer protein BlaR</t>
  </si>
  <si>
    <t>Rv1845c</t>
  </si>
  <si>
    <t>blaR</t>
  </si>
  <si>
    <t>Transcriptional repressor BlaI</t>
  </si>
  <si>
    <t>Rv1846c</t>
  </si>
  <si>
    <t>blaI</t>
  </si>
  <si>
    <t>Rv1847</t>
  </si>
  <si>
    <t>Probable NADH dehydrogenase Ndh</t>
  </si>
  <si>
    <t>Rv1854c</t>
  </si>
  <si>
    <t>Rv1855c</t>
  </si>
  <si>
    <t>Rv1856c</t>
  </si>
  <si>
    <t>Probable molybdate-binding lipoprotein ModA</t>
  </si>
  <si>
    <t>Rv1857</t>
  </si>
  <si>
    <t>Rv1861</t>
  </si>
  <si>
    <t>Probable alcohol dehydrogenase AdhA</t>
  </si>
  <si>
    <t>Rv1862</t>
  </si>
  <si>
    <t>Rv1863c</t>
  </si>
  <si>
    <t>Rv1864c</t>
  </si>
  <si>
    <t>Rv1865c</t>
  </si>
  <si>
    <t>Rv1866</t>
  </si>
  <si>
    <t>Rv1867</t>
  </si>
  <si>
    <t>Rv1868</t>
  </si>
  <si>
    <t>Rv1869c</t>
  </si>
  <si>
    <t>Rv1870c</t>
  </si>
  <si>
    <t>Rv1871c</t>
  </si>
  <si>
    <t>Possible L-lactate dehydrogenase (cytochrome) LldD2</t>
  </si>
  <si>
    <t>Rv1872c</t>
  </si>
  <si>
    <t>Rv1873</t>
  </si>
  <si>
    <t>Probable bacterioferritin BfrA</t>
  </si>
  <si>
    <t>Rv1876</t>
  </si>
  <si>
    <t>Rv1877</t>
  </si>
  <si>
    <t>BCG_1914</t>
  </si>
  <si>
    <t>Probable glutamine synthetase GlnA3 (glutamine synthase) (GS-I)</t>
  </si>
  <si>
    <t>mbo00251:Glutamate metabolism;mbo00550:Peptidoglycan biosynthesis;mbo00910:Nitrogen metabolism;mbo02020:Two-component system - General</t>
  </si>
  <si>
    <t>Rv1878</t>
  </si>
  <si>
    <t>Probable cytochrome P450 140 Cyp140</t>
  </si>
  <si>
    <t>Rv1880c</t>
  </si>
  <si>
    <t>Possible conserved lipoprotein LppE</t>
  </si>
  <si>
    <t>Rv1881c</t>
  </si>
  <si>
    <t>Rv1882c</t>
  </si>
  <si>
    <t>Rv1883c</t>
  </si>
  <si>
    <t>Probable resuscitation-promoting factor RpfC</t>
  </si>
  <si>
    <t>Rv1884c</t>
  </si>
  <si>
    <t>Rv1885c</t>
  </si>
  <si>
    <t>Secreted antigen 85-B FbpB (85B) (antigen 85 complex B) (mycolyl transferase 85B) (fibronectin-binding protein B) (extracellular alpha-antigen)</t>
  </si>
  <si>
    <t>Rv1886c</t>
  </si>
  <si>
    <t>Rv1887</t>
  </si>
  <si>
    <t>Rv1888c</t>
  </si>
  <si>
    <t>Rv1889c</t>
  </si>
  <si>
    <t>Rv1890c</t>
  </si>
  <si>
    <t>Rv1891</t>
  </si>
  <si>
    <t>Rv1892</t>
  </si>
  <si>
    <t>Rv1893</t>
  </si>
  <si>
    <t>Rv1894c</t>
  </si>
  <si>
    <t>BCG_1933</t>
  </si>
  <si>
    <t>Rv1895</t>
  </si>
  <si>
    <t>Rv1896c</t>
  </si>
  <si>
    <t>Rv1897c</t>
  </si>
  <si>
    <t>Rv1898</t>
  </si>
  <si>
    <t>Possible lipoprotein LppD</t>
  </si>
  <si>
    <t>Rv1899c</t>
  </si>
  <si>
    <t>Probable lignin peroxidase LipJ</t>
  </si>
  <si>
    <t>Rv1900c</t>
  </si>
  <si>
    <t>Rv1903</t>
  </si>
  <si>
    <t>Rv1904</t>
  </si>
  <si>
    <t>Probable D-amino acid oxidase Aao</t>
  </si>
  <si>
    <t>mbo00260:Glycine, serine and threonine metabolism;mbo00311:Penicillin and cephalosporin biosynthesis;mbo00330:Arginine and proline metabolism;mbo00472:D-Arginine and D-ornithine metabolism</t>
  </si>
  <si>
    <t>Rv1905c</t>
  </si>
  <si>
    <t>mtu00260:Glycine, serine and threonine metabolism;mtu00311:Penicillin and cephalosporin biosynthesis;mtu00330:Arginine and proline metabolism;mtu00472:D-Arginine and D-ornithine metabolism</t>
  </si>
  <si>
    <t>Rv1906c</t>
  </si>
  <si>
    <t>Rv1907c</t>
  </si>
  <si>
    <t>Catalase-peroxidase-peroxynitritase T KatG</t>
  </si>
  <si>
    <t>mbo00380:Tryptophan metabolism;mbo00680:Methane metabolism</t>
  </si>
  <si>
    <t>Rv1908c</t>
  </si>
  <si>
    <t>mtu00380:Tryptophan metabolism;mtu00680:Methane metabolism</t>
  </si>
  <si>
    <t>Ferric uptake regulation protein FurA (fur)</t>
  </si>
  <si>
    <t>furA</t>
  </si>
  <si>
    <t>Rv1909c</t>
  </si>
  <si>
    <t>Probable lipoprotein LppC</t>
  </si>
  <si>
    <t>Rv1911c</t>
  </si>
  <si>
    <t>Possible oxidoreductase FadB5</t>
  </si>
  <si>
    <t>Rv1912c</t>
  </si>
  <si>
    <t>Rv1913</t>
  </si>
  <si>
    <t>Rv1914c</t>
  </si>
  <si>
    <t>PPE34</t>
  </si>
  <si>
    <t>Rv1917c</t>
  </si>
  <si>
    <t>BCG_1956c</t>
  </si>
  <si>
    <t>PPE35b</t>
  </si>
  <si>
    <t>PPE family protein PPE35</t>
  </si>
  <si>
    <t>BCG_1957c</t>
  </si>
  <si>
    <t>PPE35a</t>
  </si>
  <si>
    <t>Rv1918c</t>
  </si>
  <si>
    <t>PPE35</t>
  </si>
  <si>
    <t>Rv1919c</t>
  </si>
  <si>
    <t>Rv1920</t>
  </si>
  <si>
    <t>Probable conserved lipoprotein LppF</t>
  </si>
  <si>
    <t>lppF</t>
  </si>
  <si>
    <t>Rv1921c</t>
  </si>
  <si>
    <t>Rv1922</t>
  </si>
  <si>
    <t>Rv1924c</t>
  </si>
  <si>
    <t>Rv1927</t>
  </si>
  <si>
    <t>Rv1928c</t>
  </si>
  <si>
    <t>Rv1929c</t>
  </si>
  <si>
    <t>Rv1930c</t>
  </si>
  <si>
    <t>Rv1931c</t>
  </si>
  <si>
    <t>Probable thiol peroxidase Tpx</t>
  </si>
  <si>
    <t>Rv1932</t>
  </si>
  <si>
    <t>Probable acyl-CoA dehydrogenase FadE18</t>
  </si>
  <si>
    <t>fadE18</t>
  </si>
  <si>
    <t>Rv1933c</t>
  </si>
  <si>
    <t>Probable acyl-CoA dehydrogenase FadE17</t>
  </si>
  <si>
    <t>Rv1934c</t>
  </si>
  <si>
    <t>Possible enoyl-CoA hydratase EchA13 (enoyl hydrase) (unsaturated acyl-CoA hydratase) (crotonase)</t>
  </si>
  <si>
    <t>Rv1935c</t>
  </si>
  <si>
    <t>Rv1936</t>
  </si>
  <si>
    <t>Rv1937</t>
  </si>
  <si>
    <t>Probable epoxide hydrolase EphB (epoxide hydratase)</t>
  </si>
  <si>
    <t>mbo00590:Arachidonic acid metabolism;mbo00625:Tetrachloroethene degradation</t>
  </si>
  <si>
    <t>Rv1938</t>
  </si>
  <si>
    <t>Rv1939</t>
  </si>
  <si>
    <t>Probable riboflavin biosynthesis protein RibA1 (GTP cyclohydrolase II)</t>
  </si>
  <si>
    <t>ribA1</t>
  </si>
  <si>
    <t>Rv1940</t>
  </si>
  <si>
    <t>Rv1944c</t>
  </si>
  <si>
    <t>Rv1947</t>
  </si>
  <si>
    <t>Rv1948c</t>
  </si>
  <si>
    <t>Rv1949c</t>
  </si>
  <si>
    <t>Rv1950c</t>
  </si>
  <si>
    <t>Rv1951c</t>
  </si>
  <si>
    <t>Possible antitoxin VapB14</t>
  </si>
  <si>
    <t>Rv1952</t>
  </si>
  <si>
    <t>vapB14</t>
  </si>
  <si>
    <t>Rv1954c</t>
  </si>
  <si>
    <t>Possible toxin HigB</t>
  </si>
  <si>
    <t>Rv1955</t>
  </si>
  <si>
    <t>higB</t>
  </si>
  <si>
    <t>Possible antitoxin HigA</t>
  </si>
  <si>
    <t>Rv1956</t>
  </si>
  <si>
    <t>higA</t>
  </si>
  <si>
    <t>Rv1957</t>
  </si>
  <si>
    <t>Rv1958c</t>
  </si>
  <si>
    <t>Possible toxin ParE1</t>
  </si>
  <si>
    <t>Rv1959c</t>
  </si>
  <si>
    <t>parE1</t>
  </si>
  <si>
    <t>Rv1961</t>
  </si>
  <si>
    <t>Possible toxin VapC35. Contains PIN domain.</t>
  </si>
  <si>
    <t>Rv1962c</t>
  </si>
  <si>
    <t>vapC35</t>
  </si>
  <si>
    <t>Probable transcriptional repressor (probably TetR-family) Mce3R</t>
  </si>
  <si>
    <t>Rv1963c</t>
  </si>
  <si>
    <t>mce3R</t>
  </si>
  <si>
    <t>Conserved hypothetical integral membrane protein YrbE3A</t>
  </si>
  <si>
    <t>BCG_2003</t>
  </si>
  <si>
    <t>yrbE3A</t>
  </si>
  <si>
    <t>Rv1964</t>
  </si>
  <si>
    <t>Probable 23S rRNA methyltransferase Erm(37)</t>
  </si>
  <si>
    <t>Rv1988</t>
  </si>
  <si>
    <t>erm(37)</t>
  </si>
  <si>
    <t>Rv1989c</t>
  </si>
  <si>
    <t>Rv1990c</t>
  </si>
  <si>
    <t>Possible dehydrogenase (fragment)</t>
  </si>
  <si>
    <t>Rv1990A</t>
  </si>
  <si>
    <t>Toxin MazF6</t>
  </si>
  <si>
    <t>Rv1991c</t>
  </si>
  <si>
    <t>mazF6</t>
  </si>
  <si>
    <t>Probable metal cation transporter P-type ATPase G CtpG</t>
  </si>
  <si>
    <t>Rv1992c</t>
  </si>
  <si>
    <t>Rv1993c</t>
  </si>
  <si>
    <t>Metal sensor transcriptional regulator CmtR (ArsR-SmtB family)</t>
  </si>
  <si>
    <t>Rv1994c</t>
  </si>
  <si>
    <t>cmtR</t>
  </si>
  <si>
    <t>Rv1995</t>
  </si>
  <si>
    <t>Universal stress protein family protein</t>
  </si>
  <si>
    <t>Rv1996</t>
  </si>
  <si>
    <t>Probable metal cation transporter P-type ATPase A CtpF</t>
  </si>
  <si>
    <t>Rv1997</t>
  </si>
  <si>
    <t>Rv1998c</t>
  </si>
  <si>
    <t>Rv1999c</t>
  </si>
  <si>
    <t>Rv2000</t>
  </si>
  <si>
    <t>Rv2001</t>
  </si>
  <si>
    <t>Possible 20-beta-hydroxysteroid dehydrogenase FabG3 (cortisone reductase) ((R)-20-hydroxysteroid dehydrogenase)</t>
  </si>
  <si>
    <t>mbo00120:Bile acid biosynthesis;mbo00140:C21-Steroid hormone metabolism</t>
  </si>
  <si>
    <t>Rv2002</t>
  </si>
  <si>
    <t>Rv2005c</t>
  </si>
  <si>
    <t>Probable trehalose-6-phosphate phosphatase OtsB1 (trehalose-phosphatase) (TPP)</t>
  </si>
  <si>
    <t>Rv2006</t>
  </si>
  <si>
    <t>Ferredoxin FdxA</t>
  </si>
  <si>
    <t>Rv2007c</t>
  </si>
  <si>
    <t>Rv2008c</t>
  </si>
  <si>
    <t>Antitoxin VapB15</t>
  </si>
  <si>
    <t>Rv2009</t>
  </si>
  <si>
    <t>vapB15</t>
  </si>
  <si>
    <t>Toxin VapC15</t>
  </si>
  <si>
    <t>Rv2010</t>
  </si>
  <si>
    <t>vapC15</t>
  </si>
  <si>
    <t>Conserved hypothetical protein, probable transcription repressor.</t>
  </si>
  <si>
    <t>Rv2011c</t>
  </si>
  <si>
    <t>Rv2012</t>
  </si>
  <si>
    <t>Rv2013</t>
  </si>
  <si>
    <t>Rv2014</t>
  </si>
  <si>
    <t>Rv2016</t>
  </si>
  <si>
    <t>Rv2017</t>
  </si>
  <si>
    <t>Rv2018</t>
  </si>
  <si>
    <t>Rv2019</t>
  </si>
  <si>
    <t>Rv2021c</t>
  </si>
  <si>
    <t>Rv2023c</t>
  </si>
  <si>
    <t>Hypothetical protein, pseudogene</t>
  </si>
  <si>
    <t>BCG_2041c</t>
  </si>
  <si>
    <t>Rv2023A</t>
  </si>
  <si>
    <t>BCG_2042c</t>
  </si>
  <si>
    <t>BCG_2043c</t>
  </si>
  <si>
    <t>Rv2024c</t>
  </si>
  <si>
    <t>Rv2025c</t>
  </si>
  <si>
    <t>Rv2026c</t>
  </si>
  <si>
    <t>Rv2027c</t>
  </si>
  <si>
    <t>dosT</t>
  </si>
  <si>
    <t>Rv2028c</t>
  </si>
  <si>
    <t>6-phosphofructokinase PfkB (phosphohexokinase) (phosphofructokinase)</t>
  </si>
  <si>
    <t>mbo00010:Glycolysis / Gluconeogenesis;mbo00030:Pentose phosphate pathway;mbo00051:Fructose and mannose metabolism;mbo00052:Galactose metabolism</t>
  </si>
  <si>
    <t>Rv2029c</t>
  </si>
  <si>
    <t>mtu00010:Glycolysis / Gluconeogenesis;mtu00030:Pentose phosphate pathway;mtu00051:Fructose and mannose metabolism;mtu00052:Galactose metabolism</t>
  </si>
  <si>
    <t>Rv2030c</t>
  </si>
  <si>
    <t>Heat shock protein HspX (alpha-crystallin homolog) (14 kDa antigen) (HSP16.3)</t>
  </si>
  <si>
    <t>Rv2031c</t>
  </si>
  <si>
    <t>Conserved protein Acg</t>
  </si>
  <si>
    <t>acg</t>
  </si>
  <si>
    <t>Rv2033c</t>
  </si>
  <si>
    <t>ArsR repressor protein</t>
  </si>
  <si>
    <t>Rv2034</t>
  </si>
  <si>
    <t>Rv2035</t>
  </si>
  <si>
    <t>Rv2036</t>
  </si>
  <si>
    <t>Rv2037c</t>
  </si>
  <si>
    <t>Rv2038c</t>
  </si>
  <si>
    <t>Rv2039c</t>
  </si>
  <si>
    <t>Rv2040c</t>
  </si>
  <si>
    <t>Rv2041c</t>
  </si>
  <si>
    <t>Rv2042c</t>
  </si>
  <si>
    <t>Pyrazinamidase/nicotinamidase PncA (PZase)</t>
  </si>
  <si>
    <t>pncA</t>
  </si>
  <si>
    <t>Rv2043c</t>
  </si>
  <si>
    <t>Rv2044c</t>
  </si>
  <si>
    <t>Carboxylesterase LipT</t>
  </si>
  <si>
    <t>Rv2045c</t>
  </si>
  <si>
    <t>Rv2047c</t>
  </si>
  <si>
    <t>Polyketide synthase Pks12</t>
  </si>
  <si>
    <t>Rv2048c</t>
  </si>
  <si>
    <t>Rv2049c</t>
  </si>
  <si>
    <t>Rv2050</t>
  </si>
  <si>
    <t>Polyprenol-monophosphomannose synthase Ppm1</t>
  </si>
  <si>
    <t>Rv2051c</t>
  </si>
  <si>
    <t>Rv2052c</t>
  </si>
  <si>
    <t>Probable transmembrane protein FxsA</t>
  </si>
  <si>
    <t>fxsA</t>
  </si>
  <si>
    <t>Rv2053c</t>
  </si>
  <si>
    <t>Rv2054</t>
  </si>
  <si>
    <t>30S ribosomal protein S18 RpsR2</t>
  </si>
  <si>
    <t>rpsR2</t>
  </si>
  <si>
    <t>Rv2055c</t>
  </si>
  <si>
    <t>Rv2059</t>
  </si>
  <si>
    <t>Rv2061c</t>
  </si>
  <si>
    <t>Cobalamin biosynthesis protein CobN</t>
  </si>
  <si>
    <t>Rv2062c</t>
  </si>
  <si>
    <t>Antitoxin MazE7</t>
  </si>
  <si>
    <t>Rv2063</t>
  </si>
  <si>
    <t>mazE7</t>
  </si>
  <si>
    <t>Precorrin-3B synthase CobG</t>
  </si>
  <si>
    <t>Rv2064</t>
  </si>
  <si>
    <t>Rv2067c</t>
  </si>
  <si>
    <t>Class a beta-lactamase BlaC</t>
  </si>
  <si>
    <t>mbo00311:Penicillin and cephalosporin biosynthesis;mbo02020:Two-component system - General</t>
  </si>
  <si>
    <t>Rv2068c</t>
  </si>
  <si>
    <t>mtu00311:Penicillin and cephalosporin biosynthesis;mtu02020:Two-component system - General</t>
  </si>
  <si>
    <t>Precorrin-6X reductase CobK</t>
  </si>
  <si>
    <t>Rv2070c</t>
  </si>
  <si>
    <t>Precorrin-3 methylase CobM (precorrin-4 C11-methyltransferase)</t>
  </si>
  <si>
    <t>Rv2071c</t>
  </si>
  <si>
    <t>Precorrin-6Y C(5,15)-methyltransferase (decarboxylating) CobL</t>
  </si>
  <si>
    <t>Rv2072c</t>
  </si>
  <si>
    <t>cobL</t>
  </si>
  <si>
    <t>BCG_2092c</t>
  </si>
  <si>
    <t>cobLa</t>
  </si>
  <si>
    <t>Possible hypothetical exported or envelope protein</t>
  </si>
  <si>
    <t>BCG_2093c</t>
  </si>
  <si>
    <t>Rv2075c</t>
  </si>
  <si>
    <t>Rv2076c</t>
  </si>
  <si>
    <t>Rv2077c</t>
  </si>
  <si>
    <t>BCG_2096c</t>
  </si>
  <si>
    <t>Rv2077A</t>
  </si>
  <si>
    <t>Rv2078</t>
  </si>
  <si>
    <t>Lipoprotein LppJ</t>
  </si>
  <si>
    <t>Rv2080</t>
  </si>
  <si>
    <t>BCG_2100c</t>
  </si>
  <si>
    <t>Rv2081c</t>
  </si>
  <si>
    <t>Rv2083</t>
  </si>
  <si>
    <t>Rv2084</t>
  </si>
  <si>
    <t>BCG_2104</t>
  </si>
  <si>
    <t>Rv2086</t>
  </si>
  <si>
    <t>Rv2087</t>
  </si>
  <si>
    <t>Transmembrane serine/threonine-protein kinase J PknJ (protein kinase J) (STPK J)</t>
  </si>
  <si>
    <t>Rv2088</t>
  </si>
  <si>
    <t>Rv2089c</t>
  </si>
  <si>
    <t>Probable 5'-3' exonuclease</t>
  </si>
  <si>
    <t>Rv2090</t>
  </si>
  <si>
    <t>Rv2091c</t>
  </si>
  <si>
    <t>ATP-dependent DNA helicase HelY</t>
  </si>
  <si>
    <t>Rv2092c</t>
  </si>
  <si>
    <t>tatC</t>
  </si>
  <si>
    <t>Rv2093c</t>
  </si>
  <si>
    <t>Sec-independent protein translocase membrane-bound protein TatA</t>
  </si>
  <si>
    <t>Rv2094c</t>
  </si>
  <si>
    <t>Proteasome accessory factor B PafB</t>
  </si>
  <si>
    <t>Rv2096c</t>
  </si>
  <si>
    <t>pafB</t>
  </si>
  <si>
    <t>Proteasome accessory factor a PafA</t>
  </si>
  <si>
    <t>Rv2097c</t>
  </si>
  <si>
    <t>BCG_2118c</t>
  </si>
  <si>
    <t>PE_PGRS36</t>
  </si>
  <si>
    <t>Rv2100</t>
  </si>
  <si>
    <t>Probable helicase HelZ</t>
  </si>
  <si>
    <t>Rv2101</t>
  </si>
  <si>
    <t>Rv2102</t>
  </si>
  <si>
    <t>Possible toxin VapC37. Contains PIN domain.</t>
  </si>
  <si>
    <t>Rv2103c</t>
  </si>
  <si>
    <t>vapC37</t>
  </si>
  <si>
    <t>Possible antitoxin VapB37</t>
  </si>
  <si>
    <t>Rv2104c</t>
  </si>
  <si>
    <t>vapB37</t>
  </si>
  <si>
    <t>PE family protein PE22</t>
  </si>
  <si>
    <t>PE22</t>
  </si>
  <si>
    <t>Rv2107</t>
  </si>
  <si>
    <t>PPE family protein PPE36</t>
  </si>
  <si>
    <t>PPE36</t>
  </si>
  <si>
    <t>Rv2108</t>
  </si>
  <si>
    <t>Proteasome alpha subunit PrcA; assembles with beta subunit PrcB.</t>
  </si>
  <si>
    <t>Rv2109c</t>
  </si>
  <si>
    <t>Proteasome beta subunit PrcB; assembles with alpha subunit PrcA.</t>
  </si>
  <si>
    <t>Rv2110c</t>
  </si>
  <si>
    <t>Prokaryotic ubiquitin-like protein Pup</t>
  </si>
  <si>
    <t>Rv2111c</t>
  </si>
  <si>
    <t>Rv2113</t>
  </si>
  <si>
    <t>Rv2114</t>
  </si>
  <si>
    <t>Mycobacterial proteasome ATPase Mpa</t>
  </si>
  <si>
    <t>Rv2115c</t>
  </si>
  <si>
    <t>Conserved lipoprotein LppK</t>
  </si>
  <si>
    <t>lppK</t>
  </si>
  <si>
    <t>Rv2116</t>
  </si>
  <si>
    <t>Rv2117</t>
  </si>
  <si>
    <t>Rv2118c</t>
  </si>
  <si>
    <t>Rv2119</t>
  </si>
  <si>
    <t>Rv2120c</t>
  </si>
  <si>
    <t>ATP phosphoribosyltransferase HisG</t>
  </si>
  <si>
    <t>Rv2121c</t>
  </si>
  <si>
    <t>Phosphoribosyl-AMP pyrophosphatase HisE</t>
  </si>
  <si>
    <t>Rv2122c</t>
  </si>
  <si>
    <t>PPE family protein PPE37</t>
  </si>
  <si>
    <t>PPE37</t>
  </si>
  <si>
    <t>Rv2123</t>
  </si>
  <si>
    <t>5-methyltetrahydrofolate--homocystein methyltransferase MetH (methionine synthase, vitamin-B12 dependent isozyme) (ms)</t>
  </si>
  <si>
    <t>mbo00271:Methionine metabolism;mbo00670:One carbon pool by folate</t>
  </si>
  <si>
    <t>Rv2124c</t>
  </si>
  <si>
    <t>mtu00271:Methionine metabolism;mtu00670:One carbon pool by folate</t>
  </si>
  <si>
    <t>Rv2125</t>
  </si>
  <si>
    <t>L-asparagine permease AnsP1</t>
  </si>
  <si>
    <t>ansP1</t>
  </si>
  <si>
    <t>Rv2127</t>
  </si>
  <si>
    <t>Rv2128</t>
  </si>
  <si>
    <t>Rv2129c</t>
  </si>
  <si>
    <t>Rv2132</t>
  </si>
  <si>
    <t>Rv2133c</t>
  </si>
  <si>
    <t>Rv2134c</t>
  </si>
  <si>
    <t>Rv2135c</t>
  </si>
  <si>
    <t>Rv2136c</t>
  </si>
  <si>
    <t>Rv2137c</t>
  </si>
  <si>
    <t>Conserved protein TB18.6</t>
  </si>
  <si>
    <t>Rv2141c</t>
  </si>
  <si>
    <t>Possible toxin ParE2</t>
  </si>
  <si>
    <t>Rv2142c</t>
  </si>
  <si>
    <t>parE2</t>
  </si>
  <si>
    <t>Rv2143</t>
  </si>
  <si>
    <t>Rv2144c</t>
  </si>
  <si>
    <t>Diviva family protein Wag31</t>
  </si>
  <si>
    <t>Rv2145c</t>
  </si>
  <si>
    <t>Rv2146c</t>
  </si>
  <si>
    <t>Rv2147c</t>
  </si>
  <si>
    <t>Rv2148c</t>
  </si>
  <si>
    <t>Conserved protein YfiH</t>
  </si>
  <si>
    <t>Rv2150c</t>
  </si>
  <si>
    <t>Possible cell division protein FtsQ</t>
  </si>
  <si>
    <t>Rv2151c</t>
  </si>
  <si>
    <t>Probable UDP-N-acetylmuramate-alanine ligase MurC</t>
  </si>
  <si>
    <t>mbo00471:D-Glutamine and D-glutamate metabolism;mbo00550:Peptidoglycan biosynthesis</t>
  </si>
  <si>
    <t>Rv2152c</t>
  </si>
  <si>
    <t>mtu00471:D-Glutamine and D-glutamate metabolism;mtu00550:Peptidoglycan biosynthesis</t>
  </si>
  <si>
    <t>Probable UPD-N-acetylglucosamine-N-acetylmuramyl-(pentapeptide) pyrophosphoryl-undecaprenol-N-acetylglucosamine transferase MurG</t>
  </si>
  <si>
    <t>mbo00550:Peptidoglycan biosynthesis</t>
  </si>
  <si>
    <t>Rv2153c</t>
  </si>
  <si>
    <t>mtu00550:Peptidoglycan biosynthesis</t>
  </si>
  <si>
    <t>Rv2154c</t>
  </si>
  <si>
    <t>Probable UDP-N-acetylmuramoylalanine-D-glutamate ligase MurD</t>
  </si>
  <si>
    <t>Rv2155c</t>
  </si>
  <si>
    <t>Probable phospho-N-acetylmuramoyl-pentappeptidetransferase MurX</t>
  </si>
  <si>
    <t>mraY</t>
  </si>
  <si>
    <t>Rv2156c</t>
  </si>
  <si>
    <t>murX</t>
  </si>
  <si>
    <t>Probable UDP-N-acetylmuramoylalanyl-D-glutamyl-2,6-diaminopimelate-D-alanyl-D-alanyl ligase MurF</t>
  </si>
  <si>
    <t>mbo00300:Lysine biosynthesis;mbo00550:Peptidoglycan biosynthesis</t>
  </si>
  <si>
    <t>Rv2157c</t>
  </si>
  <si>
    <t>mtu00300:Lysine biosynthesis;mtu00550:Peptidoglycan biosynthesis</t>
  </si>
  <si>
    <t>Rv2159c</t>
  </si>
  <si>
    <t>BCG_2177c</t>
  </si>
  <si>
    <t>Rv2160A</t>
  </si>
  <si>
    <t>Rv2161c</t>
  </si>
  <si>
    <t>Rv2164c</t>
  </si>
  <si>
    <t>Rv2166c</t>
  </si>
  <si>
    <t>Rv2169c</t>
  </si>
  <si>
    <t>Rv2170</t>
  </si>
  <si>
    <t>Probable conserved lipoprotein LppM</t>
  </si>
  <si>
    <t>lppM</t>
  </si>
  <si>
    <t>Rv2171</t>
  </si>
  <si>
    <t>Rv2172c</t>
  </si>
  <si>
    <t>Conserved regulatory protein</t>
  </si>
  <si>
    <t>Rv2175c</t>
  </si>
  <si>
    <t>Rv2177c</t>
  </si>
  <si>
    <t>3-deoxy-D-arabino-heptulosonate 7-phosphate synthase AroG (DAHP synthetase, phenylalanine-repressible)</t>
  </si>
  <si>
    <t>mbo00400:Phenylalanine, tyrosine and tryptophan biosynthesis</t>
  </si>
  <si>
    <t>Rv2178c</t>
  </si>
  <si>
    <t>mtu00400:Phenylalanine, tyrosine and tryptophan biosynthesis</t>
  </si>
  <si>
    <t>Rv2179c</t>
  </si>
  <si>
    <t>Rv2180c</t>
  </si>
  <si>
    <t>Alpha(1-&gt;2)mannosyltransferase</t>
  </si>
  <si>
    <t>Rv2181</t>
  </si>
  <si>
    <t>Rv2182c</t>
  </si>
  <si>
    <t>Rv2183c</t>
  </si>
  <si>
    <t>Rv2184c</t>
  </si>
  <si>
    <t>Conserved protein TB16.3</t>
  </si>
  <si>
    <t>Rv2186c</t>
  </si>
  <si>
    <t>Long-chain-fatty-acid-CoA ligase FadD15 (fatty-acid-CoA synthetase) (fatty-acid-CoA synthase)</t>
  </si>
  <si>
    <t>BCG_2202</t>
  </si>
  <si>
    <t>Rv2187</t>
  </si>
  <si>
    <t>Rv2189c</t>
  </si>
  <si>
    <t>Rv2190c</t>
  </si>
  <si>
    <t>Rv2191</t>
  </si>
  <si>
    <t>Probable anthranilate phosphoribosyltransferase TrpD</t>
  </si>
  <si>
    <t>Rv2192c</t>
  </si>
  <si>
    <t>Probable cytochrome C oxidase (subunit III) CtaE</t>
  </si>
  <si>
    <t>Rv2193</t>
  </si>
  <si>
    <t>Probable ubiquinol-cytochrome C reductase QcrC (cytochrome C subunit)</t>
  </si>
  <si>
    <t>Rv2194</t>
  </si>
  <si>
    <t>Probable rieske iron-sulfur protein QcrA</t>
  </si>
  <si>
    <t>Rv2195</t>
  </si>
  <si>
    <t>Probable ubiquinol-cytochrome C reductase QcrB (cytochrome B subunit)</t>
  </si>
  <si>
    <t>Rv2196</t>
  </si>
  <si>
    <t>Rv2197c</t>
  </si>
  <si>
    <t>Probable conserved membrane protein MmpS3</t>
  </si>
  <si>
    <t>Rv2198c</t>
  </si>
  <si>
    <t>Rv2199c</t>
  </si>
  <si>
    <t>Probable transmembrane cytochrome C oxidase (subunit II) CtaC</t>
  </si>
  <si>
    <t>Rv2200c</t>
  </si>
  <si>
    <t>mbo00252:Alanine and aspartate metabolism;mbo00910:Nitrogen metabolism</t>
  </si>
  <si>
    <t>Rv2201</t>
  </si>
  <si>
    <t>mtu00252:Alanine and aspartate metabolism;mtu00910:Nitrogen metabolism</t>
  </si>
  <si>
    <t>Rv2202c</t>
  </si>
  <si>
    <t>Rv2203</t>
  </si>
  <si>
    <t>Rv2204c</t>
  </si>
  <si>
    <t>Probable nicotinate-nucleotide-dimethylbenzimidazol phosphoribosyltransferase CobT</t>
  </si>
  <si>
    <t>mbo00740:Riboflavin metabolism;mbo00860:Porphyrin and chlorophyll metabolism</t>
  </si>
  <si>
    <t>Rv2207</t>
  </si>
  <si>
    <t>mtu00740:Riboflavin metabolism;mtu00860:Porphyrin and chlorophyll metabolism</t>
  </si>
  <si>
    <t>Probable cobalamin 5'-phosphate synthase CobS</t>
  </si>
  <si>
    <t>Rv2208</t>
  </si>
  <si>
    <t>Rv2209</t>
  </si>
  <si>
    <t>Probable aminomethyltransferase GcvT (glycine cleavage system T protein)</t>
  </si>
  <si>
    <t>mbo00260:Glycine, serine and threonine metabolism;mbo00670:One carbon pool by folate;mbo00910:Nitrogen metabolism</t>
  </si>
  <si>
    <t>Rv2211c</t>
  </si>
  <si>
    <t>mtu00260:Glycine, serine and threonine metabolism;mtu00670:One carbon pool by folate;mtu00910:Nitrogen metabolism</t>
  </si>
  <si>
    <t>Rv2212</t>
  </si>
  <si>
    <t>Probable aminopeptidase PepB</t>
  </si>
  <si>
    <t>pepB</t>
  </si>
  <si>
    <t>Rv2213</t>
  </si>
  <si>
    <t>Rv2214c</t>
  </si>
  <si>
    <t>mbo00020:Citrate cycle (TCA cycle);mbo00310:Lysine degradation</t>
  </si>
  <si>
    <t>Rv2215</t>
  </si>
  <si>
    <t>mtu00020:Citrate cycle (TCA cycle);mtu00310:Lysine degradation</t>
  </si>
  <si>
    <t>Probable lipoate biosynthesis protein B LipB</t>
  </si>
  <si>
    <t>mbo00785:Lipoic acid metabolism</t>
  </si>
  <si>
    <t>Rv2217</t>
  </si>
  <si>
    <t>mtu00785:Lipoic acid metabolism</t>
  </si>
  <si>
    <t>Rv2219</t>
  </si>
  <si>
    <t>BCG_2236c</t>
  </si>
  <si>
    <t>Rv2219A</t>
  </si>
  <si>
    <t>Glutamine synthetase GlnA1 (glutamine synthase) (GS-I)</t>
  </si>
  <si>
    <t>Rv2220</t>
  </si>
  <si>
    <t>mtu00251:Glutamate metabolism;mtu00550:Peptidoglycan biosynthesis;mtu00910:Nitrogen metabolism;mtu02020:Two-component system - General</t>
  </si>
  <si>
    <t>Glutamate-ammonia-ligase adenylyltransferase GlnE (glutamine-synthetase adenylyltransferase)</t>
  </si>
  <si>
    <t>glnE</t>
  </si>
  <si>
    <t>Rv2221c</t>
  </si>
  <si>
    <t>Probable glutamine synthetase GlnA2 (glutamine synthase) (GS-II)</t>
  </si>
  <si>
    <t>Rv2222c</t>
  </si>
  <si>
    <t>Rv2223c</t>
  </si>
  <si>
    <t>3-methyl-2-oxobutanoate hydroxymethyltransferase PanB</t>
  </si>
  <si>
    <t>Rv2225</t>
  </si>
  <si>
    <t>Rv2226</t>
  </si>
  <si>
    <t>cobC</t>
  </si>
  <si>
    <t>Rv2231c</t>
  </si>
  <si>
    <t>Probable cobalamin biosynthesis transmembrane protein CobD</t>
  </si>
  <si>
    <t>Rv2236c</t>
  </si>
  <si>
    <t>Rv2239c</t>
  </si>
  <si>
    <t>Rv2240c</t>
  </si>
  <si>
    <t>Pyruvate dehydrogenase E1 component AceE (pyruvate decarboxylase) (pyruvate dehydrogenase) (pyruvic dehydrogenase)</t>
  </si>
  <si>
    <t>mbo00010:Glycolysis / Gluconeogenesis;mbo00252:Alanine and aspartate metabolism;mbo00290:Valine, leucine and isoleucine biosynthesis;mbo00620:Pyruvate metabolism;mbo00650:Butanoate metabolism</t>
  </si>
  <si>
    <t>Rv2241</t>
  </si>
  <si>
    <t>mtu00010:Glycolysis / Gluconeogenesis;mtu00252:Alanine and aspartate metabolism;mtu00290:Valine, leucine and isoleucine biosynthesis;mtu00620:Pyruvate metabolism;mtu00650:Butanoate metabolism</t>
  </si>
  <si>
    <t>Malonyl CoA-acyl carrier protein transacylase FabD (malonyl CoA:ACPM acyltransferase) (MCT)</t>
  </si>
  <si>
    <t>Rv2243</t>
  </si>
  <si>
    <t>Meromycolate extension acyl carrier protein AcpM</t>
  </si>
  <si>
    <t>acpP</t>
  </si>
  <si>
    <t>Rv2244</t>
  </si>
  <si>
    <t>3-oxoacyl-[acyl-carrier protein] synthase 1 KasA (beta-ketoacyl-ACP synthase) (KAS I)</t>
  </si>
  <si>
    <t>Rv2245</t>
  </si>
  <si>
    <t>3-oxoacyl-[acyl-carrier protein] synthase 2 KasB (beta-ketoacyl-ACP synthase) (KAS I)</t>
  </si>
  <si>
    <t>Rv2246</t>
  </si>
  <si>
    <t>Acetyl/propionyl-CoA carboxylase (beta subunit) AccD6</t>
  </si>
  <si>
    <t>Rv2247</t>
  </si>
  <si>
    <t>Probable glycerol-3-phosphate dehydrogenase GlpD1</t>
  </si>
  <si>
    <t>Rv2249c</t>
  </si>
  <si>
    <t>Rv2250c</t>
  </si>
  <si>
    <t>Rv2251</t>
  </si>
  <si>
    <t>Diacylglycerol kinase</t>
  </si>
  <si>
    <t>Rv2252</t>
  </si>
  <si>
    <t>Possible secreted unknown protein</t>
  </si>
  <si>
    <t>Rv2253</t>
  </si>
  <si>
    <t>Rv2254c</t>
  </si>
  <si>
    <t>Rv2255c</t>
  </si>
  <si>
    <t>Rv2256c</t>
  </si>
  <si>
    <t>Rv2257c</t>
  </si>
  <si>
    <t>Rv2258c</t>
  </si>
  <si>
    <t>S-nitrosomycothiol reductase MscR</t>
  </si>
  <si>
    <t>Rv2259</t>
  </si>
  <si>
    <t>mscR</t>
  </si>
  <si>
    <t>Rv2260</t>
  </si>
  <si>
    <t>Rv2262c</t>
  </si>
  <si>
    <t>Rv2263</t>
  </si>
  <si>
    <t>Rv2264c</t>
  </si>
  <si>
    <t>Rv2265</t>
  </si>
  <si>
    <t>Probable cytochrome P450 124 Cyp124</t>
  </si>
  <si>
    <t>Rv2266</t>
  </si>
  <si>
    <t>Rv2267c</t>
  </si>
  <si>
    <t>Probable cytochrome P450 128 Cyp128</t>
  </si>
  <si>
    <t>Rv2268c</t>
  </si>
  <si>
    <t>Rv2269c</t>
  </si>
  <si>
    <t>Probable lipoprotein LppN</t>
  </si>
  <si>
    <t>lppN</t>
  </si>
  <si>
    <t>Rv2270</t>
  </si>
  <si>
    <t>Rv2271</t>
  </si>
  <si>
    <t>Rv2272</t>
  </si>
  <si>
    <t>Rv2273</t>
  </si>
  <si>
    <t>Possible toxin MazF8</t>
  </si>
  <si>
    <t>Rv2274c</t>
  </si>
  <si>
    <t>mazF8</t>
  </si>
  <si>
    <t>Rv2275</t>
  </si>
  <si>
    <t>Cytochrome P450 121 Cyp121</t>
  </si>
  <si>
    <t>Rv2276</t>
  </si>
  <si>
    <t>Rv2277c</t>
  </si>
  <si>
    <t>Putative phosphate-transport permease PitB</t>
  </si>
  <si>
    <t>pitB</t>
  </si>
  <si>
    <t>Rv2281</t>
  </si>
  <si>
    <t>Rv2282c</t>
  </si>
  <si>
    <t>Rv2283</t>
  </si>
  <si>
    <t>Rv2284</t>
  </si>
  <si>
    <t>BCG_2301c</t>
  </si>
  <si>
    <t>Rv2286c</t>
  </si>
  <si>
    <t>BCG_2302c</t>
  </si>
  <si>
    <t>Rv2287</t>
  </si>
  <si>
    <t>Rv2288</t>
  </si>
  <si>
    <t>Probable CDP-diacylglycerol pyrophosphatase Cdh (CDP-diacylglycerol diphosphatase) (CDP-diacylglycerol phosphatidylhydrolase)</t>
  </si>
  <si>
    <t>Rv2289</t>
  </si>
  <si>
    <t>Probable conserved lipoprotein LppO</t>
  </si>
  <si>
    <t>BCG_2306</t>
  </si>
  <si>
    <t>lppOa</t>
  </si>
  <si>
    <t>Rv2290</t>
  </si>
  <si>
    <t>lppO</t>
  </si>
  <si>
    <t>Probable thiosulfate sulfurtransferase SseB</t>
  </si>
  <si>
    <t>sseB</t>
  </si>
  <si>
    <t>Rv2291</t>
  </si>
  <si>
    <t>Rv2293c</t>
  </si>
  <si>
    <t>Rv2294</t>
  </si>
  <si>
    <t>Rv2295</t>
  </si>
  <si>
    <t>Probable chaperone protein HtpG (heat shock protein) (HSP90 family protein) (high temperature protein G)</t>
  </si>
  <si>
    <t>Rv2299c</t>
  </si>
  <si>
    <t>Rv2300c</t>
  </si>
  <si>
    <t>Probable cutinase Cut2</t>
  </si>
  <si>
    <t>Rv2301</t>
  </si>
  <si>
    <t>Rv2302</t>
  </si>
  <si>
    <t>Rv2303c</t>
  </si>
  <si>
    <t>Rv2304c</t>
  </si>
  <si>
    <t>Rv2305</t>
  </si>
  <si>
    <t>BCG_2322</t>
  </si>
  <si>
    <t>Rv2306A</t>
  </si>
  <si>
    <t>Rv2307c</t>
  </si>
  <si>
    <t>Hypothetical glycine rich protein</t>
  </si>
  <si>
    <t>BCG_2325c</t>
  </si>
  <si>
    <t>Rv2307A</t>
  </si>
  <si>
    <t>BCG_2326c</t>
  </si>
  <si>
    <t>Rv2307B</t>
  </si>
  <si>
    <t>Rv2308</t>
  </si>
  <si>
    <t>Rv2309c</t>
  </si>
  <si>
    <t>BCG_2330</t>
  </si>
  <si>
    <t>Rv2309A</t>
  </si>
  <si>
    <t>Rv2310</t>
  </si>
  <si>
    <t>Rv2311</t>
  </si>
  <si>
    <t>Rv2312</t>
  </si>
  <si>
    <t>Probable sugar-transport integral membrane protein ABC transporter UspA</t>
  </si>
  <si>
    <t>Rv2316</t>
  </si>
  <si>
    <t>Probable sugar-transport integral membrane protein ABC transporter UspB</t>
  </si>
  <si>
    <t>uspB</t>
  </si>
  <si>
    <t>Rv2317</t>
  </si>
  <si>
    <t>Probable periplasmic sugar-binding lipoprotein UspC</t>
  </si>
  <si>
    <t>Rv2318</t>
  </si>
  <si>
    <t>Rv2319c</t>
  </si>
  <si>
    <t>Probable cationic amino acid transport integral membrane protein RocE</t>
  </si>
  <si>
    <t>Rv2320c</t>
  </si>
  <si>
    <t>Probable ornithine aminotransferase (C-terminus part) RocD2 (ornithine--oxo-acid aminotransferase)</t>
  </si>
  <si>
    <t>Rv2321c</t>
  </si>
  <si>
    <t>Probable ornithine aminotransferase (N-terminus part) RocD1 (ornithine--oxo-acid aminotransferase)</t>
  </si>
  <si>
    <t>rocD1</t>
  </si>
  <si>
    <t>Rv2322c</t>
  </si>
  <si>
    <t>Rv2323c</t>
  </si>
  <si>
    <t>Probable transcriptional regulatory protein (probably AsnC-family)</t>
  </si>
  <si>
    <t>Rv2324</t>
  </si>
  <si>
    <t>Rv2325c</t>
  </si>
  <si>
    <t>Possible transmembrane ATP-binding protein ABC transporter</t>
  </si>
  <si>
    <t>Rv2326c</t>
  </si>
  <si>
    <t>Rv2327</t>
  </si>
  <si>
    <t>PE family protein PE23</t>
  </si>
  <si>
    <t>PE23</t>
  </si>
  <si>
    <t>Rv2328</t>
  </si>
  <si>
    <t>Probable nitrite extrusion protein 1 NarK1 (nitrite facilitator 1)</t>
  </si>
  <si>
    <t>Rv2329c</t>
  </si>
  <si>
    <t>Probable lipoprotein LppP</t>
  </si>
  <si>
    <t>Rv2330c</t>
  </si>
  <si>
    <t>Rv2331</t>
  </si>
  <si>
    <t>BCG_2353</t>
  </si>
  <si>
    <t>Rv2331A</t>
  </si>
  <si>
    <t>Probable [NAD] dependent malate oxidoreductase Mez (malic enzyme) (NAD-malic enzyme) (malate dehydrogenase (oxaloacetate decarboxylating)) (pyruvic-malic carboxylase) (NAD-me)</t>
  </si>
  <si>
    <t>Rv2332</t>
  </si>
  <si>
    <t>Integral membrane drug efflux protein Stp</t>
  </si>
  <si>
    <t>Rv2333c</t>
  </si>
  <si>
    <t>stp</t>
  </si>
  <si>
    <t>Cysteine synthase a CysK1 (O-acetylserine sulfhydrylase A) (O-acetylserine (thiol)-lyase A) (CSASE A)</t>
  </si>
  <si>
    <t>Rv2334</t>
  </si>
  <si>
    <t>Probable serine acetyltransferase CysE (sat)</t>
  </si>
  <si>
    <t>Rv2335</t>
  </si>
  <si>
    <t>cysE</t>
  </si>
  <si>
    <t>mtu00272:Cysteine metabolism;mtu00920:Sulfur metabolism</t>
  </si>
  <si>
    <t>Rv2337c</t>
  </si>
  <si>
    <t>Possible molybdopterin biosynthesis protein MoeW</t>
  </si>
  <si>
    <t>Rv2338c</t>
  </si>
  <si>
    <t>Probable conserved transmembrane transport protein MmpL9</t>
  </si>
  <si>
    <t>Rv2339</t>
  </si>
  <si>
    <t>mmpL9</t>
  </si>
  <si>
    <t>BCG_2362</t>
  </si>
  <si>
    <t>PE_PGRS39</t>
  </si>
  <si>
    <t>Probable conserved lipoprotein LppQ</t>
  </si>
  <si>
    <t>Rv2341</t>
  </si>
  <si>
    <t>Rv2342</t>
  </si>
  <si>
    <t>Probable deoxyguanosine triphosphate triphosphohydrolase Dgt (dGTPase) (dGTP triphosphohydrolase)</t>
  </si>
  <si>
    <t>dgt</t>
  </si>
  <si>
    <t>Rv2344c</t>
  </si>
  <si>
    <t>Rv2345</t>
  </si>
  <si>
    <t>esxO</t>
  </si>
  <si>
    <t>PPE family protein PPE40</t>
  </si>
  <si>
    <t>BCG_2370c</t>
  </si>
  <si>
    <t>PPE71</t>
  </si>
  <si>
    <t>Rv2356c</t>
  </si>
  <si>
    <t>PPE40</t>
  </si>
  <si>
    <t>Probable glycyl-tRNA synthetase GlyS (glycine--tRNA ligase) (GLYRS)</t>
  </si>
  <si>
    <t>mbo00260:Glycine, serine and threonine metabolism;mbo00970:Aminoacyl-tRNA biosynthesis</t>
  </si>
  <si>
    <t>Rv2357c</t>
  </si>
  <si>
    <t>mtu00260:Glycine, serine and threonine metabolism;mtu00970:Aminoacyl-tRNA biosynthesis</t>
  </si>
  <si>
    <t>Probable transcriptional regulatory protein SmtB (probably ArsR-family)</t>
  </si>
  <si>
    <t>Rv2358</t>
  </si>
  <si>
    <t>smtB</t>
  </si>
  <si>
    <t>Probable zinc uptake regulation protein Zur</t>
  </si>
  <si>
    <t>Rv2359</t>
  </si>
  <si>
    <t>zur</t>
  </si>
  <si>
    <t>Probable GTP-binding protein Era</t>
  </si>
  <si>
    <t>Rv2364c</t>
  </si>
  <si>
    <t>Rv2365c</t>
  </si>
  <si>
    <t>Rv2366c</t>
  </si>
  <si>
    <t>Rv2367c</t>
  </si>
  <si>
    <t>Probable PHOH-like protein PhoH1 (phosphate starvation-inducible protein PSIH)</t>
  </si>
  <si>
    <t>Rv2368c</t>
  </si>
  <si>
    <t>Rv2369c</t>
  </si>
  <si>
    <t>Rv2370c</t>
  </si>
  <si>
    <t>PE_PGRS40</t>
  </si>
  <si>
    <t>Rv2372c</t>
  </si>
  <si>
    <t>Probable chaperone protein DnaJ2</t>
  </si>
  <si>
    <t>Rv2373c</t>
  </si>
  <si>
    <t>Probable heat shock protein transcriptional repressor HrcA</t>
  </si>
  <si>
    <t>Rv2374c</t>
  </si>
  <si>
    <t>Rv2375</t>
  </si>
  <si>
    <t>Low molecular weight antigen CFP2 (low molecular weight protein antigen 2) (CFP-2)</t>
  </si>
  <si>
    <t>Rv2376c</t>
  </si>
  <si>
    <t>Peptide synthetase MbtE (peptide synthase)</t>
  </si>
  <si>
    <t>mbo01053:Biosynthesis of siderophore group nonribosomal peptides</t>
  </si>
  <si>
    <t>Rv2380c</t>
  </si>
  <si>
    <t>mtu01053:Biosynthesis of siderophore group nonribosomal peptides</t>
  </si>
  <si>
    <t>Polyketide synthetase MbtD (polyketide synthase)</t>
  </si>
  <si>
    <t>Rv2381c</t>
  </si>
  <si>
    <t>Polyketide synthetase MbtC (polyketide synthase)</t>
  </si>
  <si>
    <t>Rv2382c</t>
  </si>
  <si>
    <t>Phenyloxazoline synthase MbtB (phenyloxazoline synthetase)</t>
  </si>
  <si>
    <t>Rv2383c</t>
  </si>
  <si>
    <t>Bifunctional enzyme MbtA: salicyl-AMP ligase (SAL-AMP ligase) + salicyl-S-ArCP synthetase</t>
  </si>
  <si>
    <t>Rv2384</t>
  </si>
  <si>
    <t>Putative acetyl hydrolase MbtJ</t>
  </si>
  <si>
    <t>Rv2385</t>
  </si>
  <si>
    <t>Isochorismate synthase MbtI</t>
  </si>
  <si>
    <t>Rv2386c</t>
  </si>
  <si>
    <t>Probable oxygen-independent coproporphyrinogen III oxidase HemN (coproporphyrinogenase) (coprogen oxidase)</t>
  </si>
  <si>
    <t>Rv2388c</t>
  </si>
  <si>
    <t>Rv2390c</t>
  </si>
  <si>
    <t>Ferredoxin-dependent sulfite reductase SirA</t>
  </si>
  <si>
    <t>Rv2391</t>
  </si>
  <si>
    <t>sirA</t>
  </si>
  <si>
    <t>Probable 3'-phosphoadenosine 5'-phosphosulfate reductase CysH (PAPS reductase, thioredoxin DEP.) (padops reductase) (3'- phosphoadenylylsulfate reductase) (PAPS sulfotransferase)</t>
  </si>
  <si>
    <t>mbo00920:Sulfur metabolism</t>
  </si>
  <si>
    <t>Rv2392</t>
  </si>
  <si>
    <t>mtu00920:Sulfur metabolism</t>
  </si>
  <si>
    <t>Ferrochelatase Che1</t>
  </si>
  <si>
    <t>Rv2393</t>
  </si>
  <si>
    <t>che1</t>
  </si>
  <si>
    <t>Probable gamma-glutamyltranspeptidase precursor GgtB (gamma-glutamyltransferase) (glutamyl transpeptidase)</t>
  </si>
  <si>
    <t>mbo00430:Taurine and hypotaurine metabolism;mbo00450:Selenoamino acid metabolism;mbo00460:Cyanoamino acid metabolism;mbo00480:Glutathione metabolism;mbo00590:Arachidonic acid metabolism</t>
  </si>
  <si>
    <t>Rv2394</t>
  </si>
  <si>
    <t>mtu00430:Taurine and hypotaurine metabolism;mtu00450:Selenoamino acid metabolism;mtu00460:Cyanoamino acid metabolism;mtu00480:Glutathione metabolism</t>
  </si>
  <si>
    <t>BCG_2409</t>
  </si>
  <si>
    <t>Rv2395</t>
  </si>
  <si>
    <t>PE_PGRS41</t>
  </si>
  <si>
    <t>Sulfate-transport ATP-binding protein ABC transporter CysA1</t>
  </si>
  <si>
    <t>Rv2397c</t>
  </si>
  <si>
    <t>Probable sulfate-transport integral membrane protein ABC transporter CysW</t>
  </si>
  <si>
    <t>Rv2398c</t>
  </si>
  <si>
    <t>Probable sulfate-transport integral membrane protein ABC transporter CysT</t>
  </si>
  <si>
    <t>Rv2399c</t>
  </si>
  <si>
    <t>Probable sulfate-binding lipoprotein SubI</t>
  </si>
  <si>
    <t>Rv2400c</t>
  </si>
  <si>
    <t>BCG_2417c</t>
  </si>
  <si>
    <t>Rv2401A</t>
  </si>
  <si>
    <t>Rv2402</t>
  </si>
  <si>
    <t>Probable conserved lipoprotein LppR</t>
  </si>
  <si>
    <t>Rv2403c</t>
  </si>
  <si>
    <t>Probable GTP-binding protein LepA (GTP-binding elongation factor)</t>
  </si>
  <si>
    <t>Rv2404c</t>
  </si>
  <si>
    <t>Rv2405</t>
  </si>
  <si>
    <t>Rv2406c</t>
  </si>
  <si>
    <t>Rv2407</t>
  </si>
  <si>
    <t>Possible PE family-related protein PE24</t>
  </si>
  <si>
    <t>PE24</t>
  </si>
  <si>
    <t>Rv2408</t>
  </si>
  <si>
    <t>Rv2409c</t>
  </si>
  <si>
    <t>30S ribosomal protein S20 RpsT</t>
  </si>
  <si>
    <t>Rv2412</t>
  </si>
  <si>
    <t>Rv2413c</t>
  </si>
  <si>
    <t>Rv2415c</t>
  </si>
  <si>
    <t>Enhanced intracellular survival protein Eis, GCN5-related N-acetyltransferase</t>
  </si>
  <si>
    <t>Rv2416c</t>
  </si>
  <si>
    <t>eis</t>
  </si>
  <si>
    <t>Rv2417c</t>
  </si>
  <si>
    <t>Glucosyl-3-phosphoglycerate phosphatase GpgP</t>
  </si>
  <si>
    <t>Rv2419c</t>
  </si>
  <si>
    <t>gpgP</t>
  </si>
  <si>
    <t>Rv2420c</t>
  </si>
  <si>
    <t>Probable nicotinate-nucleotide adenylyltransferase NadD (deamido-NAD(+) pyrophosphorylase) (deamido-NAD(+) diphosphorylase) (nicotinate mononucleotide adenylyltransferase) (NAMN adenylyltransferase)</t>
  </si>
  <si>
    <t>Rv2421c</t>
  </si>
  <si>
    <t>Rv2422</t>
  </si>
  <si>
    <t>Rv2423</t>
  </si>
  <si>
    <t>Rv2424c</t>
  </si>
  <si>
    <t>BCG_2445c</t>
  </si>
  <si>
    <t>Alkyl hydroperoxide reductase C protein AhpC (alkyl hydroperoxidase C)</t>
  </si>
  <si>
    <t>Rv2428</t>
  </si>
  <si>
    <t>Alkyl hydroperoxide reductase D protein AhpD (alkyl hydroperoxidase D)</t>
  </si>
  <si>
    <t>Rv2429</t>
  </si>
  <si>
    <t>PPE family protein PPE41</t>
  </si>
  <si>
    <t>PPE41</t>
  </si>
  <si>
    <t>Rv2430c</t>
  </si>
  <si>
    <t>PE family protein PE25</t>
  </si>
  <si>
    <t>PE25</t>
  </si>
  <si>
    <t>Rv2431c</t>
  </si>
  <si>
    <t>Rv2432c</t>
  </si>
  <si>
    <t>Rv2433c</t>
  </si>
  <si>
    <t>Rv2434c</t>
  </si>
  <si>
    <t>Probable cyclase (adenylyl- or guanylyl-)(adenylate- or guanylate-)</t>
  </si>
  <si>
    <t>Rv2435c</t>
  </si>
  <si>
    <t>Ribokinase RbsK</t>
  </si>
  <si>
    <t>Rv2436</t>
  </si>
  <si>
    <t>BCG_2458</t>
  </si>
  <si>
    <t>Rv2438A</t>
  </si>
  <si>
    <t>50S ribosomal protein L27 RpmA</t>
  </si>
  <si>
    <t>Rv2441c</t>
  </si>
  <si>
    <t>50S ribosomal protein L21 RplU</t>
  </si>
  <si>
    <t>Rv2442c</t>
  </si>
  <si>
    <t>Probable C4-dicarboxylate-transport transmembrane protein DctA</t>
  </si>
  <si>
    <t>Rv2443</t>
  </si>
  <si>
    <t>Possible ribonuclease E Rne</t>
  </si>
  <si>
    <t>Rv2444c</t>
  </si>
  <si>
    <t>Probable nucleoside diphosphate kinase NdkA (NDK) (NDP kinase) (nucleoside-2-P kinase)</t>
  </si>
  <si>
    <t>Rv2445c</t>
  </si>
  <si>
    <t>ndkA</t>
  </si>
  <si>
    <t>Rv2449c</t>
  </si>
  <si>
    <t>Probable resuscitation-promoting factor RpfE</t>
  </si>
  <si>
    <t>Rv2450c</t>
  </si>
  <si>
    <t>Hypothetical proline and serine rich protein</t>
  </si>
  <si>
    <t>Rv2451</t>
  </si>
  <si>
    <t>Probable molybdopterin-guanine dinucleotide biosynthesis protein A MobA</t>
  </si>
  <si>
    <t>Rv2453c</t>
  </si>
  <si>
    <t>Probable oxidoreductase (beta subunit)</t>
  </si>
  <si>
    <t>Rv2454c</t>
  </si>
  <si>
    <t>Probable oxidoreductase (alpha subunit)</t>
  </si>
  <si>
    <t>Rv2455c</t>
  </si>
  <si>
    <t>Probable ATP-dependent CLP protease ATP-binding subunit ClpX</t>
  </si>
  <si>
    <t>Rv2457c</t>
  </si>
  <si>
    <t>Probable homocysteine S-methyltransferase MmuM (S-methylmethionine:homocysteine methyltransferase) (cysteine methyltransferase)</t>
  </si>
  <si>
    <t>Rv2458</t>
  </si>
  <si>
    <t>Probable ATP-dependent CLP protease proteolytic subunit 2 ClpP2 (endopeptidase CLP 2)</t>
  </si>
  <si>
    <t>Rv2460c</t>
  </si>
  <si>
    <t>Probable ATP-dependent CLP protease proteolytic subunit 1 ClpP1 (endopeptidase CLP)</t>
  </si>
  <si>
    <t>clpP</t>
  </si>
  <si>
    <t>Rv2461c</t>
  </si>
  <si>
    <t>Probable trigger factor (TF) protein Tig</t>
  </si>
  <si>
    <t>Rv2462c</t>
  </si>
  <si>
    <t>Probable esterase/lipase LipP</t>
  </si>
  <si>
    <t>Rv2463</t>
  </si>
  <si>
    <t>Possible DNA glycosylase</t>
  </si>
  <si>
    <t>Rv2464c</t>
  </si>
  <si>
    <t>Rv2466c</t>
  </si>
  <si>
    <t>Probable aminopeptidase N PepN (Lysyl aminopeptidase) (LYS-AP) (alanine aminopeptidase)</t>
  </si>
  <si>
    <t>Rv2467</t>
  </si>
  <si>
    <t>Rv2468c</t>
  </si>
  <si>
    <t>Rv2469c</t>
  </si>
  <si>
    <t>Rv2472</t>
  </si>
  <si>
    <t>Rv2474c</t>
  </si>
  <si>
    <t>Rv2475c</t>
  </si>
  <si>
    <t>Probable NAD-dependent glutamate dehydrogenase Gdh (NAD-Gdh) (NAD-dependent glutamic dehydrogenase)</t>
  </si>
  <si>
    <t>mbo00251:Glutamate metabolism;mbo00910:Nitrogen metabolism</t>
  </si>
  <si>
    <t>Rv2476c</t>
  </si>
  <si>
    <t>mtu00251:Glutamate metabolism;mtu00910:Nitrogen metabolism</t>
  </si>
  <si>
    <t>Rv2477c</t>
  </si>
  <si>
    <t>Rv2478c</t>
  </si>
  <si>
    <t>Probable carboxylesterase LipQ</t>
  </si>
  <si>
    <t>Rv2485c</t>
  </si>
  <si>
    <t>Probable enoyl-CoA hydratase EchA14 (enoyl hydrase) (unsaturated acyl-CoA hydratase) (crotonase)</t>
  </si>
  <si>
    <t>Rv2486</t>
  </si>
  <si>
    <t>BCG_2505c</t>
  </si>
  <si>
    <t>PE_PGRS42d</t>
  </si>
  <si>
    <t>PE_PGRS42ab</t>
  </si>
  <si>
    <t>Rv2488c</t>
  </si>
  <si>
    <t>Rv2489c</t>
  </si>
  <si>
    <t>PE_PGRS43b</t>
  </si>
  <si>
    <t>PE_PGRS43a</t>
  </si>
  <si>
    <t>Rv2491</t>
  </si>
  <si>
    <t>Rv2492</t>
  </si>
  <si>
    <t>Possible antitoxin VapB38</t>
  </si>
  <si>
    <t>Rv2493</t>
  </si>
  <si>
    <t>vapB38</t>
  </si>
  <si>
    <t>Possible toxin VapC38. Contains PIN domain.</t>
  </si>
  <si>
    <t>Rv2494</t>
  </si>
  <si>
    <t>vapC38</t>
  </si>
  <si>
    <t>Probable branched-chain keto acid dehydrogenase E2 component BkdC</t>
  </si>
  <si>
    <t>mbo00010:Glycolysis / Gluconeogenesis;mbo00252:Alanine and aspartate metabolism;mbo00620:Pyruvate metabolism</t>
  </si>
  <si>
    <t>Rv2495c</t>
  </si>
  <si>
    <t>bkdC</t>
  </si>
  <si>
    <t>Probable branched-chain keto acid dehydrogenase E1 component, beta subunit BkdB</t>
  </si>
  <si>
    <t>Rv2496c</t>
  </si>
  <si>
    <t>bkdB</t>
  </si>
  <si>
    <t>Probable branched-chain keto acid dehydrogenase E1 component, alpha subunit BkdA</t>
  </si>
  <si>
    <t>Rv2497c</t>
  </si>
  <si>
    <t>bkdA</t>
  </si>
  <si>
    <t>Probable acetyl-/propionyl-coenzyme A carboxylase alpha chain (alpha subunit) AccA1: biotin carboxylase + biotin carboxyl carrier protein (BCCP)</t>
  </si>
  <si>
    <t>Rv2501c</t>
  </si>
  <si>
    <t>Probable fatty-acid-CoA ligase FadD35 (fatty-acid-CoA synthetase) (fatty-acid-CoA synthase)</t>
  </si>
  <si>
    <t>Rv2505c</t>
  </si>
  <si>
    <t>Rv2508c</t>
  </si>
  <si>
    <t>Rv2509</t>
  </si>
  <si>
    <t>Rv2510c</t>
  </si>
  <si>
    <t>Oligoribonuclease Orn</t>
  </si>
  <si>
    <t>Rv2511</t>
  </si>
  <si>
    <t>Rv3115</t>
  </si>
  <si>
    <t>Rv2514c</t>
  </si>
  <si>
    <t>Rv2515c</t>
  </si>
  <si>
    <t>Rv2516c</t>
  </si>
  <si>
    <t>Rv2517c</t>
  </si>
  <si>
    <t>Probable L,D-transpeptidase LdtB</t>
  </si>
  <si>
    <t>Rv2518c</t>
  </si>
  <si>
    <t>ldtB</t>
  </si>
  <si>
    <t>PE26</t>
  </si>
  <si>
    <t>Rv2519</t>
  </si>
  <si>
    <t>Rv2520c</t>
  </si>
  <si>
    <t>holo-[acyl-carrier protein] synthase AcpS (holo-ACP synthase) (CoA:APO-[ACP]pantetheinephosphotransferase) (CoA:APO-[acyl-carrier protein]pantetheinephosphotransferase)</t>
  </si>
  <si>
    <t>Rv2523c</t>
  </si>
  <si>
    <t>Probable fatty acid synthase Fas (fatty acid synthetase)</t>
  </si>
  <si>
    <t>Rv2524c</t>
  </si>
  <si>
    <t>Possible antitoxin VapB17</t>
  </si>
  <si>
    <t>Rv2526</t>
  </si>
  <si>
    <t>vapB17</t>
  </si>
  <si>
    <t>Probable restriction system protein Mrr</t>
  </si>
  <si>
    <t>Rv2528c</t>
  </si>
  <si>
    <t>Rv2529</t>
  </si>
  <si>
    <t>Possible toxin VapC39. Contains PIN domain.</t>
  </si>
  <si>
    <t>Rv2530c</t>
  </si>
  <si>
    <t>vapC39</t>
  </si>
  <si>
    <t>Possible antitoxin VapB39</t>
  </si>
  <si>
    <t>Rv2530A</t>
  </si>
  <si>
    <t>vapB39</t>
  </si>
  <si>
    <t>Rv2531c</t>
  </si>
  <si>
    <t>Rv2532c</t>
  </si>
  <si>
    <t>N utilization substance protein NusB (NusB protein)</t>
  </si>
  <si>
    <t>Rv2533c</t>
  </si>
  <si>
    <t>Probable elongation factor P Efp</t>
  </si>
  <si>
    <t>Rv2534c</t>
  </si>
  <si>
    <t>Probable cytoplasmic peptidase PepQ</t>
  </si>
  <si>
    <t>Rv2535c</t>
  </si>
  <si>
    <t>mtu00310:Lysine degradation;mtu00780:Biotin metabolism</t>
  </si>
  <si>
    <t>Rv2536</t>
  </si>
  <si>
    <t>3-dehydroquinate dehydratase AroD (AROQ) (3-dehydroquinase) (type II dhqase)</t>
  </si>
  <si>
    <t>aroD</t>
  </si>
  <si>
    <t>Rv2537c</t>
  </si>
  <si>
    <t>3-dehydroquinate synthase AroB</t>
  </si>
  <si>
    <t>Rv2538c</t>
  </si>
  <si>
    <t>Shikimate kinase AroK (SK)</t>
  </si>
  <si>
    <t>Rv2539c</t>
  </si>
  <si>
    <t>Probable chorismate synthase AroF (5-enolpyruvylshikimate-3-phosphate phospholyase)</t>
  </si>
  <si>
    <t>aroF</t>
  </si>
  <si>
    <t>Rv2540c</t>
  </si>
  <si>
    <t>Rv2541</t>
  </si>
  <si>
    <t>Probable conserved lipoprotein LppA</t>
  </si>
  <si>
    <t>lppA</t>
  </si>
  <si>
    <t>Rv2543</t>
  </si>
  <si>
    <t>BCG_2566</t>
  </si>
  <si>
    <t>Probable conserved lipoprotein LppB</t>
  </si>
  <si>
    <t>Rv2544</t>
  </si>
  <si>
    <t>Possible antitoxin VapB18</t>
  </si>
  <si>
    <t>Rv2545</t>
  </si>
  <si>
    <t>vapB18</t>
  </si>
  <si>
    <t>Possible toxin VapC18</t>
  </si>
  <si>
    <t>Rv2546</t>
  </si>
  <si>
    <t>vapC18</t>
  </si>
  <si>
    <t>Possible antitoxin VapB19</t>
  </si>
  <si>
    <t>Rv2547</t>
  </si>
  <si>
    <t>vapB19</t>
  </si>
  <si>
    <t>Possible toxin VapC20</t>
  </si>
  <si>
    <t>Rv2549c</t>
  </si>
  <si>
    <t>vapC20</t>
  </si>
  <si>
    <t>Probable shikimate 5-dehydrogenase AroE (5-dehydroshikimate reductase)</t>
  </si>
  <si>
    <t>Rv2552c</t>
  </si>
  <si>
    <t>Rv2553c</t>
  </si>
  <si>
    <t>Rv2554c</t>
  </si>
  <si>
    <t>Probable alanyl-tRNA synthetase AlaS (alanine--tRNA ligase) (alanine translase) (ALARS)</t>
  </si>
  <si>
    <t>mbo00252:Alanine and aspartate metabolism;mbo00970:Aminoacyl-tRNA biosynthesis</t>
  </si>
  <si>
    <t>Rv2555c</t>
  </si>
  <si>
    <t>mtu00252:Alanine and aspartate metabolism;mtu00970:Aminoacyl-tRNA biosynthesis</t>
  </si>
  <si>
    <t>Rv2556c</t>
  </si>
  <si>
    <t>Rv2557</t>
  </si>
  <si>
    <t>Rv2558</t>
  </si>
  <si>
    <t>Conserved hypothetical alanine leucine valine rich protein</t>
  </si>
  <si>
    <t>Rv2559c</t>
  </si>
  <si>
    <t>Rv2560</t>
  </si>
  <si>
    <t>BCG_2584</t>
  </si>
  <si>
    <t>Rv2562</t>
  </si>
  <si>
    <t>Rv2563</t>
  </si>
  <si>
    <t>Probable glutamine-transport ATP-binding protein ABC transporter GlnQ</t>
  </si>
  <si>
    <t>Rv2564</t>
  </si>
  <si>
    <t>Rv2565</t>
  </si>
  <si>
    <t>Long conserved protein</t>
  </si>
  <si>
    <t>BCG_2589</t>
  </si>
  <si>
    <t>Rv2566</t>
  </si>
  <si>
    <t>Rv2569c</t>
  </si>
  <si>
    <t>Rv2570</t>
  </si>
  <si>
    <t>Rv2571c</t>
  </si>
  <si>
    <t>Rv2573</t>
  </si>
  <si>
    <t>Rv2575</t>
  </si>
  <si>
    <t>Rv2576c</t>
  </si>
  <si>
    <t>Rv2577</t>
  </si>
  <si>
    <t>Rv2578c</t>
  </si>
  <si>
    <t>Possible haloalkane dehalogenase DhaA (1-chlorohexane halidohydrolase)</t>
  </si>
  <si>
    <t>mbo00361:gamma-Hexachlorocyclohexane degradation;mbo00626:Naphthalene and anthracene degradation;mbo00631:1,2-Dichloroethane degradation;mbo00641:3-Chloroacrylic acid degradation</t>
  </si>
  <si>
    <t>Rv2579</t>
  </si>
  <si>
    <t>mtu00361:gamma-Hexachlorocyclohexane degradation;mtu00626:Naphthalene and anthracene degradation;mtu00631:1,2-Dichloroethane degradation;mtu00641:3-Chloroacrylic acid degradation</t>
  </si>
  <si>
    <t>Probable peptidyl-prolyl cis-trans isomerase B PpiB (cyclophilin) (PPIase) (rotamase) (peptidylprolyl isomerase)</t>
  </si>
  <si>
    <t>Rv2582</t>
  </si>
  <si>
    <t>Probable GTP pyrophosphokinase RelA (ATP:GTP 3'- pyrophosphotransferase) (PPGPP synthetase I) ((P)PPGPP synthetase) (GTP diphosphokinase)</t>
  </si>
  <si>
    <t>Rv2583c</t>
  </si>
  <si>
    <t>Adenine phosphoribosyltransferase Apt (APRT) (AMP diphosphorylase) (AMP pyrophosphorylase) (transphosphoribosidase)</t>
  </si>
  <si>
    <t>Rv2584c</t>
  </si>
  <si>
    <t>Rv2585c</t>
  </si>
  <si>
    <t>Probable protein-export membrane protein SecF</t>
  </si>
  <si>
    <t>Rv2586c</t>
  </si>
  <si>
    <t>Probable protein-export membrane protein SecD</t>
  </si>
  <si>
    <t>Rv2587c</t>
  </si>
  <si>
    <t>Probable conserved membrane protein secretion factor YajC</t>
  </si>
  <si>
    <t>yajC</t>
  </si>
  <si>
    <t>Rv2588c</t>
  </si>
  <si>
    <t>4-aminobutyrate aminotransferase GabT (gamma-amino-N-butyrate transaminase) (GABA transaminase) (glutamate:succinic semialdehyde transaminase) (GABA aminotransferase) (GABA-at)</t>
  </si>
  <si>
    <t>mbo00251:Glutamate metabolism;mbo00252:Alanine and aspartate metabolism;mbo00410:beta-Alanine metabolism;mbo00640:Propanoate metabolism;mbo00650:Butanoate metabolism</t>
  </si>
  <si>
    <t>Rv2589</t>
  </si>
  <si>
    <t>mtu00251:Glutamate metabolism;mtu00252:Alanine and aspartate metabolism;mtu00410:beta-Alanine metabolism;mtu00640:Propanoate metabolism;mtu00650:Butanoate metabolism</t>
  </si>
  <si>
    <t>Probable fatty-acid-CoA ligase FadD9 (fatty-acid-CoA synthetase) (fatty-acid-CoA synthase)</t>
  </si>
  <si>
    <t>Rv2590</t>
  </si>
  <si>
    <t>PE_PGRS44</t>
  </si>
  <si>
    <t>Probable holliday junction DNA helicase RuvB</t>
  </si>
  <si>
    <t>Rv2592c</t>
  </si>
  <si>
    <t>Probable holliday junction DNA helicase RuvA</t>
  </si>
  <si>
    <t>Rv2593c</t>
  </si>
  <si>
    <t>Probable crossover junction endodeoxyribonuclease RuvC (holliday junction nuclease) (holliday junction resolvase)</t>
  </si>
  <si>
    <t>Rv2594c</t>
  </si>
  <si>
    <t>Rv2598</t>
  </si>
  <si>
    <t>Rv2599</t>
  </si>
  <si>
    <t>BCG_2623</t>
  </si>
  <si>
    <t>Rv2600</t>
  </si>
  <si>
    <t>Probable spermidine synthase SpeE (putrescine aminopropyltransferase) (aminopropyltransferase) (SPDSY)</t>
  </si>
  <si>
    <t>mbo00220:Urea cycle and metabolism of amino groups;mbo00271:Methionine metabolism;mbo00410:beta-Alanine metabolism</t>
  </si>
  <si>
    <t>Rv2601</t>
  </si>
  <si>
    <t>mtu00220:Urea cycle and metabolism of amino groups;mtu00271:Methionine metabolism;mtu00410:beta-Alanine metabolism</t>
  </si>
  <si>
    <t>Possible antitoxin VapB41</t>
  </si>
  <si>
    <t>BCG_2626</t>
  </si>
  <si>
    <t>Rv2601A</t>
  </si>
  <si>
    <t>vapB41</t>
  </si>
  <si>
    <t>Possible toxin VapC41. Contains PIN domain.</t>
  </si>
  <si>
    <t>Rv2602</t>
  </si>
  <si>
    <t>vapC41</t>
  </si>
  <si>
    <t>Highly conserved protein</t>
  </si>
  <si>
    <t>Rv2603c</t>
  </si>
  <si>
    <t>Probable acyl-CoA thioesterase II TesB2 (TEII)</t>
  </si>
  <si>
    <t>mbo00632:Benzoate degradation via CoA ligation;mbo00903:Limonene and pinene degradation</t>
  </si>
  <si>
    <t>Rv2605c</t>
  </si>
  <si>
    <t>mtu00632:Benzoate degradation via CoA ligation;mtu00903:Limonene and pinene degradation</t>
  </si>
  <si>
    <t>Probable pyridoxamine 5'-phosphate oxidase PdxH (PNP/PMP oxidase) (pyridoxinephosphate oxidase) (PNPOX) (pyridoxine 5'-phosphate oxidase)</t>
  </si>
  <si>
    <t>mbo00750:Vitamin B6 metabolism</t>
  </si>
  <si>
    <t>Rv2607</t>
  </si>
  <si>
    <t>mtu00750:Vitamin B6 metabolism</t>
  </si>
  <si>
    <t>Rv2609c</t>
  </si>
  <si>
    <t>Alpha-mannosyltransferase PimA</t>
  </si>
  <si>
    <t>Rv2610c</t>
  </si>
  <si>
    <t>Rv2611c</t>
  </si>
  <si>
    <t>PI synthase PgsA1 (phosphatidylinositol synthase) (CDP-diacylglycerol--inositol-3-phosphatidyltransferase)</t>
  </si>
  <si>
    <t>Rv2612c</t>
  </si>
  <si>
    <t>BCG_2642c</t>
  </si>
  <si>
    <t>PE_PGRS45a</t>
  </si>
  <si>
    <t>Rv2616</t>
  </si>
  <si>
    <t>Rv2618</t>
  </si>
  <si>
    <t>Rv2619c</t>
  </si>
  <si>
    <t>Rv2620c</t>
  </si>
  <si>
    <t>Rv2621c</t>
  </si>
  <si>
    <t>Rv2622</t>
  </si>
  <si>
    <t>Universal stress protein family protein TB31.7</t>
  </si>
  <si>
    <t>Rv2623</t>
  </si>
  <si>
    <t>Rv2624c</t>
  </si>
  <si>
    <t>Rv2625c</t>
  </si>
  <si>
    <t>Hypoxic response protein 1 Hrp1</t>
  </si>
  <si>
    <t>hrp1</t>
  </si>
  <si>
    <t>Rv2627c</t>
  </si>
  <si>
    <t>Rv2628</t>
  </si>
  <si>
    <t>Rv2629</t>
  </si>
  <si>
    <t>Rv2630</t>
  </si>
  <si>
    <t>Rv2631</t>
  </si>
  <si>
    <t>Rv2633c</t>
  </si>
  <si>
    <t>PE_PGRS46</t>
  </si>
  <si>
    <t>Rv2635</t>
  </si>
  <si>
    <t>Rv2636</t>
  </si>
  <si>
    <t>Possible transmembrane protein DedA</t>
  </si>
  <si>
    <t>Rv2637</t>
  </si>
  <si>
    <t>Rv2638</t>
  </si>
  <si>
    <t>Rv2639c</t>
  </si>
  <si>
    <t>Possible transcriptional regulatory protein (probably ArsR-family)</t>
  </si>
  <si>
    <t>Rv2640c</t>
  </si>
  <si>
    <t>Cadmium inducible protein CadI</t>
  </si>
  <si>
    <t>cadI</t>
  </si>
  <si>
    <t>Rv2642</t>
  </si>
  <si>
    <t>Probable arsenic-transport integral membrane protein ArsC</t>
  </si>
  <si>
    <t>Rv2643</t>
  </si>
  <si>
    <t>Rv2644c</t>
  </si>
  <si>
    <t>Rv2660c</t>
  </si>
  <si>
    <t>Rv2661c</t>
  </si>
  <si>
    <t>Rv2662</t>
  </si>
  <si>
    <t>Rv2663</t>
  </si>
  <si>
    <t>Rv2664</t>
  </si>
  <si>
    <t>BCG_2677c</t>
  </si>
  <si>
    <t>Rv2665</t>
  </si>
  <si>
    <t>Probable transposase for insertion sequence element IS1081 (fragment)</t>
  </si>
  <si>
    <t>Rv2666</t>
  </si>
  <si>
    <t>Possible ATP-dependent protease ATP-binding subunit ClpC2</t>
  </si>
  <si>
    <t>Rv2667</t>
  </si>
  <si>
    <t>clpC2</t>
  </si>
  <si>
    <t>Rv2668</t>
  </si>
  <si>
    <t>Rv2669</t>
  </si>
  <si>
    <t>Rv2670c</t>
  </si>
  <si>
    <t>Possible bifunctional enzyme riboflavin biosynthesis protein RibD: diaminohydroxyphosphoribosylaminopyrimidine deaminase (riboflavin-specific deaminase) + 5-amino-6-(5-phosphoribosylamino)uracil reductase (HTP reductase)</t>
  </si>
  <si>
    <t>Rv2671</t>
  </si>
  <si>
    <t>Rv2672</t>
  </si>
  <si>
    <t>Possible arabinofuranosyltransferase AftC</t>
  </si>
  <si>
    <t>Rv2673</t>
  </si>
  <si>
    <t>aftC</t>
  </si>
  <si>
    <t>Rv2675c</t>
  </si>
  <si>
    <t>Probable protoporphyrinogen oxidase HemY (protoporphyrinogen-IX oxidase) (protoporphyrinogenase) (PPO)</t>
  </si>
  <si>
    <t>Rv2677c</t>
  </si>
  <si>
    <t>Rv2680</t>
  </si>
  <si>
    <t>Rv2681</t>
  </si>
  <si>
    <t>Probable 1-deoxy-D-xylulose 5-phosphate synthase Dxs1 (1-deoxyxylulose-5-phosphate synthase) (DXP synthase) (DXPS)</t>
  </si>
  <si>
    <t>dxs1</t>
  </si>
  <si>
    <t>Rv2682c</t>
  </si>
  <si>
    <t>Rv2683</t>
  </si>
  <si>
    <t>Antibiotic-transport integral membrane leucine and alanine and valine rich protein ABC transporter</t>
  </si>
  <si>
    <t>Rv2686c</t>
  </si>
  <si>
    <t>Antibiotic-transport integral membrane leucine and valine rich protein ABC transporter</t>
  </si>
  <si>
    <t>Rv2687c</t>
  </si>
  <si>
    <t>Antibiotic-transport ATP-binding protein ABC transporter</t>
  </si>
  <si>
    <t>Rv2688c</t>
  </si>
  <si>
    <t>Conserved alanine and valine and glycine rich protein</t>
  </si>
  <si>
    <t>Rv2689c</t>
  </si>
  <si>
    <t>Rv2690c</t>
  </si>
  <si>
    <t>Rv2693c</t>
  </si>
  <si>
    <t>Rv2694c</t>
  </si>
  <si>
    <t>Conserved alanine and glycine and valine rich protein</t>
  </si>
  <si>
    <t>Rv2696c</t>
  </si>
  <si>
    <t>Probable deoxyuridine 5'-triphosphate nucleotidohydrolase Dut (dUTPase) (dUTP pyrophosphatase) (deoxyuridine 5'-triphosphatase) (dUTP diphosphatase) (deoxyuridine-triphosphatase)</t>
  </si>
  <si>
    <t>Rv2697c</t>
  </si>
  <si>
    <t>Rv2698</t>
  </si>
  <si>
    <t>Rv2699c</t>
  </si>
  <si>
    <t>Inositol-1-monophosphatase SuhB</t>
  </si>
  <si>
    <t>Rv2701c</t>
  </si>
  <si>
    <t>RNA polymerase sigma factor SigA (sigma-A)</t>
  </si>
  <si>
    <t>Rv2703</t>
  </si>
  <si>
    <t>Rv2704</t>
  </si>
  <si>
    <t>Rv2705c</t>
  </si>
  <si>
    <t>Rv2706c</t>
  </si>
  <si>
    <t>Rv2707</t>
  </si>
  <si>
    <t>RNA polymerase sigma factor SigB</t>
  </si>
  <si>
    <t>sigB</t>
  </si>
  <si>
    <t>Rv2710</t>
  </si>
  <si>
    <t>Iron-dependent repressor and activator IdeR</t>
  </si>
  <si>
    <t>Rv2711</t>
  </si>
  <si>
    <t>Rv2712c</t>
  </si>
  <si>
    <t>Probable soluble pyridine nucleotide transhydrogenase SthA (STH) (NAD(P)(+) transhydrogenase [B-specific]) (nicotinamide nucleotide transhydrogenase)</t>
  </si>
  <si>
    <t>Rv2713</t>
  </si>
  <si>
    <t>Conserved alanine and leucine rich protein</t>
  </si>
  <si>
    <t>Rv2714</t>
  </si>
  <si>
    <t>Rv2715</t>
  </si>
  <si>
    <t>Probable transcriptional regulatory protein NrdR</t>
  </si>
  <si>
    <t>Rv2718c</t>
  </si>
  <si>
    <t>Repressor LexA</t>
  </si>
  <si>
    <t>Rv2720</t>
  </si>
  <si>
    <t>Rv2721c</t>
  </si>
  <si>
    <t>Rv2723</t>
  </si>
  <si>
    <t>Probable GTP-binding protein HflX</t>
  </si>
  <si>
    <t>Rv2725c</t>
  </si>
  <si>
    <t>Probable tRNA delta(2)-isopentenylpyrophosphate transferase MiaA (IPP transferase) (isopentenyl-diphosphate:tRNA isopentenyltransferase) (iptase) (IPPT)</t>
  </si>
  <si>
    <t>Rv2727c</t>
  </si>
  <si>
    <t>Conserved alanine rich protein</t>
  </si>
  <si>
    <t>Rv2728c</t>
  </si>
  <si>
    <t>Probable conserved integral membrane alanine valine and leucine rich protein</t>
  </si>
  <si>
    <t>Rv2729c</t>
  </si>
  <si>
    <t>Rv2730</t>
  </si>
  <si>
    <t>Conserved alanine and arginine rich protein</t>
  </si>
  <si>
    <t>Rv2731</t>
  </si>
  <si>
    <t>Rv2734</t>
  </si>
  <si>
    <t>Rv2735c</t>
  </si>
  <si>
    <t>Rv2736c</t>
  </si>
  <si>
    <t>RecA protein (recombinase A) [contains: endonuclease PI-MTUI (MTU RecA intein)].</t>
  </si>
  <si>
    <t>Rv2737c</t>
  </si>
  <si>
    <t>Conserved hypothetical cysteine rich protein (fragment)</t>
  </si>
  <si>
    <t>BCG_2751</t>
  </si>
  <si>
    <t>Rv2737A</t>
  </si>
  <si>
    <t>Rv2738c</t>
  </si>
  <si>
    <t>Rv2739c</t>
  </si>
  <si>
    <t>PE_PGRS47</t>
  </si>
  <si>
    <t>Conserved hypothetical arginine rich protein</t>
  </si>
  <si>
    <t>BCG_2757c</t>
  </si>
  <si>
    <t>Rv2742c</t>
  </si>
  <si>
    <t>Possible conserved transmembrane alanine rich protein</t>
  </si>
  <si>
    <t>Rv2743c</t>
  </si>
  <si>
    <t>Transcriptional regulatory protein ClgR</t>
  </si>
  <si>
    <t>Rv2745c</t>
  </si>
  <si>
    <t>clgR</t>
  </si>
  <si>
    <t>Probable PGP synthase PgsA3 (CDP-diacylglycerol--glycerol-3-phosphate 3- phosphatidyltransferase) (phosphatidylglycerophosphate synthase)</t>
  </si>
  <si>
    <t>Rv2746c</t>
  </si>
  <si>
    <t>Possible cell division transmembrane protein FtsK</t>
  </si>
  <si>
    <t>Rv2748c</t>
  </si>
  <si>
    <t>Rv2750</t>
  </si>
  <si>
    <t>Probable dihydrodipicolinate synthase DapA (DHDPS) (dihydrodipicolinate synthetase)</t>
  </si>
  <si>
    <t>Rv2753c</t>
  </si>
  <si>
    <t>Probable thymidylate synthase ThyX (ts) (TSase)</t>
  </si>
  <si>
    <t>mbo00240:Pyrimidine metabolism;mbo00670:One carbon pool by folate</t>
  </si>
  <si>
    <t>Rv2754c</t>
  </si>
  <si>
    <t>mtu00240:Pyrimidine metabolism;mtu00670:One carbon pool by folate</t>
  </si>
  <si>
    <t>Possible type I restriction/modification system specificity determinant (fragment) HsdS.1 (S protein)</t>
  </si>
  <si>
    <t>Rv2755c</t>
  </si>
  <si>
    <t>hsdS.1</t>
  </si>
  <si>
    <t>Possible type I restriction/modification system DNA methylase HsdM (M protein) (DNA methyltransferase)</t>
  </si>
  <si>
    <t>Rv2756c</t>
  </si>
  <si>
    <t>Possible toxin VapC21</t>
  </si>
  <si>
    <t>Rv2757c</t>
  </si>
  <si>
    <t>vapC21</t>
  </si>
  <si>
    <t>Possible antitoxin VapB21</t>
  </si>
  <si>
    <t>Rv2758c</t>
  </si>
  <si>
    <t>vapB21</t>
  </si>
  <si>
    <t>Possible toxin VapC42. Contains PIN domain.</t>
  </si>
  <si>
    <t>Rv2759c</t>
  </si>
  <si>
    <t>vapC42</t>
  </si>
  <si>
    <t>Possible antitoxin VapB42</t>
  </si>
  <si>
    <t>Rv2760c</t>
  </si>
  <si>
    <t>vapB42</t>
  </si>
  <si>
    <t>Possible type I restriction/modification system specificity determinant HsdS (S protein)</t>
  </si>
  <si>
    <t>Rv2761c</t>
  </si>
  <si>
    <t>BCG_2779c</t>
  </si>
  <si>
    <t>Rv2762c</t>
  </si>
  <si>
    <t>Dihydrofolate reductase DfrA (DHFR) (tetrahydrofolate dehydrogenase)</t>
  </si>
  <si>
    <t>mbo00670:One carbon pool by folate;mbo00790:Folate biosynthesis</t>
  </si>
  <si>
    <t>Rv2763c</t>
  </si>
  <si>
    <t>mtu00670:One carbon pool by folate;mtu00790:Folate biosynthesis</t>
  </si>
  <si>
    <t>Probable thymidylate synthase ThyA (ts) (TSASE)</t>
  </si>
  <si>
    <t>thyA</t>
  </si>
  <si>
    <t>Rv2764c</t>
  </si>
  <si>
    <t>Rv2765</t>
  </si>
  <si>
    <t>Rv2767c</t>
  </si>
  <si>
    <t>PPE family protein PPE43</t>
  </si>
  <si>
    <t>PPE43</t>
  </si>
  <si>
    <t>Rv2768c</t>
  </si>
  <si>
    <t>PE family protein PE27</t>
  </si>
  <si>
    <t>PE27</t>
  </si>
  <si>
    <t>Rv2769c</t>
  </si>
  <si>
    <t>Rv2774c</t>
  </si>
  <si>
    <t>Rv2776c</t>
  </si>
  <si>
    <t>Rv2777c</t>
  </si>
  <si>
    <t>Rv2778c</t>
  </si>
  <si>
    <t>Possible transcriptional regulatory protein (probably Lrp/AsnC-family)</t>
  </si>
  <si>
    <t>Rv2779c</t>
  </si>
  <si>
    <t>Secreted L-alanine dehydrogenase Ald (40 kDa antigen) (TB43)</t>
  </si>
  <si>
    <t>BCG_2797</t>
  </si>
  <si>
    <t>Rv2780</t>
  </si>
  <si>
    <t>ald</t>
  </si>
  <si>
    <t>mtu00430:Taurine and hypotaurine metabolism;mtu00720:Reductive carboxylate cycle (CO2 fixation)</t>
  </si>
  <si>
    <t>mbo00430:Taurine and hypotaurine metabolism;mbo00720:Reductive carboxylate cycle (CO2 fixation)</t>
  </si>
  <si>
    <t>Rv2781c</t>
  </si>
  <si>
    <t>Probable zinc protease PepR</t>
  </si>
  <si>
    <t>Rv2782c</t>
  </si>
  <si>
    <t>Bifunctional protein polyribonucleotide nucleotidyltransferase GpsI: guanosine pentaphosphate synthetase + polyribonucleotide nucleotidyltransferase (polynucleotide phosphorylase) (pnpase)</t>
  </si>
  <si>
    <t>gpsI</t>
  </si>
  <si>
    <t>Rv2783c</t>
  </si>
  <si>
    <t>Probable lipoprotein LppU</t>
  </si>
  <si>
    <t>Rv2784c</t>
  </si>
  <si>
    <t>30S ribosomal protein S15 RpsO</t>
  </si>
  <si>
    <t>Rv2785c</t>
  </si>
  <si>
    <t>Rv2787</t>
  </si>
  <si>
    <t>Probable transcriptional repressor SirR</t>
  </si>
  <si>
    <t>Rv2788</t>
  </si>
  <si>
    <t>Probable acyl-CoA dehydrogenase FadE21</t>
  </si>
  <si>
    <t>Rv2789c</t>
  </si>
  <si>
    <t>Probable lipid-transfer protein Ltp1</t>
  </si>
  <si>
    <t>Rv2790c</t>
  </si>
  <si>
    <t>Rv2791c</t>
  </si>
  <si>
    <t>Rv2792c</t>
  </si>
  <si>
    <t>Probable tRNA pseudouridine synthase B TruB (tRNA pseudouridine 55 synthase) (PSI55 synthase) (pseudouridylate synthase) (uracil hydrolyase)</t>
  </si>
  <si>
    <t>Rv2793c</t>
  </si>
  <si>
    <t>Phosphopantetheinyl transferase PptT (CoA:APO-[ACP]pantetheinephosphotransferase) (CoA:APO-[acyl-carrier protein]pantetheinephosphotransferase)</t>
  </si>
  <si>
    <t>Rv2794c</t>
  </si>
  <si>
    <t>pptT</t>
  </si>
  <si>
    <t>Probable conserved lipoprotein LppV</t>
  </si>
  <si>
    <t>Rv2796c</t>
  </si>
  <si>
    <t>Rv2797c</t>
  </si>
  <si>
    <t>Rv2800</t>
  </si>
  <si>
    <t>Hypothetical arginine and alanine rich protein</t>
  </si>
  <si>
    <t>Rv2802c</t>
  </si>
  <si>
    <t>Rv2803</t>
  </si>
  <si>
    <t>Rv2804c</t>
  </si>
  <si>
    <t>Rv2805</t>
  </si>
  <si>
    <t>Rv2806</t>
  </si>
  <si>
    <t>Rv2807</t>
  </si>
  <si>
    <t>Rv2811</t>
  </si>
  <si>
    <t>Rv2812</t>
  </si>
  <si>
    <t>Rv2813</t>
  </si>
  <si>
    <t>Possible transposase for insertion element IS6110 [second part]</t>
  </si>
  <si>
    <t>Rv3475</t>
  </si>
  <si>
    <t>Possible transposase for insertion element IS6110 (fragment)</t>
  </si>
  <si>
    <t>Rv3474</t>
  </si>
  <si>
    <t>Rv2816c</t>
  </si>
  <si>
    <t>Rv2818c</t>
  </si>
  <si>
    <t>Rv2819c</t>
  </si>
  <si>
    <t>Rv2820c</t>
  </si>
  <si>
    <t>Rv2821c</t>
  </si>
  <si>
    <t>Rv2822c</t>
  </si>
  <si>
    <t>Rv2823c</t>
  </si>
  <si>
    <t>Rv2824c</t>
  </si>
  <si>
    <t>BCG_2844c</t>
  </si>
  <si>
    <t>Rv2825c</t>
  </si>
  <si>
    <t>Rv2826c</t>
  </si>
  <si>
    <t>Rv2827c</t>
  </si>
  <si>
    <t>Rv2828c</t>
  </si>
  <si>
    <t>BCG_2848c</t>
  </si>
  <si>
    <t>Rv2828A</t>
  </si>
  <si>
    <t>Possible antitoxin VapB22</t>
  </si>
  <si>
    <t>Rv2830c</t>
  </si>
  <si>
    <t>vapB22</t>
  </si>
  <si>
    <t>Probable enoyl-CoA hydratase EchA16 (enoyl hydrase) (unsaturated acyl-CoA hydratase) (crotonase)</t>
  </si>
  <si>
    <t>Rv2831</t>
  </si>
  <si>
    <t>Probable Sn-glycerol-3-phosphate transport ATP-binding protein ABC transporter UgpC</t>
  </si>
  <si>
    <t>ugpC</t>
  </si>
  <si>
    <t>Rv2832c</t>
  </si>
  <si>
    <t>BCG_2853A</t>
  </si>
  <si>
    <t>ugpBb</t>
  </si>
  <si>
    <t>Probable Sn-glycerol-3-phosphate-binding lipoprotein UgpB</t>
  </si>
  <si>
    <t>BCG_2853c</t>
  </si>
  <si>
    <t>Rv2833c</t>
  </si>
  <si>
    <t>ugpB</t>
  </si>
  <si>
    <t>Probable Sn-glycerol-3-phosphate transport integral membrane protein ABC transporter UgpE</t>
  </si>
  <si>
    <t>Rv2834c</t>
  </si>
  <si>
    <t>Probable Sn-glycerol-3-phosphate transport integral membrane protein ABC transporter UgpA</t>
  </si>
  <si>
    <t>Rv2835c</t>
  </si>
  <si>
    <t>Possible DNA-damage-inducible protein F DinF</t>
  </si>
  <si>
    <t>Rv2836c</t>
  </si>
  <si>
    <t>Rv2837c</t>
  </si>
  <si>
    <t>Probable ribosome-binding factor a RbfA (P15B protein)</t>
  </si>
  <si>
    <t>Rv2838c</t>
  </si>
  <si>
    <t>Probable translation initiation factor if-2 InfB</t>
  </si>
  <si>
    <t>Rv2839c</t>
  </si>
  <si>
    <t>Rv2840c</t>
  </si>
  <si>
    <t>Probable N utilization substance protein A NusA</t>
  </si>
  <si>
    <t>Rv2841c</t>
  </si>
  <si>
    <t>Rv2842c</t>
  </si>
  <si>
    <t>Rv2844</t>
  </si>
  <si>
    <t>Possible integral membrane efflux protein EfpA</t>
  </si>
  <si>
    <t>Rv2846c</t>
  </si>
  <si>
    <t>Probable cob(I)alamin adenosyltransferase CobO (corrinoid adenosyltransferase) (corrinoid adotransferase activity)</t>
  </si>
  <si>
    <t>Rv2849c</t>
  </si>
  <si>
    <t>Rv2850c</t>
  </si>
  <si>
    <t>Rv2851c</t>
  </si>
  <si>
    <t>PE_PGRS48</t>
  </si>
  <si>
    <t>Rv2854</t>
  </si>
  <si>
    <t>NADPH-dependent mycothiol reductase Mtr</t>
  </si>
  <si>
    <t>mbo00251:Glutamate metabolism;mbo00480:Glutathione metabolism</t>
  </si>
  <si>
    <t>Rv2855</t>
  </si>
  <si>
    <t>mtu00251:Glutamate metabolism;mtu00480:Glutathione metabolism</t>
  </si>
  <si>
    <t>Possible nickel-transport integral membrane protein NicT</t>
  </si>
  <si>
    <t>Rv2856</t>
  </si>
  <si>
    <t>BCG_2878</t>
  </si>
  <si>
    <t>Probable aldehyde dehydrogenase AldC</t>
  </si>
  <si>
    <t>Rv2858c</t>
  </si>
  <si>
    <t>Rv2859c</t>
  </si>
  <si>
    <t>Methionine aminopeptidase MapB (map) (peptidase M)</t>
  </si>
  <si>
    <t>Rv2861c</t>
  </si>
  <si>
    <t>Rv2862c</t>
  </si>
  <si>
    <t>Possible toxin VapC23</t>
  </si>
  <si>
    <t>Rv2863</t>
  </si>
  <si>
    <t>vapC23</t>
  </si>
  <si>
    <t>Rv2864c</t>
  </si>
  <si>
    <t>Antitoxin RelF</t>
  </si>
  <si>
    <t>Rv2865</t>
  </si>
  <si>
    <t>relF</t>
  </si>
  <si>
    <t>Toxin RelG</t>
  </si>
  <si>
    <t>Rv2866</t>
  </si>
  <si>
    <t>relG</t>
  </si>
  <si>
    <t>Rv2867c</t>
  </si>
  <si>
    <t>Probable GcpE protein</t>
  </si>
  <si>
    <t>gcpE</t>
  </si>
  <si>
    <t>Membrane bound metalloprotease</t>
  </si>
  <si>
    <t>Rv2869c</t>
  </si>
  <si>
    <t>rip</t>
  </si>
  <si>
    <t>Probable 1-deoxy-D-xylulose 5-phosphate reductoisomerase Dxr (DXP reductoisomerase) (1-deoxyxylulose-5-phosphate reductoisomerase)</t>
  </si>
  <si>
    <t>Rv2870c</t>
  </si>
  <si>
    <t>Possible antitoxin VapB43</t>
  </si>
  <si>
    <t>Rv2871</t>
  </si>
  <si>
    <t>vapB43</t>
  </si>
  <si>
    <t>Cell surface lipoprotein Mpt83 (lipoprotein P23)</t>
  </si>
  <si>
    <t>Rv2873</t>
  </si>
  <si>
    <t>mpt83</t>
  </si>
  <si>
    <t>Possible integral membrane C-type cytochrome biogenesis protein DipZ</t>
  </si>
  <si>
    <t>Rv2874</t>
  </si>
  <si>
    <t>Major secreted immunogenic protein Mpt70</t>
  </si>
  <si>
    <t>Rv2875</t>
  </si>
  <si>
    <t>mpt70</t>
  </si>
  <si>
    <t>Rv2876</t>
  </si>
  <si>
    <t>Rv2877c</t>
  </si>
  <si>
    <t>Soluble secreted antigen Mpt53 precursor</t>
  </si>
  <si>
    <t>Rv2878c</t>
  </si>
  <si>
    <t>mpt53</t>
  </si>
  <si>
    <t>Rv2879c</t>
  </si>
  <si>
    <t>Probable integral membrane phosphatidate cytidylyltransferase CdsA (CDP-diglyceride synthetase) (CDP-diglyceride pyrophosphorylase) (CDP-diacylglycerol synthase) (CDS) (CTP:phosphatidate cytidylyltransferase) (CDP-DAG synthase) (CDP-DG synthetase)</t>
  </si>
  <si>
    <t>Rv2881c</t>
  </si>
  <si>
    <t>Ribosome recycling factor Frr (ribosome releasing factor) (RRF)</t>
  </si>
  <si>
    <t>Rv2882c</t>
  </si>
  <si>
    <t>Probable uridylate kinase PyrH (UK) (uridine monophosphate kinase) (UMP kinase)</t>
  </si>
  <si>
    <t>Rv2883c</t>
  </si>
  <si>
    <t>Rv2884</t>
  </si>
  <si>
    <t>Rv2885c</t>
  </si>
  <si>
    <t>Rv2886c</t>
  </si>
  <si>
    <t>Rv2887</t>
  </si>
  <si>
    <t>Probable amidase AmiC (aminohydrolase)</t>
  </si>
  <si>
    <t>Rv2888c</t>
  </si>
  <si>
    <t>Probable elongation factor Tsf (EF-ts)</t>
  </si>
  <si>
    <t>Rv2889c</t>
  </si>
  <si>
    <t>30S ribosomal protein S2 RpsB</t>
  </si>
  <si>
    <t>Rv2890c</t>
  </si>
  <si>
    <t>Rv2891</t>
  </si>
  <si>
    <t>PPE family protein PPE45</t>
  </si>
  <si>
    <t>PPE45</t>
  </si>
  <si>
    <t>Rv2892c</t>
  </si>
  <si>
    <t>Probable integrase/recombinase XerC</t>
  </si>
  <si>
    <t>Rv2894c</t>
  </si>
  <si>
    <t>Possible mycobactin utilization protein ViuB</t>
  </si>
  <si>
    <t>Rv2895c</t>
  </si>
  <si>
    <t>Rv2896c</t>
  </si>
  <si>
    <t>Rv2897c</t>
  </si>
  <si>
    <t>Possible formate dehydrogenase H FdhF (formate-hydrogen-lyase-linked, selenocysteine-containing polypeptide) (formate dehydrogenase-H alpha subunit) (FDH-H)</t>
  </si>
  <si>
    <t>mbo00630:Glyoxylate and dicarboxylate metabolism;mbo00680:Methane metabolism</t>
  </si>
  <si>
    <t>Rv2900c</t>
  </si>
  <si>
    <t>mtu00630:Glyoxylate and dicarboxylate metabolism;mtu00680:Methane metabolism</t>
  </si>
  <si>
    <t>Rv2901c</t>
  </si>
  <si>
    <t>Probable ribonuclease HII protein RnhB (RNase HII)</t>
  </si>
  <si>
    <t>Rv2902c</t>
  </si>
  <si>
    <t>Probable signal peptidase I LepB (SPASE I) (leader peptidase I).</t>
  </si>
  <si>
    <t>Rv2903c</t>
  </si>
  <si>
    <t>50S ribosomal protein L19 RplS</t>
  </si>
  <si>
    <t>Rv2904c</t>
  </si>
  <si>
    <t>Probable conserved alanine rich lipoprotein LppW</t>
  </si>
  <si>
    <t>lppW</t>
  </si>
  <si>
    <t>Rv2905</t>
  </si>
  <si>
    <t>Probable tRNA (guanine-N1)-methyltransferase TrmD (M1G-methyltransferase) (tRNA [GM37] methyltransferase)</t>
  </si>
  <si>
    <t>Rv2906c</t>
  </si>
  <si>
    <t>Probable 16S rRNA processing protein RimM</t>
  </si>
  <si>
    <t>rimM</t>
  </si>
  <si>
    <t>Rv2907c</t>
  </si>
  <si>
    <t>Rv2908c</t>
  </si>
  <si>
    <t>30S ribosomal protein S16 RpsP</t>
  </si>
  <si>
    <t>Rv2909c</t>
  </si>
  <si>
    <t>Rv2910c</t>
  </si>
  <si>
    <t>Rv2912c</t>
  </si>
  <si>
    <t>Possible D-amino acid aminohydrolase (D-amino acid hydrolase)</t>
  </si>
  <si>
    <t>Rv2913c</t>
  </si>
  <si>
    <t>Probable transmembrane serine/threonine-protein kinase I PknI (protein kinase I) (STPK I) (phosphorylase B kinase kinase) (hydroxyalkyl-protein kinase)</t>
  </si>
  <si>
    <t>Rv2914c</t>
  </si>
  <si>
    <t>Probable signal recognition particle protein Ffh (fifty-four homolog) (SRP protein)</t>
  </si>
  <si>
    <t>Rv2916c</t>
  </si>
  <si>
    <t>Conserved hypothetical alanine and arginine rich protein</t>
  </si>
  <si>
    <t>Rv2917</t>
  </si>
  <si>
    <t>Probable [protein-PII] uridylyltransferase GlnD (PII uridylyl- transferase) (uridylyl removing enzyme) (UTASE)</t>
  </si>
  <si>
    <t>glnD</t>
  </si>
  <si>
    <t>Rv2918c</t>
  </si>
  <si>
    <t>Probable nitrogen regulatory protein P-II GlnB</t>
  </si>
  <si>
    <t>Rv2919c</t>
  </si>
  <si>
    <t>Probable ammonium-transport integral membrane protein Amt</t>
  </si>
  <si>
    <t>Rv2920c</t>
  </si>
  <si>
    <t>Probable cell division protein FtsY (SRP receptor) (signal recognition particle receptor)</t>
  </si>
  <si>
    <t>Rv2921c</t>
  </si>
  <si>
    <t>Probable ribonuclease III Rnc (RNase III)</t>
  </si>
  <si>
    <t>rnc</t>
  </si>
  <si>
    <t>Rv2925c</t>
  </si>
  <si>
    <t>Rv2926c</t>
  </si>
  <si>
    <t>Rv2927c</t>
  </si>
  <si>
    <t>Probable thioesterase TesA</t>
  </si>
  <si>
    <t>Rv2928</t>
  </si>
  <si>
    <t>Rv2929</t>
  </si>
  <si>
    <t>Fatty-acid-AMP ligase FadD26 (fatty-acid-AMP synthetase) (fatty-acid-AMP synthase)</t>
  </si>
  <si>
    <t>Rv2930</t>
  </si>
  <si>
    <t>Phenolpthiocerol synthesis type-I polyketide synthase PpsA</t>
  </si>
  <si>
    <t>Rv2931</t>
  </si>
  <si>
    <t>Phenolpthiocerol synthesis type-I polyketide synthase PpsB</t>
  </si>
  <si>
    <t>Rv2932</t>
  </si>
  <si>
    <t>Phenolpthiocerol synthesis type-I polyketide synthase PpsC</t>
  </si>
  <si>
    <t>Rv2933</t>
  </si>
  <si>
    <t>Phenolpthiocerol synthesis type-I polyketide synthase PpsD</t>
  </si>
  <si>
    <t>Rv2934</t>
  </si>
  <si>
    <t>Phenolpthiocerol synthesis type-I polyketide synthase PpsE</t>
  </si>
  <si>
    <t>Rv2935</t>
  </si>
  <si>
    <t>Daunorubicin-dim-transport ATP-binding protein ABC transporter DrrA</t>
  </si>
  <si>
    <t>Rv2936</t>
  </si>
  <si>
    <t>Daunorubicin-dim-transport integral membrane protein ABC transporter DrrB</t>
  </si>
  <si>
    <t>Rv2937</t>
  </si>
  <si>
    <t>Probable daunorubicin-dim-transport integral membrane protein ABC transporter DrrC</t>
  </si>
  <si>
    <t>drrC</t>
  </si>
  <si>
    <t>Rv2938</t>
  </si>
  <si>
    <t>Possible conserved polyketide synthase associated protein PapA5</t>
  </si>
  <si>
    <t>Rv2939</t>
  </si>
  <si>
    <t>Probable multifunctional mycocerosic acid synthase membrane-associated Mas</t>
  </si>
  <si>
    <t>Rv2940c</t>
  </si>
  <si>
    <t>Fatty-acid-AMP ligase FadD28 (fatty-acid-AMP synthetase) (fatty-acid-AMP synthase)</t>
  </si>
  <si>
    <t>Rv2941</t>
  </si>
  <si>
    <t>Conserved transmembrane transport protein MmpL7</t>
  </si>
  <si>
    <t>Rv2942</t>
  </si>
  <si>
    <t>Rv2943</t>
  </si>
  <si>
    <t>BCG_2966</t>
  </si>
  <si>
    <t>Rv2943A</t>
  </si>
  <si>
    <t>Probable conserved lipoprotein LppX</t>
  </si>
  <si>
    <t>Rv2945c</t>
  </si>
  <si>
    <t>Probable polyketide synthase Pks1</t>
  </si>
  <si>
    <t>Rv2946c</t>
  </si>
  <si>
    <t>P-hydroxybenzoyl-AMP ligase FadD22</t>
  </si>
  <si>
    <t>Rv2948c</t>
  </si>
  <si>
    <t>Chorismate pyruvate lyase</t>
  </si>
  <si>
    <t>Rv2949c</t>
  </si>
  <si>
    <t>Fatty-acid-AMP ligase FadD29 (fatty-acid-AMP synthetase) (fatty-acid-AMP synthase)</t>
  </si>
  <si>
    <t>Rv2950c</t>
  </si>
  <si>
    <t>Rv2951c</t>
  </si>
  <si>
    <t>Rv2952</t>
  </si>
  <si>
    <t>Enoyl reductase</t>
  </si>
  <si>
    <t>Rv2953</t>
  </si>
  <si>
    <t>Rv2954c</t>
  </si>
  <si>
    <t>Rv2955c</t>
  </si>
  <si>
    <t>Rv2956</t>
  </si>
  <si>
    <t>Possible glycosyl transferase</t>
  </si>
  <si>
    <t>Rv2957</t>
  </si>
  <si>
    <t>Rv2958c</t>
  </si>
  <si>
    <t>Rv2959c</t>
  </si>
  <si>
    <t>Rv2960c</t>
  </si>
  <si>
    <t>Rv2961</t>
  </si>
  <si>
    <t>Rv2962c</t>
  </si>
  <si>
    <t>Rv2963</t>
  </si>
  <si>
    <t>Probable formyltetrahydrofolate deformylase PurU (formyl-FH(4) hydrolase)</t>
  </si>
  <si>
    <t>mbo00630:Glyoxylate and dicarboxylate metabolism;mbo00670:One carbon pool by folate</t>
  </si>
  <si>
    <t>Rv2964</t>
  </si>
  <si>
    <t>mtu00630:Glyoxylate and dicarboxylate metabolism;mtu00670:One carbon pool by folate</t>
  </si>
  <si>
    <t>Rv2966c</t>
  </si>
  <si>
    <t>Rv2969c</t>
  </si>
  <si>
    <t>Probable lipase/esterase LipN</t>
  </si>
  <si>
    <t>Rv2970c</t>
  </si>
  <si>
    <t>BCG_2992</t>
  </si>
  <si>
    <t>Rv2970A</t>
  </si>
  <si>
    <t>Rv2971</t>
  </si>
  <si>
    <t>Rv2972c</t>
  </si>
  <si>
    <t>Rv2974c</t>
  </si>
  <si>
    <t>Probable thiamine-monophosphate kinase ThiL (thiamine-phosphate kinase)</t>
  </si>
  <si>
    <t>Rv2977c</t>
  </si>
  <si>
    <t>Rv2978c</t>
  </si>
  <si>
    <t>Rv2979c</t>
  </si>
  <si>
    <t>Rv2980</t>
  </si>
  <si>
    <t>Rv2983</t>
  </si>
  <si>
    <t>Possible hydrolase MutT1</t>
  </si>
  <si>
    <t>Rv2985</t>
  </si>
  <si>
    <t>DNA-binding protein HU homolog HupB (histone-like protein) (HLP) (21-kDa laminin-2-binding protein)</t>
  </si>
  <si>
    <t>Rv2986c</t>
  </si>
  <si>
    <t>Probable 3-isopropylmalate dehydratase (small subunit) LeuD (isopropylmalate isomerase) (alpha-IPM isomerase) (IPMI)</t>
  </si>
  <si>
    <t>mbo00290:Valine, leucine and isoleucine biosynthesis</t>
  </si>
  <si>
    <t>Rv2987c</t>
  </si>
  <si>
    <t>mtu00290:Valine, leucine and isoleucine biosynthesis</t>
  </si>
  <si>
    <t>Probable 3-isopropylmalate dehydratase (large subunit) LeuC (isopropylmalate isomerase) (alpha-IPM isomerase) (IPMI)</t>
  </si>
  <si>
    <t>Rv2988c</t>
  </si>
  <si>
    <t>Rv2989</t>
  </si>
  <si>
    <t>Rv2990c</t>
  </si>
  <si>
    <t>Rv2991</t>
  </si>
  <si>
    <t>Glutamyl-tRNA synthetase GltS (glutamate--tRNA ligase) (glutamyl-tRNA synthase) (GLURS)</t>
  </si>
  <si>
    <t>mbo00251:Glutamate metabolism;mbo00860:Porphyrin and chlorophyll metabolism;mbo00970:Aminoacyl-tRNA biosynthesis</t>
  </si>
  <si>
    <t>Rv2992c</t>
  </si>
  <si>
    <t>gltS</t>
  </si>
  <si>
    <t>Possible 2-hydroxyhepta-2,4-diene-1,7-dioate isomerase (HHDD isomerase)</t>
  </si>
  <si>
    <t>Rv2993c</t>
  </si>
  <si>
    <t>Probable 3-isopropylmalate dehydrogenase LeuB (beta-IPM dehydrogenase) (IMDH) (3-IPM-DH)</t>
  </si>
  <si>
    <t>Rv2995c</t>
  </si>
  <si>
    <t>Rv2998</t>
  </si>
  <si>
    <t>BCG_3020c</t>
  </si>
  <si>
    <t>Rv2998A</t>
  </si>
  <si>
    <t>Probable conserved lipoprotein LppY</t>
  </si>
  <si>
    <t>Rv2999</t>
  </si>
  <si>
    <t>Rv3000</t>
  </si>
  <si>
    <t>Probable KETOL-acid reductoisomerase IlvC (acetohydroxy-acid isomeroreductase) (alpha-keto-beta-hydroxylacil reductoisomerase)</t>
  </si>
  <si>
    <t>Rv3001c</t>
  </si>
  <si>
    <t>Probable acetolactate synthase (small subunit) IlvN (acetohydroxy-acid synthase) (AHAS) (ALS)</t>
  </si>
  <si>
    <t>ilvH</t>
  </si>
  <si>
    <t>mbo00290:Valine, leucine and isoleucine biosynthesis;mbo00650:Butanoate metabolism;mbo00660:C5-Branched dibasic acid metabolism;mbo00770:Pantothenate and CoA biosynthesis</t>
  </si>
  <si>
    <t>Rv3002c</t>
  </si>
  <si>
    <t>Acetolactate synthase (large subunit) IlvB1 (acetohydroxy-acid synthase)</t>
  </si>
  <si>
    <t>Rv3003c</t>
  </si>
  <si>
    <t>mtu00290:Valine, leucine and isoleucine biosynthesis;mtu00650:Butanoate metabolism;mtu00660:C5-Branched dibasic acid metabolism;mtu00770:Pantothenate and CoA biosynthesis</t>
  </si>
  <si>
    <t>Low molecular weight protein antigen 6 (CFP-6)</t>
  </si>
  <si>
    <t>Rv3004</t>
  </si>
  <si>
    <t>Rv3005c</t>
  </si>
  <si>
    <t>Probable conserved lipoprotein LppZ</t>
  </si>
  <si>
    <t>Rv3006</t>
  </si>
  <si>
    <t>Probable 6-phosphofructokinase PfkA (phosphohexokinase) (phosphofructokinase)</t>
  </si>
  <si>
    <t>Rv3010c</t>
  </si>
  <si>
    <t>Probable glutamyl-tRNA(GLN) amidotransferase (subunit A) GatA (Glu-ADT subunit A)</t>
  </si>
  <si>
    <t>mbo00251:Glutamate metabolism;mbo00252:Alanine and aspartate metabolism</t>
  </si>
  <si>
    <t>Rv3011c</t>
  </si>
  <si>
    <t>mtu00251:Glutamate metabolism;mtu00252:Alanine and aspartate metabolism</t>
  </si>
  <si>
    <t>Probable glutamyl-tRNA(GLN) amidotransferase (subunit C) GatC (Glu-ADT subunit C)</t>
  </si>
  <si>
    <t>Rv3012c</t>
  </si>
  <si>
    <t>DNA ligase [NAD dependent] LigA (polydeoxyribonucleotide synthase [NAD+])</t>
  </si>
  <si>
    <t>Rv3014c</t>
  </si>
  <si>
    <t>Rv3015c</t>
  </si>
  <si>
    <t>Probable lipoprotein LpqA</t>
  </si>
  <si>
    <t>lpqA</t>
  </si>
  <si>
    <t>Rv3016</t>
  </si>
  <si>
    <t>ESAT-6 like protein EsxQ (TB12.9) (ESAT-6 like protein 8)</t>
  </si>
  <si>
    <t>Rv3017c</t>
  </si>
  <si>
    <t>PPE family protein PPE46</t>
  </si>
  <si>
    <t>PPE46</t>
  </si>
  <si>
    <t>Rv3018c</t>
  </si>
  <si>
    <t>Secreted ESAT-6 like protein EsxR (TB10.3) (ESAT-6 like protein 9)</t>
  </si>
  <si>
    <t>esxR</t>
  </si>
  <si>
    <t>Rv3019c</t>
  </si>
  <si>
    <t>ESAT-6 like protein EsxS</t>
  </si>
  <si>
    <t>esxS</t>
  </si>
  <si>
    <t>Rv3020c</t>
  </si>
  <si>
    <t>PPE family protein PPE47</t>
  </si>
  <si>
    <t>BCG_3044c</t>
  </si>
  <si>
    <t>PPE47</t>
  </si>
  <si>
    <t>Rv3021c</t>
  </si>
  <si>
    <t>PE family protein PE29</t>
  </si>
  <si>
    <t>BCG_3045c</t>
  </si>
  <si>
    <t>PE29</t>
  </si>
  <si>
    <t>Rv3022A</t>
  </si>
  <si>
    <t>BCG_3046c</t>
  </si>
  <si>
    <t>Cysteine desulfurase IscS (NIFS protein homolog) (nitrogenase metalloclusters biosynthesis protein NIFS)</t>
  </si>
  <si>
    <t>Rv3025c</t>
  </si>
  <si>
    <t>Rv3026c</t>
  </si>
  <si>
    <t>Rv3027c</t>
  </si>
  <si>
    <t>Probable electron transfer flavoprotein (alpha-subunit) FixB (alpha-ETF) (electron transfer flavoprotein large subunit) (ETFLS)</t>
  </si>
  <si>
    <t>Rv3028c</t>
  </si>
  <si>
    <t>Probable electron transfer flavoprotein (beta-subunit) FixA (beta-ETF) (electron transfer flavoprotein small subunit) (ETFSS)</t>
  </si>
  <si>
    <t>Rv3029c</t>
  </si>
  <si>
    <t>Rv3030</t>
  </si>
  <si>
    <t>Alpha (1-&gt;4) glucosyltransferase</t>
  </si>
  <si>
    <t>Rv3032</t>
  </si>
  <si>
    <t>Rv3033</t>
  </si>
  <si>
    <t>Rv3036c</t>
  </si>
  <si>
    <t>Probable phosphoserine phosphatase SerB2 (PSP) (O-phosphoserine phosphohydrolase) (pspase)</t>
  </si>
  <si>
    <t>Rv3042c</t>
  </si>
  <si>
    <t>Probable cytochrome C oxidase polypeptide I CtaD (cytochrome AA3 subunit 1)</t>
  </si>
  <si>
    <t>Rv3043c</t>
  </si>
  <si>
    <t>Probable FEIII-dicitrate-binding periplasmic lipoprotein FecB</t>
  </si>
  <si>
    <t>Rv3044</t>
  </si>
  <si>
    <t>Probable NADP-dependent alcohol dehydrogenase AdhC</t>
  </si>
  <si>
    <t>mbo00010:Glycolysis / Gluconeogenesis;mbo00561:Glycerolipid metabolism;mbo00930:Caprolactam degradation</t>
  </si>
  <si>
    <t>Rv3045</t>
  </si>
  <si>
    <t>mtu00010:Glycolysis / Gluconeogenesis;mtu00561:Glycerolipid metabolism;mtu00930:Caprolactam degradation</t>
  </si>
  <si>
    <t>Rv3046c</t>
  </si>
  <si>
    <t>Rv3047c</t>
  </si>
  <si>
    <t>Ribonucleoside-diphosphate reductase (beta chain) NrdF2 (ribonucleotide reductase small subunit) (R2F protein)</t>
  </si>
  <si>
    <t>nrdF</t>
  </si>
  <si>
    <t>mbo00230:Purine metabolism;mbo00240:Pyrimidine metabolism;mbo00230:Purine metabolism;mbo00240:Pyrimidine metabolism</t>
  </si>
  <si>
    <t>Rv3048c</t>
  </si>
  <si>
    <t>Rv3049c</t>
  </si>
  <si>
    <t>Rv3050c</t>
  </si>
  <si>
    <t>Ribonucleoside-diphosphate reductase (alpha chain) NrdE (ribonucleotide reductase small subunit) (R1F protein)</t>
  </si>
  <si>
    <t>nrdE</t>
  </si>
  <si>
    <t>Rv3051c</t>
  </si>
  <si>
    <t>Probable NrdI protein</t>
  </si>
  <si>
    <t>Rv3052c</t>
  </si>
  <si>
    <t>Probable glutaredoxin electron transport component of NRDEF (glutaredoxin-like protein) NrdH</t>
  </si>
  <si>
    <t>nrdH</t>
  </si>
  <si>
    <t>Rv3053c</t>
  </si>
  <si>
    <t>Isoleucyl-tRNA synthetase IleS</t>
  </si>
  <si>
    <t>BCG_3078c</t>
  </si>
  <si>
    <t>Rv1536</t>
  </si>
  <si>
    <t>Rv3054c</t>
  </si>
  <si>
    <t>Rv3055</t>
  </si>
  <si>
    <t>Possible DNA-damage-inducible protein P DinP (DNA polymerase V) (pol IV 2) (DNA nucleotidyltransferase (DNA-directed))</t>
  </si>
  <si>
    <t>dinP</t>
  </si>
  <si>
    <t>Rv3056</t>
  </si>
  <si>
    <t>Rv3060c</t>
  </si>
  <si>
    <t>Probable acyl-CoA dehydrogenase FadE22</t>
  </si>
  <si>
    <t>Rv3061c</t>
  </si>
  <si>
    <t>Probable ATP-dependent DNA ligase LigB (polydeoxyribonucleotide synthase [ATP]) (polynucleotide ligase [ATP]) (sealase) (DNA repair protein) (DNA joinase)</t>
  </si>
  <si>
    <t>ligB</t>
  </si>
  <si>
    <t>Rv3062</t>
  </si>
  <si>
    <t>Probable carbon starvation protein A homolog CstA</t>
  </si>
  <si>
    <t>cstA</t>
  </si>
  <si>
    <t>Rv3063</t>
  </si>
  <si>
    <t>Rv3064c</t>
  </si>
  <si>
    <t>Multidrugs-transport integral membrane protein Mmr</t>
  </si>
  <si>
    <t>mmr</t>
  </si>
  <si>
    <t>Rv3065</t>
  </si>
  <si>
    <t>Probable phosphoglucomutase PgmA (glucose phosphomutase) (PGM)</t>
  </si>
  <si>
    <t>mbo00010:Glycolysis / Gluconeogenesis;mbo00030:Pentose phosphate pathway;mbo00052:Galactose metabolism;mbo00500:Starch and sucrose metabolism;mbo00521:Streptomycin biosynthesis</t>
  </si>
  <si>
    <t>Rv3068c</t>
  </si>
  <si>
    <t>mtu00010:Glycolysis / Gluconeogenesis;mtu00030:Pentose phosphate pathway;mtu00052:Galactose metabolism;mtu00500:Starch and sucrose metabolism;mtu00521:Streptomycin biosynthesis</t>
  </si>
  <si>
    <t>Rv3069</t>
  </si>
  <si>
    <t>Rv3070</t>
  </si>
  <si>
    <t>Rv3071</t>
  </si>
  <si>
    <t>Rv3073c</t>
  </si>
  <si>
    <t>Rv3074</t>
  </si>
  <si>
    <t>Rv3075c</t>
  </si>
  <si>
    <t>Rv3076</t>
  </si>
  <si>
    <t>Rv3077</t>
  </si>
  <si>
    <t>Probable hydroxylaminobenzene mutase Hab</t>
  </si>
  <si>
    <t>Rv3078</t>
  </si>
  <si>
    <t>Rv3079c</t>
  </si>
  <si>
    <t>Serine/threonine-protein kinase transcriptional regulatory protein PknK (protein kinase K) (STPK K)</t>
  </si>
  <si>
    <t>Rv3080c</t>
  </si>
  <si>
    <t>Rv3081</t>
  </si>
  <si>
    <t>Virulence-regulating transcriptional regulator VirS (AraC/XylS family)</t>
  </si>
  <si>
    <t>Rv3082c</t>
  </si>
  <si>
    <t>Probable monooxygenase (hydroxylase)</t>
  </si>
  <si>
    <t>Rv3083</t>
  </si>
  <si>
    <t>Probable acetyl-hydrolase/esterase LipR</t>
  </si>
  <si>
    <t>Rv3084</t>
  </si>
  <si>
    <t>Rv3085</t>
  </si>
  <si>
    <t>Probable zinc-type alcohol dehydrogenase AdhD (aldehyde reductase)</t>
  </si>
  <si>
    <t>adhD</t>
  </si>
  <si>
    <t>mbo00051:Fructose and mannose metabolism;mbo00052:Galactose metabolism;mbo00120:Bile acid biosynthesis;mbo00260:Glycine, serine and threonine metabolism;mbo00310:Lysine degradation;mbo00363:Bisphenol A degradation;mbo00591:Linoleic acid metabolism;mbo00625:Tetrachloroethene degradation;mbo00650:Butanoate metabolism</t>
  </si>
  <si>
    <t>Rv3086</t>
  </si>
  <si>
    <t>mtu00051:Fructose and mannose metabolism;mtu00052:Galactose metabolism;mtu00120:Bile acid biosynthesis;mtu00260:Glycine, serine and threonine metabolism;mtu00310:Lysine degradation;mtu00363:Bisphenol A degradation;mtu00591:Linoleic acid metabolism;mtu00650:Butanoate metabolism</t>
  </si>
  <si>
    <t>Rv3087</t>
  </si>
  <si>
    <t>Putative triacylglycerol synthase (diacylglycerol acyltransferase) Tgs4</t>
  </si>
  <si>
    <t>Rv3088</t>
  </si>
  <si>
    <t>tgs4</t>
  </si>
  <si>
    <t>Probable chain -fatty-acid-CoA ligase FadD13 (fatty-acyl-CoA synthetase)</t>
  </si>
  <si>
    <t>Rv3089</t>
  </si>
  <si>
    <t>Unknown alanine and valine rich protein</t>
  </si>
  <si>
    <t>Rv3090</t>
  </si>
  <si>
    <t>Rv3091</t>
  </si>
  <si>
    <t>Rv3092c</t>
  </si>
  <si>
    <t>Hypothetical oxidoreductase</t>
  </si>
  <si>
    <t>Rv3093c</t>
  </si>
  <si>
    <t>Rv3094c</t>
  </si>
  <si>
    <t>Hypothetical transcriptional regulatory protein</t>
  </si>
  <si>
    <t>Rv3095</t>
  </si>
  <si>
    <t>PE-PGRS family protein, triacylglycerol lipase LipY (esterase/lipase) (triglyceride lipase) (tributyrase)</t>
  </si>
  <si>
    <t>PE_PGRS63</t>
  </si>
  <si>
    <t>mbo00561:Glycerolipid metabolism</t>
  </si>
  <si>
    <t>Rv3097c</t>
  </si>
  <si>
    <t>lipY</t>
  </si>
  <si>
    <t>Rv3098c</t>
  </si>
  <si>
    <t>Rv3099c</t>
  </si>
  <si>
    <t>Putative cell division protein FtsX (septation component-transport integral membrane protein ABC transporter)</t>
  </si>
  <si>
    <t>Rv3101c</t>
  </si>
  <si>
    <t>Putative cell division ATP-binding protein FtsE (septation component-transport ATP-binding protein ABC transporter)</t>
  </si>
  <si>
    <t>Rv3102c</t>
  </si>
  <si>
    <t>Rv3104c</t>
  </si>
  <si>
    <t>Possible alkyldihydroxyacetonephosphate synthase AgpS (alkyl-DHAP synthase) (alkylglycerone-phosphate synthase)</t>
  </si>
  <si>
    <t>mbo00565:Ether lipid metabolism</t>
  </si>
  <si>
    <t>Rv3107c</t>
  </si>
  <si>
    <t>mtu00565:Ether lipid metabolism</t>
  </si>
  <si>
    <t>Rv3108</t>
  </si>
  <si>
    <t>Probable molybdenum cofactor biosynthesis protein A MoaA1</t>
  </si>
  <si>
    <t>moaA1</t>
  </si>
  <si>
    <t>Rv3109</t>
  </si>
  <si>
    <t>Probable pterin-4-alpha-carbinolamine dehydratase MoaB1 (PHS) (4-alpha- hydroxy-tetrahydropterin dehydratase) (pterin-4-a-carbinolamine dehydratase) (phenylalanine hydroxylase-stimulating protein) (PHS) (pterin carbinolamine dehydratase) (PCD)</t>
  </si>
  <si>
    <t>Rv3110</t>
  </si>
  <si>
    <t>Probable molybdenum cofactor biosynthesis protein C MoaC1</t>
  </si>
  <si>
    <t>Rv3111</t>
  </si>
  <si>
    <t>Probable molybdenum cofactor biosynthesis protein D MoaD1 (molybdopterin converting factor small subunit) (molybdopterin [MPT] converting factor, subunit 1)</t>
  </si>
  <si>
    <t>moaD1</t>
  </si>
  <si>
    <t>Rv3112</t>
  </si>
  <si>
    <t>Rv3113</t>
  </si>
  <si>
    <t>Rv3114</t>
  </si>
  <si>
    <t>Probable molybdenum cofactor biosynthesis protein MoeB2 (MPT-synthase sulfurylase) (molybdopterin synthase sulphurylase)</t>
  </si>
  <si>
    <t>Rv3116</t>
  </si>
  <si>
    <t>Rv3122</t>
  </si>
  <si>
    <t>Rv3123</t>
  </si>
  <si>
    <t>Transcriptional regulatory protein MoaR1</t>
  </si>
  <si>
    <t>Rv3124</t>
  </si>
  <si>
    <t>moaR1</t>
  </si>
  <si>
    <t>PPE family protein PPE49</t>
  </si>
  <si>
    <t>BCG_3146c</t>
  </si>
  <si>
    <t>PPE49b</t>
  </si>
  <si>
    <t>Rv3125c</t>
  </si>
  <si>
    <t>PPE49</t>
  </si>
  <si>
    <t>PPE49a</t>
  </si>
  <si>
    <t>Rv3126c</t>
  </si>
  <si>
    <t>Rv3127</t>
  </si>
  <si>
    <t>BCG_3150c</t>
  </si>
  <si>
    <t>Rv3128c</t>
  </si>
  <si>
    <t>BCG_3151c</t>
  </si>
  <si>
    <t>Rv3129</t>
  </si>
  <si>
    <t>Triacylglycerol synthase (diacylglycerol acyltransferase) Tgs1</t>
  </si>
  <si>
    <t>Rv3130c</t>
  </si>
  <si>
    <t>tgs1</t>
  </si>
  <si>
    <t>Rv3131</t>
  </si>
  <si>
    <t>Two component sensor histidine kinase DevS</t>
  </si>
  <si>
    <t>Rv3132c</t>
  </si>
  <si>
    <t>Two component transcriptional regulatory protein DevR (probably LuxR/UhpA-family)</t>
  </si>
  <si>
    <t>Rv3133c</t>
  </si>
  <si>
    <t>Rv3134c</t>
  </si>
  <si>
    <t>PPE family protein PPE51</t>
  </si>
  <si>
    <t>BCG_3158</t>
  </si>
  <si>
    <t>Rv3136</t>
  </si>
  <si>
    <t>PPE51</t>
  </si>
  <si>
    <t>Rv3137</t>
  </si>
  <si>
    <t>Probable pyruvate formate lyase activating protein PflA (formate acetyltransferase activating enzyme) ([pyruvate formate-lyase] activating enzyme)</t>
  </si>
  <si>
    <t>Rv3138</t>
  </si>
  <si>
    <t>Probable acyl-CoA dehydrogenase FadE24</t>
  </si>
  <si>
    <t>Rv3139</t>
  </si>
  <si>
    <t>Probable acyl-CoA dehydrogenase FadE23</t>
  </si>
  <si>
    <t>Rv3140</t>
  </si>
  <si>
    <t>Probable NADPH quinone oxidoreductase FadB4 (NADPH:quinone reductase) (zeta-crystallin)</t>
  </si>
  <si>
    <t>Rv3141</t>
  </si>
  <si>
    <t>Rv3142c</t>
  </si>
  <si>
    <t>Probable NADH dehydrogenase I (chain A) NuoA (NADH-ubiquinone oxidoreductase chain A)</t>
  </si>
  <si>
    <t>mbo00130:Ubiquinone biosynthesis;mbo00190:Oxidative phosphorylation</t>
  </si>
  <si>
    <t>Rv3145</t>
  </si>
  <si>
    <t>mtu00130:Ubiquinone biosynthesis;mtu00190:Oxidative phosphorylation</t>
  </si>
  <si>
    <t>Probable NADH dehydrogenase I (chain B) NuoB (NADH-ubiquinone oxidoreductase chain B)</t>
  </si>
  <si>
    <t>Rv3146</t>
  </si>
  <si>
    <t>Probable NADH dehydrogenase I (chain C) NuoC (NADH-ubiquinone oxidoreductase chain C)</t>
  </si>
  <si>
    <t>Rv3147</t>
  </si>
  <si>
    <t>Probable NADH dehydrogenase I (chain D) NuoD (NADH-ubiquinone oxidoreductase chain D)</t>
  </si>
  <si>
    <t>Rv3148</t>
  </si>
  <si>
    <t>Probable NADH dehydrogenase I (chain E) NuoE (NADH-ubiquinone oxidoreductase chain E)</t>
  </si>
  <si>
    <t>Rv3149</t>
  </si>
  <si>
    <t>Probable NADH dehydrogenase I (chain F) NuoF (NADH-ubiquinone oxidoreductase chain F)</t>
  </si>
  <si>
    <t>Rv3150</t>
  </si>
  <si>
    <t>Probable NADH dehydrogenase I (chain G) NuoG (NADH-ubiquinone oxidoreductase chain G)</t>
  </si>
  <si>
    <t>Rv3151</t>
  </si>
  <si>
    <t>Probable NADH dehydrogenase I (chain H) NuoH (NADH-ubiquinone oxidoreductase chain H)</t>
  </si>
  <si>
    <t>Rv3152</t>
  </si>
  <si>
    <t>Probable NADH dehydrogenase I (chain I) NuoI (NADH-ubiquinone oxidoreductase chain I)</t>
  </si>
  <si>
    <t>Rv3153</t>
  </si>
  <si>
    <t>Probable NADH dehydrogenase I (chain J) NuoJ (NADH-ubiquinone oxidoreductase chain J)</t>
  </si>
  <si>
    <t>Rv3154</t>
  </si>
  <si>
    <t>Probable NADH dehydrogenase I (chain K) NuoK (NADH-ubiquinone oxidoreductase chain K)</t>
  </si>
  <si>
    <t>nuoK</t>
  </si>
  <si>
    <t>Rv3155</t>
  </si>
  <si>
    <t>Probable NADH dehydrogenase I (chain L) NuoL (NADH-ubiquinone oxidoreductase chain L)</t>
  </si>
  <si>
    <t>Rv3156</t>
  </si>
  <si>
    <t>Probable NADH dehydrogenase I (chain M) NUOK (NADH-ubiquinone oxidoreductase chain M)</t>
  </si>
  <si>
    <t>Rv3157</t>
  </si>
  <si>
    <t>Probable NADH dehydrogenase I (chain N) NuoN (NADH-ubiquinone oxidoreductase chain N)</t>
  </si>
  <si>
    <t>Rv3158</t>
  </si>
  <si>
    <t>PPE family protein PPE53</t>
  </si>
  <si>
    <t>PPE53</t>
  </si>
  <si>
    <t>Rv3159c</t>
  </si>
  <si>
    <t>BCG_3183c</t>
  </si>
  <si>
    <t>PPE70</t>
  </si>
  <si>
    <t>Rv3160c</t>
  </si>
  <si>
    <t>Rv3161c</t>
  </si>
  <si>
    <t>Rv3162c</t>
  </si>
  <si>
    <t>Rv3163c</t>
  </si>
  <si>
    <t>Probable methanol dehydrogenase transcriptional regulatory protein MoxR3</t>
  </si>
  <si>
    <t>Rv3164c</t>
  </si>
  <si>
    <t>Rv3165c</t>
  </si>
  <si>
    <t>Rv3166c</t>
  </si>
  <si>
    <t>Rv3167c</t>
  </si>
  <si>
    <t>Putative aminoglycoside phosphotransferase</t>
  </si>
  <si>
    <t>Rv3168</t>
  </si>
  <si>
    <t>Rv3169</t>
  </si>
  <si>
    <t>Probable flavin-containing monoamine oxidase AofH (amine oxidase) (MAO)</t>
  </si>
  <si>
    <t>mbo00220:Urea cycle and metabolism of amino groups;mbo00260:Glycine, serine and threonine metabolism;mbo00340:Histidine metabolism;mbo00350:Tyrosine metabolism;mbo00360:Phenylalanine metabolism;mbo00380:Tryptophan metabolism</t>
  </si>
  <si>
    <t>Rv3170</t>
  </si>
  <si>
    <t>mtu00220:Urea cycle and metabolism of amino groups;mtu00260:Glycine, serine and threonine metabolism;mtu00340:Histidine metabolism;mtu00350:Tyrosine metabolism;mtu00360:Phenylalanine metabolism;mtu00380:Tryptophan metabolism</t>
  </si>
  <si>
    <t>Possible non-heme haloperoxidase Hpx</t>
  </si>
  <si>
    <t>Rv3171c</t>
  </si>
  <si>
    <t>Rv3172c</t>
  </si>
  <si>
    <t>Rv3173c</t>
  </si>
  <si>
    <t>Rv3174</t>
  </si>
  <si>
    <t>Probable epoxide hydrolase MesT (epoxide hydratase) (arene-oxide hydratase)</t>
  </si>
  <si>
    <t>BCG_3200c</t>
  </si>
  <si>
    <t>Rv3176c</t>
  </si>
  <si>
    <t>mesT</t>
  </si>
  <si>
    <t>Possible peroxidase (non-haem peroxidase)</t>
  </si>
  <si>
    <t>Rv3177</t>
  </si>
  <si>
    <t>Rv3178</t>
  </si>
  <si>
    <t>BCG_3204</t>
  </si>
  <si>
    <t>Rv3524</t>
  </si>
  <si>
    <t>Rv3179</t>
  </si>
  <si>
    <t>Rv3180c</t>
  </si>
  <si>
    <t>Rv3181c</t>
  </si>
  <si>
    <t>Rv3182</t>
  </si>
  <si>
    <t>Rv3183</t>
  </si>
  <si>
    <t>Rv3188</t>
  </si>
  <si>
    <t>Rv3189</t>
  </si>
  <si>
    <t>Rv3191c</t>
  </si>
  <si>
    <t>Rv3194c</t>
  </si>
  <si>
    <t>Rv3195</t>
  </si>
  <si>
    <t>Rv3196</t>
  </si>
  <si>
    <t>Rv3196A</t>
  </si>
  <si>
    <t>Rv3197</t>
  </si>
  <si>
    <t>Possible glutaredoxin protein</t>
  </si>
  <si>
    <t>Rv3198A</t>
  </si>
  <si>
    <t>Rv3201c</t>
  </si>
  <si>
    <t>Possible ATP-dependent DNA helicase</t>
  </si>
  <si>
    <t>Rv3202c</t>
  </si>
  <si>
    <t>BCG_3228</t>
  </si>
  <si>
    <t>Possible lipase LipV</t>
  </si>
  <si>
    <t>Rv3203</t>
  </si>
  <si>
    <t>Possible DNA-methyltransferase (modification methylase)</t>
  </si>
  <si>
    <t>Rv3204</t>
  </si>
  <si>
    <t>Rv3205c</t>
  </si>
  <si>
    <t>Probable molybdenum cofactor biosynthesis protein MoeB1 (MPT-synthase sulfurylase) (molybdopterin synthase sulphurylase)</t>
  </si>
  <si>
    <t>Rv3206c</t>
  </si>
  <si>
    <t>Rv3207c</t>
  </si>
  <si>
    <t>Rv3208</t>
  </si>
  <si>
    <t>Conserved hypothetical threonine and proline rich protein</t>
  </si>
  <si>
    <t>Rv3209</t>
  </si>
  <si>
    <t>Rv3210c</t>
  </si>
  <si>
    <t>Probable ATP-dependent RNA helicase RhlE</t>
  </si>
  <si>
    <t>Rv3211</t>
  </si>
  <si>
    <t>Conserved alanine valine rich protein</t>
  </si>
  <si>
    <t>Rv3212</t>
  </si>
  <si>
    <t>Possible SOJ/para-related protein</t>
  </si>
  <si>
    <t>Rv3213c</t>
  </si>
  <si>
    <t>Transcriptional regulatory protein WhiB-like WhiB1. Contains [4FE-4S]2+ cluster.</t>
  </si>
  <si>
    <t>BCG_3246</t>
  </si>
  <si>
    <t>whiB1_1</t>
  </si>
  <si>
    <t>Rv3219</t>
  </si>
  <si>
    <t>whiB1</t>
  </si>
  <si>
    <t>Rv3220c</t>
  </si>
  <si>
    <t>Biotinylated protein TB7.3</t>
  </si>
  <si>
    <t>BCG_3248c</t>
  </si>
  <si>
    <t>Rv3221c</t>
  </si>
  <si>
    <t>TB7.3</t>
  </si>
  <si>
    <t>Anti-sigma factor RshA</t>
  </si>
  <si>
    <t>Rv3221A</t>
  </si>
  <si>
    <t>rshA</t>
  </si>
  <si>
    <t>BCG_3250c</t>
  </si>
  <si>
    <t>Rv3222c</t>
  </si>
  <si>
    <t>Alternative RNA polymerase sigma-E factor (sigma-24) SigH (RPOE)</t>
  </si>
  <si>
    <t>BCG_3251c</t>
  </si>
  <si>
    <t>sigH_1</t>
  </si>
  <si>
    <t>Rv3223c</t>
  </si>
  <si>
    <t>sigH</t>
  </si>
  <si>
    <t>Possible iron-regulated short-chain dehydrogenase/reductase</t>
  </si>
  <si>
    <t>Rv3224</t>
  </si>
  <si>
    <t>BCG_3253</t>
  </si>
  <si>
    <t>Rv3224A</t>
  </si>
  <si>
    <t>BCG_3254</t>
  </si>
  <si>
    <t>Rv3224B</t>
  </si>
  <si>
    <t>BCG_3256c</t>
  </si>
  <si>
    <t>Rv3226c</t>
  </si>
  <si>
    <t>Rv3228</t>
  </si>
  <si>
    <t>Possible linoleoyl-CoA desaturase (delta(6)-desaturase)</t>
  </si>
  <si>
    <t>desA3_1</t>
  </si>
  <si>
    <t>Rv3229c</t>
  </si>
  <si>
    <t>desA3</t>
  </si>
  <si>
    <t>BCG_3260c</t>
  </si>
  <si>
    <t>Rv3230c</t>
  </si>
  <si>
    <t>Rv3231c</t>
  </si>
  <si>
    <t>Polyphosphate kinase Ppk2 (polyphosphoric acid kinase)</t>
  </si>
  <si>
    <t>Rv3232c</t>
  </si>
  <si>
    <t>ppk2</t>
  </si>
  <si>
    <t>Putative triacylglycerol synthase (diacylglycerol acyltransferase) Tgs3</t>
  </si>
  <si>
    <t>Rv3234c</t>
  </si>
  <si>
    <t>tgs3</t>
  </si>
  <si>
    <t>Rv3236c</t>
  </si>
  <si>
    <t>Rv3237c</t>
  </si>
  <si>
    <t>Rv3238c</t>
  </si>
  <si>
    <t>Rv3239c</t>
  </si>
  <si>
    <t>Rv3241c</t>
  </si>
  <si>
    <t>Rv3242c</t>
  </si>
  <si>
    <t>Rv3243c</t>
  </si>
  <si>
    <t>Probable conserved lipoprotein LpqB</t>
  </si>
  <si>
    <t>Rv3244c</t>
  </si>
  <si>
    <t>Two component sensory transduction histidine kinase MtrB</t>
  </si>
  <si>
    <t>Rv3245c</t>
  </si>
  <si>
    <t>Two component sensory transduction transcriptional regulatory protein MtrA</t>
  </si>
  <si>
    <t>Rv3246c</t>
  </si>
  <si>
    <t>Thymidylate kinase Tmk (dTMP kinase) (thymidylic acid kinase) (TMPK)</t>
  </si>
  <si>
    <t>Rv3247c</t>
  </si>
  <si>
    <t>Probable adenosylhomocysteinase SahH (S-adenosyl-L-homocysteine hydrolase) (adohcyase)</t>
  </si>
  <si>
    <t>sahH</t>
  </si>
  <si>
    <t>Rv3248c</t>
  </si>
  <si>
    <t>Rv3249c</t>
  </si>
  <si>
    <t>Probable rubredoxin RubB</t>
  </si>
  <si>
    <t>Rv3250c</t>
  </si>
  <si>
    <t>rubB</t>
  </si>
  <si>
    <t>Probable rubredoxin RubA</t>
  </si>
  <si>
    <t>Rv3251c</t>
  </si>
  <si>
    <t>rubA</t>
  </si>
  <si>
    <t>Probable transmembrane alkane 1-monooxygenase AlkB (alkane 1-hydroxylase) (lauric acid omega-hydroxylase) (omega-hydroxylase) (fatty acid omega-hydroxylase) (alkane hydroxylase-rubredoxin)</t>
  </si>
  <si>
    <t>Rv3252c</t>
  </si>
  <si>
    <t>Rv3253c</t>
  </si>
  <si>
    <t>Probable mannose-6-phosphate isomerase ManA (phosphomannose isomerase) (phosphomannoisomerase) (PMI) (phosphohexoisomerase) (phosphohexomutase)</t>
  </si>
  <si>
    <t>Rv3255c</t>
  </si>
  <si>
    <t>Rv3256c</t>
  </si>
  <si>
    <t>Probable phosphomannomutase PmmA (PMM) (phosphomannose mutase)</t>
  </si>
  <si>
    <t>Rv3257c</t>
  </si>
  <si>
    <t>pmmA</t>
  </si>
  <si>
    <t>Rv3258c</t>
  </si>
  <si>
    <t>Rv3259</t>
  </si>
  <si>
    <t>Probable transcriptional regulatory protein WhiB-like WhiB2</t>
  </si>
  <si>
    <t>whiB2</t>
  </si>
  <si>
    <t>Rv3260c</t>
  </si>
  <si>
    <t>Probable F420 biosynthesis protein FbiB</t>
  </si>
  <si>
    <t>mbo00380:Tryptophan metabolism</t>
  </si>
  <si>
    <t>Rv3262</t>
  </si>
  <si>
    <t>mtu00380:Tryptophan metabolism</t>
  </si>
  <si>
    <t>Probable DNA methylase (modification methylase) (methyltransferase)</t>
  </si>
  <si>
    <t>Rv3263</t>
  </si>
  <si>
    <t>D-alpha-D-mannose-1-phosphate guanylyltransferase ManB (D-alpha-D-heptose-1-phosphate guanylyltransferase)</t>
  </si>
  <si>
    <t>Rv3264c</t>
  </si>
  <si>
    <t>mtu00051:Fructose and mannose metabolism;mtu00051:Fructose and mannose metabolism</t>
  </si>
  <si>
    <t>dTDP-6-deoxy-L-lyxo-4-hexulose reductase RmlD (dTDP-rhamnose modification protein) (dTDP-rhamnose biosynthesis protein) (dTDP-rhamnose synthase)</t>
  </si>
  <si>
    <t>Rv3266c</t>
  </si>
  <si>
    <t>rmlD</t>
  </si>
  <si>
    <t>Conserved protein (CPSA-related protein)</t>
  </si>
  <si>
    <t>Rv3267</t>
  </si>
  <si>
    <t>Rv3268</t>
  </si>
  <si>
    <t>Rv3269</t>
  </si>
  <si>
    <t>Probable metal cation-transporting P-type ATPase C CtpC</t>
  </si>
  <si>
    <t>Rv3270</t>
  </si>
  <si>
    <t>Rv3271c</t>
  </si>
  <si>
    <t>Rv3272</t>
  </si>
  <si>
    <t>Probable transmembrane carbonic anhydrase (carbonate dehydratase) (carbonic dehydratase)</t>
  </si>
  <si>
    <t>Rv3273</t>
  </si>
  <si>
    <t>Probable acyl-CoA dehydrogenase FadE25</t>
  </si>
  <si>
    <t>Rv3274c</t>
  </si>
  <si>
    <t>Probable phosphoribosylaminoimidazole carboxylase catalytic subunit PurE (air carboxylase) (AIRC)</t>
  </si>
  <si>
    <t>Rv3275c</t>
  </si>
  <si>
    <t>Rv3277</t>
  </si>
  <si>
    <t>Rv3278c</t>
  </si>
  <si>
    <t>Probable propionyl-CoA carboxylase beta chain 5 AccD5 (pccase) (propanoyl-CoA:carbon dioxide ligase)</t>
  </si>
  <si>
    <t>Rv3280</t>
  </si>
  <si>
    <t>Probable bifunctional protein acetyl-/propionyl-coenzyme A carboxylase (epsilon chain) AccE5</t>
  </si>
  <si>
    <t>Rv3281</t>
  </si>
  <si>
    <t>accE5</t>
  </si>
  <si>
    <t>Rv3282</t>
  </si>
  <si>
    <t>Probable thiosulfate sulfurtransferase SseA (rhodanese) (thiosulfate cyanide transsulfurase) (thiosulfate thiotransferase)</t>
  </si>
  <si>
    <t>sseA</t>
  </si>
  <si>
    <t>Rv3283</t>
  </si>
  <si>
    <t>Rv3284</t>
  </si>
  <si>
    <t>Probable bifunctional protein acetyl-/propionyl-coenzyme A carboxylase (alpha chain) AccA3: biotin carboxylase + biotin carboxyl carrier protein (BCCP)</t>
  </si>
  <si>
    <t>Rv3285</t>
  </si>
  <si>
    <t>Alternative RNA polymerase sigma factor SigF</t>
  </si>
  <si>
    <t>Rv3286c</t>
  </si>
  <si>
    <t>Anti-sigma factor RsbW (sigma negative effector)</t>
  </si>
  <si>
    <t>Rv3287c</t>
  </si>
  <si>
    <t>Putative protein UsfY</t>
  </si>
  <si>
    <t>usfY</t>
  </si>
  <si>
    <t>Rv3289c</t>
  </si>
  <si>
    <t>Probable L-lysine-epsilon aminotransferase Lat (L-lysine aminotransferase) (lysine 6-aminotransferase)</t>
  </si>
  <si>
    <t>Rv3290c</t>
  </si>
  <si>
    <t>Probable transcriptional regulatory protein LrpA (Lrp/AsnC-family)</t>
  </si>
  <si>
    <t>BCG_3320c</t>
  </si>
  <si>
    <t>Rv3291c</t>
  </si>
  <si>
    <t>lrpA</t>
  </si>
  <si>
    <t>Rv3292</t>
  </si>
  <si>
    <t>BCG_3323c</t>
  </si>
  <si>
    <t>Rv3294c</t>
  </si>
  <si>
    <t>Rv3295</t>
  </si>
  <si>
    <t>Probable ATP-dependent helicase Lhr (large helicase-related protein)</t>
  </si>
  <si>
    <t>BCG_3325</t>
  </si>
  <si>
    <t>Rv3296</t>
  </si>
  <si>
    <t>lhr</t>
  </si>
  <si>
    <t>Probable arylsulfatase AtsB (aryl-sulfate sulphohydrolase) (sulfatase)</t>
  </si>
  <si>
    <t>mbo00150:Androgen and estrogen metabolism</t>
  </si>
  <si>
    <t>Rv3299c</t>
  </si>
  <si>
    <t>mtu00150:Androgen and estrogen metabolism</t>
  </si>
  <si>
    <t>BCG_3329c</t>
  </si>
  <si>
    <t>Rv3300c</t>
  </si>
  <si>
    <t>Probable phosphate-transport system transcriptional regulatory protein PhoU homolog 1 PhoY1</t>
  </si>
  <si>
    <t>BCG_3330c</t>
  </si>
  <si>
    <t>Rv3301c</t>
  </si>
  <si>
    <t>phoY1</t>
  </si>
  <si>
    <t>BCG_3332c</t>
  </si>
  <si>
    <t>Rv3218</t>
  </si>
  <si>
    <t>whiB1_2</t>
  </si>
  <si>
    <t>BCG_3342c</t>
  </si>
  <si>
    <t>sigH_2</t>
  </si>
  <si>
    <t>BCG_3346</t>
  </si>
  <si>
    <t>BCG_3347</t>
  </si>
  <si>
    <t>3-phosphoshikimate 1-carboxyvinyltransferase AroA (5-enolpyruvylshikimate-3-phosphate synthase) (EPSP synthase) (EPSPS)</t>
  </si>
  <si>
    <t>aroA_2</t>
  </si>
  <si>
    <t>Rv3227</t>
  </si>
  <si>
    <t>aroA</t>
  </si>
  <si>
    <t>BCG_3354c</t>
  </si>
  <si>
    <t>lhr_2</t>
  </si>
  <si>
    <t>Probable endonuclease VIII Nei</t>
  </si>
  <si>
    <t>nei_2</t>
  </si>
  <si>
    <t>Rv3297</t>
  </si>
  <si>
    <t>nei</t>
  </si>
  <si>
    <t>phoY1_2</t>
  </si>
  <si>
    <t>NAD(P)H quinone reductase LpdA</t>
  </si>
  <si>
    <t>Rv3303c</t>
  </si>
  <si>
    <t>mtu00010:Glycolysis / Gluconeogenesis;mtu00020:Citrate cycle (TCA cycle);mtu00252:Alanine and aspartate metabolism;mtu00260:Glycine, serine and threonine metabolism;mtu00280:Valine, leucine and isoleucine degradation;mtu00620:Pyruvate metabolism</t>
  </si>
  <si>
    <t>Rv3304</t>
  </si>
  <si>
    <t>Possible N-acyl-L-amino acid amidohydrolase AmiA1 (N-acyl-L-amino acid aminohydrolase)</t>
  </si>
  <si>
    <t>mbo00930:Caprolactam degradation</t>
  </si>
  <si>
    <t>Rv3305c</t>
  </si>
  <si>
    <t>mtu00930:Caprolactam degradation</t>
  </si>
  <si>
    <t>Probable amidohydrolase AmiB1 (aminohydrolase)</t>
  </si>
  <si>
    <t>Rv3306c</t>
  </si>
  <si>
    <t>Probable uracil phosphoribosyltransferase Upp (UMP pyrophosphorylase) (uprtase) (UMP diphosphorylase)</t>
  </si>
  <si>
    <t>upp</t>
  </si>
  <si>
    <t>Rv3309c</t>
  </si>
  <si>
    <t>Acid phosphatase (acid phosphomonoesterase) (phosphomonoesterase) (glycerophosphatase)</t>
  </si>
  <si>
    <t>sapM</t>
  </si>
  <si>
    <t>Rv3310</t>
  </si>
  <si>
    <t>Rv3311</t>
  </si>
  <si>
    <t>Rv3312c</t>
  </si>
  <si>
    <t>Secreted protein antigen</t>
  </si>
  <si>
    <t>Rv3312A</t>
  </si>
  <si>
    <t>Probable adenosine deaminase Add (adenosine aminohydrolase)</t>
  </si>
  <si>
    <t>Rv3313c</t>
  </si>
  <si>
    <t>Probable thymidine phosphorylase DeoA (tdrpase) (pyrimidine phosphorylase)</t>
  </si>
  <si>
    <t>Rv3314c</t>
  </si>
  <si>
    <t>Probable cytidine deaminase Cdd (cytidine aminohydrolase) (cytidine nucleoside deaminase)</t>
  </si>
  <si>
    <t>cdd</t>
  </si>
  <si>
    <t>Rv3315c</t>
  </si>
  <si>
    <t>Probable succinate dehydrogenase (hydrophobic membrane anchor subunit) SdhD (succinic dehydrogenase) (fumarate reductase) (fumarate dehydrogenase) (fumaric hydrogenase)</t>
  </si>
  <si>
    <t>mbo00020:Citrate cycle (TCA cycle);mbo00190:Oxidative phosphorylation;mbo00632:Benzoate degradation via CoA ligation;mbo00650:Butanoate metabolism;mbo00720:Reductive carboxylate cycle (CO2 fixation)</t>
  </si>
  <si>
    <t>Rv3317</t>
  </si>
  <si>
    <t>mtu00020:Citrate cycle (TCA cycle);mtu00190:Oxidative phosphorylation;mtu00632:Benzoate degradation via CoA ligation;mtu00650:Butanoate metabolism;mtu00720:Reductive carboxylate cycle (CO2 fixation)</t>
  </si>
  <si>
    <t>Probable succinate dehydrogenase (flavoprotein subunit) SdhA (succinic dehydrogenase) (fumarate reductase) (fumarate dehydrogenase) (fumaric hydrogenase)</t>
  </si>
  <si>
    <t>Rv3318</t>
  </si>
  <si>
    <t>mtu00020:Citrate cycle (TCA cycle);mtu00190:Oxidative phosphorylation;mtu00632:Benzoate degradation via CoA ligation;mtu00650:Butanoate metabolism;mtu00720:Reductive carboxylate cycle (CO2 fixation);mtu00020:Citrate cycle (TCA cycle);mtu00190:Oxidative phosphorylation;mtu00632:Benzoate degradation via CoA ligation;mtu00650:Butanoate metabolism;mtu00720:Reductive carboxylate cycle (CO2 fixation)</t>
  </si>
  <si>
    <t>Probable succinate dehydrogenase (iron-sulphur protein subunit) SdhB (succinic dehydrogenase) (fumarate reductase) (fumarate dehydrogenase) (fumaric hydrogenase)</t>
  </si>
  <si>
    <t>Rv3319</t>
  </si>
  <si>
    <t>Possible toxin VapC44. Contains PIN domain.</t>
  </si>
  <si>
    <t>Rv3320c</t>
  </si>
  <si>
    <t>vapC44</t>
  </si>
  <si>
    <t>Possible antitoxin VapB44</t>
  </si>
  <si>
    <t>Rv3321c</t>
  </si>
  <si>
    <t>vapB44</t>
  </si>
  <si>
    <t>Rv3322c</t>
  </si>
  <si>
    <t>Probable molybdenum cofactor biosynthesis protein C 3 MoaC3</t>
  </si>
  <si>
    <t>Rv3324c</t>
  </si>
  <si>
    <t>moaC3</t>
  </si>
  <si>
    <t>BCG_3391c</t>
  </si>
  <si>
    <t>moaB3</t>
  </si>
  <si>
    <t>BCG_3392c</t>
  </si>
  <si>
    <t>moaA3</t>
  </si>
  <si>
    <t>BCG_3393</t>
  </si>
  <si>
    <t>BCG_3394</t>
  </si>
  <si>
    <t>BCG_3395</t>
  </si>
  <si>
    <t>Peptide synthetase MbtF (peptide synthase)</t>
  </si>
  <si>
    <t>Rv2379c</t>
  </si>
  <si>
    <t>Rv3327</t>
  </si>
  <si>
    <t>Rv3329</t>
  </si>
  <si>
    <t>Probable penicillin-binding protein DacB1 (D-alanyl-D-alanine carboxypeptidase) (DD-peptidase) (DD-carboxypeptidase) (PBP) (DD-transpeptidase) (serine-type D-ala-D-ala carboxypeptidase) (D-amino acid hydrolase)</t>
  </si>
  <si>
    <t>Rv3330</t>
  </si>
  <si>
    <t>Probable sugar-transport integral membrane protein SugI</t>
  </si>
  <si>
    <t>Rv3331</t>
  </si>
  <si>
    <t>Probable N-acetylglucosamine-6-phosphate deacetylase NagA (GlcNAc 6-P deacetylase)</t>
  </si>
  <si>
    <t>Rv3332</t>
  </si>
  <si>
    <t>Hypothetical proline rich protein</t>
  </si>
  <si>
    <t>Rv3333c</t>
  </si>
  <si>
    <t>BCG_3404</t>
  </si>
  <si>
    <t>Probable transcriptional regulatory protein (probably MerR-family)</t>
  </si>
  <si>
    <t>Rv3334</t>
  </si>
  <si>
    <t>Probable tryptophanyl-tRNA synthetase TrpS (tryptophan--tRNA ligase) (TRPRS) (tryptophan translase)</t>
  </si>
  <si>
    <t>mbo00380:Tryptophan metabolism;mbo00970:Aminoacyl-tRNA biosynthesis</t>
  </si>
  <si>
    <t>Rv3336c</t>
  </si>
  <si>
    <t>mtu00380:Tryptophan metabolism;mtu00970:Aminoacyl-tRNA biosynthesis</t>
  </si>
  <si>
    <t>Rv3338</t>
  </si>
  <si>
    <t>Probable homoserine O-acetyltransferase MetA (homoserine O-trans-acetylase) (homoserine transacetylase) (HTA)</t>
  </si>
  <si>
    <t>mbo00271:Methionine metabolism;mbo00920:Sulfur metabolism</t>
  </si>
  <si>
    <t>Rv3341</t>
  </si>
  <si>
    <t>metA</t>
  </si>
  <si>
    <t>Rv3342</t>
  </si>
  <si>
    <t>PPE54</t>
  </si>
  <si>
    <t>Rv3343c</t>
  </si>
  <si>
    <t>Rv3346c</t>
  </si>
  <si>
    <t>BCG_3416c</t>
  </si>
  <si>
    <t>PPE55b</t>
  </si>
  <si>
    <t>PPE family protein PPE55</t>
  </si>
  <si>
    <t>PPE55a</t>
  </si>
  <si>
    <t>Rv3347c</t>
  </si>
  <si>
    <t>PPE55</t>
  </si>
  <si>
    <t>Rv3349c</t>
  </si>
  <si>
    <t>BCG_3420c</t>
  </si>
  <si>
    <t>PPE56d</t>
  </si>
  <si>
    <t>BCG_3421c</t>
  </si>
  <si>
    <t>PPE56b</t>
  </si>
  <si>
    <t>PPE56a</t>
  </si>
  <si>
    <t>Rv3350c</t>
  </si>
  <si>
    <t>PPE56</t>
  </si>
  <si>
    <t>Rv3351c</t>
  </si>
  <si>
    <t>Rv3352c</t>
  </si>
  <si>
    <t>Rv3353c</t>
  </si>
  <si>
    <t>Rv3354</t>
  </si>
  <si>
    <t>Rv3355c</t>
  </si>
  <si>
    <t>Probable bifunctional protein FolD: methylenetetrahydrofolate dehydrogenase + methenyltetrahydrofolate cyclohydrolase</t>
  </si>
  <si>
    <t>Rv3356c</t>
  </si>
  <si>
    <t>Antitoxin RelJ</t>
  </si>
  <si>
    <t>Rv3357</t>
  </si>
  <si>
    <t>relJ</t>
  </si>
  <si>
    <t>Toxin RelK</t>
  </si>
  <si>
    <t>Rv3358</t>
  </si>
  <si>
    <t>relK</t>
  </si>
  <si>
    <t>Rv3359</t>
  </si>
  <si>
    <t>Rv3360</t>
  </si>
  <si>
    <t>Rv3361c</t>
  </si>
  <si>
    <t>Probable ATP/GTP-binding protein</t>
  </si>
  <si>
    <t>Rv3362c</t>
  </si>
  <si>
    <t>Probable tRNA/rRNA methylase SpoU (tRNA/rRNA methyltransferase)</t>
  </si>
  <si>
    <t>Rv3366</t>
  </si>
  <si>
    <t>PE_PGRS51</t>
  </si>
  <si>
    <t>Rv3368c</t>
  </si>
  <si>
    <t>Rv3369</t>
  </si>
  <si>
    <t>Probable DNA polymerase III (alpha chain) DnaE2 (DNA nucleotidyltransferase)</t>
  </si>
  <si>
    <t>Rv3370c</t>
  </si>
  <si>
    <t>Rv3371</t>
  </si>
  <si>
    <t>Trehalose 6-phosphate phosphatase OtsB2 (trehalose-phosphatase) (TPP)</t>
  </si>
  <si>
    <t>otsB2</t>
  </si>
  <si>
    <t>Rv3372</t>
  </si>
  <si>
    <t>Probable enoyl-CoA hydratase EchA18 (enoyl hydrase) (unsaturated acyl-CoA hydratase) (crotonase)</t>
  </si>
  <si>
    <t>Rv3373</t>
  </si>
  <si>
    <t>Rv3376</t>
  </si>
  <si>
    <t>Halimadienyl diphosphate synthase</t>
  </si>
  <si>
    <t>Rv3377c</t>
  </si>
  <si>
    <t>Diterpene synthase</t>
  </si>
  <si>
    <t>Rv3378c</t>
  </si>
  <si>
    <t>Probable LYTB-related protein LytB1</t>
  </si>
  <si>
    <t>lytB1</t>
  </si>
  <si>
    <t>Rv3382c</t>
  </si>
  <si>
    <t>Possible polyprenyl synthetase IdsB (polyprenyl transferase) (polyprenyl diphosphate synthase)</t>
  </si>
  <si>
    <t>idsB</t>
  </si>
  <si>
    <t>Rv3383c</t>
  </si>
  <si>
    <t>Possible toxin VapC46. Contains PIN domain.</t>
  </si>
  <si>
    <t>Rv3384c</t>
  </si>
  <si>
    <t>vapC46</t>
  </si>
  <si>
    <t>Possible antitoxin VapB46</t>
  </si>
  <si>
    <t>Rv3385c</t>
  </si>
  <si>
    <t>vapB46</t>
  </si>
  <si>
    <t>Rv3386</t>
  </si>
  <si>
    <t>Rv3387</t>
  </si>
  <si>
    <t>Probable 3-hydroxyacyl-thioester dehydratase HtdY</t>
  </si>
  <si>
    <t>Rv3389c</t>
  </si>
  <si>
    <t>htdY</t>
  </si>
  <si>
    <t>Possible multi-functional enzyme with acyl-CoA-reductase activity AcrA1</t>
  </si>
  <si>
    <t>mbo00281:Geraniol degradation;mbo00380:Tryptophan metabolism;mbo00624:1- and 2-Methylnaphthalene degradation;mbo00626:Naphthalene and anthracene degradation;mbo00903:Limonene and pinene degradation</t>
  </si>
  <si>
    <t>Rv3391</t>
  </si>
  <si>
    <t>mtu00281:Geraniol degradation;mtu00380:Tryptophan metabolism;mtu00624:1- and 2-Methylnaphthalene degradation;mtu00626:Naphthalene and anthracene degradation;mtu00903:Limonene and pinene degradation</t>
  </si>
  <si>
    <t>Rv3394c</t>
  </si>
  <si>
    <t>Rv3395c</t>
  </si>
  <si>
    <t>BCG_3465</t>
  </si>
  <si>
    <t>Rv3395A</t>
  </si>
  <si>
    <t>Probable GMP synthase [glutamine-hydrolyzing] GuaA (glutamine amidotransferase) (GMP synthetase)</t>
  </si>
  <si>
    <t>Rv3396c</t>
  </si>
  <si>
    <t>Probable phytoene synthase PhyA</t>
  </si>
  <si>
    <t>Rv3397c</t>
  </si>
  <si>
    <t>Probable multifunctional geranylgeranyl pyrophosphate synthetase IdsA1 (GGPP synthetase) (ggppsase) (geranylgeranyl diphosphate synthase): dimethylallyltransferase (prenyltransferase) (geranyl-diphosphate synthase) + geranyltranstransferase (farnesyl-diphosphate synthase) (farnesyl-pyrophosphate synthetase) (farnesyl diphosphate synthetase) (FPP synthetase) + farnesyltranstransferase (geranylgeranyl-diphosphate synthase)</t>
  </si>
  <si>
    <t>mbo00100:Biosynthesis of steroids;mbo00900:Terpenoid biosynthesis</t>
  </si>
  <si>
    <t>Rv3398c</t>
  </si>
  <si>
    <t>mtu00100:Biosynthesis of steroids;mtu00900:Terpenoid biosynthesis</t>
  </si>
  <si>
    <t>Rv3399</t>
  </si>
  <si>
    <t>Rv3400</t>
  </si>
  <si>
    <t>Rv3401</t>
  </si>
  <si>
    <t>Rv3402c</t>
  </si>
  <si>
    <t>Rv3403c</t>
  </si>
  <si>
    <t>Rv3405c</t>
  </si>
  <si>
    <t>Rv3406</t>
  </si>
  <si>
    <t>Cholesterol oxidase ChoD (cholesterol-O2 oxidoreductase)</t>
  </si>
  <si>
    <t>mbo00120:Bile acid biosynthesis</t>
  </si>
  <si>
    <t>Rv3409c</t>
  </si>
  <si>
    <t>mtu00120:Bile acid biosynthesis</t>
  </si>
  <si>
    <t>Probable inosine-5'-monophosphate dehydrogenase GuaB2 (imp dehydrogenase) (inosinic acid dehydrogenase) (inosinate dehydrogenase) (imp oxidoreductase) (inosine-5'-monophosphate oxidoreductase) (IMPDH) (IMPD)</t>
  </si>
  <si>
    <t>Rv3411c</t>
  </si>
  <si>
    <t>Rv3412</t>
  </si>
  <si>
    <t>Unknown alanine and proline rich protein</t>
  </si>
  <si>
    <t>Rv3413c</t>
  </si>
  <si>
    <t>Probable alternative RNA polymerase sigma-D factor SigD</t>
  </si>
  <si>
    <t>sigD</t>
  </si>
  <si>
    <t>Rv3414c</t>
  </si>
  <si>
    <t>Rv3415c</t>
  </si>
  <si>
    <t>Transcriptional regulatory protein WhiB-like WhiB3. Contains [4FE-4S] cluster.</t>
  </si>
  <si>
    <t>Rv3416</t>
  </si>
  <si>
    <t>60 kDa chaperonin 1 GroEL1 (protein CPN60-1) (GroEL protein 1)</t>
  </si>
  <si>
    <t>Rv3417c</t>
  </si>
  <si>
    <t>groEL1</t>
  </si>
  <si>
    <t>10 kDa chaperonin GroES (protein CPN10) (protein GroES) (BCG-a heat shock protein) (10 kDa antigen)</t>
  </si>
  <si>
    <t>groES</t>
  </si>
  <si>
    <t>Rv3418c</t>
  </si>
  <si>
    <t>Probable O-sialoglycoprotein endopeptidase Gcp (glycoprotease)</t>
  </si>
  <si>
    <t>gcp</t>
  </si>
  <si>
    <t>Rv3419c</t>
  </si>
  <si>
    <t>Ribosomal-protein-alanine acetyltransferase RimI (acetylating enzyme for N-terminal of ribosomal protein S18)</t>
  </si>
  <si>
    <t>Rv3420c</t>
  </si>
  <si>
    <t>Rv3421c</t>
  </si>
  <si>
    <t>Rv3422c</t>
  </si>
  <si>
    <t>Alanine racemase Alr</t>
  </si>
  <si>
    <t>mbo00252:Alanine and aspartate metabolism;mbo00473:D-Alanine metabolism</t>
  </si>
  <si>
    <t>Rv3423c</t>
  </si>
  <si>
    <t>mtu00252:Alanine and aspartate metabolism;mtu00473:D-Alanine metabolism</t>
  </si>
  <si>
    <t>Rv3424c</t>
  </si>
  <si>
    <t>PPE family protein PPE57</t>
  </si>
  <si>
    <t>PPE57</t>
  </si>
  <si>
    <t>Rv3425</t>
  </si>
  <si>
    <t>Rv3430c</t>
  </si>
  <si>
    <t>Rv3431c</t>
  </si>
  <si>
    <t>Probable glutamate decarboxylase GadB</t>
  </si>
  <si>
    <t>mbo00251:Glutamate metabolism;mbo00252:Alanine and aspartate metabolism;mbo00410:beta-Alanine metabolism;mbo00430:Taurine and hypotaurine metabolism;mbo00650:Butanoate metabolism</t>
  </si>
  <si>
    <t>Rv3432c</t>
  </si>
  <si>
    <t>mtu00251:Glutamate metabolism;mtu00252:Alanine and aspartate metabolism;mtu00410:beta-Alanine metabolism;mtu00430:Taurine and hypotaurine metabolism;mtu00650:Butanoate metabolism</t>
  </si>
  <si>
    <t>Rv3433c</t>
  </si>
  <si>
    <t>Rv3435c</t>
  </si>
  <si>
    <t>Probable glucosamine--fructose-6-phosphate aminotransferase [isomerizing] GlmS (hexosephosphate aminotransferase) (D-fructose-6-phosphate amidotransferase) (GFAT) (L-glutamine-D-fructose-6-phosphate amidotransferase) (glucosamine-6-phosphate synthase)</t>
  </si>
  <si>
    <t>mbo00251:Glutamate metabolism;mbo00530:Aminosugars metabolism</t>
  </si>
  <si>
    <t>Rv3436c</t>
  </si>
  <si>
    <t>mtu00251:Glutamate metabolism;mtu00530:Aminosugars metabolism</t>
  </si>
  <si>
    <t>Rv3437</t>
  </si>
  <si>
    <t>Conserved hypothetical alanine and proline rich protein</t>
  </si>
  <si>
    <t>Rv3439c</t>
  </si>
  <si>
    <t>Rv3440c</t>
  </si>
  <si>
    <t>Probable phospho-sugar mutase / MrsA protein homolog</t>
  </si>
  <si>
    <t>Rv3441c</t>
  </si>
  <si>
    <t>mrsA</t>
  </si>
  <si>
    <t>30S ribosomal protein S9 RpsI</t>
  </si>
  <si>
    <t>Rv3442c</t>
  </si>
  <si>
    <t>50S ribosomal protein L13 RplM</t>
  </si>
  <si>
    <t>Rv3443c</t>
  </si>
  <si>
    <t>Putative ESAT-6 like protein EsxT</t>
  </si>
  <si>
    <t>esxT</t>
  </si>
  <si>
    <t>Rv3444c</t>
  </si>
  <si>
    <t>ESAT-6 like protein EsxU</t>
  </si>
  <si>
    <t>esxU</t>
  </si>
  <si>
    <t>Rv3445c</t>
  </si>
  <si>
    <t>Hypothetical alanine and valine rich protein</t>
  </si>
  <si>
    <t>Rv3446c</t>
  </si>
  <si>
    <t>ESX conserved component EccC4. ESX-4 type VII secretion system protein. Probable membrane protein.</t>
  </si>
  <si>
    <t>Rv3447c</t>
  </si>
  <si>
    <t>eccC4</t>
  </si>
  <si>
    <t>ESX conserved component EccD4. ESX-4 type VII secretion system protein. Probable integral membrane protein.</t>
  </si>
  <si>
    <t>Rv3448</t>
  </si>
  <si>
    <t>eccD4</t>
  </si>
  <si>
    <t>Probable membrane-anchored mycosin MycP4 (serine protease) (subtilisin-like protease) (subtilase-like) (mycosin-4)</t>
  </si>
  <si>
    <t>Rv3449</t>
  </si>
  <si>
    <t>mycP4</t>
  </si>
  <si>
    <t>ESX conserved component EccB4. ESX-4 type VII secretion system protein. Probable membrane protein.</t>
  </si>
  <si>
    <t>Rv3450c</t>
  </si>
  <si>
    <t>eccB4</t>
  </si>
  <si>
    <t>Probable cutinase precursor Cut3</t>
  </si>
  <si>
    <t>cut3</t>
  </si>
  <si>
    <t>Rv3451</t>
  </si>
  <si>
    <t>Probable tRNA pseudouridine synthase a TruA (pseudouridylate synthase I) (pseudouridine synthase I) (uracil hydrolyase)</t>
  </si>
  <si>
    <t>Rv3455c</t>
  </si>
  <si>
    <t>50S ribosomal protein L17 RplQ</t>
  </si>
  <si>
    <t>Rv3456c</t>
  </si>
  <si>
    <t>Probable DNA-directed RNA polymerase (alpha chain) RpoA (transcriptase alpha chain) (RNA polymerase alpha subunit) (DNA-directed RNA nucleotidyltransferase)</t>
  </si>
  <si>
    <t>Rv3457c</t>
  </si>
  <si>
    <t>30S ribosomal protein S4 RpsD</t>
  </si>
  <si>
    <t>Rv3458c</t>
  </si>
  <si>
    <t>30S ribosomal protein S11 RpsK</t>
  </si>
  <si>
    <t>Rv3459c</t>
  </si>
  <si>
    <t>30S ribosomal protein S13 RpsM</t>
  </si>
  <si>
    <t>Rv3460c</t>
  </si>
  <si>
    <t>50S ribosomal protein L36 RpmJ</t>
  </si>
  <si>
    <t>BCG_3526c</t>
  </si>
  <si>
    <t>Rv3461c</t>
  </si>
  <si>
    <t>Probable translation initiation factor if-1 InfA</t>
  </si>
  <si>
    <t>Rv3462c</t>
  </si>
  <si>
    <t>Rv3463</t>
  </si>
  <si>
    <t>dTDP-glucose 4,6-dehydratase RmlB</t>
  </si>
  <si>
    <t>Rv3464</t>
  </si>
  <si>
    <t>rmlB</t>
  </si>
  <si>
    <t>dTDP-4-dehydrorhamnose 3,5-epimerase RmlC (dTDP-4-keto-6-deoxyglucose 3,5-epimerase) (dTDP-L-rhamnose synthetase) (thymidine diphospho-4-keto-rhamnose 3,5-epimerase)</t>
  </si>
  <si>
    <t>Rv3465</t>
  </si>
  <si>
    <t>Rv3466</t>
  </si>
  <si>
    <t>Possible dTDP-glucose 4,6-dehydratase</t>
  </si>
  <si>
    <t>Rv3468c</t>
  </si>
  <si>
    <t>Probable 4-hydroxy-2-oxovalerate aldolase MhpE (HOA)</t>
  </si>
  <si>
    <t>mbo00360:Phenylalanine metabolism;mbo00362:Benzoate degradation via hydroxylation;mbo00621:Biphenyl degradation;mbo00622:Toluene and xylene degradation;mbo00627:1,4-Dichlorobenzene degradation;mbo00628:Fluorene degradation;mbo00629:Carbazole degradation;mbo00642:Ethylbenzene degradation;mbo00643:Styrene degradation</t>
  </si>
  <si>
    <t>Rv3469c</t>
  </si>
  <si>
    <t>mtu00360:Phenylalanine metabolism;mtu00362:Benzoate degradation via hydroxylation;mtu00621:Biphenyl degradation;mtu00622:Toluene and xylene degradation;mtu00627:1,4-Dichlorobenzene degradation;mtu00628:Fluorene degradation;mtu00629:Carbazole degradation;mtu00642:Ethylbenzene degradation;mtu00643:Styrene degradation</t>
  </si>
  <si>
    <t>Probable acetolactate synthase (large subunit) IlvB2 (AHAS) (acetohydroxy-acid synthase large subunit) (ALS)</t>
  </si>
  <si>
    <t>Rv3470c</t>
  </si>
  <si>
    <t>Rv3471c</t>
  </si>
  <si>
    <t>Rv3472</t>
  </si>
  <si>
    <t>Possible peroxidase BpoA (non-haem peroxidase)</t>
  </si>
  <si>
    <t>Rv3473c</t>
  </si>
  <si>
    <t>Probable dicarboxylic acid transport integral membrane protein KgtP (dicarboxylate transporter)</t>
  </si>
  <si>
    <t>Rv3476c</t>
  </si>
  <si>
    <t>BCG_3542</t>
  </si>
  <si>
    <t>Rv3479</t>
  </si>
  <si>
    <t>Rv3480c</t>
  </si>
  <si>
    <t>Rv3481c</t>
  </si>
  <si>
    <t>Rv3482c</t>
  </si>
  <si>
    <t>Rv3483c</t>
  </si>
  <si>
    <t>Possible conserved protein CpsA</t>
  </si>
  <si>
    <t>Rv3489</t>
  </si>
  <si>
    <t>Alpha, alpha-trehalose-phosphate synthase [UDP-forming] OtsA (trehalose-6-phosphate synthase) (UDP-glucose-glucosephosphate glucosyltransferase) (trehalosephosphate-UDP glucosyltransferase) (trehalose-6-phosphate synthetase) (trehalose-phosphate synthase) (trehalose-phosphate synthetase) (transglucosylase) (trehalosephosphate-UDP glucosyl transferase)</t>
  </si>
  <si>
    <t>Rv3490</t>
  </si>
  <si>
    <t>Rv3491</t>
  </si>
  <si>
    <t>Conserved hypothetical Mce associated protein</t>
  </si>
  <si>
    <t>Rv3492c</t>
  </si>
  <si>
    <t>Conserved hypothetical Mce associated alanine and valine rich protein</t>
  </si>
  <si>
    <t>Rv3493c</t>
  </si>
  <si>
    <t>Mce-family protein Mce4F</t>
  </si>
  <si>
    <t>Rv3494c</t>
  </si>
  <si>
    <t>Possible Mce-family lipoprotein LprN (Mce-family lipoprotein Mce4E)</t>
  </si>
  <si>
    <t>lprN</t>
  </si>
  <si>
    <t>Rv3495c</t>
  </si>
  <si>
    <t>Mce-family protein Mce4D</t>
  </si>
  <si>
    <t>mce4D</t>
  </si>
  <si>
    <t>Rv3496c</t>
  </si>
  <si>
    <t>Mce-family protein Mce4C</t>
  </si>
  <si>
    <t>Rv3497c</t>
  </si>
  <si>
    <t>Mce-family protein Mce4B</t>
  </si>
  <si>
    <t>Rv3498c</t>
  </si>
  <si>
    <t>Mce-family protein Mce4A</t>
  </si>
  <si>
    <t>Rv3499c</t>
  </si>
  <si>
    <t>Conserved integral membrane protein YrbE4B. Possible ABC transporter.</t>
  </si>
  <si>
    <t>yrbE4B</t>
  </si>
  <si>
    <t>Rv3500c</t>
  </si>
  <si>
    <t>Conserved integral membrane protein YrbE4A. Possible ABC transporter.</t>
  </si>
  <si>
    <t>Rv3501c</t>
  </si>
  <si>
    <t>Probable short-chain type dehydrogenase/reductase. Possible 17-beta-hydroxysteroid dehydrogenase.</t>
  </si>
  <si>
    <t>Rv3502c</t>
  </si>
  <si>
    <t>Probable ferredoxin FdxD</t>
  </si>
  <si>
    <t>fdxD</t>
  </si>
  <si>
    <t>Rv3503c</t>
  </si>
  <si>
    <t>Probable acyl-CoA dehydrogenase FadE26</t>
  </si>
  <si>
    <t>Rv3504</t>
  </si>
  <si>
    <t>Probable acyl-CoA dehydrogenase FadE27</t>
  </si>
  <si>
    <t>Rv3505</t>
  </si>
  <si>
    <t>Fatty-acid-CoA synthetase FadD17 (fatty-acid-CoA synthase) (fatty-acid-CoA ligase)</t>
  </si>
  <si>
    <t>Rv3506</t>
  </si>
  <si>
    <t>Rv3510c</t>
  </si>
  <si>
    <t>Probable fatty-acid-CoA ligase FadD18 (fragment) (fatty-acid-CoA synthetase) (fatty-acid-CoA synthase)</t>
  </si>
  <si>
    <t>fadD18</t>
  </si>
  <si>
    <t>Rv3513c</t>
  </si>
  <si>
    <t>PE_PGRS57</t>
  </si>
  <si>
    <t>Fatty-acid-CoA ligase FadD19 (fatty-acid-CoA synthetase) (fatty-acid-CoA synthase)</t>
  </si>
  <si>
    <t>Rv3515c</t>
  </si>
  <si>
    <t>Possible enoyl-CoA hydratase EchA19 (enoyl hydrase) (unsaturated acyl-CoA hydratase) (crotonase)</t>
  </si>
  <si>
    <t>Rv3516</t>
  </si>
  <si>
    <t>Rv3517</t>
  </si>
  <si>
    <t>Rv3519</t>
  </si>
  <si>
    <t>Rv3520c</t>
  </si>
  <si>
    <t>Possible lipid transfer protein or keto acyl-CoA thiolase Ltp4</t>
  </si>
  <si>
    <t>Rv3522</t>
  </si>
  <si>
    <t>ltp4</t>
  </si>
  <si>
    <t>Probable lipid carrier protein or keto acyl-CoA thiolase Ltp3</t>
  </si>
  <si>
    <t>Rv3523</t>
  </si>
  <si>
    <t>ltp3</t>
  </si>
  <si>
    <t>Rv3525c</t>
  </si>
  <si>
    <t>Oxygenase component of 3-ketosteroid-9-alpha-hydroxylase KshA</t>
  </si>
  <si>
    <t>Rv3526</t>
  </si>
  <si>
    <t>kshA</t>
  </si>
  <si>
    <t>Rv3527</t>
  </si>
  <si>
    <t>Rv3528c</t>
  </si>
  <si>
    <t>Rv3529c</t>
  </si>
  <si>
    <t>Rv3530c</t>
  </si>
  <si>
    <t>Rv3531c</t>
  </si>
  <si>
    <t>PPE family protein PPE61</t>
  </si>
  <si>
    <t>PPE61</t>
  </si>
  <si>
    <t>Rv3532</t>
  </si>
  <si>
    <t>PPE family protein PPE62</t>
  </si>
  <si>
    <t>PPE62</t>
  </si>
  <si>
    <t>Rv3533c</t>
  </si>
  <si>
    <t>Probable 4-hydroxy-2-oxovalerate aldolase (HOA)</t>
  </si>
  <si>
    <t>Rv3534c</t>
  </si>
  <si>
    <t>hsaF</t>
  </si>
  <si>
    <t>Probable acetaldehyde dehydrogenase (acetaldehyde dehydrogenase [acetylating])</t>
  </si>
  <si>
    <t>Rv3535c</t>
  </si>
  <si>
    <t>hsaG</t>
  </si>
  <si>
    <t>Rv3536c</t>
  </si>
  <si>
    <t>hsaE</t>
  </si>
  <si>
    <t>Rv3537</t>
  </si>
  <si>
    <t>kstD</t>
  </si>
  <si>
    <t>Probable dehydrogenase. Possible 2-enoyl acyl-CoA hydratase.</t>
  </si>
  <si>
    <t>Rv3538</t>
  </si>
  <si>
    <t>PPE63</t>
  </si>
  <si>
    <t>Rv3539</t>
  </si>
  <si>
    <t>Probable lipid transfer protein or keto acyl-CoA thiolase Ltp2</t>
  </si>
  <si>
    <t>ltp2</t>
  </si>
  <si>
    <t>Rv3540c</t>
  </si>
  <si>
    <t>Rv3541c</t>
  </si>
  <si>
    <t>Rv3542c</t>
  </si>
  <si>
    <t>Probable acyl-CoA dehydrogenase FadE29</t>
  </si>
  <si>
    <t>Rv3543c</t>
  </si>
  <si>
    <t>Probable cytochrome P450 125 Cyp125</t>
  </si>
  <si>
    <t>Rv3545c</t>
  </si>
  <si>
    <t>Probable acetyl-CoA acetyltransferase FadA5 (acetoacetyl-CoA thiolase)</t>
  </si>
  <si>
    <t>Rv3546</t>
  </si>
  <si>
    <t>Rv3548c</t>
  </si>
  <si>
    <t>Rv3549c</t>
  </si>
  <si>
    <t>Probable enoyl-CoA hydratase EchA20 (enoyl hydrase) (unsaturated acyl-CoA hydratase) (crotonase)</t>
  </si>
  <si>
    <t>Rv3550</t>
  </si>
  <si>
    <t>Possible CoA-transferase (alpha subunit)</t>
  </si>
  <si>
    <t>Rv3551</t>
  </si>
  <si>
    <t>Possible CoA-transferase (beta subunit)</t>
  </si>
  <si>
    <t>Rv3552</t>
  </si>
  <si>
    <t>Rv3553</t>
  </si>
  <si>
    <t>Rv3555c</t>
  </si>
  <si>
    <t>Probable acetyl-CoA acetyltransferase FadA6 (acetoacetyl-CoA thiolase)</t>
  </si>
  <si>
    <t>Rv3556c</t>
  </si>
  <si>
    <t>PPE family protein PPE64</t>
  </si>
  <si>
    <t>PPE64</t>
  </si>
  <si>
    <t>Rv3558</t>
  </si>
  <si>
    <t>Rv3559c</t>
  </si>
  <si>
    <t>Probable acyl-CoA dehydrogenase FadE30</t>
  </si>
  <si>
    <t>Rv3560c</t>
  </si>
  <si>
    <t>Probable fatty-acid-CoA ligase FadD3 (fatty-acid-CoA synthetase) (fatty-acid-CoA synthase)</t>
  </si>
  <si>
    <t>Rv3561</t>
  </si>
  <si>
    <t>Probable acyl-CoA dehydrogenase FadE31</t>
  </si>
  <si>
    <t>Rv3562</t>
  </si>
  <si>
    <t>Probable acyl-CoA dehydrogenase FadE32</t>
  </si>
  <si>
    <t>Rv3563</t>
  </si>
  <si>
    <t>Probable acyl-CoA dehydrogenase FadE33</t>
  </si>
  <si>
    <t>Rv3564</t>
  </si>
  <si>
    <t>Possible aspartate aminotransferase AspB (transaminase A) (ASPAT) (glutamic--oxaloacetic transaminase) (glutamic--aspartic transaminase)</t>
  </si>
  <si>
    <t>aspB</t>
  </si>
  <si>
    <t>mbo00251:Glutamate metabolism;mbo00252:Alanine and aspartate metabolism;mbo00272:Cysteine metabolism;mbo00330:Arginine and proline metabolism;mbo00350:Tyrosine metabolism;mbo00360:Phenylalanine metabolism;mbo00400:Phenylalanine, tyrosine and tryptophan biosynthesis;mbo00401:Novobiocin biosynthesis;mbo00710:Carbon fixation</t>
  </si>
  <si>
    <t>Rv3565</t>
  </si>
  <si>
    <t>mtu00251:Glutamate metabolism;mtu00252:Alanine and aspartate metabolism;mtu00272:Cysteine metabolism;mtu00330:Arginine and proline metabolism;mtu00350:Tyrosine metabolism;mtu00360:Phenylalanine metabolism;mtu00400:Phenylalanine, tyrosine and tryptophan biosynthesis;mtu00401:Novobiocin biosynthesis;mtu00710:Carbon fixation;mtu00950:Alkaloid biosynthesis I</t>
  </si>
  <si>
    <t>Arylamine N-acetyltransferase Nat (arylamine acetylase)</t>
  </si>
  <si>
    <t>Rv3566c</t>
  </si>
  <si>
    <t>Possible oxidoreductase. Possible 3-hydroxy-9,10-seconandrost-1,3,5(10)-triene-9,17-dione hydroxylase.</t>
  </si>
  <si>
    <t>Rv3567c</t>
  </si>
  <si>
    <t>hsaB</t>
  </si>
  <si>
    <t>3,4-DHSA dioxygenase</t>
  </si>
  <si>
    <t>bphC</t>
  </si>
  <si>
    <t>mbo00361:gamma-Hexachlorocyclohexane degradation;mbo00621:Biphenyl degradation</t>
  </si>
  <si>
    <t>Rv3568c</t>
  </si>
  <si>
    <t>hsaC</t>
  </si>
  <si>
    <t>Reductase component of 3-ketosteroid-9-alpha-hydroxylase KshB</t>
  </si>
  <si>
    <t>hmp</t>
  </si>
  <si>
    <t>Rv3571</t>
  </si>
  <si>
    <t>kshB</t>
  </si>
  <si>
    <t>Rv3572</t>
  </si>
  <si>
    <t>Probable acyl-CoA dehydrogenase FadE34</t>
  </si>
  <si>
    <t>Rv3573c</t>
  </si>
  <si>
    <t>Transcriptional regulatory protein (probably LacI-family)</t>
  </si>
  <si>
    <t>Rv3575c</t>
  </si>
  <si>
    <t>Possible arsenical pump integral membrane protein ArsB2</t>
  </si>
  <si>
    <t>arsB2</t>
  </si>
  <si>
    <t>Rv3578</t>
  </si>
  <si>
    <t>Possible tRNA/rRNA methyltransferase</t>
  </si>
  <si>
    <t>Rv3579c</t>
  </si>
  <si>
    <t>Cysteinyl-tRNA synthetase 1 CysS1 (cysteine--tRNA ligase 1) (CYSRS 1) (cysteine translase)</t>
  </si>
  <si>
    <t>mbo00272:Cysteine metabolism;mbo00970:Aminoacyl-tRNA biosynthesis;mbo00272:Cysteine metabolism;mbo00970:Aminoacyl-tRNA biosynthesis</t>
  </si>
  <si>
    <t>Rv3580c</t>
  </si>
  <si>
    <t>cysS1</t>
  </si>
  <si>
    <t>Probable 2C-methyl-D-erythritol 2,4-cyclodiphosphate synthase IspF (MECPS)</t>
  </si>
  <si>
    <t>Rv3581c</t>
  </si>
  <si>
    <t>4-diphosphocytidyl-2C-methyl-D-erythritol synthase IspD (MEP cytidylyltransferase) (MCT)</t>
  </si>
  <si>
    <t>Rv3582c</t>
  </si>
  <si>
    <t>Possible transcription factor</t>
  </si>
  <si>
    <t>Rv3583c</t>
  </si>
  <si>
    <t>Possible conserved lipoprotein LpqE</t>
  </si>
  <si>
    <t>Rv3584</t>
  </si>
  <si>
    <t>DNA repair protein RadA (DNA repair protein SMS)</t>
  </si>
  <si>
    <t>Rv3585</t>
  </si>
  <si>
    <t>Rv3586</t>
  </si>
  <si>
    <t>Rv3587c</t>
  </si>
  <si>
    <t>Rv3591c</t>
  </si>
  <si>
    <t>Possible heme degrading protein MhuD</t>
  </si>
  <si>
    <t>Rv3592</t>
  </si>
  <si>
    <t>mhuD</t>
  </si>
  <si>
    <t>Probable conserved lipoprotein LpqF</t>
  </si>
  <si>
    <t>Rv3593</t>
  </si>
  <si>
    <t>Rv3594</t>
  </si>
  <si>
    <t>BCG_3660c</t>
  </si>
  <si>
    <t>PE_PGRS59</t>
  </si>
  <si>
    <t>Probable ATP-dependent protease ATP-binding subunit ClpC1</t>
  </si>
  <si>
    <t>Rv3596c</t>
  </si>
  <si>
    <t>clpC1</t>
  </si>
  <si>
    <t>Iron-regulated H-NS-like protein Lsr2</t>
  </si>
  <si>
    <t>Rv3597c</t>
  </si>
  <si>
    <t>Lysyl-tRNA synthetase 1 LysS (lysine--tRNA ligase 1) (LysRS 1) (lysine translase)</t>
  </si>
  <si>
    <t>Rv3598c</t>
  </si>
  <si>
    <t>mtu00300:Lysine biosynthesis;mtu00970:Aminoacyl-tRNA biosynthesis;mtu00300:Lysine biosynthesis;mtu00970:Aminoacyl-tRNA biosynthesis</t>
  </si>
  <si>
    <t>Rv3604c</t>
  </si>
  <si>
    <t>2-amino-4-hydroxy-6-hydroxymethyldihydropteridine pyrophosphokinase FolK (7,8-dihydro-6-hydroxymethylpterin-pyrophosphokinase) (HPPK) (6-hydroxymethyl-7,8-dihydropterin pyrophosphokinase) (PPPK) (2-amino-4-hydroxy-6-hydroxymethyldihydropteridine diphosphokinase) (7,8-dihydro-6-hydroxymethylpterin-diphosphokinase) (6-hydroxymethyl-7,8-dihydropterin diphosphokinase)</t>
  </si>
  <si>
    <t>Rv3606c</t>
  </si>
  <si>
    <t>Probable dihydroneopterin aldolase FolB (DHNA)</t>
  </si>
  <si>
    <t>Rv3607c</t>
  </si>
  <si>
    <t>Dihydropteroate synthase 1 FolP (DHPS 1) (dihydropteroate pyrophosphorylase 1) (dihydropteroate diphosphorylase 1)</t>
  </si>
  <si>
    <t>Rv3608c</t>
  </si>
  <si>
    <t>GTP cyclohydrolase I FolE (GTP-ch-I)</t>
  </si>
  <si>
    <t>Rv3609c</t>
  </si>
  <si>
    <t>Membrane-bound protease FtsH (cell division protein)</t>
  </si>
  <si>
    <t>Rv3610c</t>
  </si>
  <si>
    <t>Hypothetical arginine and proline rich protein</t>
  </si>
  <si>
    <t>Rv3611</t>
  </si>
  <si>
    <t>Rv3612c</t>
  </si>
  <si>
    <t>Rv3613c</t>
  </si>
  <si>
    <t>ESX-1 secretion-associated protein EspD</t>
  </si>
  <si>
    <t>Rv3614c</t>
  </si>
  <si>
    <t>espD</t>
  </si>
  <si>
    <t>ESX-1 secretion-associated protein EspC</t>
  </si>
  <si>
    <t>Rv3615c</t>
  </si>
  <si>
    <t>espC</t>
  </si>
  <si>
    <t>ESX-1 secretion-associated protein A, EspA</t>
  </si>
  <si>
    <t>Rv3616c</t>
  </si>
  <si>
    <t>espA</t>
  </si>
  <si>
    <t>Hypoxanthine-guanine phosphoribosyltransferase Hpt (HGPRT) (HGPRTase) (hypoxanthine phosphoribosyltransferase) (imp pyrophosphorylase) (imp diphosphorylase) (transphosphoribosyltransferase) (guanine phosphoribosyltransferase)</t>
  </si>
  <si>
    <t>hpt</t>
  </si>
  <si>
    <t>Rv3624c</t>
  </si>
  <si>
    <t>Rv3627c</t>
  </si>
  <si>
    <t>Inorganic pyrophosphatase Ppa (pyrophosphate phospho-hydrolase) (PPASE) (inorganic diphosphatase) (diphosphate phospho-hydrolase)</t>
  </si>
  <si>
    <t>Rv3628</t>
  </si>
  <si>
    <t>Rv3629c</t>
  </si>
  <si>
    <t>Rv3630</t>
  </si>
  <si>
    <t>Possible transferase (possibly glycosyltransferase)</t>
  </si>
  <si>
    <t>Rv3631</t>
  </si>
  <si>
    <t>Rv3632</t>
  </si>
  <si>
    <t>Rv3633</t>
  </si>
  <si>
    <t>Rv3635</t>
  </si>
  <si>
    <t>Rv3636</t>
  </si>
  <si>
    <t>Rv3637</t>
  </si>
  <si>
    <t>Rv3638</t>
  </si>
  <si>
    <t>Rv3639c</t>
  </si>
  <si>
    <t>Rv3640c</t>
  </si>
  <si>
    <t>Possible cell filamentation protein Fic</t>
  </si>
  <si>
    <t>Rv3641c</t>
  </si>
  <si>
    <t>Rv3642c</t>
  </si>
  <si>
    <t>Rv3643</t>
  </si>
  <si>
    <t>Possible DNA polymerase</t>
  </si>
  <si>
    <t>Rv3644c</t>
  </si>
  <si>
    <t>Rv3645</t>
  </si>
  <si>
    <t>DNA topoisomerase I TopA (omega-protein) (relaxing enzyme) (untwisting enzyme) (swivelase) (type I DNA topoisomerase) (nicking-closing enzyme) (TOPO I)</t>
  </si>
  <si>
    <t>Rv3646c</t>
  </si>
  <si>
    <t>Rv3647c</t>
  </si>
  <si>
    <t>Probable cold shock protein A CspA</t>
  </si>
  <si>
    <t>Rv3648c</t>
  </si>
  <si>
    <t>Probable helicase</t>
  </si>
  <si>
    <t>Rv3649</t>
  </si>
  <si>
    <t>PE family protein PE33</t>
  </si>
  <si>
    <t>PE33</t>
  </si>
  <si>
    <t>Rv3650</t>
  </si>
  <si>
    <t>Rv3656c</t>
  </si>
  <si>
    <t>Possible conserved alanine rich membrane protein</t>
  </si>
  <si>
    <t>Rv3657c</t>
  </si>
  <si>
    <t>Rv3659c</t>
  </si>
  <si>
    <t>Rv3660c</t>
  </si>
  <si>
    <t>Rv3662c</t>
  </si>
  <si>
    <t>Probable dipeptide-transport integral membrane protein ABC transporter DppC</t>
  </si>
  <si>
    <t>Rv3664c</t>
  </si>
  <si>
    <t>Probable dipeptide-transport integral membrane protein ABC transporter DppB</t>
  </si>
  <si>
    <t>Rv3665c</t>
  </si>
  <si>
    <t>Probable periplasmic dipeptide-binding lipoprotein DppA</t>
  </si>
  <si>
    <t>Rv3666c</t>
  </si>
  <si>
    <t>Acetyl-coenzyme A synthetase Acs (acetate--CoA ligase) (acetyl-CoA synthetase) (acetyl-CoA synthase) (acyl-activating enzyme) (acetate thiokinase) (acetyl-activating enzyme) (acetate--coenzyme A ligase) (acetyl-coenzyme A synthase)</t>
  </si>
  <si>
    <t>mbo00010:Glycolysis / Gluconeogenesis;mbo00620:Pyruvate metabolism;mbo00640:Propanoate metabolism;mbo00720:Reductive carboxylate cycle (CO2 fixation)</t>
  </si>
  <si>
    <t>Rv3667</t>
  </si>
  <si>
    <t>mtu00010:Glycolysis / Gluconeogenesis;mtu00620:Pyruvate metabolism;mtu00640:Propanoate metabolism;mtu00720:Reductive carboxylate cycle (CO2 fixation)</t>
  </si>
  <si>
    <t>Possible protease</t>
  </si>
  <si>
    <t>Rv3668c</t>
  </si>
  <si>
    <t>Rv3669</t>
  </si>
  <si>
    <t>Possible epoxide hydrolase EphE (epoxide hydratase) (arene-oxide hydratase)</t>
  </si>
  <si>
    <t>Rv3670</t>
  </si>
  <si>
    <t>Membrane-associated serine protease</t>
  </si>
  <si>
    <t>Rv3671c</t>
  </si>
  <si>
    <t>Rv3672c</t>
  </si>
  <si>
    <t>Possible membrane-anchored thioredoxin-like protein (thiol-disulfide interchange related protein)</t>
  </si>
  <si>
    <t>Rv3673c</t>
  </si>
  <si>
    <t>Probable endonuclease III Nth (DNA-(apurinic or apyrimidinic site)lyase) (AP lyase) (AP endonuclease class I) (endodeoxyribonuclease (apurinic or apyrimidinic)) (deoxyribonuclease (apurinic or apyrimidinic))</t>
  </si>
  <si>
    <t>Rv3674c</t>
  </si>
  <si>
    <t>Rv3675</t>
  </si>
  <si>
    <t>Transcriptional regulatory protein Crp (Crp/Fnr-family)</t>
  </si>
  <si>
    <t>Rv3676</t>
  </si>
  <si>
    <t>crp</t>
  </si>
  <si>
    <t>Rv3677c</t>
  </si>
  <si>
    <t>Rv3678c</t>
  </si>
  <si>
    <t>BCG_3737c</t>
  </si>
  <si>
    <t>Rv3678A</t>
  </si>
  <si>
    <t>Probable anion transporter ATPase</t>
  </si>
  <si>
    <t>Rv3679</t>
  </si>
  <si>
    <t>Probable transcriptional regulatory protein WhiB-like WhiB4</t>
  </si>
  <si>
    <t>whiB4</t>
  </si>
  <si>
    <t>Rv3681c</t>
  </si>
  <si>
    <t>Probable bifunctional membrane-associated penicillin-binding protein 1A/1B PonA2 (murein polymerase) [includes: penicillin-insensitive transglycosylase (peptidoglycan TGASE) + penicillin-sensitive transpeptidase (DD-transpeptidase)]</t>
  </si>
  <si>
    <t>Rv3682</t>
  </si>
  <si>
    <t>Rv3683</t>
  </si>
  <si>
    <t>Probable lyase</t>
  </si>
  <si>
    <t>Rv3684</t>
  </si>
  <si>
    <t>Rv3686c</t>
  </si>
  <si>
    <t>Rv3690</t>
  </si>
  <si>
    <t>Rv3691</t>
  </si>
  <si>
    <t>Rv3693</t>
  </si>
  <si>
    <t>Rv3694c</t>
  </si>
  <si>
    <t>Probable glycerol kinase GlpK (ATP:glycerol 3-phosphotransferase) (glycerokinase) (GK)</t>
  </si>
  <si>
    <t>Rv3696c</t>
  </si>
  <si>
    <t>mtu00561:Glycerolipid metabolism</t>
  </si>
  <si>
    <t>Possible antitoxin VapB48</t>
  </si>
  <si>
    <t>BCG_3756A</t>
  </si>
  <si>
    <t>Rv3697A</t>
  </si>
  <si>
    <t>vapB48</t>
  </si>
  <si>
    <t>Possible toxin VapC48. Contains PIN domain.</t>
  </si>
  <si>
    <t>Rv3697c</t>
  </si>
  <si>
    <t>vapC48</t>
  </si>
  <si>
    <t>Rv3698</t>
  </si>
  <si>
    <t>Rv3699</t>
  </si>
  <si>
    <t>Rv3702c</t>
  </si>
  <si>
    <t>Rv3705c</t>
  </si>
  <si>
    <t>BCG_3765c</t>
  </si>
  <si>
    <t>Rv3705A</t>
  </si>
  <si>
    <t>Rv3706c</t>
  </si>
  <si>
    <t>Aspartate-semialdehyde dehydrogenase Asd (ASA dehydrogenase) (ASADH) (aspartic semialdehyde dehydrogenase) (L-aspartate-beta-semialdehyde dehydrogenase)</t>
  </si>
  <si>
    <t>Rv3708c</t>
  </si>
  <si>
    <t>Aspartokinase Ask (aspartate kinase) [contains: aspartokinase alpha subunit (Ask-alpha); and aspartokinase beta subunit (Ask-beta)]</t>
  </si>
  <si>
    <t>Rv3709c</t>
  </si>
  <si>
    <t>2-isopropylmalate synthase LeuA (alpha-isopropylmalate synthase) (alpha-IPM synthetase) (IPMS)</t>
  </si>
  <si>
    <t>mbo00290:Valine, leucine and isoleucine biosynthesis;mbo00620:Pyruvate metabolism</t>
  </si>
  <si>
    <t>Rv3710</t>
  </si>
  <si>
    <t>mtu00290:Valine, leucine and isoleucine biosynthesis;mtu00620:Pyruvate metabolism</t>
  </si>
  <si>
    <t>Probable DNA polymerase III (epsilon subunit) DnaQ</t>
  </si>
  <si>
    <t>dnaQ</t>
  </si>
  <si>
    <t>Rv3711c</t>
  </si>
  <si>
    <t>Possible ligase</t>
  </si>
  <si>
    <t>Rv3712</t>
  </si>
  <si>
    <t>Possible cobyric acid synthase CobQ2</t>
  </si>
  <si>
    <t>Rv3713</t>
  </si>
  <si>
    <t>Probable recombination protein RecR</t>
  </si>
  <si>
    <t>Rv3715c</t>
  </si>
  <si>
    <t>Rv3716c</t>
  </si>
  <si>
    <t>Rv3717</t>
  </si>
  <si>
    <t>Rv3718c</t>
  </si>
  <si>
    <t>Rv3720</t>
  </si>
  <si>
    <t>Rv3722c</t>
  </si>
  <si>
    <t>Rv3723</t>
  </si>
  <si>
    <t>Probable cutinase [second part] Cut5b</t>
  </si>
  <si>
    <t>BCG_3784</t>
  </si>
  <si>
    <t>Rv3724B</t>
  </si>
  <si>
    <t>cut5b</t>
  </si>
  <si>
    <t>Rv3726</t>
  </si>
  <si>
    <t>Rv3728</t>
  </si>
  <si>
    <t>Rv3729</t>
  </si>
  <si>
    <t>Rv3730c</t>
  </si>
  <si>
    <t>Possible ATP-dependent DNA ligase LigC (polydeoxyribonucleotide synthase [ATP]) (polynucleotide ligase [ATP]) (sealase) (DNA repair protein) (DNA joinase)</t>
  </si>
  <si>
    <t>Rv3731</t>
  </si>
  <si>
    <t>Rv3733c</t>
  </si>
  <si>
    <t>Putative triacylglycerol synthase (diacylglycerol acyltransferase) Tgs2</t>
  </si>
  <si>
    <t>Rv3734c</t>
  </si>
  <si>
    <t>tgs2</t>
  </si>
  <si>
    <t>Rv3735</t>
  </si>
  <si>
    <t>Transcriptional regulatory protein (probably AraC/XylS-family)</t>
  </si>
  <si>
    <t>Rv3736</t>
  </si>
  <si>
    <t>Rv3737</t>
  </si>
  <si>
    <t>BCG_3798c</t>
  </si>
  <si>
    <t>PPE66</t>
  </si>
  <si>
    <t>Rv3741c</t>
  </si>
  <si>
    <t>Rv3742c</t>
  </si>
  <si>
    <t>Probable cation transporter P-type ATPase CtpJ</t>
  </si>
  <si>
    <t>ctpJ</t>
  </si>
  <si>
    <t>Rv3743c</t>
  </si>
  <si>
    <t>Rv3745c</t>
  </si>
  <si>
    <t>Probable PE family protein PE34 (PE family-related protein)</t>
  </si>
  <si>
    <t>PE34</t>
  </si>
  <si>
    <t>Rv3746c</t>
  </si>
  <si>
    <t>Rv3747</t>
  </si>
  <si>
    <t>Rv3748</t>
  </si>
  <si>
    <t>Rv3750c</t>
  </si>
  <si>
    <t>Probable integrase (fragment)</t>
  </si>
  <si>
    <t>Rv3751</t>
  </si>
  <si>
    <t>Rv3753c</t>
  </si>
  <si>
    <t>Rv3755c</t>
  </si>
  <si>
    <t>Possible osmoprotectant (glycine betaine/carnitine/choline/L-proline) transport integral membrane protein ABC transporter ProZ</t>
  </si>
  <si>
    <t>proZ</t>
  </si>
  <si>
    <t>Rv3756c</t>
  </si>
  <si>
    <t>Possible osmoprotectant (glycine betaine/carnitine/choline/L-proline) transport integral membrane protein ABC transporter ProW</t>
  </si>
  <si>
    <t>Rv3757c</t>
  </si>
  <si>
    <t>Possible osmoprotectant (glycine betaine/carnitine/choline/L-proline) transport ATP-binding protein ABC transporter ProV</t>
  </si>
  <si>
    <t>Rv3758c</t>
  </si>
  <si>
    <t>Rv3760</t>
  </si>
  <si>
    <t>Possible acyl-CoA dehydrogenase FadE36</t>
  </si>
  <si>
    <t>Rv3761c</t>
  </si>
  <si>
    <t>Rv3762c</t>
  </si>
  <si>
    <t>19 kDa lipoprotein antigen precursor LpqH</t>
  </si>
  <si>
    <t>Rv3763</t>
  </si>
  <si>
    <t>Probable two component transcriptional regulatory protein TcrX</t>
  </si>
  <si>
    <t>Rv3765c</t>
  </si>
  <si>
    <t>tcrX</t>
  </si>
  <si>
    <t>Rv3766</t>
  </si>
  <si>
    <t>Rv3767c</t>
  </si>
  <si>
    <t>Rv3768</t>
  </si>
  <si>
    <t>Rv3770A</t>
  </si>
  <si>
    <t>Rv3770B</t>
  </si>
  <si>
    <t>Rv3771c</t>
  </si>
  <si>
    <t>Probable histidinol-phosphate aminotransferase HisC2 (imidazole acetol-phosphate transaminase) (imidazolylacetolphosphate aminotransferase)</t>
  </si>
  <si>
    <t>hisC2</t>
  </si>
  <si>
    <t>Rv3772</t>
  </si>
  <si>
    <t>BCG_3834c</t>
  </si>
  <si>
    <t>Rv3773c</t>
  </si>
  <si>
    <t>BCG_3835c</t>
  </si>
  <si>
    <t>Possible enoyl-CoA hydratase EchA21 (enoyl hydrase) (unsaturated acyl-CoA hydratase) (crotonase)</t>
  </si>
  <si>
    <t>Rv3774</t>
  </si>
  <si>
    <t>Probable lipase LipE</t>
  </si>
  <si>
    <t>Rv3775</t>
  </si>
  <si>
    <t>Rv3778c</t>
  </si>
  <si>
    <t>Rv3780</t>
  </si>
  <si>
    <t>UDP-galactofuranosyl transferase GlfT1</t>
  </si>
  <si>
    <t>Rv3782</t>
  </si>
  <si>
    <t>glfT1</t>
  </si>
  <si>
    <t>Rv3785</t>
  </si>
  <si>
    <t>Rv3787c</t>
  </si>
  <si>
    <t>Decaprenylphosphoryl-beta-D-ribose 2'-oxidase</t>
  </si>
  <si>
    <t>Rv3790</t>
  </si>
  <si>
    <t>dprE1</t>
  </si>
  <si>
    <t>Decaprenylphosphoryl-D-2-keto erythro pentose reductase</t>
  </si>
  <si>
    <t>Rv3791</t>
  </si>
  <si>
    <t>dprE2</t>
  </si>
  <si>
    <t>Integral membrane indolylacetylinositol arabinosyltransferase EmbC (arabinosylindolylacetylinositol synthase)</t>
  </si>
  <si>
    <t>Rv3793</t>
  </si>
  <si>
    <t>Integral membrane indolylacetylinositol arabinosyltransferase EmbA (arabinosylindolylacetylinositol synthase)</t>
  </si>
  <si>
    <t>Rv3794</t>
  </si>
  <si>
    <t>Integral membrane indolylacetylinositol arabinosyltransferase EmbB (arabinosylindolylacetylinositol synthase)</t>
  </si>
  <si>
    <t>Rv3795</t>
  </si>
  <si>
    <t>Rv3796</t>
  </si>
  <si>
    <t>Probable acyl-CoA dehydrogenase FadE35</t>
  </si>
  <si>
    <t>Rv3797</t>
  </si>
  <si>
    <t>Probable propionyl-CoA carboxylase beta chain 4 AccD4 (pccase) (propanoyl-CoA:carbon dioxide ligase)</t>
  </si>
  <si>
    <t>Rv3799c</t>
  </si>
  <si>
    <t>Polyketide synthase Pks13</t>
  </si>
  <si>
    <t>Rv3800c</t>
  </si>
  <si>
    <t>Fatty-acid-AMP ligase FadD32 (fatty-acid-AMP synthetase) (fatty-acid-AMP synthase). Also shown to have acyl-ACP ligase activity.</t>
  </si>
  <si>
    <t>Rv3801c</t>
  </si>
  <si>
    <t>Rv3802c</t>
  </si>
  <si>
    <t>Secreted MPT51/MPB51 antigen protein FbpD (MPT51/MPB51 antigen 85 complex C) (AG58C) (mycolyl transferase 85C) (fibronectin-binding protein C) (85C)</t>
  </si>
  <si>
    <t>Rv3803c</t>
  </si>
  <si>
    <t>Secreted antigen 85-a FbpA (mycolyl transferase 85A) (fibronectin-binding protein A) (antigen 85 complex A)</t>
  </si>
  <si>
    <t>Rv3804c</t>
  </si>
  <si>
    <t>Possible arabinofuranosyltransferase AftB</t>
  </si>
  <si>
    <t>Rv3805c</t>
  </si>
  <si>
    <t>aftB</t>
  </si>
  <si>
    <t>Decaprenylphosphoryl-5-phosphoribose (DPPR) synthase (decaprenyl-phosphate 5-phosphoribosyltransferase)</t>
  </si>
  <si>
    <t>Rv3806c</t>
  </si>
  <si>
    <t>ubiA</t>
  </si>
  <si>
    <t>Rv3807c</t>
  </si>
  <si>
    <t>Bifunctional UDP-galactofuranosyl transferase GlfT2</t>
  </si>
  <si>
    <t>Rv3808c</t>
  </si>
  <si>
    <t>glfT2</t>
  </si>
  <si>
    <t>UDP-galactopyranose mutase Glf (UDP-GALP mutase) (NAD+-flavin adenine dinucleotide-requiring enzyme)</t>
  </si>
  <si>
    <t>Rv3809c</t>
  </si>
  <si>
    <t>Exported repetitive protein precursor PirG (cell surface protein) (EXP53)</t>
  </si>
  <si>
    <t>pirG</t>
  </si>
  <si>
    <t>Rv3810</t>
  </si>
  <si>
    <t>Rv3811</t>
  </si>
  <si>
    <t>Possible phosphotransferase</t>
  </si>
  <si>
    <t>Rv3817</t>
  </si>
  <si>
    <t>Rv3818</t>
  </si>
  <si>
    <t>Rv3819</t>
  </si>
  <si>
    <t>Possible conserved polyketide synthase associated protein PapA2</t>
  </si>
  <si>
    <t>papA2</t>
  </si>
  <si>
    <t>Rv3820c</t>
  </si>
  <si>
    <t>Rv3822</t>
  </si>
  <si>
    <t>Conserved integral membrane transport protein MmpL8</t>
  </si>
  <si>
    <t>Rv3823c</t>
  </si>
  <si>
    <t>Conserved polyketide synthase associated protein PapA1</t>
  </si>
  <si>
    <t>Rv3824c</t>
  </si>
  <si>
    <t>Probable fatty-acid-AMP ligase FadD23 (fatty-acid-AMP synthetase) (fatty-acid-AMP synthase)</t>
  </si>
  <si>
    <t>Rv3826</t>
  </si>
  <si>
    <t>Rv3828c</t>
  </si>
  <si>
    <t>Rv3829c</t>
  </si>
  <si>
    <t>Transcriptional regulatory protein (probably TetR-family)</t>
  </si>
  <si>
    <t>Rv3830c</t>
  </si>
  <si>
    <t>Rv3831</t>
  </si>
  <si>
    <t>Rv3832c</t>
  </si>
  <si>
    <t>Transcriptional regulatory protein (probably AraC-family)</t>
  </si>
  <si>
    <t>Rv3833</t>
  </si>
  <si>
    <t>SERYL-tRNA synthetase SerS (serine--tRNA ligase) (SERRS) (serine translase)</t>
  </si>
  <si>
    <t>Rv3834c</t>
  </si>
  <si>
    <t>Rv3835</t>
  </si>
  <si>
    <t>Rv3839</t>
  </si>
  <si>
    <t>Rv3840</t>
  </si>
  <si>
    <t>Bacterioferritin BfrB</t>
  </si>
  <si>
    <t>Rv3841</t>
  </si>
  <si>
    <t>Probable glycerophosphoryl diester phosphodiesterase GlpQ1 (glycerophosphodiester phosphodiesterase)</t>
  </si>
  <si>
    <t>Rv3842c</t>
  </si>
  <si>
    <t>Rv3843c</t>
  </si>
  <si>
    <t>Superoxide dismutase [FE] SodA</t>
  </si>
  <si>
    <t>Rv3846</t>
  </si>
  <si>
    <t>Rv3847</t>
  </si>
  <si>
    <t>Rv3850</t>
  </si>
  <si>
    <t>Rv3851</t>
  </si>
  <si>
    <t>Possible histone-like protein Hns</t>
  </si>
  <si>
    <t>Rv3852</t>
  </si>
  <si>
    <t>Regulator of RNase E activity a RraA</t>
  </si>
  <si>
    <t>Rv3853</t>
  </si>
  <si>
    <t>rraA</t>
  </si>
  <si>
    <t>Monooxygenase EthA</t>
  </si>
  <si>
    <t>mbo00632:Benzoate degradation via CoA ligation</t>
  </si>
  <si>
    <t>Rv3854c</t>
  </si>
  <si>
    <t>mtu00632:Benzoate degradation via CoA ligation</t>
  </si>
  <si>
    <t>Transcriptional regulatory repressor protein (TetR-family) EthR</t>
  </si>
  <si>
    <t>ethR</t>
  </si>
  <si>
    <t>Rv3855</t>
  </si>
  <si>
    <t>Rv3856c</t>
  </si>
  <si>
    <t>Rv3857c</t>
  </si>
  <si>
    <t>Probable NADH-dependent glutamate synthase (small subunit) GltD (L-glutamate synthase) (L-glutamate synthetase) (NADH-glutamate synthase) (glutamate synthase (NADH)) (GLTS beta chain) (NADPH-GOGAT)</t>
  </si>
  <si>
    <t>Rv3858c</t>
  </si>
  <si>
    <t>Probable ferredoxin-dependent glutamate synthase [NADPH] (large subunit) GltB (L-glutamate synthase) (L-glutamate synthetase) (NADH-glutamate synthase) (glutamate synthase (NADH))(NADPH-GOGAT)</t>
  </si>
  <si>
    <t>Rv3859c</t>
  </si>
  <si>
    <t>Rv3861</t>
  </si>
  <si>
    <t>Possible transcriptional regulatory protein WhiB-like WhiB6</t>
  </si>
  <si>
    <t>whiB6</t>
  </si>
  <si>
    <t>Rv3862c</t>
  </si>
  <si>
    <t>Unknown alanine rich protein</t>
  </si>
  <si>
    <t>Rv3863</t>
  </si>
  <si>
    <t>ESX-1 secretion-associated protein EspE</t>
  </si>
  <si>
    <t>Rv3864</t>
  </si>
  <si>
    <t>espE</t>
  </si>
  <si>
    <t>ESX-1 secretion-associated protein EspF</t>
  </si>
  <si>
    <t>Rv3865</t>
  </si>
  <si>
    <t>espF</t>
  </si>
  <si>
    <t>ESX-1 secretion-associated protein EspG1</t>
  </si>
  <si>
    <t>Rv3866</t>
  </si>
  <si>
    <t>espG1</t>
  </si>
  <si>
    <t>ESX-1 secretion-associated protein EspH</t>
  </si>
  <si>
    <t>Rv3867</t>
  </si>
  <si>
    <t>espH</t>
  </si>
  <si>
    <t>ESX conserved component EccA1. ESX-1 type VII secretion system protein.</t>
  </si>
  <si>
    <t>Rv3868</t>
  </si>
  <si>
    <t>eccA1</t>
  </si>
  <si>
    <t>ESX conserved component EccB1. ESX-1 type VII secretion system protein. Possible membrane protein.</t>
  </si>
  <si>
    <t>Rv3869</t>
  </si>
  <si>
    <t>eccB1</t>
  </si>
  <si>
    <t>ESX conserved component EccCa1. ESX-1 type VII secretion system protein. Possible transmembrane protein.</t>
  </si>
  <si>
    <t>Rv3870</t>
  </si>
  <si>
    <t>eccCa1</t>
  </si>
  <si>
    <t>ESX conserved component EccCb1. ESX-1 type VII secretion system protein.</t>
  </si>
  <si>
    <t>Rv3871</t>
  </si>
  <si>
    <t>eccCb1</t>
  </si>
  <si>
    <t>ESX-1 secretion-associated protein EspL</t>
  </si>
  <si>
    <t>Rv3880c</t>
  </si>
  <si>
    <t>espL</t>
  </si>
  <si>
    <t>Secreted ESX-1 substrate protein B, EspB. Conserved alanine and glycine rich protein</t>
  </si>
  <si>
    <t>Rv3881c</t>
  </si>
  <si>
    <t>espB</t>
  </si>
  <si>
    <t>ESX conserved component EccE1. ESX-1 type VII secretion system protein. Possible membrane protein.</t>
  </si>
  <si>
    <t>Rv3882c</t>
  </si>
  <si>
    <t>eccE1</t>
  </si>
  <si>
    <t>Membrane-anchored mycosin MycP1 (serine protease) (subtilisin-like protease) (subtilase-like) (mycosin-1)</t>
  </si>
  <si>
    <t>Rv3883c</t>
  </si>
  <si>
    <t>mycP1</t>
  </si>
  <si>
    <t>ESX conserved component EccA2. ESX-2 type VII secretion system protein. Probable CbxX/CfqX family protein.</t>
  </si>
  <si>
    <t>Rv3884c</t>
  </si>
  <si>
    <t>eccA2</t>
  </si>
  <si>
    <t>ESX conserved component EccE2. ESX-2 type VII secretion system protein. Possible membrane protein.</t>
  </si>
  <si>
    <t>Rv3885c</t>
  </si>
  <si>
    <t>eccE2</t>
  </si>
  <si>
    <t>Probable alanine and proline rich membrane-anchored mycosin MycP2 (serine protease) (subtilisin-like protease) (subtilase-like) (mycosin-2)</t>
  </si>
  <si>
    <t>Rv3886c</t>
  </si>
  <si>
    <t>mycP2</t>
  </si>
  <si>
    <t>ESX conserved component EccD2. ESX-2 type VII secretion system protein. Probable transmembrane protein.</t>
  </si>
  <si>
    <t>Rv3887c</t>
  </si>
  <si>
    <t>eccD2</t>
  </si>
  <si>
    <t>Rv3888c</t>
  </si>
  <si>
    <t>PPE family protein PPE69</t>
  </si>
  <si>
    <t>PPE69</t>
  </si>
  <si>
    <t>Rv3892c</t>
  </si>
  <si>
    <t>PE family protein PE36</t>
  </si>
  <si>
    <t>PE36</t>
  </si>
  <si>
    <t>Rv3893c</t>
  </si>
  <si>
    <t>ESX conserved component EccC2. ESX-2 type VII secretion system protein. Possible membrane protein.</t>
  </si>
  <si>
    <t>Rv3894c</t>
  </si>
  <si>
    <t>eccC2</t>
  </si>
  <si>
    <t>ESX conserved component EccB2. ESX-2 type VII secretion system protein. Probable membrane protein.</t>
  </si>
  <si>
    <t>Rv3895c</t>
  </si>
  <si>
    <t>eccB2</t>
  </si>
  <si>
    <t>Rv3896c</t>
  </si>
  <si>
    <t>Rv3902c</t>
  </si>
  <si>
    <t>Hypothetical alanine and proline rich protein</t>
  </si>
  <si>
    <t>Rv3903c</t>
  </si>
  <si>
    <t>Putative ESAT-6 like protein EsxE (hypothetical alanine rich protein) (ESAT-6 like protein 12)</t>
  </si>
  <si>
    <t>esxE</t>
  </si>
  <si>
    <t>Rv3904c</t>
  </si>
  <si>
    <t>Putative ESAT-6 like protein EsxF (hypothetical alanine and glycine rich protein) (ESAT-6 like protein 13)</t>
  </si>
  <si>
    <t>BCG_3962c</t>
  </si>
  <si>
    <t>esxF</t>
  </si>
  <si>
    <t>Rv3905c</t>
  </si>
  <si>
    <t>Possible mutator protein MutT4</t>
  </si>
  <si>
    <t>Rv3908</t>
  </si>
  <si>
    <t>mutT4</t>
  </si>
  <si>
    <t>Rv3909</t>
  </si>
  <si>
    <t>Rv3910</t>
  </si>
  <si>
    <t>sigMa_1</t>
  </si>
  <si>
    <t>parB_1</t>
  </si>
  <si>
    <t>parA_1</t>
  </si>
  <si>
    <t>BCG_3982c</t>
  </si>
  <si>
    <t>BCG_s24</t>
  </si>
  <si>
    <t>rnpB</t>
  </si>
  <si>
    <t>BCG_s40</t>
  </si>
  <si>
    <t>ssr</t>
  </si>
  <si>
    <t>Entry</t>
  </si>
  <si>
    <t>Entry name</t>
  </si>
  <si>
    <t>Status</t>
  </si>
  <si>
    <t>Protein names</t>
  </si>
  <si>
    <t>Gene names</t>
  </si>
  <si>
    <t>Organism</t>
  </si>
  <si>
    <t>Length</t>
  </si>
  <si>
    <t>A1KI36</t>
  </si>
  <si>
    <t>KGD_MYCBP</t>
  </si>
  <si>
    <t>reviewed</t>
  </si>
  <si>
    <t>Multifunctional 2-oxoglutarate metabolism enzyme (2-hydroxy-3-oxoadipate synthase) (HOA synthase) (HOAS) (EC 2.2.1.5) (2-oxoglutarate carboxy-lyase) (2-oxoglutarate decarboxylase) (Alpha-ketoglutarate decarboxylase) (KG decarboxylase) (KGD) (EC 4.1.1.71) (Alpha-ketoglutarate-glyoxylate carboligase) [Includes: 2-oxoglutarate dehydrogenase E1 component (ODH E1 component) (EC 1.2.4.2) (Alpha-ketoglutarate dehydrogenase E1 component) (KDH E1 component); Dihydrolipoyllysine-residue succinyltransferase component of 2-oxoglutarate dehydrogenase complex (EC 2.3.1.61) (2-oxoglutarate dehydrogenase complex E2 component) (ODH E2 component) (OGDC-E2) (Dihydrolipoamide succinyltransferase)]</t>
  </si>
  <si>
    <t>Mycobacterium bovis (strain BCG / Pasteur 1173P2)</t>
  </si>
  <si>
    <t>P80069</t>
  </si>
  <si>
    <t>APA_MYCBP</t>
  </si>
  <si>
    <t>Alanine and proline-rich secreted protein Apa (45/47 kDa antigen) (FAP-B) (Fibronectin attachment protein)</t>
  </si>
  <si>
    <t>A0A0H3M5A8</t>
  </si>
  <si>
    <t>PPMNT_MYCBP</t>
  </si>
  <si>
    <t>Bifunctional apolipoprotein N-acyltransferase/polyprenol monophosphomannose synthase [Includes: Apolipoprotein N-acyltransferase (EC 2.3.1.-); Polyprenol monophosphomannose synthase (PPM synthase) (Polyprenol-P-Man synthase) (Ppm1) (EC 2.4.1.-) (Dolichol-phosphate mannose synthase) (EC 2.4.1.83)]</t>
  </si>
  <si>
    <t>A0A0G2Q9D6</t>
  </si>
  <si>
    <t>GYRB_MYCBP</t>
  </si>
  <si>
    <t>DNA gyrase subunit B (EC 5.99.1.3)</t>
  </si>
  <si>
    <t>A0A0G2Q9F8</t>
  </si>
  <si>
    <t>GYRA_MYCBP</t>
  </si>
  <si>
    <t>DNA gyrase subunit A (EC 5.99.1.3)</t>
  </si>
  <si>
    <t>A1KF31</t>
  </si>
  <si>
    <t>PCKG_MYCBP</t>
  </si>
  <si>
    <t>Phosphoenolpyruvate carboxykinase [GTP] (PEP carboxykinase) (PEPCK) (EC 4.1.1.32) (GTP-dependent phosphoenolpyruvate carboxykinase) (GTP-PEPCK)</t>
  </si>
  <si>
    <t>A1KIK4</t>
  </si>
  <si>
    <t>RIBBA_MYCBP</t>
  </si>
  <si>
    <t>Riboflavin biosynthesis protein RibBA [Includes: 3,4-dihydroxy-2-butanone 4-phosphate synthase (DHBP synthase) (EC 4.1.99.12); GTP cyclohydrolase-2 (EC 3.5.4.25) (GTP cyclohydrolase II)]</t>
  </si>
  <si>
    <t>A1KHF6</t>
  </si>
  <si>
    <t>GLMU_MYCBP</t>
  </si>
  <si>
    <t>Bifunctional protein GlmU [Includes: UDP-N-acetylglucosamine pyrophosphorylase (EC 2.7.7.23) (N-acetylglucosamine-1-phosphate uridyltransferase); Glucosamine-1-phosphate N-acetyltransferase (EC 2.3.1.157)]</t>
  </si>
  <si>
    <t>A1KNR4</t>
  </si>
  <si>
    <t>FBIB_MYCBP</t>
  </si>
  <si>
    <t>Coenzyme F420:L-glutamate ligase (EC 6.3.2.31) (EC 6.3.2.34) (Coenzyme F420-0:L-glutamate ligase) (Coenzyme F420-1:gamma-L-glutamate ligase)</t>
  </si>
  <si>
    <t>A1KQD8</t>
  </si>
  <si>
    <t>A85A_MYCBP</t>
  </si>
  <si>
    <t>Diacylglycerol acyltransferase/mycolyltransferase Ag85A (DGAT) (EC 2.3.1.122) (EC 2.3.1.20) (Acyl-CoA:diacylglycerol acyltransferase) (Antigen 85 complex A) (85A) (Ag85A) (Fibronectin-binding protein A) (Fbps A)</t>
  </si>
  <si>
    <t>A0A0H3MAB5</t>
  </si>
  <si>
    <t>G3P_MYCBP</t>
  </si>
  <si>
    <t>Glyceraldehyde-3-phosphate dehydrogenase (GAPDH) (EC 1.2.1.12) (NAD-dependent glyceraldehyde-3-phosphate dehydrogenase)</t>
  </si>
  <si>
    <t>A1KJ57</t>
  </si>
  <si>
    <t>LYSX_MYCBP</t>
  </si>
  <si>
    <t>Lysylphosphatidylglycerol biosynthesis bifunctional protein LysX [Includes: Lysine--tRNA ligase (EC 6.1.1.6) (Lysyl-tRNA synthetase) (LysRS); Phosphatidylglycerol lysyltransferase (EC 2.3.2.3) (Lysylphosphatidylglycerol synthetase) (LPG synthetase)]</t>
  </si>
  <si>
    <t>A1KMM4</t>
  </si>
  <si>
    <t>RLMN_MYCBP</t>
  </si>
  <si>
    <t>Probable dual-specificity RNA methyltransferase RlmN (EC 2.1.1.192) (23S rRNA (adenine(2503)-C(2))-methyltransferase) (23S rRNA m2A2503 methyltransferase) (Ribosomal RNA large subunit methyltransferase N) (tRNA (adenine(37)-C(2))-methyltransferase) (tRNA m2A37 methyltransferase)</t>
  </si>
  <si>
    <t>rlmN BCG_2901c</t>
  </si>
  <si>
    <t>A1KMZ6</t>
  </si>
  <si>
    <t>ILVC_MYCBP</t>
  </si>
  <si>
    <t>Ketol-acid reductoisomerase (NADP(+)) (KARI) (EC 1.1.1.86) (Acetohydroxy-acid isomeroreductase) (AHIR) (Alpha-keto-beta-hydroxylacyl reductoisomerase) (Ketol-acid reductoisomerase type 1) (Ketol-acid reductoisomerase type I)</t>
  </si>
  <si>
    <t>A0A0H3M3S8</t>
  </si>
  <si>
    <t>LPRG_MYCBP</t>
  </si>
  <si>
    <t>Lipoarabinomannan carrier protein LprG (27 kDa lipoprotein) (Antigen P27) (Lipoprotein LprG) (Triacylglyceride transfer protein LprG)</t>
  </si>
  <si>
    <t>A1KML4</t>
  </si>
  <si>
    <t>RIP1_MYCBP</t>
  </si>
  <si>
    <t>Zinc metalloprotease Rip1 (EC 3.4.24.-) (Regulator of sigma KLM proteases) (S2P endopeptidase) (Site-2-type intramembrane protease) (site-2 protease Rip1) (S2P protease Rip1)</t>
  </si>
  <si>
    <t>A1KJB5</t>
  </si>
  <si>
    <t>PYRG_MYCBP</t>
  </si>
  <si>
    <t>CTP synthase (EC 6.3.4.2) (Cytidine 5'-triphosphate synthase) (Cytidine triphosphate synthetase) (CTP synthetase) (CTPS) (UTP--ammonia ligase)</t>
  </si>
  <si>
    <t>A0A0H3MAA9</t>
  </si>
  <si>
    <t>CPNT_MYCBP</t>
  </si>
  <si>
    <t>Outer membrane channel protein CpnT [Cleaved into: N-terminal channel domain; Tuberculosis necrotizing toxin homolog (TNT homolog) (NAD(+) glycohydrolase) (EC 3.2.2.5)]</t>
  </si>
  <si>
    <t>A0A0H3MB81</t>
  </si>
  <si>
    <t>A0A0H3MB81_MYCBP</t>
  </si>
  <si>
    <t>unreviewed</t>
  </si>
  <si>
    <t>Multifunctional fusion protein [Includes: ADP-dependent (S)-NAD(P)H-hydrate dehydratase (EC 4.2.1.136) (ADP-dependent NAD(P)HX dehydratase); NAD(P)H-hydrate epimerase (EC 5.1.99.6) (NAD(P)HX epimerase)]</t>
  </si>
  <si>
    <t>A1KGJ7</t>
  </si>
  <si>
    <t>RL5_MYCBP</t>
  </si>
  <si>
    <t>A1KL52</t>
  </si>
  <si>
    <t>RECO_MYCBP</t>
  </si>
  <si>
    <t>DNA repair protein RecO (Recombination protein O)</t>
  </si>
  <si>
    <t>A1KFH8</t>
  </si>
  <si>
    <t>PURA_MYCBP</t>
  </si>
  <si>
    <t>Adenylosuccinate synthetase (AMPSase) (AdSS) (EC 6.3.4.4) (IMP--aspartate ligase)</t>
  </si>
  <si>
    <t>A1KGT6</t>
  </si>
  <si>
    <t>PURL_MYCBP</t>
  </si>
  <si>
    <t>Phosphoribosylformylglycinamidine synthase subunit PurL (FGAM synthase) (EC 6.3.5.3) (Formylglycinamide ribonucleotide amidotransferase subunit II) (FGAR amidotransferase II) (FGAR-AT II) (Glutamine amidotransferase PurL) (Phosphoribosylformylglycinamidine synthase subunit II)</t>
  </si>
  <si>
    <t>A1KIG9</t>
  </si>
  <si>
    <t>PYRB_MYCBP</t>
  </si>
  <si>
    <t>Aspartate carbamoyltransferase (EC 2.1.3.2) (Aspartate transcarbamylase) (ATCase)</t>
  </si>
  <si>
    <t>A1KMP6</t>
  </si>
  <si>
    <t>RNH2_MYCBP</t>
  </si>
  <si>
    <t>Ribonuclease HII (RNase HII) (EC 3.1.26.4)</t>
  </si>
  <si>
    <t>A1KGK1</t>
  </si>
  <si>
    <t>RL18_MYCBP</t>
  </si>
  <si>
    <t>A1KGC0</t>
  </si>
  <si>
    <t>RL11_MYCBP</t>
  </si>
  <si>
    <t>A1KGJ5</t>
  </si>
  <si>
    <t>RL14_MYCBP</t>
  </si>
  <si>
    <t>A1KGK4</t>
  </si>
  <si>
    <t>RL15_MYCBP</t>
  </si>
  <si>
    <t>A1KMV3</t>
  </si>
  <si>
    <t>RNMT_MYCBP</t>
  </si>
  <si>
    <t>Rhamnosyl O-methyltransferase (EC 2.1.1.-)</t>
  </si>
  <si>
    <t>A1KMI1</t>
  </si>
  <si>
    <t>RBFA_MYCBP</t>
  </si>
  <si>
    <t>A1KGD1</t>
  </si>
  <si>
    <t>RL10_MYCBP</t>
  </si>
  <si>
    <t>A1KMT4</t>
  </si>
  <si>
    <t>PAPA5_MYCBP</t>
  </si>
  <si>
    <t>Phthiocerol/phthiodiolone dimycocerosyl transferase (EC 2.3.1.-) (Acyltransferase PapA5) (Phthiocerol/phthiodiolone O-acyltransferase) (Polyketide synthase-associated protein A5)</t>
  </si>
  <si>
    <t>A1KFQ9</t>
  </si>
  <si>
    <t>PSD_MYCBP</t>
  </si>
  <si>
    <t>Phosphatidylserine decarboxylase proenzyme (EC 4.1.1.65) [Cleaved into: Phosphatidylserine decarboxylase alpha chain; Phosphatidylserine decarboxylase beta chain]</t>
  </si>
  <si>
    <t>A1KLV7</t>
  </si>
  <si>
    <t>PDXH_MYCBP</t>
  </si>
  <si>
    <t>Pyridoxine/pyridoxamine 5'-phosphate oxidase (EC 1.4.3.5) (PNP/PMP oxidase) (PNPOx) (Pyridoxal 5'-phosphate synthase)</t>
  </si>
  <si>
    <t>A1KLV6</t>
  </si>
  <si>
    <t>PDXS_MYCBP</t>
  </si>
  <si>
    <t>Pyridoxal 5'-phosphate synthase subunit PdxS (PLP synthase subunit PdxS) (EC 4.3.3.6) (Pdx1)</t>
  </si>
  <si>
    <t>A1KHF2</t>
  </si>
  <si>
    <t>PTH_MYCBP</t>
  </si>
  <si>
    <t>Peptidyl-tRNA hydrolase (PTH) (EC 3.1.1.29)</t>
  </si>
  <si>
    <t>A1KFE2</t>
  </si>
  <si>
    <t>PCP_MYCBP</t>
  </si>
  <si>
    <t>Pyrrolidone-carboxylate peptidase (EC 3.4.19.3) (5-oxoprolyl-peptidase) (Pyroglutamyl-peptidase I) (PGP-I) (Pyrase)</t>
  </si>
  <si>
    <t>A1KNE3</t>
  </si>
  <si>
    <t>NUOC_MYCBP</t>
  </si>
  <si>
    <t>NADH-quinone oxidoreductase subunit C (EC 1.6.5.11) (NADH dehydrogenase I subunit C) (NDH-1 subunit C)</t>
  </si>
  <si>
    <t>A1KNE8</t>
  </si>
  <si>
    <t>NUOH_MYCBP</t>
  </si>
  <si>
    <t>NADH-quinone oxidoreductase subunit H (EC 1.6.5.11) (NADH dehydrogenase I subunit H) (NDH-1 subunit H)</t>
  </si>
  <si>
    <t>A1KNE9</t>
  </si>
  <si>
    <t>NUOI_MYCBP</t>
  </si>
  <si>
    <t>NADH-quinone oxidoreductase subunit I (EC 1.6.5.11) (NADH dehydrogenase I subunit I) (NDH-1 subunit I)</t>
  </si>
  <si>
    <t>A1KNF1</t>
  </si>
  <si>
    <t>NUOK_MYCBP</t>
  </si>
  <si>
    <t>NADH-quinone oxidoreductase subunit K (EC 1.6.5.11) (NADH dehydrogenase I subunit K) (NDH-1 subunit K)</t>
  </si>
  <si>
    <t>A1KKF3</t>
  </si>
  <si>
    <t>PSB_MYCBP</t>
  </si>
  <si>
    <t>Proteasome subunit beta (EC 3.4.25.1) (20S proteasome beta subunit) (Proteasome core protein PrcB)</t>
  </si>
  <si>
    <t>A1KQF9</t>
  </si>
  <si>
    <t>PAPA1_MYCBP</t>
  </si>
  <si>
    <t>Acyltransferase papA1 (EC 2.3.1.-) (Polyketide synthase-associated protein A1)</t>
  </si>
  <si>
    <t>A1KQF4</t>
  </si>
  <si>
    <t>PAPA2_MYCBP</t>
  </si>
  <si>
    <t>Acyltransferase papA2 (EC 2.3.1.-) (Polyketide synthase-associated protein A2)</t>
  </si>
  <si>
    <t>A1KG35</t>
  </si>
  <si>
    <t>MENG_MYCBP</t>
  </si>
  <si>
    <t>Demethylmenaquinone methyltransferase (EC 2.1.1.163)</t>
  </si>
  <si>
    <t>A1KHS4</t>
  </si>
  <si>
    <t>METE_MYCBP</t>
  </si>
  <si>
    <t>5-methyltetrahydropteroyltriglutamate--homocysteine methyltransferase (EC 2.1.1.14) (Cobalamin-independent methionine synthase) (Methionine synthase, vitamin-B12 independent isozyme)</t>
  </si>
  <si>
    <t>A1KG30</t>
  </si>
  <si>
    <t>MENC_MYCBP</t>
  </si>
  <si>
    <t>o-succinylbenzoate synthase (OSB synthase) (OSBS) (EC 4.2.1.113) (4-(2'-carboxyphenyl)-4-oxybutyric acid synthase) (o-succinylbenzoic acid synthase)</t>
  </si>
  <si>
    <t>A1KG32</t>
  </si>
  <si>
    <t>MEND_MYCBP</t>
  </si>
  <si>
    <t>2-succinyl-5-enolpyruvyl-6-hydroxy-3-cyclohexene-1-carboxylate synthase (SEPHCHC synthase) (EC 2.2.1.9) (Menaquinone biosynthesis protein MenD)</t>
  </si>
  <si>
    <t>A1KP32</t>
  </si>
  <si>
    <t>METXA_MYCBP</t>
  </si>
  <si>
    <t>Homoserine O-acetyltransferase (HAT) (EC 2.3.1.31) (Homoserine transacetylase) (HTA)</t>
  </si>
  <si>
    <t>A1KIJ9</t>
  </si>
  <si>
    <t>MFS55_MYCBP</t>
  </si>
  <si>
    <t>Probable triacylglyceride transporter BCG_1471c (MFS-type drug efflux transporter P55)</t>
  </si>
  <si>
    <t>A1KLB3</t>
  </si>
  <si>
    <t>NADD_MYCBP</t>
  </si>
  <si>
    <t>Probable nicotinate-nucleotide adenylyltransferase (EC 2.7.7.18) (Deamido-NAD(+) diphosphorylase) (Deamido-NAD(+) pyrophosphorylase) (Nicotinate mononucleotide adenylyltransferase) (NaMN adenylyltransferase)</t>
  </si>
  <si>
    <t>A1KFV6</t>
  </si>
  <si>
    <t>MURB_MYCBP</t>
  </si>
  <si>
    <t>UDP-N-acetylenolpyruvoylglucosamine reductase (EC 1.3.1.98) (UDP-N-acetylmuramate dehydrogenase)</t>
  </si>
  <si>
    <t>A1KKJ8</t>
  </si>
  <si>
    <t>MURD_MYCBP</t>
  </si>
  <si>
    <t>UDP-N-acetylmuramoylalanine--D-glutamate ligase (EC 6.3.2.9) (D-glutamic acid-adding enzyme) (UDP-N-acetylmuramoyl-L-alanyl-D-glutamate synthetase)</t>
  </si>
  <si>
    <t>A1KM71</t>
  </si>
  <si>
    <t>MIAB_MYCBP</t>
  </si>
  <si>
    <t>tRNA-2-methylthio-N(6)-dimethylallyladenosine synthase (EC 2.8.4.3) ((Dimethylallyl)adenosine tRNA methylthiotransferase MiaB) (tRNA-i(6)A37 methylthiotransferase)</t>
  </si>
  <si>
    <t>A1KJ10</t>
  </si>
  <si>
    <t>NADA_MYCBP</t>
  </si>
  <si>
    <t>Quinolinate synthase A (EC 2.5.1.72)</t>
  </si>
  <si>
    <t>A1KM65</t>
  </si>
  <si>
    <t>MIAA_MYCBP</t>
  </si>
  <si>
    <t>tRNA dimethylallyltransferase (EC 2.5.1.75) (Dimethylallyl diphosphate:tRNA dimethylallyltransferase) (DMAPP:tRNA dimethylallyltransferase) (DMATase) (Isopentenyl-diphosphate:tRNA isopentenyltransferase) (IPP transferase) (IPPT) (IPTase)</t>
  </si>
  <si>
    <t>A1KIM6</t>
  </si>
  <si>
    <t>PGK_MYCBP</t>
  </si>
  <si>
    <t>Phosphoglycerate kinase (EC 2.7.2.3)</t>
  </si>
  <si>
    <t>A1KQG0</t>
  </si>
  <si>
    <t>PHAS_MYCBP</t>
  </si>
  <si>
    <t>Phthioceranic/hydroxyphthioceranic acid synthase (EC 2.3.1.-) (Polyketide synthase pks2)</t>
  </si>
  <si>
    <t>A1KMU5</t>
  </si>
  <si>
    <t>PHKR_MYCBP</t>
  </si>
  <si>
    <t>Phthiodiolone/phenolphthiodiolone dimycocerosates ketoreductase (EC 1.2.-.-)</t>
  </si>
  <si>
    <t>A1KMU6</t>
  </si>
  <si>
    <t>PHMT_MYCBP</t>
  </si>
  <si>
    <t>Phthiotriol/phenolphthiotriol dimycocerosates methyltransferase (EC 2.1.1.-)</t>
  </si>
  <si>
    <t>A1KHV0</t>
  </si>
  <si>
    <t>PHS_MYCBP</t>
  </si>
  <si>
    <t>Putative pterin-4-alpha-carbinolamine dehydratase (PHS) (EC 4.2.1.96) (4-alpha-hydroxy-tetrahydropterin dehydratase) (Pterin carbinolamine dehydratase) (PCD)</t>
  </si>
  <si>
    <t>A1KGR3</t>
  </si>
  <si>
    <t>PUR7_MYCBP</t>
  </si>
  <si>
    <t>Phosphoribosylaminoimidazole-succinocarboxamide synthase (EC 6.3.2.6) (SAICAR synthetase)</t>
  </si>
  <si>
    <t>A1KQH3</t>
  </si>
  <si>
    <t>PHEA_MYCBP</t>
  </si>
  <si>
    <t>Prephenate dehydratase (PDT) (EC 4.2.1.51)</t>
  </si>
  <si>
    <t>A1KLV4</t>
  </si>
  <si>
    <t>PDXT_MYCBP</t>
  </si>
  <si>
    <t>Pyridoxal 5'-phosphate synthase subunit PdxT (EC 4.3.3.6) (Pdx2) (Pyridoxal 5'-phosphate synthase glutaminase subunit) (EC 3.5.1.2)</t>
  </si>
  <si>
    <t>A1KNZ9</t>
  </si>
  <si>
    <t>PILIN_MYCBP</t>
  </si>
  <si>
    <t>Pilin (Pili structural subunit)</t>
  </si>
  <si>
    <t>A1KLH6</t>
  </si>
  <si>
    <t>PLSB_MYCBP</t>
  </si>
  <si>
    <t>Glycerol-3-phosphate acyltransferase (GPAT) (EC 2.3.1.15)</t>
  </si>
  <si>
    <t>A1KMP8</t>
  </si>
  <si>
    <t>RL19_MYCBP</t>
  </si>
  <si>
    <t>A1KPD0</t>
  </si>
  <si>
    <t>RL13_MYCBP</t>
  </si>
  <si>
    <t>A1KGI9</t>
  </si>
  <si>
    <t>RL16_MYCBP</t>
  </si>
  <si>
    <t>A1KPE2</t>
  </si>
  <si>
    <t>RL17_MYCBP</t>
  </si>
  <si>
    <t>A1KGJ0</t>
  </si>
  <si>
    <t>RL29_MYCBP</t>
  </si>
  <si>
    <t>A1KMV6</t>
  </si>
  <si>
    <t>RNTF_MYCBP</t>
  </si>
  <si>
    <t>PGL/p-HBAD biosynthesis rhamnosyltransferase (EC 2.4.1.-)</t>
  </si>
  <si>
    <t>A1KJ60</t>
  </si>
  <si>
    <t>RL20_MYCBP</t>
  </si>
  <si>
    <t>A1KGI7</t>
  </si>
  <si>
    <t>RL22_MYCBP</t>
  </si>
  <si>
    <t>A1KGJ6</t>
  </si>
  <si>
    <t>RL24_MYCBP</t>
  </si>
  <si>
    <t>A1KLD7</t>
  </si>
  <si>
    <t>RL27_MYCBP</t>
  </si>
  <si>
    <t>A1KL99</t>
  </si>
  <si>
    <t>RNZ_MYCBP</t>
  </si>
  <si>
    <t>Ribonuclease Z (RNase Z) (EC 3.1.26.11) (tRNA 3 endonuclease) (tRNase Z)</t>
  </si>
  <si>
    <t>A1KGI4</t>
  </si>
  <si>
    <t>RL23_MYCBP</t>
  </si>
  <si>
    <t>A1KF53</t>
  </si>
  <si>
    <t>RIR2H_MYCBP</t>
  </si>
  <si>
    <t>R2-like ligand binding oxidase (EC 1.-.-.-) (Ribonucleotide reductase R2 subunit homolog) (Ribonucleotide reductase small subunit homolog)</t>
  </si>
  <si>
    <t>A1KGC1</t>
  </si>
  <si>
    <t>RL1_MYCBP</t>
  </si>
  <si>
    <t>A1KHB5</t>
  </si>
  <si>
    <t>RL32_MYCBP</t>
  </si>
  <si>
    <t>A1KPE7</t>
  </si>
  <si>
    <t>RL36_MYCBP</t>
  </si>
  <si>
    <t>rpmJ BCG_3526c</t>
  </si>
  <si>
    <t>A1KGI3</t>
  </si>
  <si>
    <t>RL4_MYCBP</t>
  </si>
  <si>
    <t>A1KPE3</t>
  </si>
  <si>
    <t>RPOA_MYCBP</t>
  </si>
  <si>
    <t>DNA-directed RNA polymerase subunit alpha (RNAP subunit alpha) (EC 2.7.7.6) (RNA polymerase subunit alpha) (Transcriptase subunit alpha)</t>
  </si>
  <si>
    <t>A1KGE7</t>
  </si>
  <si>
    <t>RPOB_MYCBP</t>
  </si>
  <si>
    <t>DNA-directed RNA polymerase subunit beta (RNAP subunit beta) (EC 2.7.7.6) (RNA polymerase subunit beta) (Transcriptase subunit beta)</t>
  </si>
  <si>
    <t>A1KMQ3</t>
  </si>
  <si>
    <t>RS16_MYCBP</t>
  </si>
  <si>
    <t>A1KGB4</t>
  </si>
  <si>
    <t>RL331_MYCBP</t>
  </si>
  <si>
    <t>50S ribosomal protein L33 1</t>
  </si>
  <si>
    <t>A1KKA3</t>
  </si>
  <si>
    <t>RL332_MYCBP</t>
  </si>
  <si>
    <t>50S ribosomal protein L33 2</t>
  </si>
  <si>
    <t>A1KGE8</t>
  </si>
  <si>
    <t>RPOC_MYCBP</t>
  </si>
  <si>
    <t>DNA-directed RNA polymerase subunit beta' (RNAP subunit beta') (EC 2.7.7.6) (RNA polymerase subunit beta') (Transcriptase subunit beta')</t>
  </si>
  <si>
    <t>A1KEM4</t>
  </si>
  <si>
    <t>RL9_MYCBP</t>
  </si>
  <si>
    <t>A1KMI5</t>
  </si>
  <si>
    <t>RIMP_MYCBP</t>
  </si>
  <si>
    <t>A1KMQ1</t>
  </si>
  <si>
    <t>RIMM_MYCBP</t>
  </si>
  <si>
    <t>Ribosome maturation factor RimM</t>
  </si>
  <si>
    <t>A1KMM7</t>
  </si>
  <si>
    <t>PYRH_MYCBP</t>
  </si>
  <si>
    <t>Uridylate kinase (UK) (EC 2.7.4.22) (Uridine monophosphate kinase) (UMP kinase) (UMPK)</t>
  </si>
  <si>
    <t>A1KNJ7</t>
  </si>
  <si>
    <t>NUDC_MYCBP</t>
  </si>
  <si>
    <t>NADH pyrophosphatase (EC 3.6.1.22)</t>
  </si>
  <si>
    <t>A1KQA5</t>
  </si>
  <si>
    <t>PATR_MYCBP</t>
  </si>
  <si>
    <t>Putative phenylalanine aminotransferase (EC 2.6.1.-)</t>
  </si>
  <si>
    <t>A1KPT7</t>
  </si>
  <si>
    <t>PANC_MYCBP</t>
  </si>
  <si>
    <t>Pantothenate synthetase (PS) (EC 6.3.2.1) (Pantoate--beta-alanine ligase) (Pantoate-activating enzyme)</t>
  </si>
  <si>
    <t>A1KPT6</t>
  </si>
  <si>
    <t>PAND_MYCBP</t>
  </si>
  <si>
    <t>Aspartate 1-decarboxylase (EC 4.1.1.11) (Aspartate alpha-decarboxylase) [Cleaved into: Aspartate 1-decarboxylase beta chain; Aspartate 1-decarboxylase alpha chain]</t>
  </si>
  <si>
    <t>A1KLK6</t>
  </si>
  <si>
    <t>ORN_MYCBP</t>
  </si>
  <si>
    <t>Oligoribonuclease (EC 3.1.-.-)</t>
  </si>
  <si>
    <t>A1KKR8</t>
  </si>
  <si>
    <t>PANB_MYCBP</t>
  </si>
  <si>
    <t>3-methyl-2-oxobutanoate hydroxymethyltransferase (EC 2.1.2.11) (Ketopantoate hydroxymethyltransferase) (KPHMT)</t>
  </si>
  <si>
    <t>A1KIG8</t>
  </si>
  <si>
    <t>PYRR_MYCBP</t>
  </si>
  <si>
    <t>Bifunctional protein PyrR [Includes: Pyrimidine operon regulatory protein; Uracil phosphoribosyltransferase (UPRTase) (EC 2.4.2.9)]</t>
  </si>
  <si>
    <t>A1KI87</t>
  </si>
  <si>
    <t>RF1_MYCBP</t>
  </si>
  <si>
    <t>Peptide chain release factor 1 (RF-1)</t>
  </si>
  <si>
    <t>A1KQ47</t>
  </si>
  <si>
    <t>RECR_MYCBP</t>
  </si>
  <si>
    <t>A1KGK0</t>
  </si>
  <si>
    <t>RL6_MYCBP</t>
  </si>
  <si>
    <t>A1KM74</t>
  </si>
  <si>
    <t>RECX_MYCBP</t>
  </si>
  <si>
    <t>A1KGJ8</t>
  </si>
  <si>
    <t>RS14Z_MYCBP</t>
  </si>
  <si>
    <t>A1KKA2</t>
  </si>
  <si>
    <t>RS14_MYCBP</t>
  </si>
  <si>
    <t>A1KGG2</t>
  </si>
  <si>
    <t>RS12_MYCBP</t>
  </si>
  <si>
    <t>A1KQI8</t>
  </si>
  <si>
    <t>RRAAH_MYCBP</t>
  </si>
  <si>
    <t>Putative 4-hydroxy-4-methyl-2-oxoglutarate aldolase (HMG aldolase) (EC 4.1.3.17) (Oxaloacetate decarboxylase) (OAA decarboxylase) (EC 4.1.1.112) (Regulator of ribonuclease activity homolog) (RraA-like protein)</t>
  </si>
  <si>
    <t>A1KIH9</t>
  </si>
  <si>
    <t>RPOZ_MYCBP</t>
  </si>
  <si>
    <t>DNA-directed RNA polymerase subunit omega (RNAP omega subunit) (EC 2.7.7.6) (RNA polymerase omega subunit) (Transcriptase subunit omega)</t>
  </si>
  <si>
    <t>A1KLA4</t>
  </si>
  <si>
    <t>RS20_MYCBP</t>
  </si>
  <si>
    <t>A1KKA1</t>
  </si>
  <si>
    <t>RS182_MYCBP</t>
  </si>
  <si>
    <t>30S ribosomal protein S18 2</t>
  </si>
  <si>
    <t>A1KMM6</t>
  </si>
  <si>
    <t>RRF_MYCBP</t>
  </si>
  <si>
    <t>Ribosome-recycling factor (RRF) (Ribosome-releasing factor)</t>
  </si>
  <si>
    <t>A1KI93</t>
  </si>
  <si>
    <t>ATPL_MYCBP</t>
  </si>
  <si>
    <t>ATP synthase subunit c (ATP synthase F(0) sector subunit c) (F-type ATPase subunit c) (F-ATPase subunit c) (Lipid-binding protein)</t>
  </si>
  <si>
    <t>A1KPA9</t>
  </si>
  <si>
    <t>CH10_MYCBP</t>
  </si>
  <si>
    <t>10 kDa chaperonin (GroES protein) (Protein Cpn10)</t>
  </si>
  <si>
    <t>A1KKY1</t>
  </si>
  <si>
    <t>CDH_MYCBP</t>
  </si>
  <si>
    <t>CDP-diacylglycerol pyrophosphatase (EC 3.6.1.26) (CDP-diacylglycerol phosphatidylhydrolase) (CDP-diglyceride hydrolase)</t>
  </si>
  <si>
    <t>A1KJW6</t>
  </si>
  <si>
    <t>CINAL_MYCBP</t>
  </si>
  <si>
    <t>A1KI99</t>
  </si>
  <si>
    <t>ATPE_MYCBP</t>
  </si>
  <si>
    <t>ATP synthase epsilon chain (ATP synthase F1 sector epsilon subunit) (F-ATPase epsilon subunit)</t>
  </si>
  <si>
    <t>A1KI94</t>
  </si>
  <si>
    <t>ATPF_MYCBP</t>
  </si>
  <si>
    <t>ATP synthase subunit b (ATP synthase F(0) sector subunit b) (ATPase subunit I) (F-type ATPase subunit b) (F-ATPase subunit b)</t>
  </si>
  <si>
    <t>A1KI95</t>
  </si>
  <si>
    <t>ATPFD_MYCBP</t>
  </si>
  <si>
    <t>ATP synthase subunit b-delta [Includes: ATP synthase subunit b (ATP synthase F(0) sector subunit b 2) (ATPase subunit I 2) (F-type ATPase subunit b 2) (F-ATPase subunit b 2); ATP synthase subunit delta (ATP synthase F(1) sector subunit delta) (F-type ATPase subunit delta) (F-ATPase subunit delta)]</t>
  </si>
  <si>
    <t>A1KI98</t>
  </si>
  <si>
    <t>ATPB_MYCBP</t>
  </si>
  <si>
    <t>ATP synthase subunit beta (EC 7.1.2.2) (ATP synthase F1 sector subunit beta) (F-ATPase subunit beta)</t>
  </si>
  <si>
    <t>A1KI97</t>
  </si>
  <si>
    <t>ATPG_MYCBP</t>
  </si>
  <si>
    <t>ATP synthase gamma chain (ATP synthase F1 sector gamma subunit) (F-ATPase gamma subunit)</t>
  </si>
  <si>
    <t>A1KPM0</t>
  </si>
  <si>
    <t>ACDH_MYCBP</t>
  </si>
  <si>
    <t>Acetaldehyde dehydrogenase (EC 1.2.1.10) (Acetaldehyde dehydrogenase [acetylating])</t>
  </si>
  <si>
    <t>A1KP00</t>
  </si>
  <si>
    <t>ADD_MYCBP</t>
  </si>
  <si>
    <t>Adenosine deaminase (EC 3.5.4.4) (Adenosine aminohydrolase)</t>
  </si>
  <si>
    <t>A1KLC4</t>
  </si>
  <si>
    <t>AHPD_MYCBP</t>
  </si>
  <si>
    <t>Alkyl hydroperoxide reductase AhpD (EC 1.11.1.15) (Alkylhydroperoxidase AhpD)</t>
  </si>
  <si>
    <t>A1KGT3</t>
  </si>
  <si>
    <t>APEB_MYCBP</t>
  </si>
  <si>
    <t>Probable M18 family aminopeptidase 2 (EC 3.4.11.-)</t>
  </si>
  <si>
    <t>A1KLT2</t>
  </si>
  <si>
    <t>APT_MYCBP</t>
  </si>
  <si>
    <t>Adenine phosphoribosyltransferase (APRT) (EC 2.4.2.7)</t>
  </si>
  <si>
    <t>A1KJ74</t>
  </si>
  <si>
    <t>ARGR_MYCBP</t>
  </si>
  <si>
    <t>A1KJ76</t>
  </si>
  <si>
    <t>ARLY_MYCBP</t>
  </si>
  <si>
    <t>Argininosuccinate lyase (ASAL) (EC 4.3.2.1) (Arginosuccinase)</t>
  </si>
  <si>
    <t>A1KJ71</t>
  </si>
  <si>
    <t>ARGB_MYCBP</t>
  </si>
  <si>
    <t>Acetylglutamate kinase (EC 2.7.2.8) (N-acetyl-L-glutamate 5-phosphotransferase) (NAG kinase) (NAGK)</t>
  </si>
  <si>
    <t>A1KJ69</t>
  </si>
  <si>
    <t>ARGC_MYCBP</t>
  </si>
  <si>
    <t>N-acetyl-gamma-glutamyl-phosphate reductase (AGPR) (EC 1.2.1.38) (N-acetyl-glutamate semialdehyde dehydrogenase) (NAGSA dehydrogenase)</t>
  </si>
  <si>
    <t>A1KHD9</t>
  </si>
  <si>
    <t>ARCA_MYCBP</t>
  </si>
  <si>
    <t>Arginine deiminase (ADI) (EC 3.5.3.6) (Arginine dihydrolase) (AD)</t>
  </si>
  <si>
    <t>A1KKF8</t>
  </si>
  <si>
    <t>ARC_MYCBP</t>
  </si>
  <si>
    <t>Proteasome-associated ATPase (AAA ATPase forming ring-shaped complexes) (ARC) (Mycobacterial proteasome ATPase)</t>
  </si>
  <si>
    <t>A1KH32</t>
  </si>
  <si>
    <t>ARFB_MYCBP</t>
  </si>
  <si>
    <t>Uncharacterized membrane protein ArfB</t>
  </si>
  <si>
    <t>A1KKQ5</t>
  </si>
  <si>
    <t>AMPA_MYCBP</t>
  </si>
  <si>
    <t>Probable cytosol aminopeptidase (EC 3.4.11.1) (Leucine aminopeptidase) (LAP) (EC 3.4.11.10) (Leucyl aminopeptidase)</t>
  </si>
  <si>
    <t>A1KL54</t>
  </si>
  <si>
    <t>ERA_MYCBP</t>
  </si>
  <si>
    <t>A1KIP0</t>
  </si>
  <si>
    <t>COXX_MYCBP</t>
  </si>
  <si>
    <t>Protoheme IX farnesyltransferase (EC 2.5.1.141) (Heme B farnesyltransferase) (Heme O synthase)</t>
  </si>
  <si>
    <t>A1KKQ0</t>
  </si>
  <si>
    <t>COBS_MYCBP</t>
  </si>
  <si>
    <t>Adenosylcobinamide-GDP ribazoletransferase (EC 2.7.8.26) (Cobalamin synthase) (Cobalamin-5'-phosphate synthase)</t>
  </si>
  <si>
    <t>A1KFH2</t>
  </si>
  <si>
    <t>DNAK_MYCBP</t>
  </si>
  <si>
    <t>Chaperone protein DnaK (HSP70) (Heat shock 70 kDa protein) (Heat shock protein 70)</t>
  </si>
  <si>
    <t>A1KN60</t>
  </si>
  <si>
    <t>DNLI_MYCBP</t>
  </si>
  <si>
    <t>Probable DNA ligase (EC 6.5.1.1) (Polydeoxyribonucleotide synthase [ATP])</t>
  </si>
  <si>
    <t>A1KM64</t>
  </si>
  <si>
    <t>DAPF_MYCBP</t>
  </si>
  <si>
    <t>Diaminopimelate epimerase (DAP epimerase) (EC 5.1.1.7) (PLP-independent amino acid racemase)</t>
  </si>
  <si>
    <t>A1KFE4</t>
  </si>
  <si>
    <t>DCDB_MYCBP</t>
  </si>
  <si>
    <t>dCTP deaminase, dUMP-forming (EC 3.5.4.30) (Bifunctional dCTP deaminase:dUTPase) (DCD-DUT)</t>
  </si>
  <si>
    <t>A1KN09</t>
  </si>
  <si>
    <t>DNLJ_MYCBP</t>
  </si>
  <si>
    <t>DNA ligase (EC 6.5.1.2) (Polydeoxyribonucleotide synthase [NAD(+)])</t>
  </si>
  <si>
    <t>A1KMB5</t>
  </si>
  <si>
    <t>DAPB_MYCBP</t>
  </si>
  <si>
    <t>4-hydroxy-tetrahydrodipicolinate reductase (HTPA reductase) (EC 1.17.1.8)</t>
  </si>
  <si>
    <t>A1KM94</t>
  </si>
  <si>
    <t>DAPA_MYCBP</t>
  </si>
  <si>
    <t>4-hydroxy-tetrahydrodipicolinate synthase (HTPA synthase) (EC 4.3.3.7)</t>
  </si>
  <si>
    <t>A1KI72</t>
  </si>
  <si>
    <t>CYSD_MYCBP</t>
  </si>
  <si>
    <t>Sulfate adenylyltransferase subunit 2 (EC 2.7.7.4) (ATP-sulfurylase small subunit) (Sulfate adenylate transferase) (SAT)</t>
  </si>
  <si>
    <t>A1KL82</t>
  </si>
  <si>
    <t>CYSH_MYCBP</t>
  </si>
  <si>
    <t>Phosphoadenosine phosphosulfate reductase (EC 1.8.4.8) (3'-phosphoadenylylsulfate reductase) (PAPS reductase, thioredoxin dependent) (PAPS sulfotransferase) (PAdoPS reductase)</t>
  </si>
  <si>
    <t>A1KM20</t>
  </si>
  <si>
    <t>DXS_MYCBP</t>
  </si>
  <si>
    <t>1-deoxy-D-xylulose-5-phosphate synthase (EC 2.2.1.7) (1-deoxyxylulose-5-phosphate synthase) (DXP synthase) (DXPS)</t>
  </si>
  <si>
    <t>A1KM35</t>
  </si>
  <si>
    <t>DUT_MYCBP</t>
  </si>
  <si>
    <t>Deoxyuridine 5'-triphosphate nucleotidohydrolase (dUTPase) (EC 3.6.1.23) (dUTP pyrophosphatase)</t>
  </si>
  <si>
    <t>A1KML5</t>
  </si>
  <si>
    <t>DXR_MYCBP</t>
  </si>
  <si>
    <t>1-deoxy-D-xylulose 5-phosphate reductoisomerase (DXP reductoisomerase) (EC 1.1.1.267) (1-deoxyxylulose-5-phosphate reductoisomerase) (2-C-methyl-D-erythritol 4-phosphate synthase)</t>
  </si>
  <si>
    <t>A1KLS7</t>
  </si>
  <si>
    <t>DHAA_MYCBP</t>
  </si>
  <si>
    <t>Haloalkane dehalogenase (EC 3.8.1.5)</t>
  </si>
  <si>
    <t>A1KMN3</t>
  </si>
  <si>
    <t>EFTS_MYCBP</t>
  </si>
  <si>
    <t>Elongation factor Ts (EF-Ts)</t>
  </si>
  <si>
    <t>A1KLN4</t>
  </si>
  <si>
    <t>AROQ_MYCBP</t>
  </si>
  <si>
    <t>3-dehydroquinate dehydratase (3-dehydroquinase) (EC 4.2.1.10) (Type II DHQase)</t>
  </si>
  <si>
    <t>A1KH33</t>
  </si>
  <si>
    <t>ARFC_MYCBP</t>
  </si>
  <si>
    <t>Uncharacterized membrane protein ArfC</t>
  </si>
  <si>
    <t>A1KLN6</t>
  </si>
  <si>
    <t>AROK_MYCBP</t>
  </si>
  <si>
    <t>Shikimate kinase (SK) (EC 2.7.1.71)</t>
  </si>
  <si>
    <t>A1KH31</t>
  </si>
  <si>
    <t>ARFA_MYCBP</t>
  </si>
  <si>
    <t>Peptidoglycan-binding protein ArfA (Outer membrane protein A) (OmpATb) (Outer membrane protein ArfA)</t>
  </si>
  <si>
    <t>A1KLN7</t>
  </si>
  <si>
    <t>AROC_MYCBP</t>
  </si>
  <si>
    <t>Chorismate synthase (CS) (EC 4.2.3.5) (5-enolpyruvylshikimate-3-phosphate phospholyase)</t>
  </si>
  <si>
    <t>A1KJ75</t>
  </si>
  <si>
    <t>ASSY_MYCBP</t>
  </si>
  <si>
    <t>Argininosuccinate synthase (EC 6.3.4.5) (Citrulline--aspartate ligase)</t>
  </si>
  <si>
    <t>A1KFV2</t>
  </si>
  <si>
    <t>DEOC_MYCBP</t>
  </si>
  <si>
    <t>Deoxyribose-phosphate aldolase (DERA) (EC 4.1.2.4) (2-deoxy-D-ribose 5-phosphate aldolase) (Phosphodeoxyriboaldolase) (Deoxyriboaldolase)</t>
  </si>
  <si>
    <t>A1KMX5</t>
  </si>
  <si>
    <t>DDL_MYCBP</t>
  </si>
  <si>
    <t>D-alanine--D-alanine ligase (EC 6.3.2.4) (D-Ala-D-Ala ligase) (D-alanylalanine synthetase)</t>
  </si>
  <si>
    <t>A1KHG1</t>
  </si>
  <si>
    <t>ENO_MYCBP</t>
  </si>
  <si>
    <t>Enolase (EC 4.2.1.11) (2-phospho-D-glycerate hydro-lyase) (2-phosphoglycerate dehydratase)</t>
  </si>
  <si>
    <t>A1KM16</t>
  </si>
  <si>
    <t>DCUP_MYCBP</t>
  </si>
  <si>
    <t>Uroporphyrinogen decarboxylase (UPD) (URO-D) (EC 4.1.1.37)</t>
  </si>
  <si>
    <t>A1KFQ1</t>
  </si>
  <si>
    <t>DEF_MYCBP</t>
  </si>
  <si>
    <t>Peptide deformylase (PDF) (EC 3.5.1.88) (Polypeptide deformylase)</t>
  </si>
  <si>
    <t>A1KL43</t>
  </si>
  <si>
    <t>DGTL1_MYCBP</t>
  </si>
  <si>
    <t>A1KPS2</t>
  </si>
  <si>
    <t>DISA_MYCBP</t>
  </si>
  <si>
    <t>DNA integrity scanning protein DisA (Cyclic di-AMP synthase) (c-di-AMP synthase) (Diadenylate cyclase) (EC 2.7.7.85)</t>
  </si>
  <si>
    <t>A1KJD0</t>
  </si>
  <si>
    <t>DER_MYCBP</t>
  </si>
  <si>
    <t>GTPase Der (GTP-binding protein EngA)</t>
  </si>
  <si>
    <t>A1KJW2</t>
  </si>
  <si>
    <t>DTD_MYCBP</t>
  </si>
  <si>
    <t>D-aminoacyl-tRNA deacylase (DTD) (EC 3.1.1.96) (Gly-tRNA(Ala) deacylase) (EC 3.1.1.-)</t>
  </si>
  <si>
    <t>A1KG10</t>
  </si>
  <si>
    <t>FABH_MYCBP</t>
  </si>
  <si>
    <t>3-oxoacyl-[acyl-carrier-protein] synthase 3 (EC 2.3.1.180) (3-oxoacyl-[acyl-carrier-protein] synthase III) (Beta-ketoacyl-ACP synthase III) (KAS III)</t>
  </si>
  <si>
    <t>A1KIJ5</t>
  </si>
  <si>
    <t>FMT_MYCBP</t>
  </si>
  <si>
    <t>Methionyl-tRNA formyltransferase (EC 2.1.2.9)</t>
  </si>
  <si>
    <t>A1KGF0</t>
  </si>
  <si>
    <t>END4_MYCBP</t>
  </si>
  <si>
    <t>Probable endonuclease 4 (EC 3.1.21.2) (Endodeoxyribonuclease IV) (Endonuclease IV)</t>
  </si>
  <si>
    <t>A1KLA8</t>
  </si>
  <si>
    <t>EIS_MYCBP</t>
  </si>
  <si>
    <t>N-acetyltransferase Eis (EC 2.3.1.-) (Enhanced intracellular survival protein) (Protein-lysine N-acetyltransferase)</t>
  </si>
  <si>
    <t>A1KN36</t>
  </si>
  <si>
    <t>ECH17_MYCBP</t>
  </si>
  <si>
    <t>Probable enoyl-CoA hydratase echA17 (EC 4.2.1.17)</t>
  </si>
  <si>
    <t>A1KJR1</t>
  </si>
  <si>
    <t>URE2_MYCBP</t>
  </si>
  <si>
    <t>Urease subunit beta (EC 3.5.1.5) (Urea amidohydrolase subunit beta)</t>
  </si>
  <si>
    <t>A1KJR3</t>
  </si>
  <si>
    <t>UREF_MYCBP</t>
  </si>
  <si>
    <t>A1KJR4</t>
  </si>
  <si>
    <t>UREG_MYCBP</t>
  </si>
  <si>
    <t>A1KLZ1</t>
  </si>
  <si>
    <t>Y2666_MYCBP</t>
  </si>
  <si>
    <t>UPF0060 membrane protein BCG_2666c</t>
  </si>
  <si>
    <t>A1KMX0</t>
  </si>
  <si>
    <t>UNG_MYCBP</t>
  </si>
  <si>
    <t>Uracil-DNA glycosylase (UDG) (EC 3.2.2.27)</t>
  </si>
  <si>
    <t>A1KG43</t>
  </si>
  <si>
    <t>Y611_MYCBP</t>
  </si>
  <si>
    <t>UPF0234 protein BCG_0611c</t>
  </si>
  <si>
    <t>A1KKH9</t>
  </si>
  <si>
    <t>UPPP_MYCBP</t>
  </si>
  <si>
    <t>Undecaprenyl-diphosphatase (EC 3.6.1.27) (Bacitracin resistance protein) (Undecaprenyl pyrophosphate phosphatase)</t>
  </si>
  <si>
    <t>A1KJR2</t>
  </si>
  <si>
    <t>URE1_MYCBP</t>
  </si>
  <si>
    <t>Urease subunit alpha (EC 3.5.1.5) (Urea amidohydrolase subunit alpha)</t>
  </si>
  <si>
    <t>A1KGL2</t>
  </si>
  <si>
    <t>Y781_MYCBP</t>
  </si>
  <si>
    <t>Putative S-adenosyl-L-methionine-dependent methyltransferase BCG_0781c (EC 2.1.1.-)</t>
  </si>
  <si>
    <t>A1KGU6</t>
  </si>
  <si>
    <t>Y865_MYCBP</t>
  </si>
  <si>
    <t>UPF0678 fatty acid-binding protein-like protein BCG_0865c</t>
  </si>
  <si>
    <t>A1KGK6</t>
  </si>
  <si>
    <t>Y775_MYCBP</t>
  </si>
  <si>
    <t>Putative S-adenosyl-L-methionine-dependent methyltransferase BCG_0775c (EC 2.1.1.-)</t>
  </si>
  <si>
    <t>A1KGW3</t>
  </si>
  <si>
    <t>Y883_MYCBP</t>
  </si>
  <si>
    <t>Putative S-adenosyl-L-methionine-dependent methyltransferase BCG_0883 (EC 2.1.1.-)</t>
  </si>
  <si>
    <t>A1KNI8</t>
  </si>
  <si>
    <t>Y3215_MYCBP</t>
  </si>
  <si>
    <t>UPF0182 protein BCG_3215c</t>
  </si>
  <si>
    <t>A1KG37</t>
  </si>
  <si>
    <t>Y605_MYCBP</t>
  </si>
  <si>
    <t>Uncharacterized protein BCG_0605c</t>
  </si>
  <si>
    <t>A1KFN6</t>
  </si>
  <si>
    <t>THIE_MYCBP</t>
  </si>
  <si>
    <t>Thiamine-phosphate synthase (TP synthase) (TPS) (EC 2.5.1.3) (Thiamine-phosphate pyrophosphorylase) (TMP pyrophosphorylase) (TMP-PPase)</t>
  </si>
  <si>
    <t>A1KLF8</t>
  </si>
  <si>
    <t>TIG_MYCBP</t>
  </si>
  <si>
    <t>Trigger factor (TF) (EC 5.2.1.8) (PPIase)</t>
  </si>
  <si>
    <t>A1KM95</t>
  </si>
  <si>
    <t>THYX_MYCBP</t>
  </si>
  <si>
    <t>Flavin-dependent thymidylate synthase (FDTS) (EC 2.1.1.148) (FAD-dependent thymidylate synthase) (Thymidylate synthase ThyX) (TS) (TSase)</t>
  </si>
  <si>
    <t>A1KNZ5</t>
  </si>
  <si>
    <t>UPP_MYCBP</t>
  </si>
  <si>
    <t>Uracil phosphoribosyltransferase (EC 2.4.2.9) (UMP pyrophosphorylase) (UPRTase)</t>
  </si>
  <si>
    <t>A1KGK7</t>
  </si>
  <si>
    <t>Y776_MYCBP</t>
  </si>
  <si>
    <t>Putative S-adenosyl-L-methionine-dependent methyltransferase BCG_0776c (EC 2.1.1.-)</t>
  </si>
  <si>
    <t>A1KJR0</t>
  </si>
  <si>
    <t>URE3_MYCBP</t>
  </si>
  <si>
    <t>Urease subunit gamma (EC 3.5.1.5) (Urea amidohydrolase subunit gamma)</t>
  </si>
  <si>
    <t>A1KEG3</t>
  </si>
  <si>
    <t>RSMG_MYCBP</t>
  </si>
  <si>
    <t>Ribosomal RNA small subunit methyltransferase G (EC 2.1.1.-) (16S rRNA 7-methylguanosine methyltransferase) (16S rRNA m7G methyltransferase)</t>
  </si>
  <si>
    <t>A1KI80</t>
  </si>
  <si>
    <t>SYR_MYCBP</t>
  </si>
  <si>
    <t>Arginine--tRNA ligase (EC 6.1.1.19) (Arginyl-tRNA synthetase) (ArgRS)</t>
  </si>
  <si>
    <t>A1KEK9</t>
  </si>
  <si>
    <t>SYL_MYCBP</t>
  </si>
  <si>
    <t>Leucine--tRNA ligase (EC 6.1.1.4) (Leucyl-tRNA synthetase) (LeuRS)</t>
  </si>
  <si>
    <t>A1KQG9</t>
  </si>
  <si>
    <t>SYS_MYCBP</t>
  </si>
  <si>
    <t>Serine--tRNA ligase (EC 6.1.1.11) (Seryl-tRNA synthetase) (SerRS) (Seryl-tRNA(Ser/Sec) synthetase)</t>
  </si>
  <si>
    <t>A1KLW4</t>
  </si>
  <si>
    <t>SYT_MYCBP</t>
  </si>
  <si>
    <t>Threonine--tRNA ligase (EC 6.1.1.3) (Threonyl-tRNA synthetase) (ThrRS)</t>
  </si>
  <si>
    <t>A1KFR7</t>
  </si>
  <si>
    <t>SIGK_MYCBP</t>
  </si>
  <si>
    <t>ECF RNA polymerase sigma factor SigK (ECF sigma factor SigK) (Alternative RNA polymerase sigma factor SigK) (RNA polymerase sigma-K factor) (Sigma-K factor)</t>
  </si>
  <si>
    <t>A1KLS8</t>
  </si>
  <si>
    <t>SYH_MYCBP</t>
  </si>
  <si>
    <t>Histidine--tRNA ligase (EC 6.1.1.21) (Histidyl-tRNA synthetase) (HisRS)</t>
  </si>
  <si>
    <t>A1KNP2</t>
  </si>
  <si>
    <t>SECA1_MYCBP</t>
  </si>
  <si>
    <t>Protein translocase subunit SecA 1</t>
  </si>
  <si>
    <t>A1KJN3</t>
  </si>
  <si>
    <t>SECA2_MYCBP</t>
  </si>
  <si>
    <t>Protein translocase subunit SecA 2</t>
  </si>
  <si>
    <t>A1KPT4</t>
  </si>
  <si>
    <t>SYK_MYCBP</t>
  </si>
  <si>
    <t>Lysine--tRNA ligase (EC 6.1.1.6) (Lysyl-tRNA synthetase) (LysRS)</t>
  </si>
  <si>
    <t>A1KGJ9</t>
  </si>
  <si>
    <t>RS8_MYCBP</t>
  </si>
  <si>
    <t>A1KFR6</t>
  </si>
  <si>
    <t>RSKA_MYCBP</t>
  </si>
  <si>
    <t>Dysfunctional anti-sigma-K factor RskA (Regulator of SigK) (Sigma-K anti-sigma factor RskA)</t>
  </si>
  <si>
    <t>A1KNQ0</t>
  </si>
  <si>
    <t>SAHH_MYCBP</t>
  </si>
  <si>
    <t>Adenosylhomocysteinase (EC 3.3.1.1) (S-adenosyl-L-homocysteine hydrolase) (AdoHcyase)</t>
  </si>
  <si>
    <t>A1KKJ0</t>
  </si>
  <si>
    <t>SEPF_MYCBP</t>
  </si>
  <si>
    <t>A1KLU2</t>
  </si>
  <si>
    <t>RUVC_MYCBP</t>
  </si>
  <si>
    <t>Crossover junction endodeoxyribonuclease RuvC (EC 3.1.22.4) (Holliday junction nuclease RuvC) (Holliday junction resolvase RuvC)</t>
  </si>
  <si>
    <t>A1KMY6</t>
  </si>
  <si>
    <t>SYE_MYCBP</t>
  </si>
  <si>
    <t>Glutamate--tRNA ligase (EC 6.1.1.17) (Glutamyl-tRNA synthetase) (GluRS)</t>
  </si>
  <si>
    <t>A1KJ66</t>
  </si>
  <si>
    <t>SYFA_MYCBP</t>
  </si>
  <si>
    <t>Phenylalanine--tRNA ligase alpha subunit (EC 6.1.1.20) (Phenylalanyl-tRNA synthetase alpha subunit) (PheRS)</t>
  </si>
  <si>
    <t>A1KF44</t>
  </si>
  <si>
    <t>Y261_MYCBP</t>
  </si>
  <si>
    <t>Uncharacterized methyltransferase BCG_0261c (EC 2.1.1.-)</t>
  </si>
  <si>
    <t>A1KPB0</t>
  </si>
  <si>
    <t>TSAD_MYCBP</t>
  </si>
  <si>
    <t>tRNA N6-adenosine threonylcarbamoyltransferase (EC 2.3.1.234) (N6-L-threonylcarbamoyladenine synthase) (t(6)A synthase) (t(6)A37 threonylcarbamoyladenosine biosynthesis protein TsaD) (tRNA threonylcarbamoyladenosine biosynthesis protein TsaD)</t>
  </si>
  <si>
    <t>A1KFA4</t>
  </si>
  <si>
    <t>Y321_MYCBP</t>
  </si>
  <si>
    <t>Putative S-adenosyl-L-methionine-dependent methyltransferase BCG_0321 (EC 2.1.1.-)</t>
  </si>
  <si>
    <t>A1KMA6</t>
  </si>
  <si>
    <t>TYSY_MYCBP</t>
  </si>
  <si>
    <t>Thymidylate synthase (TS) (TSase) (EC 2.1.1.45)</t>
  </si>
  <si>
    <t>A1KPR5</t>
  </si>
  <si>
    <t>Y3644_MYCBP</t>
  </si>
  <si>
    <t>Uncharacterized tRNA/rRNA methyltransferase BCG_3644c (EC 2.1.1.-)</t>
  </si>
  <si>
    <t>A1KF28</t>
  </si>
  <si>
    <t>TRMB_MYCBP</t>
  </si>
  <si>
    <t>tRNA (guanine-N(7)-)-methyltransferase (EC 2.1.1.33) (tRNA (guanine(46)-N(7))-methyltransferase) (tRNA(m7G46)-methyltransferase)</t>
  </si>
  <si>
    <t>A1KM55</t>
  </si>
  <si>
    <t>Y2730_MYCBP</t>
  </si>
  <si>
    <t>UPF0678 fatty acid-binding protein-like protein BCG_2730c</t>
  </si>
  <si>
    <t>A1KQ98</t>
  </si>
  <si>
    <t>Y3826_MYCBP</t>
  </si>
  <si>
    <t>Putative S-adenosyl-L-methionine-dependent methyltransferase BCG_3826c (EC 2.1.1.-)</t>
  </si>
  <si>
    <t>A1KQC1</t>
  </si>
  <si>
    <t>Y3849_MYCBP</t>
  </si>
  <si>
    <t>Putative S-adenosyl-L-methionine-dependent methyltransferase BCG_3849c (EC 2.1.1.-)</t>
  </si>
  <si>
    <t>A1KP90</t>
  </si>
  <si>
    <t>Y3469_MYCBP</t>
  </si>
  <si>
    <t>Putative S-adenosyl-L-methionine-dependent methyltransferase BCG_3469 (EC 2.1.1.-)</t>
  </si>
  <si>
    <t>A1KMD6</t>
  </si>
  <si>
    <t>TRUB_MYCBP</t>
  </si>
  <si>
    <t>tRNA pseudouridine synthase B (EC 5.4.99.25) (tRNA pseudouridine(55) synthase) (Psi55 synthase) (tRNA pseudouridylate synthase) (tRNA-uridine isomerase)</t>
  </si>
  <si>
    <t>A1KLV3</t>
  </si>
  <si>
    <t>Y2628_MYCBP</t>
  </si>
  <si>
    <t>Probable transcriptional regulatory protein BCG_2628c</t>
  </si>
  <si>
    <t>A1KJE6</t>
  </si>
  <si>
    <t>Y1768_MYCBP</t>
  </si>
  <si>
    <t>Putative S-adenosyl-L-methionine-dependent methyltransferase BCG_1768c (EC 2.1.1.-)</t>
  </si>
  <si>
    <t>A1KIM7</t>
  </si>
  <si>
    <t>TPIS_MYCBP</t>
  </si>
  <si>
    <t>Triosephosphate isomerase (TIM) (TPI) (EC 5.3.1.1) (Triose-phosphate isomerase)</t>
  </si>
  <si>
    <t>A1KJ29</t>
  </si>
  <si>
    <t>TRPA_MYCBP</t>
  </si>
  <si>
    <t>Tryptophan synthase alpha chain (EC 4.2.1.20)</t>
  </si>
  <si>
    <t>A1KIS1</t>
  </si>
  <si>
    <t>Y1543_MYCBP</t>
  </si>
  <si>
    <t>UPF0353 protein BCG_1543</t>
  </si>
  <si>
    <t>A1KJ27</t>
  </si>
  <si>
    <t>TRPC_MYCBP</t>
  </si>
  <si>
    <t>Indole-3-glycerol phosphate synthase (IGPS) (EC 4.1.1.48)</t>
  </si>
  <si>
    <t>A1KIL0</t>
  </si>
  <si>
    <t>Y1482_MYCBP</t>
  </si>
  <si>
    <t>A1KEW5</t>
  </si>
  <si>
    <t>Y181_MYCBP</t>
  </si>
  <si>
    <t>Putative S-adenosyl-L-methionine-dependent methyltransferase BCG_0181 (EC 2.1.1.-)</t>
  </si>
  <si>
    <t>A1KEW6</t>
  </si>
  <si>
    <t>Y182_MYCBP</t>
  </si>
  <si>
    <t>Putative S-adenosyl-L-methionine-dependent methyltransferase BCG_0182 (EC 2.1.1.-)</t>
  </si>
  <si>
    <t>A1KJW1</t>
  </si>
  <si>
    <t>Y1935_MYCBP</t>
  </si>
  <si>
    <t>Putative S-adenosyl-L-methionine-dependent methyltransferase BCG_1935c (EC 2.1.1.-)</t>
  </si>
  <si>
    <t>A1KKN4</t>
  </si>
  <si>
    <t>TRPD_MYCBP</t>
  </si>
  <si>
    <t>Anthranilate phosphoribosyltransferase (EC 2.4.2.18)</t>
  </si>
  <si>
    <t>A1KIK9</t>
  </si>
  <si>
    <t>UVRC_MYCBP</t>
  </si>
  <si>
    <t>UvrABC system protein C (Protein UvrC) (Excinuclease ABC subunit C)</t>
  </si>
  <si>
    <t>A1KL57</t>
  </si>
  <si>
    <t>YBEY_MYCBP</t>
  </si>
  <si>
    <t>Endoribonuclease YbeY (EC 3.1.-.-)</t>
  </si>
  <si>
    <t>A1KLQ3</t>
  </si>
  <si>
    <t>SYA_MYCBP</t>
  </si>
  <si>
    <t>Alanine--tRNA ligase (EC 6.1.1.7) (Alanyl-tRNA synthetase) (AlaRS)</t>
  </si>
  <si>
    <t>A1KNT4</t>
  </si>
  <si>
    <t>Y3311_MYCBP</t>
  </si>
  <si>
    <t>Maf-like protein BCG_3311</t>
  </si>
  <si>
    <t>A1KMQ0</t>
  </si>
  <si>
    <t>TRMD_MYCBP</t>
  </si>
  <si>
    <t>tRNA (guanine-N(1)-)-methyltransferase (EC 2.1.1.228) (M1G-methyltransferase) (tRNA [GM37] methyltransferase)</t>
  </si>
  <si>
    <t>A1KI08</t>
  </si>
  <si>
    <t>Y1280_MYCBP</t>
  </si>
  <si>
    <t>Putative O-methyltransferase BCG_1280c (EC 2.1.1.-)</t>
  </si>
  <si>
    <t>A1KEN2</t>
  </si>
  <si>
    <t>Y095_MYCBP</t>
  </si>
  <si>
    <t>A1KH25</t>
  </si>
  <si>
    <t>Y945_MYCBP</t>
  </si>
  <si>
    <t>Putative S-adenosyl-L-methionine-dependent methyltransferase BCG_0945c (EC 2.1.1.-)</t>
  </si>
  <si>
    <t>A1KMW6</t>
  </si>
  <si>
    <t>Y2993_MYCBP</t>
  </si>
  <si>
    <t>Uncharacterized oxidoreductase BCG_2993 (EC 1.-.-.-)</t>
  </si>
  <si>
    <t>A1KMP2</t>
  </si>
  <si>
    <t>Y2919_MYCBP</t>
  </si>
  <si>
    <t>UPF0102 protein BCG_2919c</t>
  </si>
  <si>
    <t>A1KQ48</t>
  </si>
  <si>
    <t>Y3776_MYCBP</t>
  </si>
  <si>
    <t>Nucleoid-associated protein BCG_3776c</t>
  </si>
  <si>
    <t>A1KEK6</t>
  </si>
  <si>
    <t>Y069_MYCBP</t>
  </si>
  <si>
    <t>UPF0301 protein BCG_0069</t>
  </si>
  <si>
    <t>A1KHP7</t>
  </si>
  <si>
    <t>EX7S_MYCBP</t>
  </si>
  <si>
    <t>Exodeoxyribonuclease 7 small subunit (EC 3.1.11.6) (Exodeoxyribonuclease VII small subunit) (Exonuclease VII small subunit)</t>
  </si>
  <si>
    <t>A1KHP8</t>
  </si>
  <si>
    <t>EX7L_MYCBP</t>
  </si>
  <si>
    <t>Exodeoxyribonuclease 7 large subunit (EC 3.1.11.6) (Exodeoxyribonuclease VII large subunit) (Exonuclease VII large subunit)</t>
  </si>
  <si>
    <t>A1KMR9</t>
  </si>
  <si>
    <t>FPG_MYCBP</t>
  </si>
  <si>
    <t>Formamidopyrimidine-DNA glycosylase (Fapy-DNA glycosylase) (EC 3.2.2.23) (DNA-(apurinic or apyrimidinic site) lyase MutM) (AP lyase MutM) (EC 4.2.99.18)</t>
  </si>
  <si>
    <t>A1KFQ5</t>
  </si>
  <si>
    <t>GCS2_MYCBP</t>
  </si>
  <si>
    <t>Putative glutamate--cysteine ligase 2 (EC 6.3.2.2) (Gamma-glutamylcysteine synthetase 2) (GCS 2) (Gamma-GCS 2)</t>
  </si>
  <si>
    <t>A1KG98</t>
  </si>
  <si>
    <t>GAL1_MYCBP</t>
  </si>
  <si>
    <t>Galactokinase (EC 2.7.1.6) (Galactose kinase)</t>
  </si>
  <si>
    <t>A1KPU4</t>
  </si>
  <si>
    <t>GCH1_MYCBP</t>
  </si>
  <si>
    <t>GTP cyclohydrolase 1 (EC 3.5.4.16) (GTP cyclohydrolase I) (GTP-CH-I)</t>
  </si>
  <si>
    <t>A1KN04</t>
  </si>
  <si>
    <t>GATB_MYCBP</t>
  </si>
  <si>
    <t>Aspartyl/glutamyl-tRNA(Asn/Gln) amidotransferase subunit B (Asp/Glu-ADT subunit B) (EC 6.3.5.-)</t>
  </si>
  <si>
    <t>A1KIY4</t>
  </si>
  <si>
    <t>FRDD_MYCBP</t>
  </si>
  <si>
    <t>Fumarate reductase subunit D</t>
  </si>
  <si>
    <t>A1KP49</t>
  </si>
  <si>
    <t>FOLD_MYCBP</t>
  </si>
  <si>
    <t>Bifunctional protein FolD [Includes: Methylenetetrahydrofolate dehydrogenase (EC 1.5.1.5); Methenyltetrahydrofolate cyclohydrolase (EC 3.5.4.9)]</t>
  </si>
  <si>
    <t>A1KJE8</t>
  </si>
  <si>
    <t>GABD2_MYCBP</t>
  </si>
  <si>
    <t>Putative succinate-semialdehyde dehydrogenase [NADP(+)] 2 (SSADH 2) (SSDH 2) (EC 1.2.1.79)</t>
  </si>
  <si>
    <t>A1KN07</t>
  </si>
  <si>
    <t>GATC_MYCBP</t>
  </si>
  <si>
    <t>Aspartyl/glutamyl-tRNA(Asn/Gln) amidotransferase subunit C (Asp/Glu-ADT subunit C) (EC 6.3.5.-)</t>
  </si>
  <si>
    <t>A1KMV2</t>
  </si>
  <si>
    <t>GLTR2_MYCBP</t>
  </si>
  <si>
    <t>Inactive PGL/p-HBAD biosynthesis glycosyltransferase BCG_2979c</t>
  </si>
  <si>
    <t>A1KMI2</t>
  </si>
  <si>
    <t>IF2_MYCBP</t>
  </si>
  <si>
    <t>A1KFW3</t>
  </si>
  <si>
    <t>GPMA_MYCBP</t>
  </si>
  <si>
    <t>2,3-bisphosphoglycerate-dependent phosphoglycerate mutase (BPG-dependent PGAM) (PGAM) (Phosphoglyceromutase) (dPGM) (EC 5.4.2.11)</t>
  </si>
  <si>
    <t>A1KFY6</t>
  </si>
  <si>
    <t>HEM3_MYCBP</t>
  </si>
  <si>
    <t>Porphobilinogen deaminase (PBG) (EC 2.5.1.61) (Hydroxymethylbilane synthase) (HMBS) (Pre-uroporphyrinogen synthase)</t>
  </si>
  <si>
    <t>A1KJ19</t>
  </si>
  <si>
    <t>HIS4_MYCBP</t>
  </si>
  <si>
    <t>Phosphoribosyl isomerase A (1-(5-phosphoribosyl)-5-[(5-phosphoribosylamino)methylideneamino] imidazole-4-carboxamide isomerase) (EC 5.3.1.16) (N-(5'-phosphoribosyl)anthranilate isomerase) (PRAI) (EC 5.3.1.24) (Phosphoribosylformimino-5-aminoimidazole carboxamide ribotide isomerase)</t>
  </si>
  <si>
    <t>A1KET4</t>
  </si>
  <si>
    <t>GMHA_MYCBP</t>
  </si>
  <si>
    <t>Phosphoheptose isomerase (EC 5.3.1.28) (Sedoheptulose 7-phosphate isomerase)</t>
  </si>
  <si>
    <t>A1KPE8</t>
  </si>
  <si>
    <t>IF1_MYCBP</t>
  </si>
  <si>
    <t>A1KHL8</t>
  </si>
  <si>
    <t>GREA_MYCBP</t>
  </si>
  <si>
    <t>Transcription elongation factor GreA (Transcript cleavage factor GreA)</t>
  </si>
  <si>
    <t>A1KFH3</t>
  </si>
  <si>
    <t>GRPE_MYCBP</t>
  </si>
  <si>
    <t>Protein GrpE (HSP-70 cofactor)</t>
  </si>
  <si>
    <t>A1KKG5</t>
  </si>
  <si>
    <t>HIS2_MYCBP</t>
  </si>
  <si>
    <t>Phosphoribosyl-ATP pyrophosphatase (PRA-PH) (EC 3.6.1.31)</t>
  </si>
  <si>
    <t>A1KKG4</t>
  </si>
  <si>
    <t>HIS1_MYCBP</t>
  </si>
  <si>
    <t>ATP phosphoribosyltransferase (ATP-PRT) (ATP-PRTase) (EC 2.4.2.17)</t>
  </si>
  <si>
    <t>A1KJ16</t>
  </si>
  <si>
    <t>HIS8_MYCBP</t>
  </si>
  <si>
    <t>Histidinol-phosphate aminotransferase (EC 2.6.1.9) (Imidazole acetol-phosphate transaminase)</t>
  </si>
  <si>
    <t>A1KPL9</t>
  </si>
  <si>
    <t>HOA_MYCBP</t>
  </si>
  <si>
    <t>4-hydroxy-2-oxovalerate aldolase (HOA) (EC 4.1.3.39) (4-hydroxy-2-keto-pentanoic acid aldolase) (4-hydroxy-2-oxopentanoate aldolase)</t>
  </si>
  <si>
    <t>A1KIS5</t>
  </si>
  <si>
    <t>HEMH_MYCBP</t>
  </si>
  <si>
    <t>Ferrochelatase (EC 4.99.1.1) (Heme synthase) (Protoheme ferro-lyase)</t>
  </si>
  <si>
    <t>A1KJ17</t>
  </si>
  <si>
    <t>HIS7_MYCBP</t>
  </si>
  <si>
    <t>Imidazoleglycerol-phosphate dehydratase (IGPD) (EC 4.2.1.19)</t>
  </si>
  <si>
    <t>A1KKZ1</t>
  </si>
  <si>
    <t>HTPG_MYCBP</t>
  </si>
  <si>
    <t>Chaperone protein HtpG (Heat shock protein HtpG) (High temperature protein G)</t>
  </si>
  <si>
    <t>A1KL96</t>
  </si>
  <si>
    <t>LEPA_MYCBP</t>
  </si>
  <si>
    <t>Elongation factor 4 (EF-4) (EC 3.6.5.n1) (Ribosomal back-translocase LepA)</t>
  </si>
  <si>
    <t>A1KLE9</t>
  </si>
  <si>
    <t>MOBA_MYCBP</t>
  </si>
  <si>
    <t>Probable molybdenum cofactor guanylyltransferase (MoCo guanylyltransferase) (EC 2.7.7.77) (GTP:molybdopterin guanylyltransferase) (Mo-MPT guanylyltransferase) (Molybdopterin guanylyltransferase) (Molybdopterin-guanine dinucleotide synthase) (MGD synthase)</t>
  </si>
  <si>
    <t>A1KNB8</t>
  </si>
  <si>
    <t>MOAR1_MYCBP</t>
  </si>
  <si>
    <t>Transcriptional regulatory protein MoaR1 (Molybdopterin biosynthesis positive regulator)</t>
  </si>
  <si>
    <t>A1KHB7</t>
  </si>
  <si>
    <t>MPRA_MYCBP</t>
  </si>
  <si>
    <t>Response regulator MprA (Mycobacterial persistence regulator A)</t>
  </si>
  <si>
    <t>A1KFW0</t>
  </si>
  <si>
    <t>MSHA_MYCBP</t>
  </si>
  <si>
    <t>D-inositol 3-phosphate glycosyltransferase (EC 2.4.1.250) (N-acetylglucosamine-inositol-phosphate N-acetylglucosaminyltransferase) (GlcNAc-Ins-P N-acetylglucosaminyltransferase)</t>
  </si>
  <si>
    <t>A1KQF8</t>
  </si>
  <si>
    <t>MMPL8_MYCBP</t>
  </si>
  <si>
    <t>A1KN20</t>
  </si>
  <si>
    <t>MNMA_MYCBP</t>
  </si>
  <si>
    <t>tRNA-specific 2-thiouridylase MnmA (EC 2.8.1.13)</t>
  </si>
  <si>
    <t>A1KEV7</t>
  </si>
  <si>
    <t>MSRA_MYCBP</t>
  </si>
  <si>
    <t>Peptide methionine sulfoxide reductase MsrA (Protein-methionine-S-oxide reductase) (EC 1.8.4.11) (Peptide-methionine (S)-S-oxide reductase) (Peptide Met(O) reductase)</t>
  </si>
  <si>
    <t>A1KHC1</t>
  </si>
  <si>
    <t>MSCL_MYCBP</t>
  </si>
  <si>
    <t>A1KMJ5</t>
  </si>
  <si>
    <t>MQO_MYCBP</t>
  </si>
  <si>
    <t>Probable malate:quinone oxidoreductase (EC 1.1.5.4) (MQO) (Malate dehydrogenase [quinone])</t>
  </si>
  <si>
    <t>A1KKJ9</t>
  </si>
  <si>
    <t>MRAY_MYCBP</t>
  </si>
  <si>
    <t>Phospho-N-acetylmuramoyl-pentapeptide-transferase (EC 2.7.8.13) (UDP-MurNAc-pentapeptide phosphotransferase)</t>
  </si>
  <si>
    <t>A1KHW1</t>
  </si>
  <si>
    <t>MSHB_MYCBP</t>
  </si>
  <si>
    <t>1D-myo-inositol 2-acetamido-2-deoxy-alpha-D-glucopyranoside deacetylase (GlcNAc-Ins deacetylase) (EC 3.5.1.103) (N-acetyl-1-D-myo-inositol 2-amino-2-deoxy-alpha-D-glucopyranoside deacetylase)</t>
  </si>
  <si>
    <t>A1KKH3</t>
  </si>
  <si>
    <t>MSHC_MYCBP</t>
  </si>
  <si>
    <t>L-cysteine:1D-myo-inositol 2-amino-2-deoxy-alpha-D-glucopyranoside ligase (L-Cys:GlcN-Ins ligase) (EC 6.3.1.13) (Mycothiol ligase) (MSH ligase)</t>
  </si>
  <si>
    <t>A1KHB8</t>
  </si>
  <si>
    <t>MPRB_MYCBP</t>
  </si>
  <si>
    <t>Signal transduction histidine-protein kinase/phosphatase MprB (EC 2.7.13.3) (EC 3.1.3.-) (Mycobacterial persistence regulator B)</t>
  </si>
  <si>
    <t>A1KIG2</t>
  </si>
  <si>
    <t>GLST_MYCBP</t>
  </si>
  <si>
    <t>Glycolipid sulfotransferase BCG_1434 (EC 2.8.2.-)</t>
  </si>
  <si>
    <t>A1KMV1</t>
  </si>
  <si>
    <t>GLTR1_MYCBP</t>
  </si>
  <si>
    <t>PGL/p-HBAD biosynthesis glycosyltransferase BCG_2978 (EC 2.4.1.-)</t>
  </si>
  <si>
    <t>A1KJG2</t>
  </si>
  <si>
    <t>IDI_MYCBP</t>
  </si>
  <si>
    <t>Isopentenyl-diphosphate Delta-isomerase (IPP isomerase) (EC 5.3.3.2) (IPP:DMAPP isomerase) (Isopentenyl pyrophosphate isomerase)</t>
  </si>
  <si>
    <t>A1KHN9</t>
  </si>
  <si>
    <t>GLPX_MYCBP</t>
  </si>
  <si>
    <t>Fructose-1,6-bisphosphatase class 2 (FBPase class 2) (EC 3.1.3.11) (D-fructose-1,6-bisphosphate 1-phosphohydrolase class 2)</t>
  </si>
  <si>
    <t>A1KIB6</t>
  </si>
  <si>
    <t>GLGB_MYCBP</t>
  </si>
  <si>
    <t>1,4-alpha-glucan branching enzyme GlgB (EC 2.4.1.18) (1,4-alpha-D-glucan:1,4-alpha-D-glucan 6-glucosyl-transferase) (Alpha-(1-&gt;4)-glucan branching enzyme) (Glycogen branching enzyme) (BE)</t>
  </si>
  <si>
    <t>A1KJN8</t>
  </si>
  <si>
    <t>GCSH_MYCBP</t>
  </si>
  <si>
    <t>Glycine cleavage system H protein</t>
  </si>
  <si>
    <t>A1KKJ5</t>
  </si>
  <si>
    <t>MURC_MYCBP</t>
  </si>
  <si>
    <t>UDP-N-acetylmuramate--L-alanine ligase (EC 6.3.2.8) (UDP-N-acetylmuramoyl-L-alanine synthetase)</t>
  </si>
  <si>
    <t>A1KIW9</t>
  </si>
  <si>
    <t>LSPA_MYCBP</t>
  </si>
  <si>
    <t>Lipoprotein signal peptidase (EC 3.4.23.36) (Prolipoprotein signal peptidase) (Signal peptidase II) (SPase II)</t>
  </si>
  <si>
    <t>A1KMY9</t>
  </si>
  <si>
    <t>LEU3_MYCBP</t>
  </si>
  <si>
    <t>3-isopropylmalate dehydrogenase (EC 1.1.1.85) (3-IPM-DH) (Beta-IPM dehydrogenase) (IMDH)</t>
  </si>
  <si>
    <t>A0A0H3MGR5</t>
  </si>
  <si>
    <t>LPPX_MYCBP</t>
  </si>
  <si>
    <t>Putative phthiocerol dimycocerosate transporter LppX (Lipoprotein LppX)</t>
  </si>
  <si>
    <t>A1KNP6</t>
  </si>
  <si>
    <t>LPQB_MYCBP</t>
  </si>
  <si>
    <t>A0A0H3M9Z0</t>
  </si>
  <si>
    <t>LPQH_MYCBP</t>
  </si>
  <si>
    <t>Lipoprotein LpqH (19 kDa lipoprotein antigen) (Putative transporter LpqH)</t>
  </si>
  <si>
    <t>A1KMY2</t>
  </si>
  <si>
    <t>LEUC_MYCBP</t>
  </si>
  <si>
    <t>3-isopropylmalate dehydratase large subunit (EC 4.2.1.33) (Alpha-IPM isomerase) (IPMI) (Isopropylmalate isomerase)</t>
  </si>
  <si>
    <t>A1KMY1</t>
  </si>
  <si>
    <t>LEUD_MYCBP</t>
  </si>
  <si>
    <t>3-isopropylmalate dehydratase small subunit (EC 4.2.1.33) (Alpha-IPM isomerase) (IPMI) (Isopropylmalate isomerase)</t>
  </si>
  <si>
    <t>A1KKR0</t>
  </si>
  <si>
    <t>LIPA_MYCBP</t>
  </si>
  <si>
    <t>Lipoyl synthase (EC 2.8.1.8) (Lip-syn) (LS) (Lipoate synthase) (Lipoic acid synthase) (Sulfur insertion protein LipA)</t>
  </si>
  <si>
    <t>A1KKQ9</t>
  </si>
  <si>
    <t>LIPB_MYCBP</t>
  </si>
  <si>
    <t>Octanoyltransferase (EC 2.3.1.181) (Lipoate-protein ligase B) (Lipoyl/octanoyl transferase) (Octanoyl-[acyl-carrier-protein]-protein N-octanoyltransferase)</t>
  </si>
  <si>
    <t>A1KM58</t>
  </si>
  <si>
    <t>LEXA_MYCBP</t>
  </si>
  <si>
    <t>LexA repressor (EC 3.4.21.88)</t>
  </si>
  <si>
    <t>A1KJ30</t>
  </si>
  <si>
    <t>LGT_MYCBP</t>
  </si>
  <si>
    <t>Prolipoprotein diacylglyceryl transferase (EC 2.4.99.-)</t>
  </si>
  <si>
    <t>A1KN49</t>
  </si>
  <si>
    <t>NRDI_MYCBP</t>
  </si>
  <si>
    <t>A1KM56</t>
  </si>
  <si>
    <t>NRDR_MYCBP</t>
  </si>
  <si>
    <t>A1KGV2</t>
  </si>
  <si>
    <t>MSHD_MYCBP</t>
  </si>
  <si>
    <t>Mycothiol acetyltransferase (MSH acetyltransferase) (EC 2.3.1.189) (Mycothiol synthase)</t>
  </si>
  <si>
    <t>A1KLE1</t>
  </si>
  <si>
    <t>NDK_MYCBP</t>
  </si>
  <si>
    <t>Nucleoside diphosphate kinase (NDK) (NDP kinase) (EC 2.7.4.6) (Nucleoside-2-P kinase)</t>
  </si>
  <si>
    <t>A1KLQ2</t>
  </si>
  <si>
    <t>YQGF_MYCBP</t>
  </si>
  <si>
    <t>Putative pre-16S rRNA nuclease (EC 3.1.-.-)</t>
  </si>
  <si>
    <t>A1KFR2</t>
  </si>
  <si>
    <t>CH602_MYCBP</t>
  </si>
  <si>
    <t>60 kDa chaperonin 2 (GroEL protein 2) (Protein Cpn60 2)</t>
  </si>
  <si>
    <t>A1KPA8</t>
  </si>
  <si>
    <t>CH601_MYCBP</t>
  </si>
  <si>
    <t>60 kDa chaperonin 1 (GroEL protein 1) (Protein Cpn60 1)</t>
  </si>
  <si>
    <t>A1KJ05</t>
  </si>
  <si>
    <t>BIOB_MYCBP</t>
  </si>
  <si>
    <t>Biotin synthase (EC 2.8.1.6)</t>
  </si>
  <si>
    <t>A1KLF3</t>
  </si>
  <si>
    <t>CLPX_MYCBP</t>
  </si>
  <si>
    <t>A1KJ00</t>
  </si>
  <si>
    <t>BIOF_MYCBP</t>
  </si>
  <si>
    <t>8-amino-7-oxononanoate synthase (AONS) (EC 2.3.1.47) (7-keto-8-amino-pelargonic acid synthase) (7-KAP synthase) (KAPA synthase) (8-amino-7-ketopelargonate synthase) (Alpha-oxoamine synthase)</t>
  </si>
  <si>
    <t>A1KHN2</t>
  </si>
  <si>
    <t>COAA_MYCBP</t>
  </si>
  <si>
    <t>Pantothenate kinase (EC 2.7.1.33) (Pantothenic acid kinase)</t>
  </si>
  <si>
    <t>A1KJU9</t>
  </si>
  <si>
    <t>A85B_MYCBP</t>
  </si>
  <si>
    <t>Diacylglycerol acyltransferase/mycolyltransferase Ag85B (DGAT) (EC 2.3.1.122) (EC 2.3.1.20) (30 kDa extracellular protein) (Acyl-CoA:diacylglycerol acyltransferase) (Antigen 85 complex B) (85B) (Ag85B) (Extracellular alpha-antigen) (Fibronectin-binding protein B) (Fbps B)</t>
  </si>
  <si>
    <t>A1KMR7</t>
  </si>
  <si>
    <t>ACYP_MYCBP</t>
  </si>
  <si>
    <t>Acylphosphatase (EC 3.6.1.7) (Acylphosphate phosphohydrolase)</t>
  </si>
  <si>
    <t>A1KLL9</t>
  </si>
  <si>
    <t>ACPS_MYCBP</t>
  </si>
  <si>
    <t>Holo-[acyl-carrier-protein] synthase (Holo-ACP synthase) (EC 2.7.8.7) (4'-phosphopantetheinyl transferase AcpS)</t>
  </si>
  <si>
    <t>A1KI96</t>
  </si>
  <si>
    <t>ATPA_MYCBP</t>
  </si>
  <si>
    <t>ATP synthase subunit alpha (EC 7.1.2.2) (ATP synthase F1 sector subunit alpha) (F-ATPase subunit alpha)</t>
  </si>
  <si>
    <t>A1KHA2</t>
  </si>
  <si>
    <t>CSOR_MYCBP</t>
  </si>
  <si>
    <t>Copper-sensing transcriptional repressor CsoR (Copper-sensitive operon repressor)</t>
  </si>
  <si>
    <t>A1KMV9</t>
  </si>
  <si>
    <t>COAD_MYCBP</t>
  </si>
  <si>
    <t>Phosphopantetheine adenylyltransferase (EC 2.7.7.3) (Dephospho-CoA pyrophosphorylase) (Pantetheine-phosphate adenylyltransferase) (PPAT)</t>
  </si>
  <si>
    <t>A1KJA4</t>
  </si>
  <si>
    <t>3MGH_MYCBP</t>
  </si>
  <si>
    <t>Putative 3-methyladenine DNA glycosylase (EC 3.2.2.-)</t>
  </si>
  <si>
    <t>A1KIC1</t>
  </si>
  <si>
    <t>CLPS_MYCBP</t>
  </si>
  <si>
    <t>A1KJ01</t>
  </si>
  <si>
    <t>BIOD_MYCBP</t>
  </si>
  <si>
    <t>ATP-dependent dethiobiotin synthetase BioD (EC 6.3.3.3) (DTB synthetase) (DTBS) (Dethiobiotin synthase)</t>
  </si>
  <si>
    <t>A1KKP9</t>
  </si>
  <si>
    <t>COBT_MYCBP</t>
  </si>
  <si>
    <t>Nicotinate-nucleotide--dimethylbenzimidazole phosphoribosyltransferase (NN:DBI PRT) (EC 2.4.2.21) (N(1)-alpha-phosphoribosyltransferase)</t>
  </si>
  <si>
    <t>A1KPT5</t>
  </si>
  <si>
    <t>COAX_MYCBP</t>
  </si>
  <si>
    <t>Type III pantothenate kinase (EC 2.7.1.33) (PanK-III) (Pantothenic acid kinase)</t>
  </si>
  <si>
    <t>A1KMX7</t>
  </si>
  <si>
    <t>COFC_MYCBP</t>
  </si>
  <si>
    <t>2-phospho-L-lactate guanylyltransferase (LP guanylyltransferase) (EC 2.7.7.68)</t>
  </si>
  <si>
    <t>A1KF76</t>
  </si>
  <si>
    <t>COBQ_MYCBP</t>
  </si>
  <si>
    <t>A1KNR3</t>
  </si>
  <si>
    <t>COFD_MYCBP</t>
  </si>
  <si>
    <t>2-phospho-L-lactate transferase (EC 2.7.8.28) (LPPG:FO 2-phospho-L-lactate transferase)</t>
  </si>
  <si>
    <t>A1KJX3</t>
  </si>
  <si>
    <t>KATG_MYCBP</t>
  </si>
  <si>
    <t>Catalase-peroxidase (CP) (EC 1.11.1.21) (Peroxidase/catalase)</t>
  </si>
  <si>
    <t>A1KHH0</t>
  </si>
  <si>
    <t>KDPC_MYCBP</t>
  </si>
  <si>
    <t>Potassium-transporting ATPase KdpC subunit (ATP phosphohydrolase [potassium-transporting] C chain) (Potassium-binding and translocating subunit C) (Potassium-translocating ATPase C chain)</t>
  </si>
  <si>
    <t>A1KHE9</t>
  </si>
  <si>
    <t>ISPE_MYCBP</t>
  </si>
  <si>
    <t>4-diphosphocytidyl-2-C-methyl-D-erythritol kinase (CMK) (EC 2.7.1.148) (4-(cytidine-5'-diphospho)-2-C-methyl-D-erythritol kinase)</t>
  </si>
  <si>
    <t>A1KPR8</t>
  </si>
  <si>
    <t>ISPD_MYCBP</t>
  </si>
  <si>
    <t>2-C-methyl-D-erythritol 4-phosphate cytidylyltransferase (EC 2.7.7.60) (4-diphosphocytidyl-2C-methyl-D-erythritol synthase) (MEP cytidylyltransferase) (MCT)</t>
  </si>
  <si>
    <t>A0A0H3MAZ5</t>
  </si>
  <si>
    <t>IFTNT_MYCBP</t>
  </si>
  <si>
    <t>Immunity factor for TNT homolog (IFT homolog) (Tuberculosis necrotizing toxin homolog antitoxin) (TNT homolog antitoxin)</t>
  </si>
  <si>
    <t>A1KJC9</t>
  </si>
  <si>
    <t>KCY_MYCBP</t>
  </si>
  <si>
    <t>Cytidylate kinase (CK) (EC 2.7.4.25) (Cytidine monophosphate kinase) (CMP kinase)</t>
  </si>
  <si>
    <t>A1KGY5</t>
  </si>
  <si>
    <t>KDC_MYCBP</t>
  </si>
  <si>
    <t>Alpha-keto-acid decarboxylase (KDC) (EC 4.1.1.-)</t>
  </si>
  <si>
    <t>A1KHG8</t>
  </si>
  <si>
    <t>KDPA_MYCBP</t>
  </si>
  <si>
    <t>Potassium-transporting ATPase potassium-binding subunit (ATP phosphohydrolase [potassium-transporting] A chain) (Potassium-binding and translocating subunit A) (Potassium-translocating ATPase A chain)</t>
  </si>
  <si>
    <t>A1KGL4</t>
  </si>
  <si>
    <t>KAD_MYCBP</t>
  </si>
  <si>
    <t>Adenylate kinase (AK) (EC 2.7.4.3) (ATP-AMP transphosphorylase) (ATP:AMP phosphotransferase) (Adenylate monophosphate kinase)</t>
  </si>
  <si>
    <t>A1KKK9</t>
  </si>
  <si>
    <t>MRAZ_MYCBP</t>
  </si>
  <si>
    <t>A1KJ21</t>
  </si>
  <si>
    <t>HIS6_MYCBP</t>
  </si>
  <si>
    <t>Imidazole glycerol phosphate synthase subunit HisF (EC 4.1.3.-) (IGP synthase cyclase subunit) (IGP synthase subunit HisF) (ImGP synthase subunit HisF) (IGPS subunit HisF)</t>
  </si>
  <si>
    <t>A1KI01</t>
  </si>
  <si>
    <t>GLGC_MYCBP</t>
  </si>
  <si>
    <t>Glucose-1-phosphate adenylyltransferase (EC 2.7.7.27) (ADP-glucose pyrophosphorylase) (ADPGlc PPase) (ADP-glucose synthase)</t>
  </si>
  <si>
    <t>A1KPC8</t>
  </si>
  <si>
    <t>GLMM_MYCBP</t>
  </si>
  <si>
    <t>Phosphoglucosamine mutase (EC 5.4.2.10)</t>
  </si>
  <si>
    <t>A1KJ22</t>
  </si>
  <si>
    <t>HIS3_MYCBP</t>
  </si>
  <si>
    <t>Phosphoribosyl-AMP cyclohydrolase (PRA-CH) (EC 3.5.4.19)</t>
  </si>
  <si>
    <t>A1KL64</t>
  </si>
  <si>
    <t>HRCA_MYCBP</t>
  </si>
  <si>
    <t>A1KG40</t>
  </si>
  <si>
    <t>HTPX_MYCBP</t>
  </si>
  <si>
    <t>Protease HtpX homolog (EC 3.4.24.-)</t>
  </si>
  <si>
    <t>A1KML3</t>
  </si>
  <si>
    <t>ISPG_MYCBP</t>
  </si>
  <si>
    <t>4-hydroxy-3-methylbut-2-en-1-yl diphosphate synthase (flavodoxin) (EC 1.17.7.3) (1-hydroxy-2-methyl-2-(E)-butenyl 4-diphosphate synthase)</t>
  </si>
  <si>
    <t>A1KPR7</t>
  </si>
  <si>
    <t>ISPF_MYCBP</t>
  </si>
  <si>
    <t>2-C-methyl-D-erythritol 2,4-cyclodiphosphate synthase (MECDP-synthase) (MECPP-synthase) (MECPS) (EC 4.6.1.12)</t>
  </si>
  <si>
    <t>A1KGG5</t>
  </si>
  <si>
    <t>EFTU_MYCBP</t>
  </si>
  <si>
    <t>Elongation factor Tu (EF-Tu)</t>
  </si>
  <si>
    <t>A1KGG4</t>
  </si>
  <si>
    <t>EFG_MYCBP</t>
  </si>
  <si>
    <t>Elongation factor G (EF-G)</t>
  </si>
  <si>
    <t>A1KLN1</t>
  </si>
  <si>
    <t>EFP_MYCBP</t>
  </si>
  <si>
    <t>Elongation factor P (EF-P)</t>
  </si>
  <si>
    <t>A1KFU9</t>
  </si>
  <si>
    <t>HBHA_MYCBP</t>
  </si>
  <si>
    <t>Heparin-binding hemagglutinin (Adhesin)</t>
  </si>
  <si>
    <t>A1KEU8</t>
  </si>
  <si>
    <t>MAK_MYCBP</t>
  </si>
  <si>
    <t>Maltokinase (MaK) (EC 2.7.1.175) (Maltose-1-phosphate synthase)</t>
  </si>
  <si>
    <t>A1KKJ6</t>
  </si>
  <si>
    <t>MURG_MYCBP</t>
  </si>
  <si>
    <t>UDP-N-acetylglucosamine--N-acetylmuramyl-(pentapeptide) pyrophosphoryl-undecaprenol N-acetylglucosamine transferase (EC 2.4.1.227) (Undecaprenyl-PP-MurNAc-pentapeptide-UDPGlcNAc GlcNAc transferase)</t>
  </si>
  <si>
    <t>A1KII1</t>
  </si>
  <si>
    <t>METK_MYCBP</t>
  </si>
  <si>
    <t>S-adenosylmethionine synthase (AdoMet synthase) (EC 2.5.1.6) (MAT) (Methionine adenosyltransferase)</t>
  </si>
  <si>
    <t>A1KJP9</t>
  </si>
  <si>
    <t>MASZ_MYCBP</t>
  </si>
  <si>
    <t>Malate synthase G (EC 2.3.3.9)</t>
  </si>
  <si>
    <t>A1KI28</t>
  </si>
  <si>
    <t>MDH_MYCBP</t>
  </si>
  <si>
    <t>Malate dehydrogenase (EC 1.1.1.37)</t>
  </si>
  <si>
    <t>A1KF14</t>
  </si>
  <si>
    <t>MDREP_MYCBP</t>
  </si>
  <si>
    <t>Multidrug efflux ATP-binding/permease protein BCG_0231 (EC 3.6.3.-)</t>
  </si>
  <si>
    <t>A1KIC8</t>
  </si>
  <si>
    <t>MURI_MYCBP</t>
  </si>
  <si>
    <t>Glutamate racemase (EC 5.1.1.3)</t>
  </si>
  <si>
    <t>A1KKF2</t>
  </si>
  <si>
    <t>PSA_MYCBP</t>
  </si>
  <si>
    <t>Proteasome subunit alpha (EC 3.4.25.1) (20S proteasome alpha subunit) (Proteasome core protein PrcA)</t>
  </si>
  <si>
    <t>A1KKI2</t>
  </si>
  <si>
    <t>PYRD_MYCBP</t>
  </si>
  <si>
    <t>Dihydroorotate dehydrogenase (quinone) (EC 1.3.5.2) (DHOdehase) (DHOD) (DHODase) (Dihydroorotate oxidase)</t>
  </si>
  <si>
    <t>A0A0H3M950</t>
  </si>
  <si>
    <t>PSTS1_MYCBP</t>
  </si>
  <si>
    <t>Phosphate-binding protein PstS1 (PstS-1) (38-kDa lipoprotein) (P38)</t>
  </si>
  <si>
    <t>A0A0H3MBL5</t>
  </si>
  <si>
    <t>PSTS2_MYCBP</t>
  </si>
  <si>
    <t>Phosphate-binding protein PstS2 (PstS-2) (38-kDa lipoprotein) (P38)</t>
  </si>
  <si>
    <t>A0A0H3MBK5</t>
  </si>
  <si>
    <t>PSTS3_MYCBP</t>
  </si>
  <si>
    <t>Phosphate-binding protein PstS3 (PstS-3) (38-kDa lipoprotein) (P38)</t>
  </si>
  <si>
    <t>A1KKF4</t>
  </si>
  <si>
    <t>PUP_MYCBP</t>
  </si>
  <si>
    <t>Prokaryotic ubiquitin-like protein Pup (Bacterial ubiquitin-like modifier)</t>
  </si>
  <si>
    <t>A1KFK3</t>
  </si>
  <si>
    <t>PYRE_MYCBP</t>
  </si>
  <si>
    <t>Orotate phosphoribosyltransferase (OPRT) (OPRTase) (EC 2.4.2.10)</t>
  </si>
  <si>
    <t>A1KMX8</t>
  </si>
  <si>
    <t>PPK1_MYCBP</t>
  </si>
  <si>
    <t>Polyphosphate kinase (EC 2.7.4.1) (ATP-polyphosphate phosphotransferase) (Polyphosphoric acid kinase)</t>
  </si>
  <si>
    <t>A1KLD5</t>
  </si>
  <si>
    <t>PROB_MYCBP</t>
  </si>
  <si>
    <t>Glutamate 5-kinase (EC 2.7.2.11) (Gamma-glutamyl kinase) (GK)</t>
  </si>
  <si>
    <t>A1KMC6</t>
  </si>
  <si>
    <t>PNP_MYCBP</t>
  </si>
  <si>
    <t>Polyribonucleotide nucleotidyltransferase (EC 2.7.7.8) (Polynucleotide phosphorylase) (PNPase)</t>
  </si>
  <si>
    <t>A1KKE3</t>
  </si>
  <si>
    <t>PAFA_MYCBP</t>
  </si>
  <si>
    <t>Pup--protein ligase (EC 6.3.1.19) (Proteasome accessory factor A) (Pup-conjugating enzyme)</t>
  </si>
  <si>
    <t>A1KJ73</t>
  </si>
  <si>
    <t>OTC_MYCBP</t>
  </si>
  <si>
    <t>Ornithine carbamoyltransferase (OTCase) (EC 2.1.3.3)</t>
  </si>
  <si>
    <t>A1KP65</t>
  </si>
  <si>
    <t>OTSB_MYCBP</t>
  </si>
  <si>
    <t>Trehalose-phosphate phosphatase (TPP) (EC 3.1.3.12) (Trehalose-6-phosphate phosphatase)</t>
  </si>
  <si>
    <t>A1KPH5</t>
  </si>
  <si>
    <t>OTSA_MYCBP</t>
  </si>
  <si>
    <t>Trehalose-6-phosphate synthase (TPS) (EC 2.4.1.15) (EC 2.4.1.347) (Alpha,alpha-trehalose-phosphate synthase [UDP-forming]) (Osmoregulatory trehalose synthesis protein A) (OtsA)</t>
  </si>
  <si>
    <t>A1KH91</t>
  </si>
  <si>
    <t>PUR9_MYCBP</t>
  </si>
  <si>
    <t>Bifunctional purine biosynthesis protein PurH [Includes: Phosphoribosylaminoimidazolecarboxamide formyltransferase (EC 2.1.2.3) (AICAR transformylase); IMP cyclohydrolase (EC 3.5.4.10) (ATIC) (IMP synthase) (Inosinicase)]</t>
  </si>
  <si>
    <t>A1KLC0</t>
  </si>
  <si>
    <t>PROA_MYCBP</t>
  </si>
  <si>
    <t>Gamma-glutamyl phosphate reductase (GPR) (EC 1.2.1.41) (Glutamate-5-semialdehyde dehydrogenase) (Glutamyl-gamma-semialdehyde dehydrogenase) (GSA dehydrogenase)</t>
  </si>
  <si>
    <t>P80149</t>
  </si>
  <si>
    <t>PRP_MYCBP</t>
  </si>
  <si>
    <t>Proline-rich protein (Fragment)</t>
  </si>
  <si>
    <t>A1KNE4</t>
  </si>
  <si>
    <t>NUOD_MYCBP</t>
  </si>
  <si>
    <t>NADH-quinone oxidoreductase subunit D (EC 1.6.5.11) (NADH dehydrogenase I subunit D) (NDH-1 subunit D)</t>
  </si>
  <si>
    <t>A1KNE2</t>
  </si>
  <si>
    <t>NUOB_MYCBP</t>
  </si>
  <si>
    <t>NADH-quinone oxidoreductase subunit B (EC 1.6.5.11) (NADH dehydrogenase I subunit B) (NDH-1 subunit B)</t>
  </si>
  <si>
    <t>A1KLN0</t>
  </si>
  <si>
    <t>NUSB_MYCBP</t>
  </si>
  <si>
    <t>Transcription antitermination protein NusB (Antitermination factor NusB)</t>
  </si>
  <si>
    <t>A1KLD6</t>
  </si>
  <si>
    <t>OBG_MYCBP</t>
  </si>
  <si>
    <t>GTPase Obg (EC 3.6.5.-) (GTP-binding protein Obg)</t>
  </si>
  <si>
    <t>A1KIH4</t>
  </si>
  <si>
    <t>PYRF_MYCBP</t>
  </si>
  <si>
    <t>Orotidine 5'-phosphate decarboxylase (EC 4.1.1.23) (OMP decarboxylase) (OMPDCase) (OMPdecase)</t>
  </si>
  <si>
    <t>A1KMI8</t>
  </si>
  <si>
    <t>SYP_MYCBP</t>
  </si>
  <si>
    <t>Proline--tRNA ligase (EC 6.1.1.15) (Prolyl-tRNA synthetase) (ProRS)</t>
  </si>
  <si>
    <t>A1KLU1</t>
  </si>
  <si>
    <t>RUVA_MYCBP</t>
  </si>
  <si>
    <t>Holliday junction ATP-dependent DNA helicase RuvA (EC 3.6.4.12)</t>
  </si>
  <si>
    <t>A1KLU0</t>
  </si>
  <si>
    <t>RUVB_MYCBP</t>
  </si>
  <si>
    <t>Holliday junction ATP-dependent DNA helicase RuvB (EC 3.6.4.12)</t>
  </si>
  <si>
    <t>A1KFP5</t>
  </si>
  <si>
    <t>THIC_MYCBP</t>
  </si>
  <si>
    <t>Phosphomethylpyrimidine synthase (EC 4.1.99.17) (Hydroxymethylpyrimidine phosphate synthase) (HMP-P synthase) (HMP-phosphate synthase) (HMPP synthase) (Thiamine biosynthesis protein ThiC)</t>
  </si>
  <si>
    <t>A1KFN9</t>
  </si>
  <si>
    <t>THIG_MYCBP</t>
  </si>
  <si>
    <t>Thiazole synthase (EC 2.8.1.10)</t>
  </si>
  <si>
    <t>A1KI12</t>
  </si>
  <si>
    <t>TATB_MYCBP</t>
  </si>
  <si>
    <t>A1KKE0</t>
  </si>
  <si>
    <t>TATA_MYCBP</t>
  </si>
  <si>
    <t>A1KMC8</t>
  </si>
  <si>
    <t>RS15_MYCBP</t>
  </si>
  <si>
    <t>A1KEM3</t>
  </si>
  <si>
    <t>RS181_MYCBP</t>
  </si>
  <si>
    <t>30S ribosomal protein S18 1</t>
  </si>
  <si>
    <t>A1KEM1</t>
  </si>
  <si>
    <t>RS6_MYCBP</t>
  </si>
  <si>
    <t>A1KGI6</t>
  </si>
  <si>
    <t>RS19_MYCBP</t>
  </si>
  <si>
    <t>A1KGI8</t>
  </si>
  <si>
    <t>RS3_MYCBP</t>
  </si>
  <si>
    <t>A1KPE4</t>
  </si>
  <si>
    <t>RS4_MYCBP</t>
  </si>
  <si>
    <t>A1KMU7</t>
  </si>
  <si>
    <t>TAER_MYCBP</t>
  </si>
  <si>
    <t>Trans-acting enoyl reductase (EC 1.3.1.-)</t>
  </si>
  <si>
    <t>A1KM51</t>
  </si>
  <si>
    <t>STHA_MYCBP</t>
  </si>
  <si>
    <t>Soluble pyridine nucleotide transhydrogenase (STH) (EC 1.6.1.1) (NAD(P)(+) transhydrogenase [B-specific])</t>
  </si>
  <si>
    <t>A1KIN7</t>
  </si>
  <si>
    <t>TAL_MYCBP</t>
  </si>
  <si>
    <t>Transaldolase (EC 2.2.1.2)</t>
  </si>
  <si>
    <t>A1KH85</t>
  </si>
  <si>
    <t>SUCC_MYCBP</t>
  </si>
  <si>
    <t>Succinate--CoA ligase [ADP-forming] subunit beta (EC 6.2.1.5) (Succinyl-CoA synthetase subunit beta) (SCS-beta)</t>
  </si>
  <si>
    <t>A1KGK2</t>
  </si>
  <si>
    <t>RS5_MYCBP</t>
  </si>
  <si>
    <t>A1KN98</t>
  </si>
  <si>
    <t>SSRP_MYCBP</t>
  </si>
  <si>
    <t>SsrA-binding protein (Small protein B)</t>
  </si>
  <si>
    <t>A1KPE5</t>
  </si>
  <si>
    <t>RS11_MYCBP</t>
  </si>
  <si>
    <t>A1KPE6</t>
  </si>
  <si>
    <t>RS13_MYCBP</t>
  </si>
  <si>
    <t>A1KGI1</t>
  </si>
  <si>
    <t>RS10_MYCBP</t>
  </si>
  <si>
    <t>A1KID0</t>
  </si>
  <si>
    <t>RNPH_MYCBP</t>
  </si>
  <si>
    <t>Ribonuclease PH (RNase PH) (EC 2.7.7.56) (tRNA nucleotidyltransferase)</t>
  </si>
  <si>
    <t>A1KGI5</t>
  </si>
  <si>
    <t>RL2_MYCBP</t>
  </si>
  <si>
    <t>A1KGK3</t>
  </si>
  <si>
    <t>RL30_MYCBP</t>
  </si>
  <si>
    <t>A1KJ59</t>
  </si>
  <si>
    <t>RL35_MYCBP</t>
  </si>
  <si>
    <t>A1KI86</t>
  </si>
  <si>
    <t>RL31_MYCBP</t>
  </si>
  <si>
    <t>A1KGI2</t>
  </si>
  <si>
    <t>RL3_MYCBP</t>
  </si>
  <si>
    <t>A1KKK8</t>
  </si>
  <si>
    <t>RSMH_MYCBP</t>
  </si>
  <si>
    <t>Ribosomal RNA small subunit methyltransferase H (EC 2.1.1.199) (16S rRNA m(4)C1402 methyltransferase) (rRNA (cytosine-N(4)-)-methyltransferase RsmH)</t>
  </si>
  <si>
    <t>A1KHE8</t>
  </si>
  <si>
    <t>RSMA_MYCBP</t>
  </si>
  <si>
    <t>Ribosomal RNA small subunit methyltransferase A (EC 2.1.1.182) (16S rRNA (adenine(1518)-N(6)/adenine(1519)-N(6))-dimethyltransferase) (16S rRNA dimethyladenosine transferase) (16S rRNA dimethylase) (S-adenosylmethionine-6-N', N'-adenosyl(rRNA) dimethyltransferase)</t>
  </si>
  <si>
    <t>A1KPR6</t>
  </si>
  <si>
    <t>SYC_MYCBP</t>
  </si>
  <si>
    <t>Cysteine--tRNA ligase (EC 6.1.1.16) (Cysteinyl-tRNA synthetase) (CysRS)</t>
  </si>
  <si>
    <t>A1KPC9</t>
  </si>
  <si>
    <t>RS9_MYCBP</t>
  </si>
  <si>
    <t>A1KGG3</t>
  </si>
  <si>
    <t>RS7_MYCBP</t>
  </si>
  <si>
    <t>A1KFB7</t>
  </si>
  <si>
    <t>TAM_MYCBP</t>
  </si>
  <si>
    <t>Trans-aconitate 2-methyltransferase (EC 2.1.1.144)</t>
  </si>
  <si>
    <t>A1KIL2</t>
  </si>
  <si>
    <t>WHIA_MYCBP</t>
  </si>
  <si>
    <t>Probable cell division protein WhiA</t>
  </si>
  <si>
    <t>A1KMN8</t>
  </si>
  <si>
    <t>XERC_MYCBP</t>
  </si>
  <si>
    <t>A1KG00</t>
  </si>
  <si>
    <t>GSA_MYCBP</t>
  </si>
  <si>
    <t>Glutamate-1-semialdehyde 2,1-aminomutase (GSA) (EC 5.4.3.8) (Glutamate-1-semialdehyde aminotransferase) (GSA-AT)</t>
  </si>
  <si>
    <t>A1KF54</t>
  </si>
  <si>
    <t>GABD1_MYCBP</t>
  </si>
  <si>
    <t>Succinate-semialdehyde dehydrogenase [NADP(+)] 1 (SSADH 1) (SSDH 1) (EC 1.2.1.79)</t>
  </si>
  <si>
    <t>A1KFY5</t>
  </si>
  <si>
    <t>HEM1_MYCBP</t>
  </si>
  <si>
    <t>Glutamyl-tRNA reductase (GluTR) (EC 1.2.1.70)</t>
  </si>
  <si>
    <t>A1KN06</t>
  </si>
  <si>
    <t>GATA_MYCBP</t>
  </si>
  <si>
    <t>Glutamyl-tRNA(Gln) amidotransferase subunit A (Glu-ADT subunit A) (EC 6.3.5.7)</t>
  </si>
  <si>
    <t>A1KJP4</t>
  </si>
  <si>
    <t>GCSP_MYCBP</t>
  </si>
  <si>
    <t>Glycine dehydrogenase (decarboxylating) (EC 1.4.4.2) (Glycine cleavage system P-protein) (Glycine decarboxylase) (Glycine dehydrogenase (aminomethyl-transferring))</t>
  </si>
  <si>
    <t>A1KP87</t>
  </si>
  <si>
    <t>GUAA_MYCBP</t>
  </si>
  <si>
    <t>GMP synthase [glutamine-hydrolyzing] (EC 6.3.5.2) (GMP synthetase) (Glutamine amidotransferase)</t>
  </si>
  <si>
    <t>A1KH80</t>
  </si>
  <si>
    <t>G6PI_MYCBP</t>
  </si>
  <si>
    <t>Glucose-6-phosphate isomerase (GPI) (EC 5.3.1.9) (Phosphoglucose isomerase) (PGI) (Phosphohexose isomerase) (PHI)</t>
  </si>
  <si>
    <t>A0A0H3M4X7</t>
  </si>
  <si>
    <t>A0A0H3M4X7_MYCBP</t>
  </si>
  <si>
    <t>A0A0H3M7S8</t>
  </si>
  <si>
    <t>A0A0H3M7S8_MYCBP</t>
  </si>
  <si>
    <t>A0A0H3M2I4</t>
  </si>
  <si>
    <t>A0A0H3M2I4_MYCBP</t>
  </si>
  <si>
    <t>A0A0H3MDF0</t>
  </si>
  <si>
    <t>A0A0H3MDF0_MYCBP</t>
  </si>
  <si>
    <t>A0A0H3M700</t>
  </si>
  <si>
    <t>A0A0H3M700_MYCBP</t>
  </si>
  <si>
    <t>A0A0H3M971</t>
  </si>
  <si>
    <t>A0A0H3M971_MYCBP</t>
  </si>
  <si>
    <t>Cadmium inducible protein cadI</t>
  </si>
  <si>
    <t>A0A0H3M552</t>
  </si>
  <si>
    <t>A0A0H3M552_MYCBP</t>
  </si>
  <si>
    <t>Ribonuclease VapC (RNase VapC) (EC 3.1.-.-) (Toxin VapC)</t>
  </si>
  <si>
    <t>A0A0H3M3Z0</t>
  </si>
  <si>
    <t>A0A0H3M3Z0_MYCBP</t>
  </si>
  <si>
    <t>A0A0H3MDW8</t>
  </si>
  <si>
    <t>A0A0H3MDW8_MYCBP</t>
  </si>
  <si>
    <t>A0A0H3MDX2</t>
  </si>
  <si>
    <t>A0A0H3MDX2_MYCBP</t>
  </si>
  <si>
    <t>A0A0H3M9P9</t>
  </si>
  <si>
    <t>A0A0H3M9P9_MYCBP</t>
  </si>
  <si>
    <t>Probable ferredoxin fdxD</t>
  </si>
  <si>
    <t>A0A0H3MF51</t>
  </si>
  <si>
    <t>A0A0H3MF51_MYCBP</t>
  </si>
  <si>
    <t>A0A0H3M4H2</t>
  </si>
  <si>
    <t>A0A0H3M4H2_MYCBP</t>
  </si>
  <si>
    <t>A0A0H3M668</t>
  </si>
  <si>
    <t>A0A0H3M668_MYCBP</t>
  </si>
  <si>
    <t>A0A0H3M1D0</t>
  </si>
  <si>
    <t>A0A0H3M1D0_MYCBP</t>
  </si>
  <si>
    <t>Possible transmembrane acyltransferase (EC 2.3.1.-)</t>
  </si>
  <si>
    <t>A0A0H3M2J0</t>
  </si>
  <si>
    <t>A0A0H3M2J0_MYCBP</t>
  </si>
  <si>
    <t>A0A0H3MFF2</t>
  </si>
  <si>
    <t>A0A0H3MFF2_MYCBP</t>
  </si>
  <si>
    <t>A0A0H3M8B6</t>
  </si>
  <si>
    <t>A0A0H3M8B6_MYCBP</t>
  </si>
  <si>
    <t>A0A0H3M6E1</t>
  </si>
  <si>
    <t>A0A0H3M6E1_MYCBP</t>
  </si>
  <si>
    <t>A0A0H3MEU2</t>
  </si>
  <si>
    <t>A0A0H3MEU2_MYCBP</t>
  </si>
  <si>
    <t>A0A0H3MFJ0</t>
  </si>
  <si>
    <t>A0A0H3MFJ0_MYCBP</t>
  </si>
  <si>
    <t>A0A0H3MHG1</t>
  </si>
  <si>
    <t>A0A0H3MHG1_MYCBP</t>
  </si>
  <si>
    <t>Ribosome hibernation promoting factor (HPF)</t>
  </si>
  <si>
    <t>A0A0H3M2R0</t>
  </si>
  <si>
    <t>A0A0H3M2R0_MYCBP</t>
  </si>
  <si>
    <t>A0A0H3MF95</t>
  </si>
  <si>
    <t>A0A0H3MF95_MYCBP</t>
  </si>
  <si>
    <t>A0A0H3MGS9</t>
  </si>
  <si>
    <t>A0A0H3MGS9_MYCBP</t>
  </si>
  <si>
    <t>A0A0H3M6H6</t>
  </si>
  <si>
    <t>A0A0H3M6H6_MYCBP</t>
  </si>
  <si>
    <t>A0A0H3MCE1</t>
  </si>
  <si>
    <t>A0A0H3MCE1_MYCBP</t>
  </si>
  <si>
    <t>A0A0H3M7I5</t>
  </si>
  <si>
    <t>A0A0H3M7I5_MYCBP</t>
  </si>
  <si>
    <t>A0A0H3M8H7</t>
  </si>
  <si>
    <t>A0A0H3M8H7_MYCBP</t>
  </si>
  <si>
    <t>A0A0H3MFI4</t>
  </si>
  <si>
    <t>A0A0H3MFI4_MYCBP</t>
  </si>
  <si>
    <t>A0A0H3MI75</t>
  </si>
  <si>
    <t>A0A0H3MI75_MYCBP</t>
  </si>
  <si>
    <t>A0A0H3MAD7</t>
  </si>
  <si>
    <t>A0A0H3MAD7_MYCBP</t>
  </si>
  <si>
    <t>A0A0H3M4W0</t>
  </si>
  <si>
    <t>A0A0H3M4W0_MYCBP</t>
  </si>
  <si>
    <t>A0A0H3MAN1</t>
  </si>
  <si>
    <t>A0A0H3MAN1_MYCBP</t>
  </si>
  <si>
    <t>A0A0H3MAU4</t>
  </si>
  <si>
    <t>A0A0H3MAU4_MYCBP</t>
  </si>
  <si>
    <t>A0A0H3M278</t>
  </si>
  <si>
    <t>A0A0H3M278_MYCBP</t>
  </si>
  <si>
    <t>A0A0H3M4M5</t>
  </si>
  <si>
    <t>A0A0H3M4M5_MYCBP</t>
  </si>
  <si>
    <t>Probable transmembrane serine/threonine-protein kinase E pknE (EC 2.7.1.-)</t>
  </si>
  <si>
    <t>A0A0H3M6L0</t>
  </si>
  <si>
    <t>A0A0H3M6L0_MYCBP</t>
  </si>
  <si>
    <t>A0A0H3M0L9</t>
  </si>
  <si>
    <t>A0A0H3M0L9_MYCBP</t>
  </si>
  <si>
    <t>Probable l-serine dehydratase sdaA (EC 4.3.1.17)</t>
  </si>
  <si>
    <t>A0A0H3MHN9</t>
  </si>
  <si>
    <t>A0A0H3MHN9_MYCBP</t>
  </si>
  <si>
    <t>Possible methyltransferase (EC 2.1.1.-)</t>
  </si>
  <si>
    <t>A0A0H3M5G7</t>
  </si>
  <si>
    <t>A0A0H3M5G7_MYCBP</t>
  </si>
  <si>
    <t>tRNA (adenine(58)-N(1))-methyltransferase TrmI (EC 2.1.1.220)</t>
  </si>
  <si>
    <t>A0A0H3M1M6</t>
  </si>
  <si>
    <t>A0A0H3M1M6_MYCBP</t>
  </si>
  <si>
    <t>Probable acyl-CoA dehydrogenase fadE3 (EC 1.3.99.-)</t>
  </si>
  <si>
    <t>A0A0H3M9L1</t>
  </si>
  <si>
    <t>A0A0H3M9L1_MYCBP</t>
  </si>
  <si>
    <t>A0A0H3MEN1</t>
  </si>
  <si>
    <t>A0A0H3MEN1_MYCBP</t>
  </si>
  <si>
    <t>A0A0H3M750</t>
  </si>
  <si>
    <t>A0A0H3M750_MYCBP</t>
  </si>
  <si>
    <t>GTPase HflX (GTP-binding protein HflX)</t>
  </si>
  <si>
    <t>A0A0H3MEU7</t>
  </si>
  <si>
    <t>A0A0H3MEU7_MYCBP</t>
  </si>
  <si>
    <t>A0A0H3MAT2</t>
  </si>
  <si>
    <t>A0A0H3MAT2_MYCBP</t>
  </si>
  <si>
    <t>A0A0H3MJD0</t>
  </si>
  <si>
    <t>A0A0H3MJD0_MYCBP</t>
  </si>
  <si>
    <t>Probable glycerophosphoryl diester phosphodiesterase glpQ1 (EC 3.1.4.46)</t>
  </si>
  <si>
    <t>A0A0H3M7A2</t>
  </si>
  <si>
    <t>A0A0H3M7A2_MYCBP</t>
  </si>
  <si>
    <t>A0A0H3M7M4</t>
  </si>
  <si>
    <t>A0A0H3M7M4_MYCBP</t>
  </si>
  <si>
    <t>A0A0H3M1D1</t>
  </si>
  <si>
    <t>A0A0H3M1D1_MYCBP</t>
  </si>
  <si>
    <t>A0A0H3M893</t>
  </si>
  <si>
    <t>A0A0H3M893_MYCBP</t>
  </si>
  <si>
    <t>Putative two component sensor histidine kinase senX3 (EC 2.7.3.-)</t>
  </si>
  <si>
    <t>A0A0H3MB01</t>
  </si>
  <si>
    <t>A0A0H3MB01_MYCBP</t>
  </si>
  <si>
    <t>PPE Family protein [first part]</t>
  </si>
  <si>
    <t>PPE56a BCG_3422c</t>
  </si>
  <si>
    <t>A0A0H3M8P4</t>
  </si>
  <si>
    <t>A0A0H3M8P4_MYCBP</t>
  </si>
  <si>
    <t>A0A0H3MC73</t>
  </si>
  <si>
    <t>A0A0H3MC73_MYCBP</t>
  </si>
  <si>
    <t>A0A0H3M8Y1</t>
  </si>
  <si>
    <t>A0A0H3M8Y1_MYCBP</t>
  </si>
  <si>
    <t>Conserved hypothetical alanine and proline-rich protein</t>
  </si>
  <si>
    <t>A0A0H3M2Q7</t>
  </si>
  <si>
    <t>A0A0H3M2Q7_MYCBP</t>
  </si>
  <si>
    <t>A0A0H3M3D7</t>
  </si>
  <si>
    <t>A0A0H3M3D7_MYCBP</t>
  </si>
  <si>
    <t>A0A0H3M7J9</t>
  </si>
  <si>
    <t>A0A0H3M7J9_MYCBP</t>
  </si>
  <si>
    <t>A0A0H3MEL1</t>
  </si>
  <si>
    <t>A0A0H3MEL1_MYCBP</t>
  </si>
  <si>
    <t>A0A0H3MEP8</t>
  </si>
  <si>
    <t>A0A0H3MEP8_MYCBP</t>
  </si>
  <si>
    <t>A0A0H3M3D5</t>
  </si>
  <si>
    <t>A0A0H3M3D5_MYCBP</t>
  </si>
  <si>
    <t>A0A0H3MBU1</t>
  </si>
  <si>
    <t>A0A0H3MBU1_MYCBP</t>
  </si>
  <si>
    <t>Gamma-glutamyl-hercynylcysteine sulfoxide hydrolase (EC 3.5.1.118) (Gamma-glutamyl hercynylcysteine S-oxide hydrolase)</t>
  </si>
  <si>
    <t>A0A0H3MAJ6</t>
  </si>
  <si>
    <t>A0A0H3MAJ6_MYCBP</t>
  </si>
  <si>
    <t>A0A0H3MBG8</t>
  </si>
  <si>
    <t>A0A0H3MBG8_MYCBP</t>
  </si>
  <si>
    <t>A0A0H3MDQ2</t>
  </si>
  <si>
    <t>A0A0H3MDQ2_MYCBP</t>
  </si>
  <si>
    <t>A0A0H3MB90</t>
  </si>
  <si>
    <t>A0A0H3MB90_MYCBP</t>
  </si>
  <si>
    <t>Probable dehydrogenase (EC 1.-.-.-)</t>
  </si>
  <si>
    <t>A0A0H3MG87</t>
  </si>
  <si>
    <t>A0A0H3MG87_MYCBP</t>
  </si>
  <si>
    <t>PE_PGRS47a BCG_2755</t>
  </si>
  <si>
    <t>A0A0H3MH46</t>
  </si>
  <si>
    <t>A0A0H3MH46_MYCBP</t>
  </si>
  <si>
    <t>Peptide chain release factor 2 (RF-2)</t>
  </si>
  <si>
    <t>A0A0H3M301</t>
  </si>
  <si>
    <t>A0A0H3M301_MYCBP</t>
  </si>
  <si>
    <t>A0A0H3MAL2</t>
  </si>
  <si>
    <t>A0A0H3MAL2_MYCBP</t>
  </si>
  <si>
    <t>Delta-aminolevulinic acid dehydratase (EC 4.2.1.24)</t>
  </si>
  <si>
    <t>A0A0H3M719</t>
  </si>
  <si>
    <t>A0A0H3M719_MYCBP</t>
  </si>
  <si>
    <t>A0A0H3MFB6</t>
  </si>
  <si>
    <t>A0A0H3MFB6_MYCBP</t>
  </si>
  <si>
    <t>A0A0H3M7F7</t>
  </si>
  <si>
    <t>A0A0H3M7F7_MYCBP</t>
  </si>
  <si>
    <t>A0A0H3M579</t>
  </si>
  <si>
    <t>A0A0H3M579_MYCBP</t>
  </si>
  <si>
    <t>Probable Proline-rich antigen homolog pra</t>
  </si>
  <si>
    <t>A0A0H3MAA3</t>
  </si>
  <si>
    <t>A0A0H3MAA3_MYCBP</t>
  </si>
  <si>
    <t>A0A0H3M556</t>
  </si>
  <si>
    <t>A0A0H3M556_MYCBP</t>
  </si>
  <si>
    <t>A0A0H3MA18</t>
  </si>
  <si>
    <t>A0A0H3MA18_MYCBP</t>
  </si>
  <si>
    <t>A0A0H3MC79</t>
  </si>
  <si>
    <t>A0A0H3MC79_MYCBP</t>
  </si>
  <si>
    <t>A0A0H3MD07</t>
  </si>
  <si>
    <t>A0A0H3MD07_MYCBP</t>
  </si>
  <si>
    <t>A0A0H3M5E3</t>
  </si>
  <si>
    <t>A0A0H3M5E3_MYCBP</t>
  </si>
  <si>
    <t>Probable dipeptidase PepE (EC 3.4.13.-)</t>
  </si>
  <si>
    <t>A0A0H3M9V7</t>
  </si>
  <si>
    <t>A0A0H3M9V7_MYCBP</t>
  </si>
  <si>
    <t>Possible dna ligase ligC (EC 6.5.1.1)</t>
  </si>
  <si>
    <t>A0A0H3MFA3</t>
  </si>
  <si>
    <t>A0A0H3MFA3_MYCBP</t>
  </si>
  <si>
    <t>A0A0H3M3B9</t>
  </si>
  <si>
    <t>A0A0H3M3B9_MYCBP</t>
  </si>
  <si>
    <t>A0A0H3M9D1</t>
  </si>
  <si>
    <t>A0A0H3M9D1_MYCBP</t>
  </si>
  <si>
    <t>A0A0H3MEU8</t>
  </si>
  <si>
    <t>A0A0H3MEU8_MYCBP</t>
  </si>
  <si>
    <t>Conserved hypothetical regulatory protein</t>
  </si>
  <si>
    <t>A0A0H3MEZ4</t>
  </si>
  <si>
    <t>A0A0H3MEZ4_MYCBP</t>
  </si>
  <si>
    <t>Possible coenzyme F420-dependent oxidoreductase (EC 1.-.-.-)</t>
  </si>
  <si>
    <t>A0A0H3MFQ3</t>
  </si>
  <si>
    <t>A0A0H3MFQ3_MYCBP</t>
  </si>
  <si>
    <t>Probable propionyl-CoA carboxylase beta chain 4 accD4 (EC 6.4.1.3)</t>
  </si>
  <si>
    <t>A0A0H3MGG2</t>
  </si>
  <si>
    <t>A0A0H3MGG2_MYCBP</t>
  </si>
  <si>
    <t>A0A0H3M8J7</t>
  </si>
  <si>
    <t>A0A0H3M8J7_MYCBP</t>
  </si>
  <si>
    <t>PE29 BCG_3045c</t>
  </si>
  <si>
    <t>A0A0H3MHQ2</t>
  </si>
  <si>
    <t>A0A0H3MHQ2_MYCBP</t>
  </si>
  <si>
    <t>A0A0H3M9I7</t>
  </si>
  <si>
    <t>A0A0H3M9I7_MYCBP</t>
  </si>
  <si>
    <t>A0A0H3MCA1</t>
  </si>
  <si>
    <t>A0A0H3MCA1_MYCBP</t>
  </si>
  <si>
    <t>A0A0H3MAV6</t>
  </si>
  <si>
    <t>A0A0H3MAV6_MYCBP</t>
  </si>
  <si>
    <t>A0A0H3MG70</t>
  </si>
  <si>
    <t>A0A0H3MG70_MYCBP</t>
  </si>
  <si>
    <t>A0A0H3M7G9</t>
  </si>
  <si>
    <t>A0A0H3M7G9_MYCBP</t>
  </si>
  <si>
    <t>Putative two component transcriptional regulatory protein (Probably luxR-family)</t>
  </si>
  <si>
    <t>A0A0H3MD96</t>
  </si>
  <si>
    <t>A0A0H3MD96_MYCBP</t>
  </si>
  <si>
    <t>A0A0H3M451</t>
  </si>
  <si>
    <t>A0A0H3M451_MYCBP</t>
  </si>
  <si>
    <t>A0A0H3M7Y4</t>
  </si>
  <si>
    <t>A0A0H3M7Y4_MYCBP</t>
  </si>
  <si>
    <t>Phosphate acetyltransferase (EC 2.3.1.8) (Phosphotransacetylase)</t>
  </si>
  <si>
    <t>A0A0H3MB59</t>
  </si>
  <si>
    <t>A0A0H3MB59_MYCBP</t>
  </si>
  <si>
    <t>A0A0H3M3Y8</t>
  </si>
  <si>
    <t>A0A0H3M3Y8_MYCBP</t>
  </si>
  <si>
    <t>A0A0H3M2S0</t>
  </si>
  <si>
    <t>A0A0H3M2S0_MYCBP</t>
  </si>
  <si>
    <t>Dioxygenase (EC 1.13.11.-)</t>
  </si>
  <si>
    <t>A0A0H3M1A0</t>
  </si>
  <si>
    <t>A0A0H3M1A0_MYCBP</t>
  </si>
  <si>
    <t>A0A0H3M8L3</t>
  </si>
  <si>
    <t>A0A0H3M8L3_MYCBP</t>
  </si>
  <si>
    <t>A0A0H3MA92</t>
  </si>
  <si>
    <t>A0A0H3MA92_MYCBP</t>
  </si>
  <si>
    <t>Probable glutaredoxin electron transport component of nrdEF (Glutaredoxin-like protein) nrdH</t>
  </si>
  <si>
    <t>A0A0H3M5R2</t>
  </si>
  <si>
    <t>A0A0H3M5R2_MYCBP</t>
  </si>
  <si>
    <t>A0A0H3MJ25</t>
  </si>
  <si>
    <t>A0A0H3MJ25_MYCBP</t>
  </si>
  <si>
    <t>A0A0H3M7Y6</t>
  </si>
  <si>
    <t>A0A0H3M7Y6_MYCBP</t>
  </si>
  <si>
    <t>Cytochrome bc1 complex cytochrome c subunit (EC 1.10.2.2)</t>
  </si>
  <si>
    <t>A0A0H3M351</t>
  </si>
  <si>
    <t>A0A0H3M351_MYCBP</t>
  </si>
  <si>
    <t>A0A0H3M6T5</t>
  </si>
  <si>
    <t>A0A0H3M6T5_MYCBP</t>
  </si>
  <si>
    <t>BCG_2640</t>
  </si>
  <si>
    <t>A0A0H3MDX3</t>
  </si>
  <si>
    <t>A0A0H3MDX3_MYCBP</t>
  </si>
  <si>
    <t>A0A0H3M5J2</t>
  </si>
  <si>
    <t>A0A0H3M5J2_MYCBP</t>
  </si>
  <si>
    <t>A0A0H3M3B6</t>
  </si>
  <si>
    <t>A0A0H3M3B6_MYCBP</t>
  </si>
  <si>
    <t>A0A0H3M4T3</t>
  </si>
  <si>
    <t>A0A0H3M4T3_MYCBP</t>
  </si>
  <si>
    <t>Possible oxidoreductase (EC 1.-.-.-)</t>
  </si>
  <si>
    <t>A0A0H3MCB7</t>
  </si>
  <si>
    <t>A0A0H3MCB7_MYCBP</t>
  </si>
  <si>
    <t>A0A0H3M4F1</t>
  </si>
  <si>
    <t>A0A0H3M4F1_MYCBP</t>
  </si>
  <si>
    <t>Adenylyl cyclase (EC 4.6.1.1)</t>
  </si>
  <si>
    <t>A0A0H3M4G8</t>
  </si>
  <si>
    <t>A0A0H3M4G8_MYCBP</t>
  </si>
  <si>
    <t>Beta-carbonic anhydrase (EC 4.2.1.1)</t>
  </si>
  <si>
    <t>A0A0H3M6D2</t>
  </si>
  <si>
    <t>A0A0H3M6D2_MYCBP</t>
  </si>
  <si>
    <t>Putative conserved integral membrane transport protein</t>
  </si>
  <si>
    <t>A0A0H3MEX1</t>
  </si>
  <si>
    <t>A0A0H3MEX1_MYCBP</t>
  </si>
  <si>
    <t>A0A0H3M383</t>
  </si>
  <si>
    <t>A0A0H3M383_MYCBP</t>
  </si>
  <si>
    <t>A0A0H3M9Q8</t>
  </si>
  <si>
    <t>A0A0H3M9Q8_MYCBP</t>
  </si>
  <si>
    <t>A0A0H3M9W2</t>
  </si>
  <si>
    <t>A0A0H3M9W2_MYCBP</t>
  </si>
  <si>
    <t>A0A0H3M2G9</t>
  </si>
  <si>
    <t>A0A0H3M2G9_MYCBP</t>
  </si>
  <si>
    <t>Possible formate hydrogenlyase hycD (FHL) (EC 1.-.-.-)</t>
  </si>
  <si>
    <t>A0A0H3M796</t>
  </si>
  <si>
    <t>A0A0H3M796_MYCBP</t>
  </si>
  <si>
    <t>A0A0H3MCL3</t>
  </si>
  <si>
    <t>A0A0H3MCL3_MYCBP</t>
  </si>
  <si>
    <t>A0A0H3M3P8</t>
  </si>
  <si>
    <t>A0A0H3M3P8_MYCBP</t>
  </si>
  <si>
    <t>A0A0H3M967</t>
  </si>
  <si>
    <t>A0A0H3M967_MYCBP</t>
  </si>
  <si>
    <t>Phosphoribosylglycinamide formyltransferase (EC 2.1.2.2) (5'-phosphoribosylglycinamide transformylase) (GAR transformylase) (GART)</t>
  </si>
  <si>
    <t>A0A0H3MD77</t>
  </si>
  <si>
    <t>A0A0H3MD77_MYCBP</t>
  </si>
  <si>
    <t>A0A0H3M156</t>
  </si>
  <si>
    <t>A0A0H3M156_MYCBP</t>
  </si>
  <si>
    <t>Probable acyl carrier protein acpA (ACP)</t>
  </si>
  <si>
    <t>A0A0H3M3I8</t>
  </si>
  <si>
    <t>A0A0H3M3I8_MYCBP</t>
  </si>
  <si>
    <t>A0A0H3M4M1</t>
  </si>
  <si>
    <t>A0A0H3M4M1_MYCBP</t>
  </si>
  <si>
    <t>Probable acyl-CoA dehydrogenase fadE10 (EC 1.3.99.-)</t>
  </si>
  <si>
    <t>A0A0H3MCZ3</t>
  </si>
  <si>
    <t>A0A0H3MCZ3_MYCBP</t>
  </si>
  <si>
    <t>A0A0H3M3U4</t>
  </si>
  <si>
    <t>A0A0H3M3U4_MYCBP</t>
  </si>
  <si>
    <t>A0A0H3MAT5</t>
  </si>
  <si>
    <t>A0A0H3MAT5_MYCBP</t>
  </si>
  <si>
    <t>A0A0H3M3X4</t>
  </si>
  <si>
    <t>A0A0H3M3X4_MYCBP</t>
  </si>
  <si>
    <t>Vitamin B12-dependent ribonucleotide reductase (EC 1.17.4.1)</t>
  </si>
  <si>
    <t>A0A0H3MA28</t>
  </si>
  <si>
    <t>A0A0H3MA28_MYCBP</t>
  </si>
  <si>
    <t>A0A0H3MAC2</t>
  </si>
  <si>
    <t>A0A0H3MAC2_MYCBP</t>
  </si>
  <si>
    <t>A0A0H3M5T1</t>
  </si>
  <si>
    <t>A0A0H3M5T1_MYCBP</t>
  </si>
  <si>
    <t>Probable acyl carrier protein</t>
  </si>
  <si>
    <t>A0A0H3MAJ0</t>
  </si>
  <si>
    <t>A0A0H3MAJ0_MYCBP</t>
  </si>
  <si>
    <t>A0A0H3MGQ2</t>
  </si>
  <si>
    <t>A0A0H3MGQ2_MYCBP</t>
  </si>
  <si>
    <t>A0A0H3MC96</t>
  </si>
  <si>
    <t>A0A0H3MC96_MYCBP</t>
  </si>
  <si>
    <t>A0A0H3MI09</t>
  </si>
  <si>
    <t>A0A0H3MI09_MYCBP</t>
  </si>
  <si>
    <t>A0A0H3M298</t>
  </si>
  <si>
    <t>A0A0H3M298_MYCBP</t>
  </si>
  <si>
    <t>A0A0H3M3B2</t>
  </si>
  <si>
    <t>A0A0H3M3B2_MYCBP</t>
  </si>
  <si>
    <t>A0A0H3M7L0</t>
  </si>
  <si>
    <t>A0A0H3M7L0_MYCBP</t>
  </si>
  <si>
    <t>A0A0H3MIP3</t>
  </si>
  <si>
    <t>A0A0H3MIP3_MYCBP</t>
  </si>
  <si>
    <t>A0A0H3M405</t>
  </si>
  <si>
    <t>A0A0H3M405_MYCBP</t>
  </si>
  <si>
    <t>Isoprenyl transferase (EC 2.5.1.-)</t>
  </si>
  <si>
    <t>A0A0H3M9G6</t>
  </si>
  <si>
    <t>A0A0H3M9G6_MYCBP</t>
  </si>
  <si>
    <t>Cyclopropane-fatty-acyl-phospholipid synthase 1 cmaA1 (EC 2.1.1.79)</t>
  </si>
  <si>
    <t>A0A0H3MF49</t>
  </si>
  <si>
    <t>A0A0H3MF49_MYCBP</t>
  </si>
  <si>
    <t>Possible conserved lipoprotein lppH</t>
  </si>
  <si>
    <t>A0A0H3M872</t>
  </si>
  <si>
    <t>A0A0H3M872_MYCBP</t>
  </si>
  <si>
    <t>A0A0H3MED4</t>
  </si>
  <si>
    <t>A0A0H3MED4_MYCBP</t>
  </si>
  <si>
    <t>mRNA interferase (EC 3.1.-.-)</t>
  </si>
  <si>
    <t>A0A0H3MHS7</t>
  </si>
  <si>
    <t>A0A0H3MHS7_MYCBP</t>
  </si>
  <si>
    <t>A0A0H3M7S4</t>
  </si>
  <si>
    <t>A0A0H3M7S4_MYCBP</t>
  </si>
  <si>
    <t>A0A0H3M459</t>
  </si>
  <si>
    <t>A0A0H3M459_MYCBP</t>
  </si>
  <si>
    <t>A0A0H3M8B8</t>
  </si>
  <si>
    <t>A0A0H3M8B8_MYCBP</t>
  </si>
  <si>
    <t>A0A0H3M2S6</t>
  </si>
  <si>
    <t>A0A0H3M2S6_MYCBP</t>
  </si>
  <si>
    <t>A0A0H3M9K3</t>
  </si>
  <si>
    <t>A0A0H3M9K3_MYCBP</t>
  </si>
  <si>
    <t>A0A0H3M9S0</t>
  </si>
  <si>
    <t>A0A0H3M9S0_MYCBP</t>
  </si>
  <si>
    <t>Probable proline dehydrogenase (EC 1.5.99.8)</t>
  </si>
  <si>
    <t>A0A0H3MAZ9</t>
  </si>
  <si>
    <t>A0A0H3MAZ9_MYCBP</t>
  </si>
  <si>
    <t>A0A0H3M1C0</t>
  </si>
  <si>
    <t>A0A0H3M1C0_MYCBP</t>
  </si>
  <si>
    <t>A0A0H3M3I1</t>
  </si>
  <si>
    <t>A0A0H3M3I1_MYCBP</t>
  </si>
  <si>
    <t>A0A0H3MA86</t>
  </si>
  <si>
    <t>A0A0H3MA86_MYCBP</t>
  </si>
  <si>
    <t>A0A0H3M2A3</t>
  </si>
  <si>
    <t>A0A0H3M2A3_MYCBP</t>
  </si>
  <si>
    <t>Possible two component system response sensor kinase membrane associated phoR (EC 2.7.-.-)</t>
  </si>
  <si>
    <t>A0A0H3M2J8</t>
  </si>
  <si>
    <t>A0A0H3M2J8_MYCBP</t>
  </si>
  <si>
    <t>Putative molybdenum cofactor biosynthesis protein e2 moaE2</t>
  </si>
  <si>
    <t>A0A0H3M1F4</t>
  </si>
  <si>
    <t>A0A0H3M1F4_MYCBP</t>
  </si>
  <si>
    <t>A0A0H3M9V3</t>
  </si>
  <si>
    <t>A0A0H3M9V3_MYCBP</t>
  </si>
  <si>
    <t>A0A0H3M683</t>
  </si>
  <si>
    <t>A0A0H3M683_MYCBP</t>
  </si>
  <si>
    <t>A0A0H3MCM2</t>
  </si>
  <si>
    <t>A0A0H3MCM2_MYCBP</t>
  </si>
  <si>
    <t>A0A0H3M7K8</t>
  </si>
  <si>
    <t>A0A0H3M7K8_MYCBP</t>
  </si>
  <si>
    <t>Probable acyl-CoA dehydrogenase fadE5 (EC 1.3.99.-)</t>
  </si>
  <si>
    <t>A0A0H3M944</t>
  </si>
  <si>
    <t>A0A0H3M944_MYCBP</t>
  </si>
  <si>
    <t>A0A0H3M7Q4</t>
  </si>
  <si>
    <t>A0A0H3M7Q4_MYCBP</t>
  </si>
  <si>
    <t>PPE6 BCG_0345c</t>
  </si>
  <si>
    <t>A0A0H3MFY4</t>
  </si>
  <si>
    <t>A0A0H3MFY4_MYCBP</t>
  </si>
  <si>
    <t>A0A0H3MID2</t>
  </si>
  <si>
    <t>A0A0H3MID2_MYCBP</t>
  </si>
  <si>
    <t>A0A0H3MB74</t>
  </si>
  <si>
    <t>A0A0H3MB74_MYCBP</t>
  </si>
  <si>
    <t>A0A0H3MJ98</t>
  </si>
  <si>
    <t>A0A0H3MJ98_MYCBP</t>
  </si>
  <si>
    <t>A0A0H3MDM5</t>
  </si>
  <si>
    <t>A0A0H3MDM5_MYCBP</t>
  </si>
  <si>
    <t>A0A0H3MBR7</t>
  </si>
  <si>
    <t>A0A0H3MBR7_MYCBP</t>
  </si>
  <si>
    <t>A0A0H3M5V9</t>
  </si>
  <si>
    <t>A0A0H3M5V9_MYCBP</t>
  </si>
  <si>
    <t>A0A0H3MEC9</t>
  </si>
  <si>
    <t>A0A0H3MEC9_MYCBP</t>
  </si>
  <si>
    <t>A0A0H3M0W2</t>
  </si>
  <si>
    <t>A0A0H3M0W2_MYCBP</t>
  </si>
  <si>
    <t>A0A0H3M914</t>
  </si>
  <si>
    <t>A0A0H3M914_MYCBP</t>
  </si>
  <si>
    <t>Probable multifunctional geranylgeranyl pyrophosphate synthetase idsA1 (EC 2.5.1.1) (EC 2.5.1.10) (EC 2.5.1.29)</t>
  </si>
  <si>
    <t>A0A0H3M5P4</t>
  </si>
  <si>
    <t>A0A0H3M5P4_MYCBP</t>
  </si>
  <si>
    <t>A0A0H3M766</t>
  </si>
  <si>
    <t>A0A0H3M766_MYCBP</t>
  </si>
  <si>
    <t>A0A0H3M0I5</t>
  </si>
  <si>
    <t>A0A0H3M0I5_MYCBP</t>
  </si>
  <si>
    <t>Putative secreted protein P60-related protein [first part]</t>
  </si>
  <si>
    <t>A0A0H3M1Z8</t>
  </si>
  <si>
    <t>A0A0H3M1Z8_MYCBP</t>
  </si>
  <si>
    <t>A0A0H3M443</t>
  </si>
  <si>
    <t>A0A0H3M443_MYCBP</t>
  </si>
  <si>
    <t>Probable 6-phosphogluconate dehydrogenase, decarboxylating gnd2 (EC 1.1.1.44)</t>
  </si>
  <si>
    <t>A0A0H3M5A7</t>
  </si>
  <si>
    <t>A0A0H3M5A7_MYCBP</t>
  </si>
  <si>
    <t>A0A0H3M2F9</t>
  </si>
  <si>
    <t>A0A0H3M2F9_MYCBP</t>
  </si>
  <si>
    <t>A0A0H3M362</t>
  </si>
  <si>
    <t>A0A0H3M362_MYCBP</t>
  </si>
  <si>
    <t>Mycothiol S-conjugate amidase (EC 3.5.1.115)</t>
  </si>
  <si>
    <t>A0A0H3M1E3</t>
  </si>
  <si>
    <t>A0A0H3M1E3_MYCBP</t>
  </si>
  <si>
    <t>A0A0H3M3B5</t>
  </si>
  <si>
    <t>A0A0H3M3B5_MYCBP</t>
  </si>
  <si>
    <t>Putative molybdopterin biosynthesis mog protein</t>
  </si>
  <si>
    <t>A0A0H3M711</t>
  </si>
  <si>
    <t>A0A0H3M711_MYCBP</t>
  </si>
  <si>
    <t>A0A0H3M8H9</t>
  </si>
  <si>
    <t>A0A0H3M8H9_MYCBP</t>
  </si>
  <si>
    <t>A0A0H3M450</t>
  </si>
  <si>
    <t>A0A0H3M450_MYCBP</t>
  </si>
  <si>
    <t>Probable pyruvate, phosphate dikinase ppdK (EC 2.7.9.1)</t>
  </si>
  <si>
    <t>A0A0H3M7J2</t>
  </si>
  <si>
    <t>A0A0H3M7J2_MYCBP</t>
  </si>
  <si>
    <t>Probable aldehyde dehydrogenase (EC 1.2.1.-)</t>
  </si>
  <si>
    <t>A0A0H3M7D8</t>
  </si>
  <si>
    <t>A0A0H3M7D8_MYCBP</t>
  </si>
  <si>
    <t>A0A0H3M784</t>
  </si>
  <si>
    <t>A0A0H3M784_MYCBP</t>
  </si>
  <si>
    <t>A0A0H3M5H9</t>
  </si>
  <si>
    <t>A0A0H3M5H9_MYCBP</t>
  </si>
  <si>
    <t>A0A0H3M322</t>
  </si>
  <si>
    <t>A0A0H3M322_MYCBP</t>
  </si>
  <si>
    <t>A0A0H3M4I6</t>
  </si>
  <si>
    <t>A0A0H3M4I6_MYCBP</t>
  </si>
  <si>
    <t>Possible transposase [first part]</t>
  </si>
  <si>
    <t>BCG_1374c</t>
  </si>
  <si>
    <t>A0A0H3MBB9</t>
  </si>
  <si>
    <t>A0A0H3MBB9_MYCBP</t>
  </si>
  <si>
    <t>A0A0H3MAN3</t>
  </si>
  <si>
    <t>A0A0H3MAN3_MYCBP</t>
  </si>
  <si>
    <t>A0A0H3M3K4</t>
  </si>
  <si>
    <t>A0A0H3M3K4_MYCBP</t>
  </si>
  <si>
    <t>A0A0H3MGF8</t>
  </si>
  <si>
    <t>A0A0H3MGF8_MYCBP</t>
  </si>
  <si>
    <t>A0A0H3MJJ5</t>
  </si>
  <si>
    <t>A0A0H3MJJ5_MYCBP</t>
  </si>
  <si>
    <t>A0A0H3M4C7</t>
  </si>
  <si>
    <t>A0A0H3M4C7_MYCBP</t>
  </si>
  <si>
    <t>A0A0H3M526</t>
  </si>
  <si>
    <t>A0A0H3M526_MYCBP</t>
  </si>
  <si>
    <t>Probable IS1560 transposase</t>
  </si>
  <si>
    <t>A0A0H3M0W8</t>
  </si>
  <si>
    <t>A0A0H3M0W8_MYCBP</t>
  </si>
  <si>
    <t>A0A0H3MDR9</t>
  </si>
  <si>
    <t>A0A0H3MDR9_MYCBP</t>
  </si>
  <si>
    <t>D-3-phosphoglycerate dehydrogenase (EC 1.1.1.95)</t>
  </si>
  <si>
    <t>A0A0H3M2T5</t>
  </si>
  <si>
    <t>A0A0H3M2T5_MYCBP</t>
  </si>
  <si>
    <t>A0A0H3MC78</t>
  </si>
  <si>
    <t>A0A0H3MC78_MYCBP</t>
  </si>
  <si>
    <t>Probable conserved lipoprotein lppOa</t>
  </si>
  <si>
    <t>lppOa BCG_2306</t>
  </si>
  <si>
    <t>A0A0H3M7C8</t>
  </si>
  <si>
    <t>A0A0H3M7C8_MYCBP</t>
  </si>
  <si>
    <t>A0A0H3M8F0</t>
  </si>
  <si>
    <t>A0A0H3M8F0_MYCBP</t>
  </si>
  <si>
    <t>A0A0H3M9B8</t>
  </si>
  <si>
    <t>A0A0H3M9B8_MYCBP</t>
  </si>
  <si>
    <t>Ribose-phosphate pyrophosphokinase (RPPK) (EC 2.7.6.1) (5-phospho-D-ribosyl alpha-1-diphosphate) (Phosphoribosyl diphosphate synthase) (Phosphoribosyl pyrophosphate synthase) (P-Rib-PP synthase) (PRPP synthase) (PRPPase)</t>
  </si>
  <si>
    <t>A0A0H3M3A5</t>
  </si>
  <si>
    <t>A0A0H3M3A5_MYCBP</t>
  </si>
  <si>
    <t>Probable carbon monoxyde dehydrogenase (Small chain) (EC 1.2.99.2)</t>
  </si>
  <si>
    <t>A0A0H3MG65</t>
  </si>
  <si>
    <t>A0A0H3MG65_MYCBP</t>
  </si>
  <si>
    <t>A0A0H3MDY9</t>
  </si>
  <si>
    <t>A0A0H3MDY9_MYCBP</t>
  </si>
  <si>
    <t>Probable lipoprotein lppT</t>
  </si>
  <si>
    <t>A0A0H3MIG3</t>
  </si>
  <si>
    <t>A0A0H3MIG3_MYCBP</t>
  </si>
  <si>
    <t>Probable acyl-CoA dehydrogenase fadE33 (EC 1.3.99.-)</t>
  </si>
  <si>
    <t>A0A0H3M916</t>
  </si>
  <si>
    <t>A0A0H3M916_MYCBP</t>
  </si>
  <si>
    <t>A0A0H3M9A8</t>
  </si>
  <si>
    <t>A0A0H3M9A8_MYCBP</t>
  </si>
  <si>
    <t>A0A0H3M2S3</t>
  </si>
  <si>
    <t>A0A0H3M2S3_MYCBP</t>
  </si>
  <si>
    <t>Phosphate import ATP-binding protein PstB (EC 3.6.3.27) (ABC phosphate transporter) (Phosphate-transporting ATPase)</t>
  </si>
  <si>
    <t>A0A0H3M7T2</t>
  </si>
  <si>
    <t>A0A0H3M7T2_MYCBP</t>
  </si>
  <si>
    <t>A0A0H3M8Y0</t>
  </si>
  <si>
    <t>A0A0H3M8Y0_MYCBP</t>
  </si>
  <si>
    <t>A0A0H3M9A0</t>
  </si>
  <si>
    <t>A0A0H3M9A0_MYCBP</t>
  </si>
  <si>
    <t>Possible ribosomal-protein-alanine acetyltransferase rimJ (EC 2.3.1.128)</t>
  </si>
  <si>
    <t>A0A0H3M9H5</t>
  </si>
  <si>
    <t>A0A0H3M9H5_MYCBP</t>
  </si>
  <si>
    <t>PE_PGRS59 BCG_3660c</t>
  </si>
  <si>
    <t>A0A0H3MH77</t>
  </si>
  <si>
    <t>A0A0H3MH77_MYCBP</t>
  </si>
  <si>
    <t>Probable acyl-CoA dehydrogenase fadE24 (EC 1.3.99.-)</t>
  </si>
  <si>
    <t>A0A0H3M844</t>
  </si>
  <si>
    <t>A0A0H3M844_MYCBP</t>
  </si>
  <si>
    <t>Phosphotyrosine protein phosphatase ptpA (EC 3.1.3.48)</t>
  </si>
  <si>
    <t>A0A0H3MBH6</t>
  </si>
  <si>
    <t>A0A0H3MBH6_MYCBP</t>
  </si>
  <si>
    <t>A0A0H3M7D9</t>
  </si>
  <si>
    <t>A0A0H3M7D9_MYCBP</t>
  </si>
  <si>
    <t>Toxin</t>
  </si>
  <si>
    <t>A0A0H3M2L3</t>
  </si>
  <si>
    <t>A0A0H3M2L3_MYCBP</t>
  </si>
  <si>
    <t>A0A0H3M2U0</t>
  </si>
  <si>
    <t>A0A0H3M2U0_MYCBP</t>
  </si>
  <si>
    <t>A0A0H3M9S9</t>
  </si>
  <si>
    <t>A0A0H3M9S9_MYCBP</t>
  </si>
  <si>
    <t>A0A0H3M8K0</t>
  </si>
  <si>
    <t>A0A0H3M8K0_MYCBP</t>
  </si>
  <si>
    <t>A0A0H3MA78</t>
  </si>
  <si>
    <t>A0A0H3MA78_MYCBP</t>
  </si>
  <si>
    <t>A0A0H3M741</t>
  </si>
  <si>
    <t>A0A0H3M741_MYCBP</t>
  </si>
  <si>
    <t>Putative isochorismate synthase mbtI</t>
  </si>
  <si>
    <t>A0A0H3MFK8</t>
  </si>
  <si>
    <t>A0A0H3MFK8_MYCBP</t>
  </si>
  <si>
    <t>A0A0H3MFV1</t>
  </si>
  <si>
    <t>A0A0H3MFV1_MYCBP</t>
  </si>
  <si>
    <t>A0A0H3M7Y0</t>
  </si>
  <si>
    <t>A0A0H3M7Y0_MYCBP</t>
  </si>
  <si>
    <t>A0A0H3M1I8</t>
  </si>
  <si>
    <t>A0A0H3M1I8_MYCBP</t>
  </si>
  <si>
    <t>A0A0H3MDW5</t>
  </si>
  <si>
    <t>A0A0H3MDW5_MYCBP</t>
  </si>
  <si>
    <t>Probable acyl-CoA dehydrogenase fadE22 (EC 1.3.99.-)</t>
  </si>
  <si>
    <t>A0A0H3M2J9</t>
  </si>
  <si>
    <t>A0A0H3M2J9_MYCBP</t>
  </si>
  <si>
    <t>Possible sugar kinase (EC 2.-.-.-)</t>
  </si>
  <si>
    <t>A0A0H3M9X6</t>
  </si>
  <si>
    <t>A0A0H3M9X6_MYCBP</t>
  </si>
  <si>
    <t>2-hydroxy-6-oxo-6-phenylhexa-2,4-dienoate hydrolase bphD (EC 3.7.1.-)</t>
  </si>
  <si>
    <t>A0A0H3M8Q0</t>
  </si>
  <si>
    <t>A0A0H3M8Q0_MYCBP</t>
  </si>
  <si>
    <t>BCG_2472c</t>
  </si>
  <si>
    <t>A0A0H3MAG1</t>
  </si>
  <si>
    <t>A0A0H3MAG1_MYCBP</t>
  </si>
  <si>
    <t>A0A0H3M680</t>
  </si>
  <si>
    <t>A0A0H3M680_MYCBP</t>
  </si>
  <si>
    <t>A0A0H3M843</t>
  </si>
  <si>
    <t>A0A0H3M843_MYCBP</t>
  </si>
  <si>
    <t>A0A0H3MA53</t>
  </si>
  <si>
    <t>A0A0H3MA53_MYCBP</t>
  </si>
  <si>
    <t>A0A0H3M461</t>
  </si>
  <si>
    <t>A0A0H3M461_MYCBP</t>
  </si>
  <si>
    <t>Probable lipase/esterase lipG (EC 3.1.-.-)</t>
  </si>
  <si>
    <t>A0A0H3M4K7</t>
  </si>
  <si>
    <t>A0A0H3M4K7_MYCBP</t>
  </si>
  <si>
    <t>dITP/XTP pyrophosphatase (EC 3.6.1.66) (Non-canonical purine NTP pyrophosphatase) (Non-standard purine NTP pyrophosphatase) (Nucleoside-triphosphate diphosphatase) (Nucleoside-triphosphate pyrophosphatase) (NTPase)</t>
  </si>
  <si>
    <t>A0A0H3M187</t>
  </si>
  <si>
    <t>A0A0H3M187_MYCBP</t>
  </si>
  <si>
    <t>Probable oxidoreductase (EC 1.-.-.-)</t>
  </si>
  <si>
    <t>A0A0H3MF85</t>
  </si>
  <si>
    <t>A0A0H3MF85_MYCBP</t>
  </si>
  <si>
    <t>A0A0H3M5B2</t>
  </si>
  <si>
    <t>A0A0H3M5B2_MYCBP</t>
  </si>
  <si>
    <t>A0A0H3M9U1</t>
  </si>
  <si>
    <t>A0A0H3M9U1_MYCBP</t>
  </si>
  <si>
    <t>DNA polymerase III subunit gamma/tau (EC 2.7.7.7)</t>
  </si>
  <si>
    <t>A0A0H3M5W2</t>
  </si>
  <si>
    <t>A0A0H3M5W2_MYCBP</t>
  </si>
  <si>
    <t>A0A0H3MD60</t>
  </si>
  <si>
    <t>A0A0H3MD60_MYCBP</t>
  </si>
  <si>
    <t>Conserved hypothetical alanine and glycine and valine rich protein</t>
  </si>
  <si>
    <t>A0A0H3MBW0</t>
  </si>
  <si>
    <t>A0A0H3MBW0_MYCBP</t>
  </si>
  <si>
    <t>Phospho-2-dehydro-3-deoxyheptonate aldolase (EC 2.5.1.54)</t>
  </si>
  <si>
    <t>A0A0H3M9B6</t>
  </si>
  <si>
    <t>A0A0H3M9B6_MYCBP</t>
  </si>
  <si>
    <t>A0A0H3MC16</t>
  </si>
  <si>
    <t>A0A0H3MC16_MYCBP</t>
  </si>
  <si>
    <t>Probable glutamine synthetase glnA2 (EC 6.3.1.2)</t>
  </si>
  <si>
    <t>A0A0H3MC10</t>
  </si>
  <si>
    <t>A0A0H3MC10_MYCBP</t>
  </si>
  <si>
    <t>A0A0H3M7L6</t>
  </si>
  <si>
    <t>A0A0H3M7L6_MYCBP</t>
  </si>
  <si>
    <t>Putative bifunctional cobalamin biosynthesis protein cobU: cobinamide kinase + cobinamide phosphate guanylyltransferase (EC 2.-.-.-)</t>
  </si>
  <si>
    <t>A0A0H3MCA7</t>
  </si>
  <si>
    <t>A0A0H3MCA7_MYCBP</t>
  </si>
  <si>
    <t>A0A0H3M211</t>
  </si>
  <si>
    <t>A0A0H3M211_MYCBP</t>
  </si>
  <si>
    <t>A0A0H3MA48</t>
  </si>
  <si>
    <t>A0A0H3MA48_MYCBP</t>
  </si>
  <si>
    <t>A0A0H3M582</t>
  </si>
  <si>
    <t>A0A0H3M582_MYCBP</t>
  </si>
  <si>
    <t>A0A0H3M6E5</t>
  </si>
  <si>
    <t>A0A0H3M6E5_MYCBP</t>
  </si>
  <si>
    <t>A0A0H3MG78</t>
  </si>
  <si>
    <t>A0A0H3MG78_MYCBP</t>
  </si>
  <si>
    <t>A0A0H3M9R8</t>
  </si>
  <si>
    <t>A0A0H3M9R8_MYCBP</t>
  </si>
  <si>
    <t>Probable cytochrome P450 monooxygenase 142 cyp142a [first part] (EC 1.14.-.-)</t>
  </si>
  <si>
    <t>cyp142a BCG_3582c</t>
  </si>
  <si>
    <t>A0A0H3M223</t>
  </si>
  <si>
    <t>A0A0H3M223_MYCBP</t>
  </si>
  <si>
    <t>A0A0H3M8S0</t>
  </si>
  <si>
    <t>A0A0H3M8S0_MYCBP</t>
  </si>
  <si>
    <t>A0A0H3M3Z2</t>
  </si>
  <si>
    <t>A0A0H3M3Z2_MYCBP</t>
  </si>
  <si>
    <t>A0A0H3M4H9</t>
  </si>
  <si>
    <t>A0A0H3M4H9_MYCBP</t>
  </si>
  <si>
    <t>A0A0H3MA42</t>
  </si>
  <si>
    <t>A0A0H3MA42_MYCBP</t>
  </si>
  <si>
    <t>Probable lipoprotein lpqA</t>
  </si>
  <si>
    <t>A0A0H3MB85</t>
  </si>
  <si>
    <t>A0A0H3MB85_MYCBP</t>
  </si>
  <si>
    <t>A0A0H3MBC1</t>
  </si>
  <si>
    <t>A0A0H3MBC1_MYCBP</t>
  </si>
  <si>
    <t>A0A0H3M5L1</t>
  </si>
  <si>
    <t>A0A0H3M5L1_MYCBP</t>
  </si>
  <si>
    <t>A0A0H3M9E7</t>
  </si>
  <si>
    <t>A0A0H3M9E7_MYCBP</t>
  </si>
  <si>
    <t>A0A0H3M4W6</t>
  </si>
  <si>
    <t>A0A0H3M4W6_MYCBP</t>
  </si>
  <si>
    <t>A0A0H3MAB9</t>
  </si>
  <si>
    <t>A0A0H3MAB9_MYCBP</t>
  </si>
  <si>
    <t>A0A0H3MAE6</t>
  </si>
  <si>
    <t>A0A0H3MAE6_MYCBP</t>
  </si>
  <si>
    <t>A0A0H3MF59</t>
  </si>
  <si>
    <t>A0A0H3MF59_MYCBP</t>
  </si>
  <si>
    <t>A0A0H3M4F5</t>
  </si>
  <si>
    <t>A0A0H3M4F5_MYCBP</t>
  </si>
  <si>
    <t>A0A0H3MHP5</t>
  </si>
  <si>
    <t>A0A0H3MHP5_MYCBP</t>
  </si>
  <si>
    <t>A0A0H3MAH1</t>
  </si>
  <si>
    <t>A0A0H3MAH1_MYCBP</t>
  </si>
  <si>
    <t>Putative oxidoreductase (EC 1.-.-.-)</t>
  </si>
  <si>
    <t>A0A0H3MFU7</t>
  </si>
  <si>
    <t>A0A0H3MFU7_MYCBP</t>
  </si>
  <si>
    <t>A0A0H3MCD0</t>
  </si>
  <si>
    <t>A0A0H3MCD0_MYCBP</t>
  </si>
  <si>
    <t>A0A0H3MA02</t>
  </si>
  <si>
    <t>A0A0H3MA02_MYCBP</t>
  </si>
  <si>
    <t>A0A0H3M2P5</t>
  </si>
  <si>
    <t>A0A0H3M2P5_MYCBP</t>
  </si>
  <si>
    <t>A0A0H3M3V8</t>
  </si>
  <si>
    <t>A0A0H3M3V8_MYCBP</t>
  </si>
  <si>
    <t>A0A0H3MBK7</t>
  </si>
  <si>
    <t>A0A0H3MBK7_MYCBP</t>
  </si>
  <si>
    <t>A0A0H3M4K0</t>
  </si>
  <si>
    <t>A0A0H3M4K0_MYCBP</t>
  </si>
  <si>
    <t>A0A0H3M982</t>
  </si>
  <si>
    <t>A0A0H3M982_MYCBP</t>
  </si>
  <si>
    <t>A0A0H3MCX2</t>
  </si>
  <si>
    <t>A0A0H3MCX2_MYCBP</t>
  </si>
  <si>
    <t>Conserved hypothetical alanine and leucine rich protein</t>
  </si>
  <si>
    <t>A0A0H3M5N8</t>
  </si>
  <si>
    <t>A0A0H3M5N8_MYCBP</t>
  </si>
  <si>
    <t>Probable cytochrome P450 143 cyp143 (EC 1.14.-.-)</t>
  </si>
  <si>
    <t>A0A0H3MAD0</t>
  </si>
  <si>
    <t>A0A0H3MAD0_MYCBP</t>
  </si>
  <si>
    <t>A0A0H3M2Y5</t>
  </si>
  <si>
    <t>A0A0H3M2Y5_MYCBP</t>
  </si>
  <si>
    <t>A0A0H3MCQ9</t>
  </si>
  <si>
    <t>A0A0H3MCQ9_MYCBP</t>
  </si>
  <si>
    <t>PE_PGRS42ab BCG_2506c</t>
  </si>
  <si>
    <t>A0A0H3M512</t>
  </si>
  <si>
    <t>A0A0H3M512_MYCBP</t>
  </si>
  <si>
    <t>A0A0H3M5J1</t>
  </si>
  <si>
    <t>A0A0H3M5J1_MYCBP</t>
  </si>
  <si>
    <t>Probable serine protease htrA (EC 3.4.21.-)</t>
  </si>
  <si>
    <t>A0A0H3M9H3</t>
  </si>
  <si>
    <t>A0A0H3M9H3_MYCBP</t>
  </si>
  <si>
    <t>A0A0H3MC68</t>
  </si>
  <si>
    <t>A0A0H3MC68_MYCBP</t>
  </si>
  <si>
    <t>A0A0H3M5N6</t>
  </si>
  <si>
    <t>A0A0H3M5N6_MYCBP</t>
  </si>
  <si>
    <t>A0A0H3M4G0</t>
  </si>
  <si>
    <t>A0A0H3M4G0_MYCBP</t>
  </si>
  <si>
    <t>Putative lipoprotein lprB</t>
  </si>
  <si>
    <t>A0A0H3MAU5</t>
  </si>
  <si>
    <t>A0A0H3MAU5_MYCBP</t>
  </si>
  <si>
    <t>A0A0H3M4N8</t>
  </si>
  <si>
    <t>A0A0H3M4N8_MYCBP</t>
  </si>
  <si>
    <t>A0A0H3M9D8</t>
  </si>
  <si>
    <t>A0A0H3M9D8_MYCBP</t>
  </si>
  <si>
    <t>Possible conserved membrane alanine rich protein</t>
  </si>
  <si>
    <t>A0A0H3M9V0</t>
  </si>
  <si>
    <t>A0A0H3M9V0_MYCBP</t>
  </si>
  <si>
    <t>Putative f420-dependant glucose-6-phosphate dehydrogenase fgd2 (EC 1.-.-.-)</t>
  </si>
  <si>
    <t>A0A0H3M9M8</t>
  </si>
  <si>
    <t>A0A0H3M9M8_MYCBP</t>
  </si>
  <si>
    <t>A0A0H3M2K7</t>
  </si>
  <si>
    <t>A0A0H3M2K7_MYCBP</t>
  </si>
  <si>
    <t>A0A0H3MHD6</t>
  </si>
  <si>
    <t>A0A0H3MHD6_MYCBP</t>
  </si>
  <si>
    <t>Possible dna-methyltransferase (EC 2.1.1.-)</t>
  </si>
  <si>
    <t>A0A0H3M7L4</t>
  </si>
  <si>
    <t>A0A0H3M7L4_MYCBP</t>
  </si>
  <si>
    <t>A0A0H3M310</t>
  </si>
  <si>
    <t>A0A0H3M310_MYCBP</t>
  </si>
  <si>
    <t>A0A0H3MHK6</t>
  </si>
  <si>
    <t>A0A0H3MHK6_MYCBP</t>
  </si>
  <si>
    <t>A0A0H3MHQ7</t>
  </si>
  <si>
    <t>A0A0H3MHQ7_MYCBP</t>
  </si>
  <si>
    <t>A0A0H3M8T5</t>
  </si>
  <si>
    <t>A0A0H3M8T5_MYCBP</t>
  </si>
  <si>
    <t>Probable oxidoreductase [second part] (EC 1.-.-.-)</t>
  </si>
  <si>
    <t>A0A0H3MIR5</t>
  </si>
  <si>
    <t>A0A0H3MIR5_MYCBP</t>
  </si>
  <si>
    <t>Probable lyase (EC 4.-.-.-)</t>
  </si>
  <si>
    <t>A0A0H3M395</t>
  </si>
  <si>
    <t>A0A0H3M395_MYCBP</t>
  </si>
  <si>
    <t>A0A0H3MI89</t>
  </si>
  <si>
    <t>A0A0H3MI89_MYCBP</t>
  </si>
  <si>
    <t>Conserved hypothetical mce associated protein</t>
  </si>
  <si>
    <t>A0A0H3M4J5</t>
  </si>
  <si>
    <t>A0A0H3M4J5_MYCBP</t>
  </si>
  <si>
    <t>A0A0H3MAF0</t>
  </si>
  <si>
    <t>A0A0H3MAF0_MYCBP</t>
  </si>
  <si>
    <t>A0A0H3M8P9</t>
  </si>
  <si>
    <t>A0A0H3M8P9_MYCBP</t>
  </si>
  <si>
    <t>A0A0H3M6L6</t>
  </si>
  <si>
    <t>A0A0H3M6L6_MYCBP</t>
  </si>
  <si>
    <t>A0A0H3M6B2</t>
  </si>
  <si>
    <t>A0A0H3M6B2_MYCBP</t>
  </si>
  <si>
    <t>Possible fatty acyl-CoA reductase (EC 1.2.1.-)</t>
  </si>
  <si>
    <t>A0A0H3M8Q5</t>
  </si>
  <si>
    <t>A0A0H3M8Q5_MYCBP</t>
  </si>
  <si>
    <t>Cyclic pyranopterin monophosphate synthase (EC 4.6.1.17) (Molybdenum cofactor biosynthesis protein C)</t>
  </si>
  <si>
    <t>A0A0H3M2F3</t>
  </si>
  <si>
    <t>A0A0H3M2F3_MYCBP</t>
  </si>
  <si>
    <t>Probable isocitrate dehydrogenase (EC 1.1.1.42)</t>
  </si>
  <si>
    <t>A0A0H3M0Q5</t>
  </si>
  <si>
    <t>A0A0H3M0Q5_MYCBP</t>
  </si>
  <si>
    <t>Probable oxalyl-CoA decarboxylase oxcA (EC 4.1.1.8)</t>
  </si>
  <si>
    <t>A0A0H3MF00</t>
  </si>
  <si>
    <t>A0A0H3MF00_MYCBP</t>
  </si>
  <si>
    <t>A0A0H3MA80</t>
  </si>
  <si>
    <t>A0A0H3MA80_MYCBP</t>
  </si>
  <si>
    <t>A0A0H3M237</t>
  </si>
  <si>
    <t>A0A0H3M237_MYCBP</t>
  </si>
  <si>
    <t>Putative malonyl coa-acyl carrier protein Transacylase fabD2 (EC 2.3.1.39)</t>
  </si>
  <si>
    <t>A0A0H3MI82</t>
  </si>
  <si>
    <t>A0A0H3MI82_MYCBP</t>
  </si>
  <si>
    <t>A0A0H3MFW3</t>
  </si>
  <si>
    <t>A0A0H3MFW3_MYCBP</t>
  </si>
  <si>
    <t>A0A0H3M9V8</t>
  </si>
  <si>
    <t>A0A0H3M9V8_MYCBP</t>
  </si>
  <si>
    <t>A0A0H3M9G5</t>
  </si>
  <si>
    <t>A0A0H3M9G5_MYCBP</t>
  </si>
  <si>
    <t>A0A0H3M3P5</t>
  </si>
  <si>
    <t>A0A0H3M3P5_MYCBP</t>
  </si>
  <si>
    <t>A0A0H3MA91</t>
  </si>
  <si>
    <t>A0A0H3MA91_MYCBP</t>
  </si>
  <si>
    <t>Probable cytochrome P450 137 cyp137 (EC 1.14.-.-)</t>
  </si>
  <si>
    <t>A0A0H3M191</t>
  </si>
  <si>
    <t>A0A0H3M191_MYCBP</t>
  </si>
  <si>
    <t>Probable glutamine-transport atp-binding protein ABC transporter glnQ</t>
  </si>
  <si>
    <t>A0A0H3M490</t>
  </si>
  <si>
    <t>A0A0H3M490_MYCBP</t>
  </si>
  <si>
    <t>A0A0H3M1S9</t>
  </si>
  <si>
    <t>A0A0H3M1S9_MYCBP</t>
  </si>
  <si>
    <t>A0A0H3M1T9</t>
  </si>
  <si>
    <t>A0A0H3M1T9_MYCBP</t>
  </si>
  <si>
    <t>Possible methyltransferase/methylase (EC 2.1.1.-)</t>
  </si>
  <si>
    <t>A0A0H3MFJ7</t>
  </si>
  <si>
    <t>A0A0H3MFJ7_MYCBP</t>
  </si>
  <si>
    <t>A0A0H3M1I0</t>
  </si>
  <si>
    <t>A0A0H3M1I0_MYCBP</t>
  </si>
  <si>
    <t>Possible lipoprotein peptidase lpqM (EC 3.4.11.-)</t>
  </si>
  <si>
    <t>A0A0H3M204</t>
  </si>
  <si>
    <t>A0A0H3M204_MYCBP</t>
  </si>
  <si>
    <t>A0A0H3M9C6</t>
  </si>
  <si>
    <t>A0A0H3M9C6_MYCBP</t>
  </si>
  <si>
    <t>A0A0H3M8C5</t>
  </si>
  <si>
    <t>A0A0H3M8C5_MYCBP</t>
  </si>
  <si>
    <t>A0A0H3M912</t>
  </si>
  <si>
    <t>A0A0H3M912_MYCBP</t>
  </si>
  <si>
    <t>A0A0H3M3U5</t>
  </si>
  <si>
    <t>A0A0H3M3U5_MYCBP</t>
  </si>
  <si>
    <t>A0A0H3M9C1</t>
  </si>
  <si>
    <t>A0A0H3M9C1_MYCBP</t>
  </si>
  <si>
    <t>A0A0H3M2N2</t>
  </si>
  <si>
    <t>A0A0H3M2N2_MYCBP</t>
  </si>
  <si>
    <t>A0A0H3M9E6</t>
  </si>
  <si>
    <t>A0A0H3M9E6_MYCBP</t>
  </si>
  <si>
    <t>A0A0H3M7R6</t>
  </si>
  <si>
    <t>A0A0H3M7R6_MYCBP</t>
  </si>
  <si>
    <t>Possible secreted alanine rich protein</t>
  </si>
  <si>
    <t>A0A0H3M5Y9</t>
  </si>
  <si>
    <t>A0A0H3M5Y9_MYCBP</t>
  </si>
  <si>
    <t>A0A0H3MCA9</t>
  </si>
  <si>
    <t>A0A0H3MCA9_MYCBP</t>
  </si>
  <si>
    <t>Probable succinyl-diaminopimelate desuccinylase dapE (EC 3.5.1.18)</t>
  </si>
  <si>
    <t>A0A0H3MA51</t>
  </si>
  <si>
    <t>A0A0H3MA51_MYCBP</t>
  </si>
  <si>
    <t>Probable conserved lipoprotein lprD</t>
  </si>
  <si>
    <t>A0A0H3M6E4</t>
  </si>
  <si>
    <t>A0A0H3M6E4_MYCBP</t>
  </si>
  <si>
    <t>Probable esterase/lipase lipP (EC 3.1.-.-)</t>
  </si>
  <si>
    <t>A0A0H3MBL4</t>
  </si>
  <si>
    <t>A0A0H3MBL4_MYCBP</t>
  </si>
  <si>
    <t>A0A0H3M546</t>
  </si>
  <si>
    <t>A0A0H3M546_MYCBP</t>
  </si>
  <si>
    <t>A0A0H3MAC4</t>
  </si>
  <si>
    <t>A0A0H3MAC4_MYCBP</t>
  </si>
  <si>
    <t>Hypothetical oxidoreductase (EC 1.-.-.-)</t>
  </si>
  <si>
    <t>A0A0H3M8X2</t>
  </si>
  <si>
    <t>A0A0H3M8X2_MYCBP</t>
  </si>
  <si>
    <t>A0A0H3M9L2</t>
  </si>
  <si>
    <t>A0A0H3M9L2_MYCBP</t>
  </si>
  <si>
    <t>Probable epoxide hydrolase ephC (EC 3.3.2.9)</t>
  </si>
  <si>
    <t>A0A0H3M864</t>
  </si>
  <si>
    <t>A0A0H3M864_MYCBP</t>
  </si>
  <si>
    <t>Putative cell division ATP-binding protein ftsE</t>
  </si>
  <si>
    <t>A0A0H3M856</t>
  </si>
  <si>
    <t>A0A0H3M856_MYCBP</t>
  </si>
  <si>
    <t>A0A0H3M910</t>
  </si>
  <si>
    <t>A0A0H3M910_MYCBP</t>
  </si>
  <si>
    <t>A0A0H3M722</t>
  </si>
  <si>
    <t>A0A0H3M722_MYCBP</t>
  </si>
  <si>
    <t>A0A0H3M8Y9</t>
  </si>
  <si>
    <t>A0A0H3M8Y9_MYCBP</t>
  </si>
  <si>
    <t>A0A0H3MA77</t>
  </si>
  <si>
    <t>A0A0H3MA77_MYCBP</t>
  </si>
  <si>
    <t>A0A0H3M6I0</t>
  </si>
  <si>
    <t>A0A0H3M6I0_MYCBP</t>
  </si>
  <si>
    <t>A0A0H3M4N0</t>
  </si>
  <si>
    <t>A0A0H3M4N0_MYCBP</t>
  </si>
  <si>
    <t>A0A0H3M6G0</t>
  </si>
  <si>
    <t>A0A0H3M6G0_MYCBP</t>
  </si>
  <si>
    <t>A0A0H3MEN7</t>
  </si>
  <si>
    <t>A0A0H3MEN7_MYCBP</t>
  </si>
  <si>
    <t>Histidine kinase (EC 2.7.13.3)</t>
  </si>
  <si>
    <t>A0A0H3M7P7</t>
  </si>
  <si>
    <t>A0A0H3M7P7_MYCBP</t>
  </si>
  <si>
    <t>A0A0H3M6Q8</t>
  </si>
  <si>
    <t>A0A0H3M6Q8_MYCBP</t>
  </si>
  <si>
    <t>Probable hydrolase (EC 3.-.-.-)</t>
  </si>
  <si>
    <t>A0A0H3MB76</t>
  </si>
  <si>
    <t>A0A0H3MB76_MYCBP</t>
  </si>
  <si>
    <t>A0A0H3MF90</t>
  </si>
  <si>
    <t>A0A0H3MF90_MYCBP</t>
  </si>
  <si>
    <t>A0A0H3MFY9</t>
  </si>
  <si>
    <t>A0A0H3MFY9_MYCBP</t>
  </si>
  <si>
    <t>A0A0H3M6L7</t>
  </si>
  <si>
    <t>A0A0H3M6L7_MYCBP</t>
  </si>
  <si>
    <t>A0A0H3M7P5</t>
  </si>
  <si>
    <t>A0A0H3M7P5_MYCBP</t>
  </si>
  <si>
    <t>A0A0H3MDY0</t>
  </si>
  <si>
    <t>A0A0H3MDY0_MYCBP</t>
  </si>
  <si>
    <t>A0A0H3MC74</t>
  </si>
  <si>
    <t>A0A0H3MC74_MYCBP</t>
  </si>
  <si>
    <t>Diacylglycerol O-acyltransferase (EC 2.3.1.20)</t>
  </si>
  <si>
    <t>A0A0H3MC39</t>
  </si>
  <si>
    <t>A0A0H3MC39_MYCBP</t>
  </si>
  <si>
    <t>BCG_2265</t>
  </si>
  <si>
    <t>A0A0H3M8U7</t>
  </si>
  <si>
    <t>A0A0H3M8U7_MYCBP</t>
  </si>
  <si>
    <t>Probable amino acid aminotransferase (EC 2.6.1.-)</t>
  </si>
  <si>
    <t>A0A0H3MIE0</t>
  </si>
  <si>
    <t>A0A0H3MIE0_MYCBP</t>
  </si>
  <si>
    <t>A0A0H3MA11</t>
  </si>
  <si>
    <t>A0A0H3MA11_MYCBP</t>
  </si>
  <si>
    <t>A0A0H3MB27</t>
  </si>
  <si>
    <t>A0A0H3MB27_MYCBP</t>
  </si>
  <si>
    <t>Possible 4-carboxymuconolactone decarboxylase (EC 4.1.1.44)</t>
  </si>
  <si>
    <t>A0A0H3M1H5</t>
  </si>
  <si>
    <t>A0A0H3M1H5_MYCBP</t>
  </si>
  <si>
    <t>A0A0H3M4G1</t>
  </si>
  <si>
    <t>A0A0H3M4G1_MYCBP</t>
  </si>
  <si>
    <t>A0A0H3M1U6</t>
  </si>
  <si>
    <t>A0A0H3M1U6_MYCBP</t>
  </si>
  <si>
    <t>A0A0H3MBR8</t>
  </si>
  <si>
    <t>A0A0H3MBR8_MYCBP</t>
  </si>
  <si>
    <t>A0A0H3MHZ4</t>
  </si>
  <si>
    <t>A0A0H3MHZ4_MYCBP</t>
  </si>
  <si>
    <t>Possible multi-functional enzyme with acyl-CoA-reductase activity acrA1 (EC 1.2.1.-)</t>
  </si>
  <si>
    <t>A0A0H3M705</t>
  </si>
  <si>
    <t>A0A0H3M705_MYCBP</t>
  </si>
  <si>
    <t>PE_PGRS34a BCG_1876c</t>
  </si>
  <si>
    <t>A0A0H3MHF0</t>
  </si>
  <si>
    <t>A0A0H3MHF0_MYCBP</t>
  </si>
  <si>
    <t>A0A0H3M6M5</t>
  </si>
  <si>
    <t>A0A0H3M6M5_MYCBP</t>
  </si>
  <si>
    <t>A0A0H3MD23</t>
  </si>
  <si>
    <t>A0A0H3MD23_MYCBP</t>
  </si>
  <si>
    <t>A0A0H3M7X3</t>
  </si>
  <si>
    <t>A0A0H3M7X3_MYCBP</t>
  </si>
  <si>
    <t>A0A0H3MHG6</t>
  </si>
  <si>
    <t>A0A0H3MHG6_MYCBP</t>
  </si>
  <si>
    <t>Thymidylate kinase (EC 2.7.4.9) (dTMP kinase)</t>
  </si>
  <si>
    <t>A0A0H3M5B9</t>
  </si>
  <si>
    <t>A0A0H3M5B9_MYCBP</t>
  </si>
  <si>
    <t>A0A0H3M8N2</t>
  </si>
  <si>
    <t>A0A0H3M8N2_MYCBP</t>
  </si>
  <si>
    <t>BCG_0747</t>
  </si>
  <si>
    <t>A0A0H3MAW6</t>
  </si>
  <si>
    <t>A0A0H3MAW6_MYCBP</t>
  </si>
  <si>
    <t>A0A0H3MIA2</t>
  </si>
  <si>
    <t>A0A0H3MIA2_MYCBP</t>
  </si>
  <si>
    <t>Probable short-chain type dehydrogenase/reductase (EC 1.-.-.-)</t>
  </si>
  <si>
    <t>A0A0H3M568</t>
  </si>
  <si>
    <t>A0A0H3M568_MYCBP</t>
  </si>
  <si>
    <t>A0A0H3M583</t>
  </si>
  <si>
    <t>A0A0H3M583_MYCBP</t>
  </si>
  <si>
    <t>A0A0H3MF30</t>
  </si>
  <si>
    <t>A0A0H3MF30_MYCBP</t>
  </si>
  <si>
    <t>A0A0H3M3M8</t>
  </si>
  <si>
    <t>A0A0H3M3M8_MYCBP</t>
  </si>
  <si>
    <t>A0A0H3M9P1</t>
  </si>
  <si>
    <t>A0A0H3M9P1_MYCBP</t>
  </si>
  <si>
    <t>A0A0H3MAE9</t>
  </si>
  <si>
    <t>A0A0H3MAE9_MYCBP</t>
  </si>
  <si>
    <t>Probable membrane nadh dehydrogenase ndhA (EC 1.6.99.3)</t>
  </si>
  <si>
    <t>A0A0H3M7F0</t>
  </si>
  <si>
    <t>A0A0H3M7F0_MYCBP</t>
  </si>
  <si>
    <t>A0A0H3MAH6</t>
  </si>
  <si>
    <t>A0A0H3MAH6_MYCBP</t>
  </si>
  <si>
    <t>A0A0H3MFI1</t>
  </si>
  <si>
    <t>A0A0H3MFI1_MYCBP</t>
  </si>
  <si>
    <t>A0A0H3M3X2</t>
  </si>
  <si>
    <t>A0A0H3M3X2_MYCBP</t>
  </si>
  <si>
    <t>A0A0H3M9J9</t>
  </si>
  <si>
    <t>A0A0H3M9J9_MYCBP</t>
  </si>
  <si>
    <t>A0A0H3M759</t>
  </si>
  <si>
    <t>A0A0H3M759_MYCBP</t>
  </si>
  <si>
    <t>A0A0H3M8F6</t>
  </si>
  <si>
    <t>A0A0H3M8F6_MYCBP</t>
  </si>
  <si>
    <t>A0A0H3M7R0</t>
  </si>
  <si>
    <t>A0A0H3M7R0_MYCBP</t>
  </si>
  <si>
    <t>Possible beta-1,3-glucanase (EC 3.2.1.-)</t>
  </si>
  <si>
    <t>A0A0H3M1G9</t>
  </si>
  <si>
    <t>A0A0H3M1G9_MYCBP</t>
  </si>
  <si>
    <t>F420-dependent glucose-6-phosphate dehydrogenase (FGD) (G6PD) (EC 1.1.98.2)</t>
  </si>
  <si>
    <t>A0A0H3M6W6</t>
  </si>
  <si>
    <t>A0A0H3M6W6_MYCBP</t>
  </si>
  <si>
    <t>A0A0H3M6Y4</t>
  </si>
  <si>
    <t>A0A0H3M6Y4_MYCBP</t>
  </si>
  <si>
    <t>BCG_1851</t>
  </si>
  <si>
    <t>A0A0H3M6W3</t>
  </si>
  <si>
    <t>A0A0H3M6W3_MYCBP</t>
  </si>
  <si>
    <t>Probable cytochrome P450 124 CYP124 (EC 1.14.-.-)</t>
  </si>
  <si>
    <t>A0A0H3M5V4</t>
  </si>
  <si>
    <t>A0A0H3M5V4_MYCBP</t>
  </si>
  <si>
    <t>BCG_1431</t>
  </si>
  <si>
    <t>A0A0H3M7V3</t>
  </si>
  <si>
    <t>A0A0H3M7V3_MYCBP</t>
  </si>
  <si>
    <t>A0A0H3M6C2</t>
  </si>
  <si>
    <t>A0A0H3M6C2_MYCBP</t>
  </si>
  <si>
    <t>A0A0H3MA44</t>
  </si>
  <si>
    <t>A0A0H3MA44_MYCBP</t>
  </si>
  <si>
    <t>A0A0H3M9K2</t>
  </si>
  <si>
    <t>A0A0H3M9K2_MYCBP</t>
  </si>
  <si>
    <t>A0A0H3MAT3</t>
  </si>
  <si>
    <t>A0A0H3MAT3_MYCBP</t>
  </si>
  <si>
    <t>A0A0H3M2L9</t>
  </si>
  <si>
    <t>A0A0H3M2L9_MYCBP</t>
  </si>
  <si>
    <t>Possible rRNA methyltransferase (EC 2.1.1.-)</t>
  </si>
  <si>
    <t>A0A0H3M890</t>
  </si>
  <si>
    <t>A0A0H3M890_MYCBP</t>
  </si>
  <si>
    <t>A0A0H3M4D4</t>
  </si>
  <si>
    <t>A0A0H3M4D4_MYCBP</t>
  </si>
  <si>
    <t>A0A0H3M7N7</t>
  </si>
  <si>
    <t>A0A0H3M7N7_MYCBP</t>
  </si>
  <si>
    <t>A0A0H3M958</t>
  </si>
  <si>
    <t>A0A0H3M958_MYCBP</t>
  </si>
  <si>
    <t>A0A0H3M9J0</t>
  </si>
  <si>
    <t>A0A0H3M9J0_MYCBP</t>
  </si>
  <si>
    <t>Conserved hypothetical alanine and glycine rich protein</t>
  </si>
  <si>
    <t>A0A0H3MA04</t>
  </si>
  <si>
    <t>A0A0H3MA04_MYCBP</t>
  </si>
  <si>
    <t>ATP-dependent zinc metalloprotease FtsH (EC 3.4.24.-)</t>
  </si>
  <si>
    <t>A0A0H3MD82</t>
  </si>
  <si>
    <t>A0A0H3MD82_MYCBP</t>
  </si>
  <si>
    <t>A0A0H3M130</t>
  </si>
  <si>
    <t>A0A0H3M130_MYCBP</t>
  </si>
  <si>
    <t>A0A0H3M689</t>
  </si>
  <si>
    <t>A0A0H3M689_MYCBP</t>
  </si>
  <si>
    <t>A0A0H3MG27</t>
  </si>
  <si>
    <t>A0A0H3MG27_MYCBP</t>
  </si>
  <si>
    <t>Putative transposase for insertion sequence element IS1081</t>
  </si>
  <si>
    <t>A0A0H3MCA3</t>
  </si>
  <si>
    <t>A0A0H3MCA3_MYCBP</t>
  </si>
  <si>
    <t>Putative ESAT-6 like protein 13 esxF</t>
  </si>
  <si>
    <t>esxF BCG_3962c</t>
  </si>
  <si>
    <t>A0A0H3MCD6</t>
  </si>
  <si>
    <t>A0A0H3MCD6_MYCBP</t>
  </si>
  <si>
    <t>A0A0H3MA70</t>
  </si>
  <si>
    <t>A0A0H3MA70_MYCBP</t>
  </si>
  <si>
    <t>Putative lipoprotein lprF</t>
  </si>
  <si>
    <t>A0A0H3MAN8</t>
  </si>
  <si>
    <t>A0A0H3MAN8_MYCBP</t>
  </si>
  <si>
    <t>A0A0H3MA14</t>
  </si>
  <si>
    <t>A0A0H3MA14_MYCBP</t>
  </si>
  <si>
    <t>A0A0H3M2C2</t>
  </si>
  <si>
    <t>A0A0H3M2C2_MYCBP</t>
  </si>
  <si>
    <t>Possible cytochrome P450 126 cyp126 (EC 1.14.-.-)</t>
  </si>
  <si>
    <t>A0A0H3M2D2</t>
  </si>
  <si>
    <t>A0A0H3M2D2_MYCBP</t>
  </si>
  <si>
    <t>A0A0H3M519</t>
  </si>
  <si>
    <t>A0A0H3M519_MYCBP</t>
  </si>
  <si>
    <t>A0A0H3M5X3</t>
  </si>
  <si>
    <t>A0A0H3M5X3_MYCBP</t>
  </si>
  <si>
    <t>A0A0H3MAL0</t>
  </si>
  <si>
    <t>A0A0H3MAL0_MYCBP</t>
  </si>
  <si>
    <t>A0A0H3MB95</t>
  </si>
  <si>
    <t>A0A0H3MB95_MYCBP</t>
  </si>
  <si>
    <t>Possible cysteine synthase a cysK2 (EC 2.5.1.47)</t>
  </si>
  <si>
    <t>A0A0H3M5J7</t>
  </si>
  <si>
    <t>A0A0H3M5J7_MYCBP</t>
  </si>
  <si>
    <t>UDP-N-acetylmuramoyl-L-alanyl-D-glutamate--2,6-diaminopimelate ligase (EC 6.3.2.13) (Meso-A2pm-adding enzyme) (Meso-diaminopimelate-adding enzyme) (UDP-MurNAc-L-Ala-D-Glu:meso-diaminopimelate ligase) (UDP-MurNAc-tripeptide synthetase) (UDP-N-acetylmuramyl-tripeptide synthetase)</t>
  </si>
  <si>
    <t>A0A0H3MH08</t>
  </si>
  <si>
    <t>A0A0H3MH08_MYCBP</t>
  </si>
  <si>
    <t>A0A0H3M349</t>
  </si>
  <si>
    <t>A0A0H3M349_MYCBP</t>
  </si>
  <si>
    <t>A0A0H3M7W2</t>
  </si>
  <si>
    <t>A0A0H3M7W2_MYCBP</t>
  </si>
  <si>
    <t>A0A0H3MAG4</t>
  </si>
  <si>
    <t>A0A0H3MAG4_MYCBP</t>
  </si>
  <si>
    <t>Probable glycosyltransferase (EC 2.4.1.-)</t>
  </si>
  <si>
    <t>A0A0H3MB08</t>
  </si>
  <si>
    <t>A0A0H3MB08_MYCBP</t>
  </si>
  <si>
    <t>A0A0H3M7M8</t>
  </si>
  <si>
    <t>A0A0H3M7M8_MYCBP</t>
  </si>
  <si>
    <t>A0A0H3M817</t>
  </si>
  <si>
    <t>A0A0H3M817_MYCBP</t>
  </si>
  <si>
    <t>Superoxide dismutase [Cu-Zn] (EC 1.15.1.1)</t>
  </si>
  <si>
    <t>A0A0H3M3X1</t>
  </si>
  <si>
    <t>A0A0H3M3X1_MYCBP</t>
  </si>
  <si>
    <t>A0A0H3M4P3</t>
  </si>
  <si>
    <t>A0A0H3M4P3_MYCBP</t>
  </si>
  <si>
    <t>A0A0H3MAW9</t>
  </si>
  <si>
    <t>A0A0H3MAW9_MYCBP</t>
  </si>
  <si>
    <t>A0A0H3MB63</t>
  </si>
  <si>
    <t>A0A0H3MB63_MYCBP</t>
  </si>
  <si>
    <t>Phosphoribosylformylglycinamidine cyclo-ligase (EC 6.3.3.1) (AIR synthase) (AIRS) (Phosphoribosyl-aminoimidazole synthetase)</t>
  </si>
  <si>
    <t>A0A0H3M421</t>
  </si>
  <si>
    <t>A0A0H3M421_MYCBP</t>
  </si>
  <si>
    <t>A0A0H3M874</t>
  </si>
  <si>
    <t>A0A0H3M874_MYCBP</t>
  </si>
  <si>
    <t>A0A0H3M5M4</t>
  </si>
  <si>
    <t>A0A0H3M5M4_MYCBP</t>
  </si>
  <si>
    <t>Hypothetical HIT-like protein</t>
  </si>
  <si>
    <t>A0A0H3M881</t>
  </si>
  <si>
    <t>A0A0H3M881_MYCBP</t>
  </si>
  <si>
    <t>A0A0H3M8G7</t>
  </si>
  <si>
    <t>A0A0H3M8G7_MYCBP</t>
  </si>
  <si>
    <t>Probable conserved lipoprotein lpqO</t>
  </si>
  <si>
    <t>A0A0H3M9T2</t>
  </si>
  <si>
    <t>A0A0H3M9T2_MYCBP</t>
  </si>
  <si>
    <t>Methionine aminopeptidase (MAP) (MetAP) (EC 3.4.11.18) (Peptidase M)</t>
  </si>
  <si>
    <t>A0A0H3M2E4</t>
  </si>
  <si>
    <t>A0A0H3M2E4_MYCBP</t>
  </si>
  <si>
    <t>A0A0H3M8S3</t>
  </si>
  <si>
    <t>A0A0H3M8S3_MYCBP</t>
  </si>
  <si>
    <t>A0A0H3M4S9</t>
  </si>
  <si>
    <t>A0A0H3M4S9_MYCBP</t>
  </si>
  <si>
    <t>A0A0H3M768</t>
  </si>
  <si>
    <t>A0A0H3M768_MYCBP</t>
  </si>
  <si>
    <t>A0A0H3M9R6</t>
  </si>
  <si>
    <t>A0A0H3M9R6_MYCBP</t>
  </si>
  <si>
    <t>A0A0H3M603</t>
  </si>
  <si>
    <t>A0A0H3M603_MYCBP</t>
  </si>
  <si>
    <t>A0A0H3MJ41</t>
  </si>
  <si>
    <t>A0A0H3MJ41_MYCBP</t>
  </si>
  <si>
    <t>A0A0H3M2T4</t>
  </si>
  <si>
    <t>A0A0H3M2T4_MYCBP</t>
  </si>
  <si>
    <t>ATP-dependent DNA helicase (EC 3.6.4.12)</t>
  </si>
  <si>
    <t>A0A0H3M5C5</t>
  </si>
  <si>
    <t>A0A0H3M5C5_MYCBP</t>
  </si>
  <si>
    <t>A0A0H3MFR4</t>
  </si>
  <si>
    <t>A0A0H3MFR4_MYCBP</t>
  </si>
  <si>
    <t>Exported repetitive protein pirG</t>
  </si>
  <si>
    <t>A0A0H3M4L3</t>
  </si>
  <si>
    <t>A0A0H3M4L3_MYCBP</t>
  </si>
  <si>
    <t>A0A0H3M3V1</t>
  </si>
  <si>
    <t>A0A0H3M3V1_MYCBP</t>
  </si>
  <si>
    <t>Probable conserved Proline, Glycine, Valine-rich secreted protein</t>
  </si>
  <si>
    <t>A0A0H3M4Y9</t>
  </si>
  <si>
    <t>A0A0H3M4Y9_MYCBP</t>
  </si>
  <si>
    <t>A0A0H3MCB1</t>
  </si>
  <si>
    <t>A0A0H3MCB1_MYCBP</t>
  </si>
  <si>
    <t>BCG_2327c</t>
  </si>
  <si>
    <t>A0A0H3M2K9</t>
  </si>
  <si>
    <t>A0A0H3M2K9_MYCBP</t>
  </si>
  <si>
    <t>A0A0H3MBJ9</t>
  </si>
  <si>
    <t>A0A0H3MBJ9_MYCBP</t>
  </si>
  <si>
    <t>A0A0H3M9T4</t>
  </si>
  <si>
    <t>A0A0H3M9T4_MYCBP</t>
  </si>
  <si>
    <t>Cytokinin riboside 5'-monophosphate phosphoribohydrolase (EC 3.2.2.n1)</t>
  </si>
  <si>
    <t>A0A0H3MGW2</t>
  </si>
  <si>
    <t>A0A0H3MGW2_MYCBP</t>
  </si>
  <si>
    <t>PPE47 BCG_3044c</t>
  </si>
  <si>
    <t>A0A0H3M2H3</t>
  </si>
  <si>
    <t>A0A0H3M2H3_MYCBP</t>
  </si>
  <si>
    <t>Possible two component sensor kinase (EC 2.7.-.-)</t>
  </si>
  <si>
    <t>A0A0H3M7F9</t>
  </si>
  <si>
    <t>A0A0H3M7F9_MYCBP</t>
  </si>
  <si>
    <t>BCG_2588</t>
  </si>
  <si>
    <t>A0A0H3M608</t>
  </si>
  <si>
    <t>A0A0H3M608_MYCBP</t>
  </si>
  <si>
    <t>A0A0H3MA56</t>
  </si>
  <si>
    <t>A0A0H3MA56_MYCBP</t>
  </si>
  <si>
    <t>A0A0H3M577</t>
  </si>
  <si>
    <t>A0A0H3M577_MYCBP</t>
  </si>
  <si>
    <t>A0A0H3M9G4</t>
  </si>
  <si>
    <t>A0A0H3M9G4_MYCBP</t>
  </si>
  <si>
    <t>A0A0H3MC07</t>
  </si>
  <si>
    <t>A0A0H3MC07_MYCBP</t>
  </si>
  <si>
    <t>Branched-chain-amino-acid aminotransferase (EC 2.6.1.42)</t>
  </si>
  <si>
    <t>A0A0H3M5P0</t>
  </si>
  <si>
    <t>A0A0H3M5P0_MYCBP</t>
  </si>
  <si>
    <t>A0A0H3M5D7</t>
  </si>
  <si>
    <t>A0A0H3M5D7_MYCBP</t>
  </si>
  <si>
    <t>Probable respiratory nitrate reductase (Beta chain) narH (EC 1.7.99.4)</t>
  </si>
  <si>
    <t>A0A0H3M884</t>
  </si>
  <si>
    <t>A0A0H3M884_MYCBP</t>
  </si>
  <si>
    <t>A0A0H3M7E1</t>
  </si>
  <si>
    <t>A0A0H3M7E1_MYCBP</t>
  </si>
  <si>
    <t>A0A0H3MBI3</t>
  </si>
  <si>
    <t>A0A0H3MBI3_MYCBP</t>
  </si>
  <si>
    <t>A0A0H3M5U7</t>
  </si>
  <si>
    <t>A0A0H3M5U7_MYCBP</t>
  </si>
  <si>
    <t>A0A0H3MBR0</t>
  </si>
  <si>
    <t>A0A0H3MBR0_MYCBP</t>
  </si>
  <si>
    <t>A0A0H3M7Q6</t>
  </si>
  <si>
    <t>A0A0H3M7Q6_MYCBP</t>
  </si>
  <si>
    <t>A0A0H3MA34</t>
  </si>
  <si>
    <t>A0A0H3MA34_MYCBP</t>
  </si>
  <si>
    <t>Secreted MPT51/MPB51 antigen protein fbpD (EC 2.3.1.-)</t>
  </si>
  <si>
    <t>A0A0H3M7H5</t>
  </si>
  <si>
    <t>A0A0H3M7H5_MYCBP</t>
  </si>
  <si>
    <t>A0A0H3M246</t>
  </si>
  <si>
    <t>A0A0H3M246_MYCBP</t>
  </si>
  <si>
    <t>A0A0H3M9I9</t>
  </si>
  <si>
    <t>A0A0H3M9I9_MYCBP</t>
  </si>
  <si>
    <t>A0A0H3M8N4</t>
  </si>
  <si>
    <t>A0A0H3M8N4_MYCBP</t>
  </si>
  <si>
    <t>Purine nucleoside phosphorylase (EC 2.4.2.1) (Inosine-guanosine phosphorylase)</t>
  </si>
  <si>
    <t>A0A0H3MBJ0</t>
  </si>
  <si>
    <t>A0A0H3MBJ0_MYCBP</t>
  </si>
  <si>
    <t>A0A0H3MJA9</t>
  </si>
  <si>
    <t>A0A0H3MJA9_MYCBP</t>
  </si>
  <si>
    <t>A0A0H3MB50</t>
  </si>
  <si>
    <t>A0A0H3MB50_MYCBP</t>
  </si>
  <si>
    <t>A0A0H3M8X4</t>
  </si>
  <si>
    <t>A0A0H3M8X4_MYCBP</t>
  </si>
  <si>
    <t>A0A0H3M4P2</t>
  </si>
  <si>
    <t>A0A0H3M4P2_MYCBP</t>
  </si>
  <si>
    <t>Two component sensor histidine kinase prrB (EC 2.7.3.-)</t>
  </si>
  <si>
    <t>A0A0H3M294</t>
  </si>
  <si>
    <t>A0A0H3M294_MYCBP</t>
  </si>
  <si>
    <t>A0A0H3M2L6</t>
  </si>
  <si>
    <t>A0A0H3M2L6_MYCBP</t>
  </si>
  <si>
    <t>A0A0H3MFI8</t>
  </si>
  <si>
    <t>A0A0H3MFI8_MYCBP</t>
  </si>
  <si>
    <t>A0A0H3M8E6</t>
  </si>
  <si>
    <t>A0A0H3M8E6_MYCBP</t>
  </si>
  <si>
    <t>A0A0H3MEW7</t>
  </si>
  <si>
    <t>A0A0H3MEW7_MYCBP</t>
  </si>
  <si>
    <t>Hypothetical transmembrane protein [second part]</t>
  </si>
  <si>
    <t>BCG_3543</t>
  </si>
  <si>
    <t>A0A0H3M5B7</t>
  </si>
  <si>
    <t>A0A0H3M5B7_MYCBP</t>
  </si>
  <si>
    <t>Possible 23S rRNA methyltransferase tsnR (EC 2.1.1.-)</t>
  </si>
  <si>
    <t>A0A0H3M7X7</t>
  </si>
  <si>
    <t>A0A0H3M7X7_MYCBP</t>
  </si>
  <si>
    <t>A0A0H3M1Z7</t>
  </si>
  <si>
    <t>A0A0H3M1Z7_MYCBP</t>
  </si>
  <si>
    <t>A0A0H3M9Q0</t>
  </si>
  <si>
    <t>A0A0H3M9Q0_MYCBP</t>
  </si>
  <si>
    <t>A0A0H3M2C5</t>
  </si>
  <si>
    <t>A0A0H3M2C5_MYCBP</t>
  </si>
  <si>
    <t>A0A0H3M6Y3</t>
  </si>
  <si>
    <t>A0A0H3M6Y3_MYCBP</t>
  </si>
  <si>
    <t>A0A0H3MFZ8</t>
  </si>
  <si>
    <t>A0A0H3MFZ8_MYCBP</t>
  </si>
  <si>
    <t>A0A0H3M2X6</t>
  </si>
  <si>
    <t>A0A0H3M2X6_MYCBP</t>
  </si>
  <si>
    <t>A0A0H3M1J6</t>
  </si>
  <si>
    <t>A0A0H3M1J6_MYCBP</t>
  </si>
  <si>
    <t>A0A0H3M3E7</t>
  </si>
  <si>
    <t>A0A0H3M3E7_MYCBP</t>
  </si>
  <si>
    <t>A0A0H3MBZ0</t>
  </si>
  <si>
    <t>A0A0H3MBZ0_MYCBP</t>
  </si>
  <si>
    <t>A0A0H3M6U8</t>
  </si>
  <si>
    <t>A0A0H3M6U8_MYCBP</t>
  </si>
  <si>
    <t>A0A0H3M274</t>
  </si>
  <si>
    <t>A0A0H3M274_MYCBP</t>
  </si>
  <si>
    <t>A0A0H3MIN8</t>
  </si>
  <si>
    <t>A0A0H3MIN8_MYCBP</t>
  </si>
  <si>
    <t>A0A0H3M852</t>
  </si>
  <si>
    <t>A0A0H3M852_MYCBP</t>
  </si>
  <si>
    <t>Probable cob(I)alamin adenosyltransferase cobO (EC 2.5.1.17)</t>
  </si>
  <si>
    <t>A0A0H3M7Q9</t>
  </si>
  <si>
    <t>A0A0H3M7Q9_MYCBP</t>
  </si>
  <si>
    <t>A0A0H3MJ67</t>
  </si>
  <si>
    <t>A0A0H3MJ67_MYCBP</t>
  </si>
  <si>
    <t>A0A0H3M755</t>
  </si>
  <si>
    <t>A0A0H3M755_MYCBP</t>
  </si>
  <si>
    <t>Probable cytochrome p450 140 CYP140 (EC 1.14.-.-)</t>
  </si>
  <si>
    <t>A0A0H3MAV9</t>
  </si>
  <si>
    <t>A0A0H3MAV9_MYCBP</t>
  </si>
  <si>
    <t>A0A0H3MBU0</t>
  </si>
  <si>
    <t>A0A0H3MBU0_MYCBP</t>
  </si>
  <si>
    <t>A0A0H3MB78</t>
  </si>
  <si>
    <t>A0A0H3MB78_MYCBP</t>
  </si>
  <si>
    <t>A0A0H3M7H2</t>
  </si>
  <si>
    <t>A0A0H3M7H2_MYCBP</t>
  </si>
  <si>
    <t>A0A0H3M5I2</t>
  </si>
  <si>
    <t>A0A0H3M5I2_MYCBP</t>
  </si>
  <si>
    <t>A0A0H3M206</t>
  </si>
  <si>
    <t>A0A0H3M206_MYCBP</t>
  </si>
  <si>
    <t>A0A0H3MBQ4</t>
  </si>
  <si>
    <t>A0A0H3MBQ4_MYCBP</t>
  </si>
  <si>
    <t>A0A0H3M632</t>
  </si>
  <si>
    <t>A0A0H3M632_MYCBP</t>
  </si>
  <si>
    <t>Cysteine synthase (EC 2.5.1.47)</t>
  </si>
  <si>
    <t>A0A0H3M4Q5</t>
  </si>
  <si>
    <t>A0A0H3M4Q5_MYCBP</t>
  </si>
  <si>
    <t>Putative methyltransferase (EC 2.1.1.-)</t>
  </si>
  <si>
    <t>A0A0H3MEY7</t>
  </si>
  <si>
    <t>A0A0H3MEY7_MYCBP</t>
  </si>
  <si>
    <t>A0A0H3M2C3</t>
  </si>
  <si>
    <t>A0A0H3M2C3_MYCBP</t>
  </si>
  <si>
    <t>A0A0H3M7J1</t>
  </si>
  <si>
    <t>A0A0H3M7J1_MYCBP</t>
  </si>
  <si>
    <t>A0A0H3M5G5</t>
  </si>
  <si>
    <t>A0A0H3M5G5_MYCBP</t>
  </si>
  <si>
    <t>A0A0H3MA38</t>
  </si>
  <si>
    <t>A0A0H3MA38_MYCBP</t>
  </si>
  <si>
    <t>A0A0H3M2S1</t>
  </si>
  <si>
    <t>A0A0H3M2S1_MYCBP</t>
  </si>
  <si>
    <t>A0A0H3M4S3</t>
  </si>
  <si>
    <t>A0A0H3M4S3_MYCBP</t>
  </si>
  <si>
    <t>A0A0H3M5S2</t>
  </si>
  <si>
    <t>A0A0H3M5S2_MYCBP</t>
  </si>
  <si>
    <t>A0A0H3MBF9</t>
  </si>
  <si>
    <t>A0A0H3MBF9_MYCBP</t>
  </si>
  <si>
    <t>A0A0H3MD15</t>
  </si>
  <si>
    <t>A0A0H3MD15_MYCBP</t>
  </si>
  <si>
    <t>A0A0H3MHB5</t>
  </si>
  <si>
    <t>A0A0H3MHB5_MYCBP</t>
  </si>
  <si>
    <t>A0A0H3MBZ1</t>
  </si>
  <si>
    <t>A0A0H3MBZ1_MYCBP</t>
  </si>
  <si>
    <t>A0A0H3MAT4</t>
  </si>
  <si>
    <t>A0A0H3MAT4_MYCBP</t>
  </si>
  <si>
    <t>A0A0H3MDV0</t>
  </si>
  <si>
    <t>A0A0H3MDV0_MYCBP</t>
  </si>
  <si>
    <t>A0A0H3M712</t>
  </si>
  <si>
    <t>A0A0H3M712_MYCBP</t>
  </si>
  <si>
    <t>A0A0H3M1E0</t>
  </si>
  <si>
    <t>A0A0H3M1E0_MYCBP</t>
  </si>
  <si>
    <t>A0A0H3M4Z9</t>
  </si>
  <si>
    <t>A0A0H3M4Z9_MYCBP</t>
  </si>
  <si>
    <t>A0A0H3M8K1</t>
  </si>
  <si>
    <t>A0A0H3M8K1_MYCBP</t>
  </si>
  <si>
    <t>A0A0H3MEG5</t>
  </si>
  <si>
    <t>A0A0H3MEG5_MYCBP</t>
  </si>
  <si>
    <t>A0A0H3M6X5</t>
  </si>
  <si>
    <t>A0A0H3M6X5_MYCBP</t>
  </si>
  <si>
    <t>A0A0H3M9H0</t>
  </si>
  <si>
    <t>A0A0H3M9H0_MYCBP</t>
  </si>
  <si>
    <t>A0A0H3MFH1</t>
  </si>
  <si>
    <t>A0A0H3MFH1_MYCBP</t>
  </si>
  <si>
    <t>A0A0H3MDZ0</t>
  </si>
  <si>
    <t>A0A0H3MDZ0_MYCBP</t>
  </si>
  <si>
    <t>A0A0H3M4B6</t>
  </si>
  <si>
    <t>A0A0H3M4B6_MYCBP</t>
  </si>
  <si>
    <t>A0A0H3M6J8</t>
  </si>
  <si>
    <t>A0A0H3M6J8_MYCBP</t>
  </si>
  <si>
    <t>Probable conserved lipoprotein lppM</t>
  </si>
  <si>
    <t>A0A0H3MCW2</t>
  </si>
  <si>
    <t>A0A0H3MCW2_MYCBP</t>
  </si>
  <si>
    <t>A0A0H3M2E7</t>
  </si>
  <si>
    <t>A0A0H3M2E7_MYCBP</t>
  </si>
  <si>
    <t>A0A0H3MF67</t>
  </si>
  <si>
    <t>A0A0H3MF67_MYCBP</t>
  </si>
  <si>
    <t>A0A0H3M8W2</t>
  </si>
  <si>
    <t>A0A0H3M8W2_MYCBP</t>
  </si>
  <si>
    <t>BCG_2533</t>
  </si>
  <si>
    <t>A0A0H3M9Z4</t>
  </si>
  <si>
    <t>A0A0H3M9Z4_MYCBP</t>
  </si>
  <si>
    <t>A0A0H3M575</t>
  </si>
  <si>
    <t>A0A0H3M575_MYCBP</t>
  </si>
  <si>
    <t>A0A0H3M5Y5</t>
  </si>
  <si>
    <t>A0A0H3M5Y5_MYCBP</t>
  </si>
  <si>
    <t>A0A0H3M160</t>
  </si>
  <si>
    <t>A0A0H3M160_MYCBP</t>
  </si>
  <si>
    <t>A0A0H3M6M6</t>
  </si>
  <si>
    <t>A0A0H3M6M6_MYCBP</t>
  </si>
  <si>
    <t>A0A0H3M8H4</t>
  </si>
  <si>
    <t>A0A0H3M8H4_MYCBP</t>
  </si>
  <si>
    <t>A0A0H3MGF5</t>
  </si>
  <si>
    <t>A0A0H3MGF5_MYCBP</t>
  </si>
  <si>
    <t>A0A0H3M6S8</t>
  </si>
  <si>
    <t>A0A0H3M6S8_MYCBP</t>
  </si>
  <si>
    <t>Glutamine synthetase (EC 6.3.1.2)</t>
  </si>
  <si>
    <t>A0A0H3M505</t>
  </si>
  <si>
    <t>A0A0H3M505_MYCBP</t>
  </si>
  <si>
    <t>Probable para-aminobenzoate synthase component I pabD (EC 4.1.3.-)</t>
  </si>
  <si>
    <t>A0A0H3M7Y2</t>
  </si>
  <si>
    <t>A0A0H3M7Y2_MYCBP</t>
  </si>
  <si>
    <t>A0A0H3MB99</t>
  </si>
  <si>
    <t>A0A0H3MB99_MYCBP</t>
  </si>
  <si>
    <t>A0A0H3MGR9</t>
  </si>
  <si>
    <t>A0A0H3MGR9_MYCBP</t>
  </si>
  <si>
    <t>A0A0H3MBM9</t>
  </si>
  <si>
    <t>A0A0H3MBM9_MYCBP</t>
  </si>
  <si>
    <t>A0A0H3MDK5</t>
  </si>
  <si>
    <t>A0A0H3MDK5_MYCBP</t>
  </si>
  <si>
    <t>A0A0H3MBN3</t>
  </si>
  <si>
    <t>A0A0H3MBN3_MYCBP</t>
  </si>
  <si>
    <t>A0A0H3M8H3</t>
  </si>
  <si>
    <t>A0A0H3M8H3_MYCBP</t>
  </si>
  <si>
    <t>A0A0H3M1L8</t>
  </si>
  <si>
    <t>A0A0H3M1L8_MYCBP</t>
  </si>
  <si>
    <t>A0A0H3M997</t>
  </si>
  <si>
    <t>A0A0H3M997_MYCBP</t>
  </si>
  <si>
    <t>A0A0H3MFU6</t>
  </si>
  <si>
    <t>A0A0H3MFU6_MYCBP</t>
  </si>
  <si>
    <t>Superoxide dismutase (EC 1.15.1.1)</t>
  </si>
  <si>
    <t>A0A0H3M0M9</t>
  </si>
  <si>
    <t>A0A0H3M0M9_MYCBP</t>
  </si>
  <si>
    <t>A0A0H3M5I8</t>
  </si>
  <si>
    <t>A0A0H3M5I8_MYCBP</t>
  </si>
  <si>
    <t>A0A0H3M8D7</t>
  </si>
  <si>
    <t>A0A0H3M8D7_MYCBP</t>
  </si>
  <si>
    <t>A0A0H3MIQ5</t>
  </si>
  <si>
    <t>A0A0H3MIQ5_MYCBP</t>
  </si>
  <si>
    <t>A0A0H3M7D3</t>
  </si>
  <si>
    <t>A0A0H3M7D3_MYCBP</t>
  </si>
  <si>
    <t>A0A0H3M7Q0</t>
  </si>
  <si>
    <t>A0A0H3M7Q0_MYCBP</t>
  </si>
  <si>
    <t>A0A0H3M0K6</t>
  </si>
  <si>
    <t>A0A0H3M0K6_MYCBP</t>
  </si>
  <si>
    <t>A0A0H3MBT7</t>
  </si>
  <si>
    <t>A0A0H3MBT7_MYCBP</t>
  </si>
  <si>
    <t>A0A0H3M2F1</t>
  </si>
  <si>
    <t>A0A0H3M2F1_MYCBP</t>
  </si>
  <si>
    <t>Possible udp-glucose 4-epimerase galE2 (EC 5.1.3.2)</t>
  </si>
  <si>
    <t>A0A0H3M4H5</t>
  </si>
  <si>
    <t>A0A0H3M4H5_MYCBP</t>
  </si>
  <si>
    <t>A0A0H3M936</t>
  </si>
  <si>
    <t>A0A0H3M936_MYCBP</t>
  </si>
  <si>
    <t>dTDP-4-dehydrorhamnose reductase (EC 1.1.1.133)</t>
  </si>
  <si>
    <t>A0A0H3MBI4</t>
  </si>
  <si>
    <t>A0A0H3MBI4_MYCBP</t>
  </si>
  <si>
    <t>BCG_2001A</t>
  </si>
  <si>
    <t>A0A0H3M4I5</t>
  </si>
  <si>
    <t>A0A0H3M4I5_MYCBP</t>
  </si>
  <si>
    <t>A0A0H3MAH7</t>
  </si>
  <si>
    <t>A0A0H3MAH7_MYCBP</t>
  </si>
  <si>
    <t>A0A0H3MA84</t>
  </si>
  <si>
    <t>A0A0H3MA84_MYCBP</t>
  </si>
  <si>
    <t>A0A0H3M3X6</t>
  </si>
  <si>
    <t>A0A0H3M3X6_MYCBP</t>
  </si>
  <si>
    <t>A0A0H3M8J3</t>
  </si>
  <si>
    <t>A0A0H3M8J3_MYCBP</t>
  </si>
  <si>
    <t>A0A0H3M296</t>
  </si>
  <si>
    <t>A0A0H3M296_MYCBP</t>
  </si>
  <si>
    <t>A0A0H3MFC3</t>
  </si>
  <si>
    <t>A0A0H3MFC3_MYCBP</t>
  </si>
  <si>
    <t>Possible membrane-anchored thioredoxin-like protein (EC 1.-.-.-)</t>
  </si>
  <si>
    <t>A0A0H3M408</t>
  </si>
  <si>
    <t>A0A0H3M408_MYCBP</t>
  </si>
  <si>
    <t>Probable two component sensor kinase [second part] (EC 2.7.3.-)</t>
  </si>
  <si>
    <t>A0A0H3M257</t>
  </si>
  <si>
    <t>A0A0H3M257_MYCBP</t>
  </si>
  <si>
    <t>A0A0H3MEJ1</t>
  </si>
  <si>
    <t>A0A0H3MEJ1_MYCBP</t>
  </si>
  <si>
    <t>A0A0H3MEQ1</t>
  </si>
  <si>
    <t>A0A0H3MEQ1_MYCBP</t>
  </si>
  <si>
    <t>A0A0H3M8X5</t>
  </si>
  <si>
    <t>A0A0H3M8X5_MYCBP</t>
  </si>
  <si>
    <t>A0A0H3M9G0</t>
  </si>
  <si>
    <t>A0A0H3M9G0_MYCBP</t>
  </si>
  <si>
    <t>A0A0H3M8X0</t>
  </si>
  <si>
    <t>A0A0H3M8X0_MYCBP</t>
  </si>
  <si>
    <t>A0A0H3MB33</t>
  </si>
  <si>
    <t>A0A0H3MB33_MYCBP</t>
  </si>
  <si>
    <t>A0A0H3M4J6</t>
  </si>
  <si>
    <t>A0A0H3M4J6_MYCBP</t>
  </si>
  <si>
    <t>A0A0H3M366</t>
  </si>
  <si>
    <t>A0A0H3M366_MYCBP</t>
  </si>
  <si>
    <t>A0A0H3M7T3</t>
  </si>
  <si>
    <t>A0A0H3M7T3_MYCBP</t>
  </si>
  <si>
    <t>A0A0H3MC83</t>
  </si>
  <si>
    <t>A0A0H3MC83_MYCBP</t>
  </si>
  <si>
    <t>A0A0H3M0X9</t>
  </si>
  <si>
    <t>A0A0H3M0X9_MYCBP</t>
  </si>
  <si>
    <t>A0A0H3MDI1</t>
  </si>
  <si>
    <t>A0A0H3MDI1_MYCBP</t>
  </si>
  <si>
    <t>Possible chalcone synthase pks11 (EC 2.3.1.74)</t>
  </si>
  <si>
    <t>A0A0H3MAG6</t>
  </si>
  <si>
    <t>A0A0H3MAG6_MYCBP</t>
  </si>
  <si>
    <t>A0A0H3MBU6</t>
  </si>
  <si>
    <t>A0A0H3MBU6_MYCBP</t>
  </si>
  <si>
    <t>Alkyl hydroperoxide reductase AhpD (EC 1.11.1.15)</t>
  </si>
  <si>
    <t>A0A0H3ME02</t>
  </si>
  <si>
    <t>A0A0H3ME02_MYCBP</t>
  </si>
  <si>
    <t>A0A0H3MHE5</t>
  </si>
  <si>
    <t>A0A0H3MHE5_MYCBP</t>
  </si>
  <si>
    <t>TB9.4 BCG_3235c</t>
  </si>
  <si>
    <t>A0A0H3M4N1</t>
  </si>
  <si>
    <t>A0A0H3M4N1_MYCBP</t>
  </si>
  <si>
    <t>A0A0H3MAJ1</t>
  </si>
  <si>
    <t>A0A0H3MAJ1_MYCBP</t>
  </si>
  <si>
    <t>tRNA-specific adenosine deaminase (EC 3.5.4.33)</t>
  </si>
  <si>
    <t>A0A0H3M8S1</t>
  </si>
  <si>
    <t>A0A0H3M8S1_MYCBP</t>
  </si>
  <si>
    <t>Probable penicillin-binding protein dacB1 (EC 3.4.16.4)</t>
  </si>
  <si>
    <t>A0A0H3M4E3</t>
  </si>
  <si>
    <t>A0A0H3M4E3_MYCBP</t>
  </si>
  <si>
    <t>ATP-dependent RNA helicase DeaD (EC 3.6.4.13) (Cold-shock DEAD box protein A)</t>
  </si>
  <si>
    <t>A0A0H3MFF9</t>
  </si>
  <si>
    <t>A0A0H3MFF9_MYCBP</t>
  </si>
  <si>
    <t>A0A0H3M7P3</t>
  </si>
  <si>
    <t>A0A0H3M7P3_MYCBP</t>
  </si>
  <si>
    <t>A0A0H3M7G0</t>
  </si>
  <si>
    <t>A0A0H3M7G0_MYCBP</t>
  </si>
  <si>
    <t>A0A0H3MCI8</t>
  </si>
  <si>
    <t>A0A0H3MCI8_MYCBP</t>
  </si>
  <si>
    <t>Homoserine dehydrogenase (EC 1.1.1.3)</t>
  </si>
  <si>
    <t>A0A0H3MAW8</t>
  </si>
  <si>
    <t>A0A0H3MAW8_MYCBP</t>
  </si>
  <si>
    <t>Probable succinate dehydrogenase (Cytochrome B-556 subunit) SDHC (EC 1.3.99.1)</t>
  </si>
  <si>
    <t>A0A0H3MBB2</t>
  </si>
  <si>
    <t>A0A0H3MBB2_MYCBP</t>
  </si>
  <si>
    <t>A0A0H3M5C2</t>
  </si>
  <si>
    <t>A0A0H3M5C2_MYCBP</t>
  </si>
  <si>
    <t>mmpL13 BCG_1207</t>
  </si>
  <si>
    <t>A0A0H3M1U2</t>
  </si>
  <si>
    <t>A0A0H3M1U2_MYCBP</t>
  </si>
  <si>
    <t>Possible thioredoxin protein (EC 1.-.-.-)</t>
  </si>
  <si>
    <t>A0A0H3MHI5</t>
  </si>
  <si>
    <t>A0A0H3MHI5_MYCBP</t>
  </si>
  <si>
    <t>Probable dTDP-RHA:A-D-GlcNAc-diphosphoryl polyprenol, A-3-L-rhamnosyl transferase wbbL1 (EC 2.-.-.-)</t>
  </si>
  <si>
    <t>A0A0H3M8E0</t>
  </si>
  <si>
    <t>A0A0H3M8E0_MYCBP</t>
  </si>
  <si>
    <t>Possible peroxidase bpoC (Non-haem peroxidase) (EC 1.11.1.-)</t>
  </si>
  <si>
    <t>A0A0H3M9Y2</t>
  </si>
  <si>
    <t>A0A0H3M9Y2_MYCBP</t>
  </si>
  <si>
    <t>A0A0H3MGZ8</t>
  </si>
  <si>
    <t>A0A0H3MGZ8_MYCBP</t>
  </si>
  <si>
    <t>A0A0H3M3N8</t>
  </si>
  <si>
    <t>A0A0H3M3N8_MYCBP</t>
  </si>
  <si>
    <t>A0A0H3M5P5</t>
  </si>
  <si>
    <t>A0A0H3M5P5_MYCBP</t>
  </si>
  <si>
    <t>A0A0H3M625</t>
  </si>
  <si>
    <t>A0A0H3M625_MYCBP</t>
  </si>
  <si>
    <t>A0A0H3M3Z7</t>
  </si>
  <si>
    <t>A0A0H3M3Z7_MYCBP</t>
  </si>
  <si>
    <t>A0A0H3M6X7</t>
  </si>
  <si>
    <t>A0A0H3M6X7_MYCBP</t>
  </si>
  <si>
    <t>A0A0H3MFC9</t>
  </si>
  <si>
    <t>A0A0H3MFC9_MYCBP</t>
  </si>
  <si>
    <t>A0A0H3M9W4</t>
  </si>
  <si>
    <t>A0A0H3M9W4_MYCBP</t>
  </si>
  <si>
    <t>A0A0H3MIL1</t>
  </si>
  <si>
    <t>A0A0H3MIL1_MYCBP</t>
  </si>
  <si>
    <t>A0A0H3M7G7</t>
  </si>
  <si>
    <t>A0A0H3M7G7_MYCBP</t>
  </si>
  <si>
    <t>A0A0H3MAJ2</t>
  </si>
  <si>
    <t>A0A0H3MAJ2_MYCBP</t>
  </si>
  <si>
    <t>Possible peroxidase (Non-haem peroxidase) (EC 1.11.1.-)</t>
  </si>
  <si>
    <t>A0A0H3M7Y5</t>
  </si>
  <si>
    <t>A0A0H3M7Y5_MYCBP</t>
  </si>
  <si>
    <t>A0A0H3MDE3</t>
  </si>
  <si>
    <t>A0A0H3MDE3_MYCBP</t>
  </si>
  <si>
    <t>Secreted l-alanine dehydrogenase ald_a [first part] (EC 1.4.1.1)</t>
  </si>
  <si>
    <t>ald_a BCG_2797</t>
  </si>
  <si>
    <t>A0A0H3M496</t>
  </si>
  <si>
    <t>A0A0H3M496_MYCBP</t>
  </si>
  <si>
    <t>A0A0H3M5K2</t>
  </si>
  <si>
    <t>A0A0H3M5K2_MYCBP</t>
  </si>
  <si>
    <t>A0A0H3M4D1</t>
  </si>
  <si>
    <t>A0A0H3M4D1_MYCBP</t>
  </si>
  <si>
    <t>A0A0H3M787</t>
  </si>
  <si>
    <t>A0A0H3M787_MYCBP</t>
  </si>
  <si>
    <t>S-adenosyl-L-methionine-dependent methyltransferase (EC 2.1.1.-)</t>
  </si>
  <si>
    <t>A0A0H3M3L3</t>
  </si>
  <si>
    <t>A0A0H3M3L3_MYCBP</t>
  </si>
  <si>
    <t>A0A0H3MDY3</t>
  </si>
  <si>
    <t>A0A0H3MDY3_MYCBP</t>
  </si>
  <si>
    <t>A0A0H3MEI5</t>
  </si>
  <si>
    <t>A0A0H3MEI5_MYCBP</t>
  </si>
  <si>
    <t>A0A0H3M9L9</t>
  </si>
  <si>
    <t>A0A0H3M9L9_MYCBP</t>
  </si>
  <si>
    <t>A0A0H3MED0</t>
  </si>
  <si>
    <t>A0A0H3MED0_MYCBP</t>
  </si>
  <si>
    <t>Conserved hypothetical integral membrane protein yrbE3A</t>
  </si>
  <si>
    <t>yrbE3A BCG_2003</t>
  </si>
  <si>
    <t>A0A0H3MFH7</t>
  </si>
  <si>
    <t>A0A0H3MFH7_MYCBP</t>
  </si>
  <si>
    <t>A0A0H3MFW7</t>
  </si>
  <si>
    <t>A0A0H3MFW7_MYCBP</t>
  </si>
  <si>
    <t>A0A0H3MAD2</t>
  </si>
  <si>
    <t>A0A0H3MAD2_MYCBP</t>
  </si>
  <si>
    <t>A0A0H3M6T0</t>
  </si>
  <si>
    <t>A0A0H3M6T0_MYCBP</t>
  </si>
  <si>
    <t>A0A0H3MF74</t>
  </si>
  <si>
    <t>A0A0H3MF74_MYCBP</t>
  </si>
  <si>
    <t>A0A0H3M9N3</t>
  </si>
  <si>
    <t>A0A0H3M9N3_MYCBP</t>
  </si>
  <si>
    <t>A0A0H3M9V5</t>
  </si>
  <si>
    <t>A0A0H3M9V5_MYCBP</t>
  </si>
  <si>
    <t>A0A0H3M1T6</t>
  </si>
  <si>
    <t>A0A0H3M1T6_MYCBP</t>
  </si>
  <si>
    <t>A0A0H3M9C3</t>
  </si>
  <si>
    <t>A0A0H3M9C3_MYCBP</t>
  </si>
  <si>
    <t>A0A0H3M2P4</t>
  </si>
  <si>
    <t>A0A0H3M2P4_MYCBP</t>
  </si>
  <si>
    <t>A0A0H3MDU1</t>
  </si>
  <si>
    <t>A0A0H3MDU1_MYCBP</t>
  </si>
  <si>
    <t>A0A0H3M282</t>
  </si>
  <si>
    <t>A0A0H3M282_MYCBP</t>
  </si>
  <si>
    <t>A0A0H3M5I9</t>
  </si>
  <si>
    <t>A0A0H3M5I9_MYCBP</t>
  </si>
  <si>
    <t>A0A0H3MCN5</t>
  </si>
  <si>
    <t>A0A0H3MCN5_MYCBP</t>
  </si>
  <si>
    <t>A0A0H3MD48</t>
  </si>
  <si>
    <t>A0A0H3MD48_MYCBP</t>
  </si>
  <si>
    <t>Probable methyltransferase (EC 2.1.1.-)</t>
  </si>
  <si>
    <t>A0A0H3MF53</t>
  </si>
  <si>
    <t>A0A0H3MF53_MYCBP</t>
  </si>
  <si>
    <t>Probable lipoprotein lppN</t>
  </si>
  <si>
    <t>A0A0H3M8C7</t>
  </si>
  <si>
    <t>A0A0H3M8C7_MYCBP</t>
  </si>
  <si>
    <t>Probable ornithine aminotransferase (N-terminus part) rocD1 (EC 2.6.1.13)</t>
  </si>
  <si>
    <t>A0A0H3MIL8</t>
  </si>
  <si>
    <t>A0A0H3MIL8_MYCBP</t>
  </si>
  <si>
    <t>A0A0H3M771</t>
  </si>
  <si>
    <t>A0A0H3M771_MYCBP</t>
  </si>
  <si>
    <t>A0A0H3MDS7</t>
  </si>
  <si>
    <t>A0A0H3MDS7_MYCBP</t>
  </si>
  <si>
    <t>A0A0H3M7R3</t>
  </si>
  <si>
    <t>A0A0H3M7R3_MYCBP</t>
  </si>
  <si>
    <t>A0A0H3MAB1</t>
  </si>
  <si>
    <t>A0A0H3MAB1_MYCBP</t>
  </si>
  <si>
    <t>A0A0H3M528</t>
  </si>
  <si>
    <t>A0A0H3M528_MYCBP</t>
  </si>
  <si>
    <t>Thiol peroxidase (Tpx) (EC 1.11.1.15) (Peroxiredoxin tpx) (Prx) (Thioredoxin peroxidase)</t>
  </si>
  <si>
    <t>A0A0H3M4C2</t>
  </si>
  <si>
    <t>A0A0H3M4C2_MYCBP</t>
  </si>
  <si>
    <t>A0A0H3MBW8</t>
  </si>
  <si>
    <t>A0A0H3MBW8_MYCBP</t>
  </si>
  <si>
    <t>Probable long-chain-fatty-acid-CoA ligase fadD15 (EC 6.2.1.3)</t>
  </si>
  <si>
    <t>A0A0H3M542</t>
  </si>
  <si>
    <t>A0A0H3M542_MYCBP</t>
  </si>
  <si>
    <t>mmpS6 BCG_1608</t>
  </si>
  <si>
    <t>A0A0H3MAA2</t>
  </si>
  <si>
    <t>A0A0H3MAA2_MYCBP</t>
  </si>
  <si>
    <t>BCG_3954c</t>
  </si>
  <si>
    <t>A0A0H3M6R3</t>
  </si>
  <si>
    <t>A0A0H3M6R3_MYCBP</t>
  </si>
  <si>
    <t>A0A0H3MA65</t>
  </si>
  <si>
    <t>A0A0H3MA65_MYCBP</t>
  </si>
  <si>
    <t>A0A0H3ME14</t>
  </si>
  <si>
    <t>A0A0H3ME14_MYCBP</t>
  </si>
  <si>
    <t>A0A0H3ME51</t>
  </si>
  <si>
    <t>A0A0H3ME51_MYCBP</t>
  </si>
  <si>
    <t>A0A0H3MCR4</t>
  </si>
  <si>
    <t>A0A0H3MCR4_MYCBP</t>
  </si>
  <si>
    <t>A0A0H3M3E2</t>
  </si>
  <si>
    <t>A0A0H3M3E2_MYCBP</t>
  </si>
  <si>
    <t>A0A0H3MA08</t>
  </si>
  <si>
    <t>A0A0H3MA08_MYCBP</t>
  </si>
  <si>
    <t>A0A0H3MCN1</t>
  </si>
  <si>
    <t>A0A0H3MCN1_MYCBP</t>
  </si>
  <si>
    <t>A0A0H3M1R0</t>
  </si>
  <si>
    <t>A0A0H3M1R0_MYCBP</t>
  </si>
  <si>
    <t>A0A0H3M379</t>
  </si>
  <si>
    <t>A0A0H3M379_MYCBP</t>
  </si>
  <si>
    <t>A0A0H3M4Q1</t>
  </si>
  <si>
    <t>A0A0H3M4Q1_MYCBP</t>
  </si>
  <si>
    <t>A0A0H3M2T9</t>
  </si>
  <si>
    <t>A0A0H3M2T9_MYCBP</t>
  </si>
  <si>
    <t>A0A0H3MDW6</t>
  </si>
  <si>
    <t>A0A0H3MDW6_MYCBP</t>
  </si>
  <si>
    <t>A0A0H3M991</t>
  </si>
  <si>
    <t>A0A0H3M991_MYCBP</t>
  </si>
  <si>
    <t>Possible pterin-4-alpha-carbinolamine dehydratase moaB2 (EC 4.2.1.96)</t>
  </si>
  <si>
    <t>A0A0H3M2Z9</t>
  </si>
  <si>
    <t>A0A0H3M2Z9_MYCBP</t>
  </si>
  <si>
    <t>Putative conserved lipoprotein lpqU</t>
  </si>
  <si>
    <t>A0A0H3MB43</t>
  </si>
  <si>
    <t>A0A0H3MB43_MYCBP</t>
  </si>
  <si>
    <t>A0A0H3M6P6</t>
  </si>
  <si>
    <t>A0A0H3M6P6_MYCBP</t>
  </si>
  <si>
    <t>A0A0H3MDZ7</t>
  </si>
  <si>
    <t>A0A0H3MDZ7_MYCBP</t>
  </si>
  <si>
    <t>A0A0H3MA71</t>
  </si>
  <si>
    <t>A0A0H3MA71_MYCBP</t>
  </si>
  <si>
    <t>A0A0H3MAF1</t>
  </si>
  <si>
    <t>A0A0H3MAF1_MYCBP</t>
  </si>
  <si>
    <t>A0A0H3M6N3</t>
  </si>
  <si>
    <t>A0A0H3M6N3_MYCBP</t>
  </si>
  <si>
    <t>A0A0H3M3W1</t>
  </si>
  <si>
    <t>A0A0H3M3W1_MYCBP</t>
  </si>
  <si>
    <t>Glucose-6-phosphate 1-dehydrogenase (G6PD) (EC 1.1.1.49)</t>
  </si>
  <si>
    <t>A0A0H3M4A6</t>
  </si>
  <si>
    <t>A0A0H3M4A6_MYCBP</t>
  </si>
  <si>
    <t>A0A0H3M6K6</t>
  </si>
  <si>
    <t>A0A0H3M6K6_MYCBP</t>
  </si>
  <si>
    <t>A0A0H3MGF0</t>
  </si>
  <si>
    <t>A0A0H3MGF0_MYCBP</t>
  </si>
  <si>
    <t>A0A0H3M9X2</t>
  </si>
  <si>
    <t>A0A0H3M9X2_MYCBP</t>
  </si>
  <si>
    <t>A0A0H3M7M5</t>
  </si>
  <si>
    <t>A0A0H3M7M5_MYCBP</t>
  </si>
  <si>
    <t>Probable periplasmic iron-transport lipoprotein</t>
  </si>
  <si>
    <t>A0A0H3MDN4</t>
  </si>
  <si>
    <t>A0A0H3MDN4_MYCBP</t>
  </si>
  <si>
    <t>Probable catechol-o-methyltransferase (EC 2.1.1.6)</t>
  </si>
  <si>
    <t>A0A0H3MEQ3</t>
  </si>
  <si>
    <t>A0A0H3MEQ3_MYCBP</t>
  </si>
  <si>
    <t>Probable conserved lipoprotein lppK</t>
  </si>
  <si>
    <t>A0A0H3MBE3</t>
  </si>
  <si>
    <t>A0A0H3MBE3_MYCBP</t>
  </si>
  <si>
    <t>A0A0H3MBM0</t>
  </si>
  <si>
    <t>A0A0H3MBM0_MYCBP</t>
  </si>
  <si>
    <t>UDP-glucose 4-epimerase galE1 (EC 5.1.3.2)</t>
  </si>
  <si>
    <t>A0A0H3M4D7</t>
  </si>
  <si>
    <t>A0A0H3M4D7_MYCBP</t>
  </si>
  <si>
    <t>Probable dehydrogenase/reductase (EC 1.1.1.-)</t>
  </si>
  <si>
    <t>A0A0H3MET8</t>
  </si>
  <si>
    <t>A0A0H3MET8_MYCBP</t>
  </si>
  <si>
    <t>Glutamate decarboxylase (EC 4.1.1.15)</t>
  </si>
  <si>
    <t>A0A0H3M2G1</t>
  </si>
  <si>
    <t>A0A0H3M2G1_MYCBP</t>
  </si>
  <si>
    <t>A0A0H3MAG5</t>
  </si>
  <si>
    <t>A0A0H3MAG5_MYCBP</t>
  </si>
  <si>
    <t>Probable pyruvate formate lyase activating protein pflA (EC 1.97.1.4)</t>
  </si>
  <si>
    <t>A0A0H3MHN2</t>
  </si>
  <si>
    <t>A0A0H3MHN2_MYCBP</t>
  </si>
  <si>
    <t>Probable succinate dehydrogenase (Hydrophobic membrane anchor subunit) sdhD (EC 1.3.99.1)</t>
  </si>
  <si>
    <t>A0A0H3M1P1</t>
  </si>
  <si>
    <t>A0A0H3M1P1_MYCBP</t>
  </si>
  <si>
    <t>Probable acyl-CoA dehydrogenase fadE4 (EC 1.3.99.-)</t>
  </si>
  <si>
    <t>A0A0H3MB70</t>
  </si>
  <si>
    <t>A0A0H3MB70_MYCBP</t>
  </si>
  <si>
    <t>A0A0H3M0U3</t>
  </si>
  <si>
    <t>A0A0H3M0U3_MYCBP</t>
  </si>
  <si>
    <t>Conserved hypothetical integral membrane protein yrbE1B</t>
  </si>
  <si>
    <t>A0A0H3MC54</t>
  </si>
  <si>
    <t>A0A0H3MC54_MYCBP</t>
  </si>
  <si>
    <t>A0A0H3M767</t>
  </si>
  <si>
    <t>A0A0H3M767_MYCBP</t>
  </si>
  <si>
    <t>A0A0H3MBE5</t>
  </si>
  <si>
    <t>A0A0H3MBE5_MYCBP</t>
  </si>
  <si>
    <t>A0A0H3M5Z4</t>
  </si>
  <si>
    <t>A0A0H3M5Z4_MYCBP</t>
  </si>
  <si>
    <t>Possible monooxygenase (EC 1.-.-.-)</t>
  </si>
  <si>
    <t>A0A0H3MAT6</t>
  </si>
  <si>
    <t>A0A0H3MAT6_MYCBP</t>
  </si>
  <si>
    <t>A0A0H3M904</t>
  </si>
  <si>
    <t>A0A0H3M904_MYCBP</t>
  </si>
  <si>
    <t>A0A0H3ME23</t>
  </si>
  <si>
    <t>A0A0H3ME23_MYCBP</t>
  </si>
  <si>
    <t>Probable monophosphatase (EC 3.1.3.-)</t>
  </si>
  <si>
    <t>A0A0H3MFV3</t>
  </si>
  <si>
    <t>A0A0H3MFV3_MYCBP</t>
  </si>
  <si>
    <t>A0A0H3M6C7</t>
  </si>
  <si>
    <t>A0A0H3M6C7_MYCBP</t>
  </si>
  <si>
    <t>A0A0H3MAB7</t>
  </si>
  <si>
    <t>A0A0H3MAB7_MYCBP</t>
  </si>
  <si>
    <t>A0A0H3MBQ0</t>
  </si>
  <si>
    <t>A0A0H3MBQ0_MYCBP</t>
  </si>
  <si>
    <t>A0A0H3MGY1</t>
  </si>
  <si>
    <t>A0A0H3MGY1_MYCBP</t>
  </si>
  <si>
    <t>A0A0H3MIM5</t>
  </si>
  <si>
    <t>A0A0H3MIM5_MYCBP</t>
  </si>
  <si>
    <t>A0A0H3M6V6</t>
  </si>
  <si>
    <t>A0A0H3M6V6_MYCBP</t>
  </si>
  <si>
    <t>A0A0H3M2A5</t>
  </si>
  <si>
    <t>A0A0H3M2A5_MYCBP</t>
  </si>
  <si>
    <t>A0A0H3M7P4</t>
  </si>
  <si>
    <t>A0A0H3M7P4_MYCBP</t>
  </si>
  <si>
    <t>A0A0H3M5J9</t>
  </si>
  <si>
    <t>A0A0H3M5J9_MYCBP</t>
  </si>
  <si>
    <t>A0A0H3MFI6</t>
  </si>
  <si>
    <t>A0A0H3MFI6_MYCBP</t>
  </si>
  <si>
    <t>Putative cyclase (EC 4.6.1.-)</t>
  </si>
  <si>
    <t>A0A0H3M8B1</t>
  </si>
  <si>
    <t>A0A0H3M8B1_MYCBP</t>
  </si>
  <si>
    <t>Cyclopropane-fatty-acyl-phospholipid synthase 2 cmaA2 (EC 2.1.1.79)</t>
  </si>
  <si>
    <t>A0A0H3M4K4</t>
  </si>
  <si>
    <t>A0A0H3M4K4_MYCBP</t>
  </si>
  <si>
    <t>Segregation and condensation protein A</t>
  </si>
  <si>
    <t>A0A0H3MEP1</t>
  </si>
  <si>
    <t>A0A0H3MEP1_MYCBP</t>
  </si>
  <si>
    <t>A0A0H3M3F1</t>
  </si>
  <si>
    <t>A0A0H3M3F1_MYCBP</t>
  </si>
  <si>
    <t>Acetate kinase (EC 2.7.2.1) (Acetokinase)</t>
  </si>
  <si>
    <t>A0A0H3M6R6</t>
  </si>
  <si>
    <t>A0A0H3M6R6_MYCBP</t>
  </si>
  <si>
    <t>A0A0H3M929</t>
  </si>
  <si>
    <t>A0A0H3M929_MYCBP</t>
  </si>
  <si>
    <t>A0A0H3M8Y7</t>
  </si>
  <si>
    <t>A0A0H3M8Y7_MYCBP</t>
  </si>
  <si>
    <t>A0A0H3M2U2</t>
  </si>
  <si>
    <t>A0A0H3M2U2_MYCBP</t>
  </si>
  <si>
    <t>A0A0H3MC63</t>
  </si>
  <si>
    <t>A0A0H3MC63_MYCBP</t>
  </si>
  <si>
    <t>A0A0H3MAN4</t>
  </si>
  <si>
    <t>A0A0H3MAN4_MYCBP</t>
  </si>
  <si>
    <t>A0A0H3MC59</t>
  </si>
  <si>
    <t>A0A0H3MC59_MYCBP</t>
  </si>
  <si>
    <t>A0A0H3MHC4</t>
  </si>
  <si>
    <t>A0A0H3MHC4_MYCBP</t>
  </si>
  <si>
    <t>A0A0H3M9R7</t>
  </si>
  <si>
    <t>A0A0H3M9R7_MYCBP</t>
  </si>
  <si>
    <t>Possible multifunctional enzyme siroheme synthase cysG: uroporphyrin-iii c-methyltransferase + precorrin-2 oxidase + ferrochelatase (EC 1.-.-.-) (EC 2.1.1.107) (EC 4.99.1.-)</t>
  </si>
  <si>
    <t>A0A0H3M8U9</t>
  </si>
  <si>
    <t>A0A0H3M8U9_MYCBP</t>
  </si>
  <si>
    <t>Probable pyruvate dehydrogenase E1 component (Alpha subunit) pdhA (EC 1.2.4.1)</t>
  </si>
  <si>
    <t>A0A0H3MH21</t>
  </si>
  <si>
    <t>A0A0H3MH21_MYCBP</t>
  </si>
  <si>
    <t>A0A0H3M3G3</t>
  </si>
  <si>
    <t>A0A0H3M3G3_MYCBP</t>
  </si>
  <si>
    <t>A0A0H3M144</t>
  </si>
  <si>
    <t>A0A0H3M144_MYCBP</t>
  </si>
  <si>
    <t>A0A0H3MAF9</t>
  </si>
  <si>
    <t>A0A0H3MAF9_MYCBP</t>
  </si>
  <si>
    <t>A0A0H3M938</t>
  </si>
  <si>
    <t>A0A0H3M938_MYCBP</t>
  </si>
  <si>
    <t>A0A0H3M463</t>
  </si>
  <si>
    <t>A0A0H3M463_MYCBP</t>
  </si>
  <si>
    <t>A0A0H3M203</t>
  </si>
  <si>
    <t>A0A0H3M203_MYCBP</t>
  </si>
  <si>
    <t>A0A0H3M2S4</t>
  </si>
  <si>
    <t>A0A0H3M2S4_MYCBP</t>
  </si>
  <si>
    <t>A0A0H3M1V9</t>
  </si>
  <si>
    <t>A0A0H3M1V9_MYCBP</t>
  </si>
  <si>
    <t>A0A0H3MI31</t>
  </si>
  <si>
    <t>A0A0H3MI31_MYCBP</t>
  </si>
  <si>
    <t>A0A0H3M9R0</t>
  </si>
  <si>
    <t>A0A0H3M9R0_MYCBP</t>
  </si>
  <si>
    <t>Probable ferredoxin fdxC (EC 1.-.-.-)</t>
  </si>
  <si>
    <t>A0A0H3M2A1</t>
  </si>
  <si>
    <t>A0A0H3M2A1_MYCBP</t>
  </si>
  <si>
    <t>A0A0H3M494</t>
  </si>
  <si>
    <t>A0A0H3M494_MYCBP</t>
  </si>
  <si>
    <t>A0A0H3MDT8</t>
  </si>
  <si>
    <t>A0A0H3MDT8_MYCBP</t>
  </si>
  <si>
    <t>A0A0H3M6W2</t>
  </si>
  <si>
    <t>A0A0H3M6W2_MYCBP</t>
  </si>
  <si>
    <t>A0A0H3M781</t>
  </si>
  <si>
    <t>A0A0H3M781_MYCBP</t>
  </si>
  <si>
    <t>A0A0H3MFX3</t>
  </si>
  <si>
    <t>A0A0H3MFX3_MYCBP</t>
  </si>
  <si>
    <t>A0A0H3MA59</t>
  </si>
  <si>
    <t>A0A0H3MA59_MYCBP</t>
  </si>
  <si>
    <t>Possible transferase (EC 2.-.-.-)</t>
  </si>
  <si>
    <t>A0A0H3M3W2</t>
  </si>
  <si>
    <t>A0A0H3M3W2_MYCBP</t>
  </si>
  <si>
    <t>A0A0H3M540</t>
  </si>
  <si>
    <t>A0A0H3M540_MYCBP</t>
  </si>
  <si>
    <t>A0A0H3M4Z2</t>
  </si>
  <si>
    <t>A0A0H3M4Z2_MYCBP</t>
  </si>
  <si>
    <t>BCG_1926c</t>
  </si>
  <si>
    <t>A0A0H3M7X2</t>
  </si>
  <si>
    <t>A0A0H3M7X2_MYCBP</t>
  </si>
  <si>
    <t>A0A0H3M2C9</t>
  </si>
  <si>
    <t>A0A0H3M2C9_MYCBP</t>
  </si>
  <si>
    <t>A0A0H3M8K6</t>
  </si>
  <si>
    <t>A0A0H3M8K6_MYCBP</t>
  </si>
  <si>
    <t>A0A0H3M9L0</t>
  </si>
  <si>
    <t>A0A0H3M9L0_MYCBP</t>
  </si>
  <si>
    <t>A0A0H3M8R1</t>
  </si>
  <si>
    <t>A0A0H3M8R1_MYCBP</t>
  </si>
  <si>
    <t>Ribose-5-phosphate isomerase (EC 5.3.1.6)</t>
  </si>
  <si>
    <t>A0A0H3M8G6</t>
  </si>
  <si>
    <t>A0A0H3M8G6_MYCBP</t>
  </si>
  <si>
    <t>A0A0H3M454</t>
  </si>
  <si>
    <t>A0A0H3M454_MYCBP</t>
  </si>
  <si>
    <t>A0A0H3MI19</t>
  </si>
  <si>
    <t>A0A0H3MI19_MYCBP</t>
  </si>
  <si>
    <t>Probable ribosomal-protein-alanine acetyltransferase rimI (EC 2.3.1.128)</t>
  </si>
  <si>
    <t>A0A0H3M2P8</t>
  </si>
  <si>
    <t>A0A0H3M2P8_MYCBP</t>
  </si>
  <si>
    <t>A0A0H3MEQ5</t>
  </si>
  <si>
    <t>A0A0H3MEQ5_MYCBP</t>
  </si>
  <si>
    <t>Possible dehydrogenase (EC 1.-.-.-)</t>
  </si>
  <si>
    <t>A0A0H3M909</t>
  </si>
  <si>
    <t>A0A0H3M909_MYCBP</t>
  </si>
  <si>
    <t>2-dehydropantoate 2-reductase (EC 1.1.1.169) (Ketopantoate reductase)</t>
  </si>
  <si>
    <t>A0A0H3M3M1</t>
  </si>
  <si>
    <t>A0A0H3M3M1_MYCBP</t>
  </si>
  <si>
    <t>A0A0H3MBW2</t>
  </si>
  <si>
    <t>A0A0H3MBW2_MYCBP</t>
  </si>
  <si>
    <t>Two component sensor histidine kinase trcS (EC 2.7.3.-)</t>
  </si>
  <si>
    <t>A0A0H3M6P4</t>
  </si>
  <si>
    <t>A0A0H3M6P4_MYCBP</t>
  </si>
  <si>
    <t>A0A0H3M174</t>
  </si>
  <si>
    <t>A0A0H3M174_MYCBP</t>
  </si>
  <si>
    <t>A0A0H3M758</t>
  </si>
  <si>
    <t>A0A0H3M758_MYCBP</t>
  </si>
  <si>
    <t>A0A0H3M7H7</t>
  </si>
  <si>
    <t>A0A0H3M7H7_MYCBP</t>
  </si>
  <si>
    <t>A0A0H3MDF4</t>
  </si>
  <si>
    <t>A0A0H3MDF4_MYCBP</t>
  </si>
  <si>
    <t>Dephospho-CoA kinase (EC 2.7.1.24) (Dephosphocoenzyme A kinase)</t>
  </si>
  <si>
    <t>A0A0H3M3J4</t>
  </si>
  <si>
    <t>A0A0H3M3J4_MYCBP</t>
  </si>
  <si>
    <t>A0A0H3M2N0</t>
  </si>
  <si>
    <t>A0A0H3M2N0_MYCBP</t>
  </si>
  <si>
    <t>Probable nad(P) transhydrogenase (Subunit alpha) pntAa [first part] (EC 1.6.1.2)</t>
  </si>
  <si>
    <t>A0A0H3MEL7</t>
  </si>
  <si>
    <t>A0A0H3MEL7_MYCBP</t>
  </si>
  <si>
    <t>Probable precorrin-6y methyltransferase CobLb [second part] (EC 2.1.1.132)</t>
  </si>
  <si>
    <t>A0A0H3M3Q1</t>
  </si>
  <si>
    <t>A0A0H3M3Q1_MYCBP</t>
  </si>
  <si>
    <t>A0A0H3M4Q4</t>
  </si>
  <si>
    <t>A0A0H3M4Q4_MYCBP</t>
  </si>
  <si>
    <t>A0A0H3MDY4</t>
  </si>
  <si>
    <t>A0A0H3MDY4_MYCBP</t>
  </si>
  <si>
    <t>A0A0H3MJ19</t>
  </si>
  <si>
    <t>A0A0H3MJ19_MYCBP</t>
  </si>
  <si>
    <t>Probable PE family protein</t>
  </si>
  <si>
    <t>A0A0H3M529</t>
  </si>
  <si>
    <t>A0A0H3M529_MYCBP</t>
  </si>
  <si>
    <t>Pseudouridine synthase (EC 5.4.99.-)</t>
  </si>
  <si>
    <t>A0A0H3MB35</t>
  </si>
  <si>
    <t>A0A0H3MB35_MYCBP</t>
  </si>
  <si>
    <t>A0A0H3M6X0</t>
  </si>
  <si>
    <t>A0A0H3M6X0_MYCBP</t>
  </si>
  <si>
    <t>A0A0H3MF82</t>
  </si>
  <si>
    <t>A0A0H3MF82_MYCBP</t>
  </si>
  <si>
    <t>A0A0H3MF64</t>
  </si>
  <si>
    <t>A0A0H3MF64_MYCBP</t>
  </si>
  <si>
    <t>Probable ATP-dependent clp proteasE ATP-binding subunit clpC (EC 3.4.-.-)</t>
  </si>
  <si>
    <t>A0A0H3MAP1</t>
  </si>
  <si>
    <t>A0A0H3MAP1_MYCBP</t>
  </si>
  <si>
    <t>A0A0H3M7C3</t>
  </si>
  <si>
    <t>A0A0H3M7C3_MYCBP</t>
  </si>
  <si>
    <t>A0A0H3M4V9</t>
  </si>
  <si>
    <t>A0A0H3M4V9_MYCBP</t>
  </si>
  <si>
    <t>Possible lipoprotein lprP</t>
  </si>
  <si>
    <t>A0A0H3M2T8</t>
  </si>
  <si>
    <t>A0A0H3M2T8_MYCBP</t>
  </si>
  <si>
    <t>Possible conserved membrane protein mmpS5</t>
  </si>
  <si>
    <t>A0A0H3MEV5</t>
  </si>
  <si>
    <t>A0A0H3MEV5_MYCBP</t>
  </si>
  <si>
    <t>A0A0H3MFM4</t>
  </si>
  <si>
    <t>A0A0H3MFM4_MYCBP</t>
  </si>
  <si>
    <t>A0A0H3MAU2</t>
  </si>
  <si>
    <t>A0A0H3MAU2_MYCBP</t>
  </si>
  <si>
    <t>RecBCD enzyme subunit RecC (EC 3.1.11.5) (Exonuclease V subunit RecC) (ExoV subunit RecC) (Helicase/nuclease RecBCD subunit RecC)</t>
  </si>
  <si>
    <t>A0A0H3M9I4</t>
  </si>
  <si>
    <t>A0A0H3M9I4_MYCBP</t>
  </si>
  <si>
    <t>A0A0H3M7Y9</t>
  </si>
  <si>
    <t>A0A0H3M7Y9_MYCBP</t>
  </si>
  <si>
    <t>A0A0H3M5I7</t>
  </si>
  <si>
    <t>A0A0H3M5I7_MYCBP</t>
  </si>
  <si>
    <t>A0A0H3MAX5</t>
  </si>
  <si>
    <t>A0A0H3MAX5_MYCBP</t>
  </si>
  <si>
    <t>Possible secreted protease (EC 3.4.-.-)</t>
  </si>
  <si>
    <t>A0A0H3MGV2</t>
  </si>
  <si>
    <t>A0A0H3MGV2_MYCBP</t>
  </si>
  <si>
    <t>A0A0H3MCX1</t>
  </si>
  <si>
    <t>A0A0H3MCX1_MYCBP</t>
  </si>
  <si>
    <t>A0A0H3MAM4</t>
  </si>
  <si>
    <t>A0A0H3MAM4_MYCBP</t>
  </si>
  <si>
    <t>A0A0H3M2M8</t>
  </si>
  <si>
    <t>A0A0H3M2M8_MYCBP</t>
  </si>
  <si>
    <t>A0A0H3MBG1</t>
  </si>
  <si>
    <t>A0A0H3MBG1_MYCBP</t>
  </si>
  <si>
    <t>Probable acyl-CoA dehydrogenase fadE18 (EC 1.3.99.-)</t>
  </si>
  <si>
    <t>A0A0H3M870</t>
  </si>
  <si>
    <t>A0A0H3M870_MYCBP</t>
  </si>
  <si>
    <t>A0A0H3MEX2</t>
  </si>
  <si>
    <t>A0A0H3MEX2_MYCBP</t>
  </si>
  <si>
    <t>A0A0H3MDI4</t>
  </si>
  <si>
    <t>A0A0H3MDI4_MYCBP</t>
  </si>
  <si>
    <t>A0A0H3M993</t>
  </si>
  <si>
    <t>A0A0H3M993_MYCBP</t>
  </si>
  <si>
    <t>A0A0H3MBX3</t>
  </si>
  <si>
    <t>A0A0H3MBX3_MYCBP</t>
  </si>
  <si>
    <t>A0A0H3MEG9</t>
  </si>
  <si>
    <t>A0A0H3MEG9_MYCBP</t>
  </si>
  <si>
    <t>Probable cytidine deaminase cdd (EC 3.5.4.5)</t>
  </si>
  <si>
    <t>A0A0H3M0J7</t>
  </si>
  <si>
    <t>A0A0H3M0J7_MYCBP</t>
  </si>
  <si>
    <t>A0A0H3ME11</t>
  </si>
  <si>
    <t>A0A0H3ME11_MYCBP</t>
  </si>
  <si>
    <t>A0A0H3MA01</t>
  </si>
  <si>
    <t>A0A0H3MA01_MYCBP</t>
  </si>
  <si>
    <t>A0A0H3MAV0</t>
  </si>
  <si>
    <t>A0A0H3MAV0_MYCBP</t>
  </si>
  <si>
    <t>Methoxy mycolic acid synthase 4 mmaA4 (EC 2.1.1.-)</t>
  </si>
  <si>
    <t>A0A0H3M7T9</t>
  </si>
  <si>
    <t>A0A0H3M7T9_MYCBP</t>
  </si>
  <si>
    <t>Probable fructose-bisphosphate aldolase fba (EC 4.1.2.13)</t>
  </si>
  <si>
    <t>A0A0H3M7S1</t>
  </si>
  <si>
    <t>A0A0H3M7S1_MYCBP</t>
  </si>
  <si>
    <t>A0A0H3MBX8</t>
  </si>
  <si>
    <t>A0A0H3MBX8_MYCBP</t>
  </si>
  <si>
    <t>Putative excisionase</t>
  </si>
  <si>
    <t>A0A0H3MI44</t>
  </si>
  <si>
    <t>A0A0H3MI44_MYCBP</t>
  </si>
  <si>
    <t>A0A0H3MCT9</t>
  </si>
  <si>
    <t>A0A0H3MCT9_MYCBP</t>
  </si>
  <si>
    <t>A0A0H3MEV9</t>
  </si>
  <si>
    <t>A0A0H3MEV9_MYCBP</t>
  </si>
  <si>
    <t>Possible dTDP-glucose 4,6-dehydratase rmlB2 (EC 4.2.1.46)</t>
  </si>
  <si>
    <t>A0A0H3MDJ3</t>
  </si>
  <si>
    <t>A0A0H3MDJ3_MYCBP</t>
  </si>
  <si>
    <t>A0A0H3M799</t>
  </si>
  <si>
    <t>A0A0H3M799_MYCBP</t>
  </si>
  <si>
    <t>A0A0H3M7B6</t>
  </si>
  <si>
    <t>A0A0H3M7B6_MYCBP</t>
  </si>
  <si>
    <t>A0A0H3M7T5</t>
  </si>
  <si>
    <t>A0A0H3M7T5_MYCBP</t>
  </si>
  <si>
    <t>A0A0H3M4J7</t>
  </si>
  <si>
    <t>A0A0H3M4J7_MYCBP</t>
  </si>
  <si>
    <t>A0A0H3M7M1</t>
  </si>
  <si>
    <t>A0A0H3M7M1_MYCBP</t>
  </si>
  <si>
    <t>Possible magnesium chelatase (EC 4.99.1.-)</t>
  </si>
  <si>
    <t>A0A0H3M9I2</t>
  </si>
  <si>
    <t>A0A0H3M9I2_MYCBP</t>
  </si>
  <si>
    <t>A0A0H3M963</t>
  </si>
  <si>
    <t>A0A0H3M963_MYCBP</t>
  </si>
  <si>
    <t>A0A0H3MCK8</t>
  </si>
  <si>
    <t>A0A0H3MCK8_MYCBP</t>
  </si>
  <si>
    <t>A0A0H3MAQ9</t>
  </si>
  <si>
    <t>A0A0H3MAQ9_MYCBP</t>
  </si>
  <si>
    <t>A0A0H3MFQ5</t>
  </si>
  <si>
    <t>A0A0H3MFQ5_MYCBP</t>
  </si>
  <si>
    <t>A0A0H3MA45</t>
  </si>
  <si>
    <t>A0A0H3MA45_MYCBP</t>
  </si>
  <si>
    <t>A0A0H3MEU3</t>
  </si>
  <si>
    <t>A0A0H3MEU3_MYCBP</t>
  </si>
  <si>
    <t>A0A0H3M6F5</t>
  </si>
  <si>
    <t>A0A0H3M6F5_MYCBP</t>
  </si>
  <si>
    <t>Probable helicase helZ (EC 3.6.-.-)</t>
  </si>
  <si>
    <t>A0A0H3MEJ5</t>
  </si>
  <si>
    <t>A0A0H3MEJ5_MYCBP</t>
  </si>
  <si>
    <t>A0A0H3M218</t>
  </si>
  <si>
    <t>A0A0H3M218_MYCBP</t>
  </si>
  <si>
    <t>A0A0H3MGL3</t>
  </si>
  <si>
    <t>A0A0H3MGL3_MYCBP</t>
  </si>
  <si>
    <t>A0A0H3M2G7</t>
  </si>
  <si>
    <t>A0A0H3M2G7_MYCBP</t>
  </si>
  <si>
    <t>Probable proline iminopeptidase pip (EC 3.4.11.5)</t>
  </si>
  <si>
    <t>A0A0H3MFD9</t>
  </si>
  <si>
    <t>A0A0H3MFD9_MYCBP</t>
  </si>
  <si>
    <t>A0A0H3ME56</t>
  </si>
  <si>
    <t>A0A0H3ME56_MYCBP</t>
  </si>
  <si>
    <t>A0A0H3MJI9</t>
  </si>
  <si>
    <t>A0A0H3MJI9_MYCBP</t>
  </si>
  <si>
    <t>A0A0H3M4I9</t>
  </si>
  <si>
    <t>A0A0H3M4I9_MYCBP</t>
  </si>
  <si>
    <t>Possible adenylate cyclase (EC 4.6.1.1)</t>
  </si>
  <si>
    <t>A0A0H3M8C4</t>
  </si>
  <si>
    <t>A0A0H3M8C4_MYCBP</t>
  </si>
  <si>
    <t>A0A0H3M1J3</t>
  </si>
  <si>
    <t>A0A0H3M1J3_MYCBP</t>
  </si>
  <si>
    <t>A0A0H3M3M9</t>
  </si>
  <si>
    <t>A0A0H3M3M9_MYCBP</t>
  </si>
  <si>
    <t>A0A0H3M880</t>
  </si>
  <si>
    <t>A0A0H3M880_MYCBP</t>
  </si>
  <si>
    <t>A0A0H3M2Q0</t>
  </si>
  <si>
    <t>A0A0H3M2Q0_MYCBP</t>
  </si>
  <si>
    <t>Probable conserved mce associated membrane protein</t>
  </si>
  <si>
    <t>A0A0H3MBP1</t>
  </si>
  <si>
    <t>A0A0H3MBP1_MYCBP</t>
  </si>
  <si>
    <t>A0A0H3M410</t>
  </si>
  <si>
    <t>A0A0H3M410_MYCBP</t>
  </si>
  <si>
    <t>PRobable cellulase celA2a (EC 3.2.1.4)</t>
  </si>
  <si>
    <t>celA2a BCG_1149</t>
  </si>
  <si>
    <t>A0A0H3M9J7</t>
  </si>
  <si>
    <t>A0A0H3M9J7_MYCBP</t>
  </si>
  <si>
    <t>A0A0H3MIT3</t>
  </si>
  <si>
    <t>A0A0H3MIT3_MYCBP</t>
  </si>
  <si>
    <t>A0A0H3M7A5</t>
  </si>
  <si>
    <t>A0A0H3M7A5_MYCBP</t>
  </si>
  <si>
    <t>A0A0H3M9N1</t>
  </si>
  <si>
    <t>A0A0H3M9N1_MYCBP</t>
  </si>
  <si>
    <t>A0A0H3M585</t>
  </si>
  <si>
    <t>A0A0H3M585_MYCBP</t>
  </si>
  <si>
    <t>A0A0H3MBV8</t>
  </si>
  <si>
    <t>A0A0H3MBV8_MYCBP</t>
  </si>
  <si>
    <t>A0A0H3M5I4</t>
  </si>
  <si>
    <t>A0A0H3M5I4_MYCBP</t>
  </si>
  <si>
    <t>A0A0H3M8V8</t>
  </si>
  <si>
    <t>A0A0H3M8V8_MYCBP</t>
  </si>
  <si>
    <t>A0A0H3MFD7</t>
  </si>
  <si>
    <t>A0A0H3MFD7_MYCBP</t>
  </si>
  <si>
    <t>A0A0H3M0R3</t>
  </si>
  <si>
    <t>A0A0H3M0R3_MYCBP</t>
  </si>
  <si>
    <t>Secreted antigen 85-c fbpC (85C) (EC 2.3.1.-)</t>
  </si>
  <si>
    <t>A0A0H3MBQ6</t>
  </si>
  <si>
    <t>A0A0H3MBQ6_MYCBP</t>
  </si>
  <si>
    <t>A0A0H3M672</t>
  </si>
  <si>
    <t>A0A0H3M672_MYCBP</t>
  </si>
  <si>
    <t>A0A0H3MCQ7</t>
  </si>
  <si>
    <t>A0A0H3MCQ7_MYCBP</t>
  </si>
  <si>
    <t>A0A0H3M4E4</t>
  </si>
  <si>
    <t>A0A0H3M4E4_MYCBP</t>
  </si>
  <si>
    <t>Probable integral membrane cytochrome D ubiquinol oxidase (Subunit I) cydA (EC 1.10.3.-)</t>
  </si>
  <si>
    <t>A0A0H3MCR5</t>
  </si>
  <si>
    <t>A0A0H3MCR5_MYCBP</t>
  </si>
  <si>
    <t>Putative transferase (EC 2.-.-.-)</t>
  </si>
  <si>
    <t>A0A0H3MFU0</t>
  </si>
  <si>
    <t>A0A0H3MFU0_MYCBP</t>
  </si>
  <si>
    <t>A0A0H3M4W9</t>
  </si>
  <si>
    <t>A0A0H3M4W9_MYCBP</t>
  </si>
  <si>
    <t>A0A0H3M9T6</t>
  </si>
  <si>
    <t>A0A0H3M9T6_MYCBP</t>
  </si>
  <si>
    <t>A0A0H3M4A4</t>
  </si>
  <si>
    <t>A0A0H3M4A4_MYCBP</t>
  </si>
  <si>
    <t>Imidazole glycerol phosphate synthase subunit HisH (EC 2.4.2.-) (IGP synthase glutamine amidotransferase subunit) (IGP synthase subunit HisH) (ImGP synthase subunit HisH) (IGPS subunit HisH)</t>
  </si>
  <si>
    <t>A0A0H3M5A9</t>
  </si>
  <si>
    <t>A0A0H3M5A9_MYCBP</t>
  </si>
  <si>
    <t>A0A0H3M7B4</t>
  </si>
  <si>
    <t>A0A0H3M7B4_MYCBP</t>
  </si>
  <si>
    <t>Probable acyl-CoA dehydrogenase fadE17 (EC 1.3.99.-)</t>
  </si>
  <si>
    <t>A0A0H3MBJ1</t>
  </si>
  <si>
    <t>A0A0H3MBJ1_MYCBP</t>
  </si>
  <si>
    <t>A0A0H3MAC9</t>
  </si>
  <si>
    <t>A0A0H3MAC9_MYCBP</t>
  </si>
  <si>
    <t>A0A0H3MGK7</t>
  </si>
  <si>
    <t>A0A0H3MGK7_MYCBP</t>
  </si>
  <si>
    <t>A0A0H3M677</t>
  </si>
  <si>
    <t>A0A0H3M677_MYCBP</t>
  </si>
  <si>
    <t>Probable glycosyltransferase (EC 2.-.-.-)</t>
  </si>
  <si>
    <t>A0A0H3MFH4</t>
  </si>
  <si>
    <t>A0A0H3MFH4_MYCBP</t>
  </si>
  <si>
    <t>A0A0H3MGU7</t>
  </si>
  <si>
    <t>A0A0H3MGU7_MYCBP</t>
  </si>
  <si>
    <t>Acetolactate synthase (EC 2.2.1.6)</t>
  </si>
  <si>
    <t>A0A0H3M8P6</t>
  </si>
  <si>
    <t>A0A0H3M8P6_MYCBP</t>
  </si>
  <si>
    <t>A0A0H3M222</t>
  </si>
  <si>
    <t>A0A0H3M222_MYCBP</t>
  </si>
  <si>
    <t>A0A0H3M5T5</t>
  </si>
  <si>
    <t>A0A0H3M5T5_MYCBP</t>
  </si>
  <si>
    <t>A0A0H3MDL2</t>
  </si>
  <si>
    <t>A0A0H3MDL2_MYCBP</t>
  </si>
  <si>
    <t>A0A0H3MJ36</t>
  </si>
  <si>
    <t>A0A0H3MJ36_MYCBP</t>
  </si>
  <si>
    <t>Possible acyl-CoA dehydrogenase fadE36 (EC 1.3.99.-)</t>
  </si>
  <si>
    <t>A0A0H3MCL1</t>
  </si>
  <si>
    <t>A0A0H3MCL1_MYCBP</t>
  </si>
  <si>
    <t>A0A0H3M754</t>
  </si>
  <si>
    <t>A0A0H3M754_MYCBP</t>
  </si>
  <si>
    <t>A0A0H3M5G6</t>
  </si>
  <si>
    <t>A0A0H3M5G6_MYCBP</t>
  </si>
  <si>
    <t>A0A0H3MB19</t>
  </si>
  <si>
    <t>A0A0H3MB19_MYCBP</t>
  </si>
  <si>
    <t>A0A0H3M7Z3</t>
  </si>
  <si>
    <t>A0A0H3M7Z3_MYCBP</t>
  </si>
  <si>
    <t>A0A0H3M2Y7</t>
  </si>
  <si>
    <t>A0A0H3M2Y7_MYCBP</t>
  </si>
  <si>
    <t>Probable deoxyribonuclease TatD (YjjV protein) (EC 3.1.21.-)</t>
  </si>
  <si>
    <t>A0A0H3MEE4</t>
  </si>
  <si>
    <t>A0A0H3MEE4_MYCBP</t>
  </si>
  <si>
    <t>A0A0H3M9P7</t>
  </si>
  <si>
    <t>A0A0H3M9P7_MYCBP</t>
  </si>
  <si>
    <t>Putative hydrolase (EC 3.-.-.-)</t>
  </si>
  <si>
    <t>A0A0H3MCD2</t>
  </si>
  <si>
    <t>A0A0H3MCD2_MYCBP</t>
  </si>
  <si>
    <t>Putative transmembrane ATP-binding protein ABC transporter</t>
  </si>
  <si>
    <t>A0A0H3MBD1</t>
  </si>
  <si>
    <t>A0A0H3MBD1_MYCBP</t>
  </si>
  <si>
    <t>A0A0H3M6T8</t>
  </si>
  <si>
    <t>A0A0H3M6T8_MYCBP</t>
  </si>
  <si>
    <t>A0A0H3M866</t>
  </si>
  <si>
    <t>A0A0H3M866_MYCBP</t>
  </si>
  <si>
    <t>A0A0H3M5R4</t>
  </si>
  <si>
    <t>A0A0H3M5R4_MYCBP</t>
  </si>
  <si>
    <t>Endonuclease NucS (EC 3.1.-.-)</t>
  </si>
  <si>
    <t>A0A0H3MCP9</t>
  </si>
  <si>
    <t>A0A0H3MCP9_MYCBP</t>
  </si>
  <si>
    <t>A0A0H3M3H0</t>
  </si>
  <si>
    <t>A0A0H3M3H0_MYCBP</t>
  </si>
  <si>
    <t>A0A0H3M8T6</t>
  </si>
  <si>
    <t>A0A0H3M8T6_MYCBP</t>
  </si>
  <si>
    <t>A0A0H3MBI6</t>
  </si>
  <si>
    <t>A0A0H3MBI6_MYCBP</t>
  </si>
  <si>
    <t>A0A0H3M400</t>
  </si>
  <si>
    <t>A0A0H3M400_MYCBP</t>
  </si>
  <si>
    <t>Enoyl-[acyl-carrier-protein] reductase [NADH] (EC 1.3.1.9)</t>
  </si>
  <si>
    <t>A0A0H3M4J3</t>
  </si>
  <si>
    <t>A0A0H3M4J3_MYCBP</t>
  </si>
  <si>
    <t>A0A0H3MAY4</t>
  </si>
  <si>
    <t>A0A0H3MAY4_MYCBP</t>
  </si>
  <si>
    <t>A0A0H3MAD5</t>
  </si>
  <si>
    <t>A0A0H3MAD5_MYCBP</t>
  </si>
  <si>
    <t>Probable thioredoxin trxA (EC 1.-.-.-)</t>
  </si>
  <si>
    <t>A0A0H3MDS1</t>
  </si>
  <si>
    <t>A0A0H3MDS1_MYCBP</t>
  </si>
  <si>
    <t>A0A0H3M2Y2</t>
  </si>
  <si>
    <t>A0A0H3M2Y2_MYCBP</t>
  </si>
  <si>
    <t>Probable 5-oxoprolinase oplA (EC 3.5.2.9)</t>
  </si>
  <si>
    <t>A0A0H3M3I2</t>
  </si>
  <si>
    <t>A0A0H3M3I2_MYCBP</t>
  </si>
  <si>
    <t>A0A0H3MEC1</t>
  </si>
  <si>
    <t>A0A0H3MEC1_MYCBP</t>
  </si>
  <si>
    <t>A0A0H3MG60</t>
  </si>
  <si>
    <t>A0A0H3MG60_MYCBP</t>
  </si>
  <si>
    <t>A0A0H3MG15</t>
  </si>
  <si>
    <t>A0A0H3MG15_MYCBP</t>
  </si>
  <si>
    <t>A0A0H3MHZ9</t>
  </si>
  <si>
    <t>A0A0H3MHZ9_MYCBP</t>
  </si>
  <si>
    <t>A0A0H3M4Z4</t>
  </si>
  <si>
    <t>A0A0H3M4Z4_MYCBP</t>
  </si>
  <si>
    <t>A0A0H3M1T8</t>
  </si>
  <si>
    <t>A0A0H3M1T8_MYCBP</t>
  </si>
  <si>
    <t>A0A0H3MCJ6</t>
  </si>
  <si>
    <t>A0A0H3MCJ6_MYCBP</t>
  </si>
  <si>
    <t>A0A0H3M8R0</t>
  </si>
  <si>
    <t>A0A0H3M8R0_MYCBP</t>
  </si>
  <si>
    <t>A0A0H3MEH6</t>
  </si>
  <si>
    <t>A0A0H3MEH6_MYCBP</t>
  </si>
  <si>
    <t>Probable phosphofructokinase pfkB (EC 2.7.1.-)</t>
  </si>
  <si>
    <t>A0A0H3MDX0</t>
  </si>
  <si>
    <t>A0A0H3MDX0_MYCBP</t>
  </si>
  <si>
    <t>A0A0H3MBM5</t>
  </si>
  <si>
    <t>A0A0H3MBM5_MYCBP</t>
  </si>
  <si>
    <t>A0A0H3MC26</t>
  </si>
  <si>
    <t>A0A0H3MC26_MYCBP</t>
  </si>
  <si>
    <t>A0A0H3MC75</t>
  </si>
  <si>
    <t>A0A0H3MC75_MYCBP</t>
  </si>
  <si>
    <t>A0A0H3MII2</t>
  </si>
  <si>
    <t>A0A0H3MII2_MYCBP</t>
  </si>
  <si>
    <t>Carbonic anhydrase (EC 4.2.1.1) (Carbonate dehydratase)</t>
  </si>
  <si>
    <t>A0A0H3MJ30</t>
  </si>
  <si>
    <t>A0A0H3MJ30_MYCBP</t>
  </si>
  <si>
    <t>Possible osmoprotectant (Glycine betaine/carnitine/choline/l-proline) transport integral membrane protein ABC transporter proZ</t>
  </si>
  <si>
    <t>A0A0H3MI04</t>
  </si>
  <si>
    <t>A0A0H3MI04_MYCBP</t>
  </si>
  <si>
    <t>A0A0H3MAG8</t>
  </si>
  <si>
    <t>A0A0H3MAG8_MYCBP</t>
  </si>
  <si>
    <t>A0A0H3MD01</t>
  </si>
  <si>
    <t>A0A0H3MD01_MYCBP</t>
  </si>
  <si>
    <t>A0A0H3M692</t>
  </si>
  <si>
    <t>A0A0H3M692_MYCBP</t>
  </si>
  <si>
    <t>A0A0H3MBS3</t>
  </si>
  <si>
    <t>A0A0H3MBS3_MYCBP</t>
  </si>
  <si>
    <t>A0A0H3MD74</t>
  </si>
  <si>
    <t>A0A0H3MD74_MYCBP</t>
  </si>
  <si>
    <t>A0A0H3M757</t>
  </si>
  <si>
    <t>A0A0H3M757_MYCBP</t>
  </si>
  <si>
    <t>A0A0H3MFN4</t>
  </si>
  <si>
    <t>A0A0H3MFN4_MYCBP</t>
  </si>
  <si>
    <t>A0A0H3MCK3</t>
  </si>
  <si>
    <t>A0A0H3MCK3_MYCBP</t>
  </si>
  <si>
    <t>Putative ada regulatory protein alkA (EC 2.1.1.63)</t>
  </si>
  <si>
    <t>A0A0H3M5M1</t>
  </si>
  <si>
    <t>A0A0H3M5M1_MYCBP</t>
  </si>
  <si>
    <t>A0A0H3MG35</t>
  </si>
  <si>
    <t>A0A0H3MG35_MYCBP</t>
  </si>
  <si>
    <t>A0A0H3M774</t>
  </si>
  <si>
    <t>A0A0H3M774_MYCBP</t>
  </si>
  <si>
    <t>Possible dehydrogenase [first part] (EC 1.1.-.-)</t>
  </si>
  <si>
    <t>A0A0H3M488</t>
  </si>
  <si>
    <t>A0A0H3M488_MYCBP</t>
  </si>
  <si>
    <t>Possible inv protein</t>
  </si>
  <si>
    <t>A0A0H3M7L3</t>
  </si>
  <si>
    <t>A0A0H3M7L3_MYCBP</t>
  </si>
  <si>
    <t>Putative succinate dehydrogenase [membrane anchor subunit]</t>
  </si>
  <si>
    <t>A0A0H3M8C8</t>
  </si>
  <si>
    <t>A0A0H3M8C8_MYCBP</t>
  </si>
  <si>
    <t>A0A0H3MAJ9</t>
  </si>
  <si>
    <t>A0A0H3MAJ9_MYCBP</t>
  </si>
  <si>
    <t>Probable inositol-monophosphatase impA (EC 3.1.3.25)</t>
  </si>
  <si>
    <t>A0A0H3M225</t>
  </si>
  <si>
    <t>A0A0H3M225_MYCBP</t>
  </si>
  <si>
    <t>A0A0H3M6K1</t>
  </si>
  <si>
    <t>A0A0H3M6K1_MYCBP</t>
  </si>
  <si>
    <t>A0A0H3M8D0</t>
  </si>
  <si>
    <t>A0A0H3M8D0_MYCBP</t>
  </si>
  <si>
    <t>Possible non-heme haloperoxidase hpx (EC 1.11.1.-)</t>
  </si>
  <si>
    <t>A0A0H3M233</t>
  </si>
  <si>
    <t>A0A0H3M233_MYCBP</t>
  </si>
  <si>
    <t>Methoxy mycolic acid synthase 2 mmaA2 (EC 2.1.1.-)</t>
  </si>
  <si>
    <t>A0A0H3MBU5</t>
  </si>
  <si>
    <t>A0A0H3MBU5_MYCBP</t>
  </si>
  <si>
    <t>A0A0H3M8K2</t>
  </si>
  <si>
    <t>A0A0H3M8K2_MYCBP</t>
  </si>
  <si>
    <t>Possible sugar kinase (EC 2.7.-.-)</t>
  </si>
  <si>
    <t>A0A0H3MAR9</t>
  </si>
  <si>
    <t>A0A0H3MAR9_MYCBP</t>
  </si>
  <si>
    <t>A0A0H3MBL1</t>
  </si>
  <si>
    <t>A0A0H3MBL1_MYCBP</t>
  </si>
  <si>
    <t>Hypoxanthine phosphoribosyltransferase (EC 2.4.2.8)</t>
  </si>
  <si>
    <t>A0A0H3MGG6</t>
  </si>
  <si>
    <t>A0A0H3MGG6_MYCBP</t>
  </si>
  <si>
    <t>A0A0H3M1Y3</t>
  </si>
  <si>
    <t>A0A0H3M1Y3_MYCBP</t>
  </si>
  <si>
    <t>A0A0H3MAY3</t>
  </si>
  <si>
    <t>A0A0H3MAY3_MYCBP</t>
  </si>
  <si>
    <t>A0A0H3M288</t>
  </si>
  <si>
    <t>A0A0H3M288_MYCBP</t>
  </si>
  <si>
    <t>A0A0H3M5W6</t>
  </si>
  <si>
    <t>A0A0H3M5W6_MYCBP</t>
  </si>
  <si>
    <t>Guanylate kinase (EC 2.7.4.8) (GMP kinase)</t>
  </si>
  <si>
    <t>A0A0H3M4Y7</t>
  </si>
  <si>
    <t>A0A0H3M4Y7_MYCBP</t>
  </si>
  <si>
    <t>A0A0H3M3F9</t>
  </si>
  <si>
    <t>A0A0H3M3F9_MYCBP</t>
  </si>
  <si>
    <t>A0A0H3MC15</t>
  </si>
  <si>
    <t>A0A0H3MC15_MYCBP</t>
  </si>
  <si>
    <t>Integral membrane indolylacetylinositol arabinosyltransferase embB (EC 2.4.2.34)</t>
  </si>
  <si>
    <t>A0A0H3M2Z4</t>
  </si>
  <si>
    <t>A0A0H3M2Z4_MYCBP</t>
  </si>
  <si>
    <t>A0A0H3MAI6</t>
  </si>
  <si>
    <t>A0A0H3MAI6_MYCBP</t>
  </si>
  <si>
    <t>A0A0H3MGP9</t>
  </si>
  <si>
    <t>A0A0H3MGP9_MYCBP</t>
  </si>
  <si>
    <t>A0A0H3MF25</t>
  </si>
  <si>
    <t>A0A0H3MF25_MYCBP</t>
  </si>
  <si>
    <t>A0A0H3MGN3</t>
  </si>
  <si>
    <t>A0A0H3MGN3_MYCBP</t>
  </si>
  <si>
    <t>A0A0H3M2T0</t>
  </si>
  <si>
    <t>A0A0H3M2T0_MYCBP</t>
  </si>
  <si>
    <t>Probable monooxygenase (EC 1.-.-.-)</t>
  </si>
  <si>
    <t>A0A0H3MEW3</t>
  </si>
  <si>
    <t>A0A0H3MEW3_MYCBP</t>
  </si>
  <si>
    <t>Possible peroxidase bpoA (EC 1.11.1.-)</t>
  </si>
  <si>
    <t>A0A0H3M3Q6</t>
  </si>
  <si>
    <t>A0A0H3M3Q6_MYCBP</t>
  </si>
  <si>
    <t>Putative short-chain type oxidoreductase (EC 1.-.-.-)</t>
  </si>
  <si>
    <t>A0A0H3M1V2</t>
  </si>
  <si>
    <t>A0A0H3M1V2_MYCBP</t>
  </si>
  <si>
    <t>A0A0H3M7K6</t>
  </si>
  <si>
    <t>A0A0H3M7K6_MYCBP</t>
  </si>
  <si>
    <t>A0A0H3MAY7</t>
  </si>
  <si>
    <t>A0A0H3MAY7_MYCBP</t>
  </si>
  <si>
    <t>A0A0H3M371</t>
  </si>
  <si>
    <t>A0A0H3M371_MYCBP</t>
  </si>
  <si>
    <t>A0A0H3M1B0</t>
  </si>
  <si>
    <t>A0A0H3M1B0_MYCBP</t>
  </si>
  <si>
    <t>Probable bifunctional mta/sah nucleosidase mtn (EC 3.2.2.16) (EC 3.2.2.9)</t>
  </si>
  <si>
    <t>A0A0H3MG04</t>
  </si>
  <si>
    <t>A0A0H3MG04_MYCBP</t>
  </si>
  <si>
    <t>A0A0H3M9B3</t>
  </si>
  <si>
    <t>A0A0H3M9B3_MYCBP</t>
  </si>
  <si>
    <t>A0A0H3M1R8</t>
  </si>
  <si>
    <t>A0A0H3M1R8_MYCBP</t>
  </si>
  <si>
    <t>A0A0H3M2X5</t>
  </si>
  <si>
    <t>A0A0H3M2X5_MYCBP</t>
  </si>
  <si>
    <t>A0A0H3M7F6</t>
  </si>
  <si>
    <t>A0A0H3M7F6_MYCBP</t>
  </si>
  <si>
    <t>A0A0H3MHH8</t>
  </si>
  <si>
    <t>A0A0H3MHH8_MYCBP</t>
  </si>
  <si>
    <t>A0A0H3M907</t>
  </si>
  <si>
    <t>A0A0H3M907_MYCBP</t>
  </si>
  <si>
    <t>A0A0H3M7X0</t>
  </si>
  <si>
    <t>A0A0H3M7X0_MYCBP</t>
  </si>
  <si>
    <t>A0A0H3MC21</t>
  </si>
  <si>
    <t>A0A0H3MC21_MYCBP</t>
  </si>
  <si>
    <t>BCG_2245</t>
  </si>
  <si>
    <t>A0A0H3M227</t>
  </si>
  <si>
    <t>A0A0H3M227_MYCBP</t>
  </si>
  <si>
    <t>A0A0H3M633</t>
  </si>
  <si>
    <t>A0A0H3M633_MYCBP</t>
  </si>
  <si>
    <t>A0A0H3M6Q2</t>
  </si>
  <si>
    <t>A0A0H3M6Q2_MYCBP</t>
  </si>
  <si>
    <t>A0A0H3ME16</t>
  </si>
  <si>
    <t>A0A0H3ME16_MYCBP</t>
  </si>
  <si>
    <t>A0A0H3M935</t>
  </si>
  <si>
    <t>A0A0H3M935_MYCBP</t>
  </si>
  <si>
    <t>A0A0H3M6E8</t>
  </si>
  <si>
    <t>A0A0H3M6E8_MYCBP</t>
  </si>
  <si>
    <t>A0A0H3M9Z3</t>
  </si>
  <si>
    <t>A0A0H3M9Z3_MYCBP</t>
  </si>
  <si>
    <t>A0A0H3MD97</t>
  </si>
  <si>
    <t>A0A0H3MD97_MYCBP</t>
  </si>
  <si>
    <t>A0A0H3MB60</t>
  </si>
  <si>
    <t>A0A0H3MB60_MYCBP</t>
  </si>
  <si>
    <t>A0A0H3M9T9</t>
  </si>
  <si>
    <t>A0A0H3M9T9_MYCBP</t>
  </si>
  <si>
    <t>A0A0H3MCA4</t>
  </si>
  <si>
    <t>A0A0H3MCA4_MYCBP</t>
  </si>
  <si>
    <t>A0A0H3MC17</t>
  </si>
  <si>
    <t>A0A0H3MC17_MYCBP</t>
  </si>
  <si>
    <t>Probable cystathionine gamma-synthase metB (EC 2.5.1.48)</t>
  </si>
  <si>
    <t>A0A0H3MA09</t>
  </si>
  <si>
    <t>A0A0H3MA09_MYCBP</t>
  </si>
  <si>
    <t>A0A0H3M8Q3</t>
  </si>
  <si>
    <t>A0A0H3M8Q3_MYCBP</t>
  </si>
  <si>
    <t>Serine/threonine-protein kinase PknK (EC 2.7.11.1) (Protein kinase K)</t>
  </si>
  <si>
    <t>A0A0H3MER8</t>
  </si>
  <si>
    <t>A0A0H3MER8_MYCBP</t>
  </si>
  <si>
    <t>A0A0H3M5T9</t>
  </si>
  <si>
    <t>A0A0H3M5T9_MYCBP</t>
  </si>
  <si>
    <t>A0A0H3MAT8</t>
  </si>
  <si>
    <t>A0A0H3MAT8_MYCBP</t>
  </si>
  <si>
    <t>A0A0H3M3N1</t>
  </si>
  <si>
    <t>A0A0H3M3N1_MYCBP</t>
  </si>
  <si>
    <t>A0A0H3M7D1</t>
  </si>
  <si>
    <t>A0A0H3M7D1_MYCBP</t>
  </si>
  <si>
    <t>A0A0H3MD32</t>
  </si>
  <si>
    <t>A0A0H3MD32_MYCBP</t>
  </si>
  <si>
    <t>A0A0H3M723</t>
  </si>
  <si>
    <t>A0A0H3M723_MYCBP</t>
  </si>
  <si>
    <t>A0A0H3MGE2</t>
  </si>
  <si>
    <t>A0A0H3MGE2_MYCBP</t>
  </si>
  <si>
    <t>Possible alanine rich oxidoreductase (EC 1.-.-.-)</t>
  </si>
  <si>
    <t>A0A0H3MA40</t>
  </si>
  <si>
    <t>A0A0H3MA40_MYCBP</t>
  </si>
  <si>
    <t>UDP-galactopyranose mutase glf (EC 5.4.99.9)</t>
  </si>
  <si>
    <t>A0A0H3MAM3</t>
  </si>
  <si>
    <t>A0A0H3MAM3_MYCBP</t>
  </si>
  <si>
    <t>Possible glutaredoxin protein (EC 1.-.-.-)</t>
  </si>
  <si>
    <t>A0A0H3MA50</t>
  </si>
  <si>
    <t>A0A0H3MA50_MYCBP</t>
  </si>
  <si>
    <t>BCG_0295</t>
  </si>
  <si>
    <t>A0A0H3M564</t>
  </si>
  <si>
    <t>A0A0H3M564_MYCBP</t>
  </si>
  <si>
    <t>Histidinol dehydrogenase (HDH) (EC 1.1.1.23)</t>
  </si>
  <si>
    <t>A0A0H3M2D9</t>
  </si>
  <si>
    <t>A0A0H3M2D9_MYCBP</t>
  </si>
  <si>
    <t>A0A0H3MAE8</t>
  </si>
  <si>
    <t>A0A0H3MAE8_MYCBP</t>
  </si>
  <si>
    <t>A0A0H3MEC6</t>
  </si>
  <si>
    <t>A0A0H3MEC6_MYCBP</t>
  </si>
  <si>
    <t>A0A0H3M1Q4</t>
  </si>
  <si>
    <t>A0A0H3M1Q4_MYCBP</t>
  </si>
  <si>
    <t>Probable succinate dehydrogenase [iron-sulfur subunit] (EC 1.3.99.1)</t>
  </si>
  <si>
    <t>A0A0H3M7I6</t>
  </si>
  <si>
    <t>A0A0H3M7I6_MYCBP</t>
  </si>
  <si>
    <t>BCG_2624</t>
  </si>
  <si>
    <t>A0A0H3M845</t>
  </si>
  <si>
    <t>A0A0H3M845_MYCBP</t>
  </si>
  <si>
    <t>A0A0H3M343</t>
  </si>
  <si>
    <t>A0A0H3M343_MYCBP</t>
  </si>
  <si>
    <t>3',5'-cyclic adenosine monophosphate phosphodiesterase CpdA (3',5'-cyclic AMP phosphodiesterase) (cAMP phosphodiesterase) (EC 3.1.4.53)</t>
  </si>
  <si>
    <t>A0A0H3MEX5</t>
  </si>
  <si>
    <t>A0A0H3MEX5_MYCBP</t>
  </si>
  <si>
    <t>Possible mce-family lipoprotein lprN</t>
  </si>
  <si>
    <t>A0A0H3M5N4</t>
  </si>
  <si>
    <t>A0A0H3M5N4_MYCBP</t>
  </si>
  <si>
    <t>A0A0H3ME63</t>
  </si>
  <si>
    <t>A0A0H3ME63_MYCBP</t>
  </si>
  <si>
    <t>A0A0H3M628</t>
  </si>
  <si>
    <t>A0A0H3M628_MYCBP</t>
  </si>
  <si>
    <t>A0A0H3M7B2</t>
  </si>
  <si>
    <t>A0A0H3M7B2_MYCBP</t>
  </si>
  <si>
    <t>Possible dehydratase (EC 4.-.-.-)</t>
  </si>
  <si>
    <t>A0A0H3M832</t>
  </si>
  <si>
    <t>A0A0H3M832_MYCBP</t>
  </si>
  <si>
    <t>A0A0H3MFB2</t>
  </si>
  <si>
    <t>A0A0H3MFB2_MYCBP</t>
  </si>
  <si>
    <t>A0A0H3M4U6</t>
  </si>
  <si>
    <t>A0A0H3M4U6_MYCBP</t>
  </si>
  <si>
    <t>Succinate--CoA ligase [ADP-forming] subunit alpha (EC 6.2.1.5) (Succinyl-CoA synthetase subunit alpha) (SCS-alpha)</t>
  </si>
  <si>
    <t>A0A0H3M340</t>
  </si>
  <si>
    <t>A0A0H3M340_MYCBP</t>
  </si>
  <si>
    <t>A0A0H3MIV6</t>
  </si>
  <si>
    <t>A0A0H3MIV6_MYCBP</t>
  </si>
  <si>
    <t>A0A0H3MC91</t>
  </si>
  <si>
    <t>A0A0H3MC91_MYCBP</t>
  </si>
  <si>
    <t>A0A0H3M8J4</t>
  </si>
  <si>
    <t>A0A0H3M8J4_MYCBP</t>
  </si>
  <si>
    <t>A0A0H3MEE0</t>
  </si>
  <si>
    <t>A0A0H3MEE0_MYCBP</t>
  </si>
  <si>
    <t>A0A0H3M6A3</t>
  </si>
  <si>
    <t>A0A0H3M6A3_MYCBP</t>
  </si>
  <si>
    <t>A0A0H3MFN1</t>
  </si>
  <si>
    <t>A0A0H3MFN1_MYCBP</t>
  </si>
  <si>
    <t>A0A0H3MDR2</t>
  </si>
  <si>
    <t>A0A0H3MDR2_MYCBP</t>
  </si>
  <si>
    <t>A0A0H3MCY9</t>
  </si>
  <si>
    <t>A0A0H3MCY9_MYCBP</t>
  </si>
  <si>
    <t>A0A0H3MCW3</t>
  </si>
  <si>
    <t>A0A0H3MCW3_MYCBP</t>
  </si>
  <si>
    <t>A0A0H3M9Y8</t>
  </si>
  <si>
    <t>A0A0H3M9Y8_MYCBP</t>
  </si>
  <si>
    <t>A0A0H3M9N6</t>
  </si>
  <si>
    <t>A0A0H3M9N6_MYCBP</t>
  </si>
  <si>
    <t>Glucanase (EC 3.2.1.-)</t>
  </si>
  <si>
    <t>A0A0H3M9M9</t>
  </si>
  <si>
    <t>A0A0H3M9M9_MYCBP</t>
  </si>
  <si>
    <t>A0A0H3M933</t>
  </si>
  <si>
    <t>A0A0H3M933_MYCBP</t>
  </si>
  <si>
    <t>A0A0H3MBP0</t>
  </si>
  <si>
    <t>A0A0H3MBP0_MYCBP</t>
  </si>
  <si>
    <t>A0A0H3M561</t>
  </si>
  <si>
    <t>A0A0H3M561_MYCBP</t>
  </si>
  <si>
    <t>A0A0H3M7E7</t>
  </si>
  <si>
    <t>A0A0H3M7E7_MYCBP</t>
  </si>
  <si>
    <t>A0A0H3M574</t>
  </si>
  <si>
    <t>A0A0H3M574_MYCBP</t>
  </si>
  <si>
    <t>A0A0H3M813</t>
  </si>
  <si>
    <t>A0A0H3M813_MYCBP</t>
  </si>
  <si>
    <t>A0A0H3MFT0</t>
  </si>
  <si>
    <t>A0A0H3MFT0_MYCBP</t>
  </si>
  <si>
    <t>A0A0H3MI25</t>
  </si>
  <si>
    <t>A0A0H3MI25_MYCBP</t>
  </si>
  <si>
    <t>A0A0H3MEF1</t>
  </si>
  <si>
    <t>A0A0H3MEF1_MYCBP</t>
  </si>
  <si>
    <t>A0A0H3M214</t>
  </si>
  <si>
    <t>A0A0H3M214_MYCBP</t>
  </si>
  <si>
    <t>A0A0H3M9B9</t>
  </si>
  <si>
    <t>A0A0H3M9B9_MYCBP</t>
  </si>
  <si>
    <t>A0A0H3MA52</t>
  </si>
  <si>
    <t>A0A0H3MA52_MYCBP</t>
  </si>
  <si>
    <t>A0A0H3M6C0</t>
  </si>
  <si>
    <t>A0A0H3M6C0_MYCBP</t>
  </si>
  <si>
    <t>Possible ribonuclease E rne (EC 3.1.-.-)</t>
  </si>
  <si>
    <t>A0A0H3MEB0</t>
  </si>
  <si>
    <t>A0A0H3MEB0_MYCBP</t>
  </si>
  <si>
    <t>Two component sensory transduction histidine kinase mtrB (EC 2.7.3.-)</t>
  </si>
  <si>
    <t>A0A0H3M6X8</t>
  </si>
  <si>
    <t>A0A0H3M6X8_MYCBP</t>
  </si>
  <si>
    <t>A0A0H3MEH5</t>
  </si>
  <si>
    <t>A0A0H3MEH5_MYCBP</t>
  </si>
  <si>
    <t>A0A0H3MCT5</t>
  </si>
  <si>
    <t>A0A0H3MCT5_MYCBP</t>
  </si>
  <si>
    <t>A0A0H3M6Z7</t>
  </si>
  <si>
    <t>A0A0H3M6Z7_MYCBP</t>
  </si>
  <si>
    <t>A0A0H3M6X2</t>
  </si>
  <si>
    <t>A0A0H3M6X2_MYCBP</t>
  </si>
  <si>
    <t>Cytochrome P450 121 CYP121 (EC 1.14.-.-)</t>
  </si>
  <si>
    <t>A0A0H3MG23</t>
  </si>
  <si>
    <t>A0A0H3MG23_MYCBP</t>
  </si>
  <si>
    <t>A0A0H3MFQ9</t>
  </si>
  <si>
    <t>A0A0H3MFQ9_MYCBP</t>
  </si>
  <si>
    <t>A0A0H3M7U7</t>
  </si>
  <si>
    <t>A0A0H3M7U7_MYCBP</t>
  </si>
  <si>
    <t>Probable carbon monoxyde dehydrogenase (Large chain) (EC 1.2.99.2)</t>
  </si>
  <si>
    <t>A0A0H3MDK9</t>
  </si>
  <si>
    <t>A0A0H3MDK9_MYCBP</t>
  </si>
  <si>
    <t>Soluble secreted antigen mpb53</t>
  </si>
  <si>
    <t>A0A0H3M733</t>
  </si>
  <si>
    <t>A0A0H3M733_MYCBP</t>
  </si>
  <si>
    <t>A0A0H3MAJ5</t>
  </si>
  <si>
    <t>A0A0H3MAJ5_MYCBP</t>
  </si>
  <si>
    <t>A0A0H3M8E5</t>
  </si>
  <si>
    <t>A0A0H3M8E5_MYCBP</t>
  </si>
  <si>
    <t>A0A0H3MCV7</t>
  </si>
  <si>
    <t>A0A0H3MCV7_MYCBP</t>
  </si>
  <si>
    <t>A0A0H3M210</t>
  </si>
  <si>
    <t>A0A0H3M210_MYCBP</t>
  </si>
  <si>
    <t>A0A0H3M9M6</t>
  </si>
  <si>
    <t>A0A0H3M9M6_MYCBP</t>
  </si>
  <si>
    <t>A0A0H3M2G5</t>
  </si>
  <si>
    <t>A0A0H3M2G5_MYCBP</t>
  </si>
  <si>
    <t>A0A0H3MBG5</t>
  </si>
  <si>
    <t>A0A0H3MBG5_MYCBP</t>
  </si>
  <si>
    <t>A0A0H3M7N9</t>
  </si>
  <si>
    <t>A0A0H3M7N9_MYCBP</t>
  </si>
  <si>
    <t>Probable precorrin-4 C11-methyltransferase CobM (EC 2.1.1.133)</t>
  </si>
  <si>
    <t>A0A0H3M2E0</t>
  </si>
  <si>
    <t>A0A0H3M2E0_MYCBP</t>
  </si>
  <si>
    <t>A0A0H3M5H2</t>
  </si>
  <si>
    <t>A0A0H3M5H2_MYCBP</t>
  </si>
  <si>
    <t>2,3,4,5-tetrahydropyridine-2,6-dicarboxylate N-succinyltransferase (EC 2.3.1.117) (Tetrahydrodipicolinate N-succinyltransferase) (THDP succinyltransferase) (THP succinyltransferase) (Tetrahydropicolinate succinylase)</t>
  </si>
  <si>
    <t>A0A0H3M4H3</t>
  </si>
  <si>
    <t>A0A0H3M4H3_MYCBP</t>
  </si>
  <si>
    <t>A0A0H3M3C8</t>
  </si>
  <si>
    <t>A0A0H3M3C8_MYCBP</t>
  </si>
  <si>
    <t>A0A0H3MBQ8</t>
  </si>
  <si>
    <t>A0A0H3MBQ8_MYCBP</t>
  </si>
  <si>
    <t>A0A0H3M249</t>
  </si>
  <si>
    <t>A0A0H3M249_MYCBP</t>
  </si>
  <si>
    <t>A0A0H3MIJ6</t>
  </si>
  <si>
    <t>A0A0H3MIJ6_MYCBP</t>
  </si>
  <si>
    <t>Dihydropteroate synthase (DHPS) (EC 2.5.1.15) (Dihydropteroate pyrophosphorylase)</t>
  </si>
  <si>
    <t>A0A0H3M855</t>
  </si>
  <si>
    <t>A0A0H3M855_MYCBP</t>
  </si>
  <si>
    <t>Acyl carrier protein (ACP)</t>
  </si>
  <si>
    <t>A0A0H3M6P1</t>
  </si>
  <si>
    <t>A0A0H3M6P1_MYCBP</t>
  </si>
  <si>
    <t>A0A0H3M876</t>
  </si>
  <si>
    <t>A0A0H3M876_MYCBP</t>
  </si>
  <si>
    <t>A0A0H3M992</t>
  </si>
  <si>
    <t>A0A0H3M992_MYCBP</t>
  </si>
  <si>
    <t>A0A0H3MIS2</t>
  </si>
  <si>
    <t>A0A0H3MIS2_MYCBP</t>
  </si>
  <si>
    <t>A0A0H3MCL7</t>
  </si>
  <si>
    <t>A0A0H3MCL7_MYCBP</t>
  </si>
  <si>
    <t>Alpha-1,4-glucan:maltose-1-phosphate maltosyltransferase (GMPMT) (EC 2.4.99.16) ((1-&gt;4)-alpha-D-glucan:maltose-1-phosphate alpha-D-maltosyltransferase)</t>
  </si>
  <si>
    <t>A0A0H3MA88</t>
  </si>
  <si>
    <t>A0A0H3MA88_MYCBP</t>
  </si>
  <si>
    <t>Putative cbxX/cfqX family protein</t>
  </si>
  <si>
    <t>A0A0H3M8S8</t>
  </si>
  <si>
    <t>A0A0H3M8S8_MYCBP</t>
  </si>
  <si>
    <t>Probable transcriptional regulatory protein (Probably merR-family)</t>
  </si>
  <si>
    <t>A0A0H3M9W3</t>
  </si>
  <si>
    <t>A0A0H3M9W3_MYCBP</t>
  </si>
  <si>
    <t>Probable D-alanyl-D-alanine carboxypeptidase dacB2 (EC 3.4.16.4)</t>
  </si>
  <si>
    <t>A0A0H3M3A6</t>
  </si>
  <si>
    <t>A0A0H3M3A6_MYCBP</t>
  </si>
  <si>
    <t>A0A0H3MHJ6</t>
  </si>
  <si>
    <t>A0A0H3MHJ6_MYCBP</t>
  </si>
  <si>
    <t>N5-carboxyaminoimidazole ribonucleotide mutase (N5-CAIR mutase) (EC 5.4.99.18) (5-(carboxyamino)imidazole ribonucleotide mutase)</t>
  </si>
  <si>
    <t>A0A0H3MH68</t>
  </si>
  <si>
    <t>A0A0H3MH68_MYCBP</t>
  </si>
  <si>
    <t>A0A0H3MDS9</t>
  </si>
  <si>
    <t>A0A0H3MDS9_MYCBP</t>
  </si>
  <si>
    <t>Probable nitrate reductase NarX (EC 1.7.99.4)</t>
  </si>
  <si>
    <t>A0A0H3MB14</t>
  </si>
  <si>
    <t>A0A0H3MB14_MYCBP</t>
  </si>
  <si>
    <t>PE-PGRS family protein wag22b [second part]</t>
  </si>
  <si>
    <t>A0A0H3M7H4</t>
  </si>
  <si>
    <t>A0A0H3M7H4_MYCBP</t>
  </si>
  <si>
    <t>A0A0H3M2U4</t>
  </si>
  <si>
    <t>A0A0H3M2U4_MYCBP</t>
  </si>
  <si>
    <t>A0A0H3M3G2</t>
  </si>
  <si>
    <t>A0A0H3M3G2_MYCBP</t>
  </si>
  <si>
    <t>A0A0H3M1Y5</t>
  </si>
  <si>
    <t>A0A0H3M1Y5_MYCBP</t>
  </si>
  <si>
    <t>A0A0H3M7Q8</t>
  </si>
  <si>
    <t>A0A0H3M7Q8_MYCBP</t>
  </si>
  <si>
    <t>A0A0H3M3E0</t>
  </si>
  <si>
    <t>A0A0H3M3E0_MYCBP</t>
  </si>
  <si>
    <t>A0A0H3M4H4</t>
  </si>
  <si>
    <t>A0A0H3M4H4_MYCBP</t>
  </si>
  <si>
    <t>A0A0H3MCK0</t>
  </si>
  <si>
    <t>A0A0H3MCK0_MYCBP</t>
  </si>
  <si>
    <t>A0A0H3MCV2</t>
  </si>
  <si>
    <t>A0A0H3MCV2_MYCBP</t>
  </si>
  <si>
    <t>A0A0H3M619</t>
  </si>
  <si>
    <t>A0A0H3M619_MYCBP</t>
  </si>
  <si>
    <t>A0A0H3MF83</t>
  </si>
  <si>
    <t>A0A0H3MF83_MYCBP</t>
  </si>
  <si>
    <t>Inorganic pyrophosphatase (EC 3.6.1.1) (Pyrophosphate phospho-hydrolase) (PPase)</t>
  </si>
  <si>
    <t>A0A0H3M851</t>
  </si>
  <si>
    <t>A0A0H3M851_MYCBP</t>
  </si>
  <si>
    <t>A0A0H3ME83</t>
  </si>
  <si>
    <t>A0A0H3ME83_MYCBP</t>
  </si>
  <si>
    <t>Ferric uptake regulation protein furA</t>
  </si>
  <si>
    <t>A0A0H3MBH1</t>
  </si>
  <si>
    <t>A0A0H3MBH1_MYCBP</t>
  </si>
  <si>
    <t>A0A0H3M375</t>
  </si>
  <si>
    <t>A0A0H3M375_MYCBP</t>
  </si>
  <si>
    <t>A0A0H3MBA8</t>
  </si>
  <si>
    <t>A0A0H3MBA8_MYCBP</t>
  </si>
  <si>
    <t>A0A0H3MCX8</t>
  </si>
  <si>
    <t>A0A0H3MCX8_MYCBP</t>
  </si>
  <si>
    <t>Probable protein-export membrane protein secG</t>
  </si>
  <si>
    <t>A0A0H3M5X6</t>
  </si>
  <si>
    <t>A0A0H3M5X6_MYCBP</t>
  </si>
  <si>
    <t>A0A0H3MGV7</t>
  </si>
  <si>
    <t>A0A0H3MGV7_MYCBP</t>
  </si>
  <si>
    <t>A0A0H3M286</t>
  </si>
  <si>
    <t>A0A0H3M286_MYCBP</t>
  </si>
  <si>
    <t>A0A0H3MDP5</t>
  </si>
  <si>
    <t>A0A0H3MDP5_MYCBP</t>
  </si>
  <si>
    <t>A0A0H3M8Y5</t>
  </si>
  <si>
    <t>A0A0H3M8Y5_MYCBP</t>
  </si>
  <si>
    <t>A0A0H3M4M0</t>
  </si>
  <si>
    <t>A0A0H3M4M0_MYCBP</t>
  </si>
  <si>
    <t>A0A0H3M524</t>
  </si>
  <si>
    <t>A0A0H3M524_MYCBP</t>
  </si>
  <si>
    <t>A0A0H3M6W4</t>
  </si>
  <si>
    <t>A0A0H3M6W4_MYCBP</t>
  </si>
  <si>
    <t>A0A0H3M0R1</t>
  </si>
  <si>
    <t>A0A0H3M0R1_MYCBP</t>
  </si>
  <si>
    <t>A0A0H3M102</t>
  </si>
  <si>
    <t>A0A0H3M102_MYCBP</t>
  </si>
  <si>
    <t>A0A0H3M8D6</t>
  </si>
  <si>
    <t>A0A0H3M8D6_MYCBP</t>
  </si>
  <si>
    <t>A0A0H3M2C6</t>
  </si>
  <si>
    <t>A0A0H3M2C6_MYCBP</t>
  </si>
  <si>
    <t>A0A0H3M847</t>
  </si>
  <si>
    <t>A0A0H3M847_MYCBP</t>
  </si>
  <si>
    <t>A0A0H3MI68</t>
  </si>
  <si>
    <t>A0A0H3MI68_MYCBP</t>
  </si>
  <si>
    <t>A0A0H3M7L2</t>
  </si>
  <si>
    <t>A0A0H3M7L2_MYCBP</t>
  </si>
  <si>
    <t>A0A0H3M6Z0</t>
  </si>
  <si>
    <t>A0A0H3M6Z0_MYCBP</t>
  </si>
  <si>
    <t>Probable CDP-diacylglycerol--glycerol-3-phosphate 3-phosphatidyltransferase pgsA2 (EC 2.7.8.5)</t>
  </si>
  <si>
    <t>A0A0H3MC92</t>
  </si>
  <si>
    <t>A0A0H3MC92_MYCBP</t>
  </si>
  <si>
    <t>Putative ESAT-6 like protein 11 esxC</t>
  </si>
  <si>
    <t>esxC BCG_3946c</t>
  </si>
  <si>
    <t>A0A0H3M6S7</t>
  </si>
  <si>
    <t>A0A0H3M6S7_MYCBP</t>
  </si>
  <si>
    <t>Anchored-membrane serine/threonine-protein kinase pknF (EC 2.7.1.-)</t>
  </si>
  <si>
    <t>A0A0H3MBX0</t>
  </si>
  <si>
    <t>A0A0H3MBX0_MYCBP</t>
  </si>
  <si>
    <t>A0A0H3M155</t>
  </si>
  <si>
    <t>A0A0H3M155_MYCBP</t>
  </si>
  <si>
    <t>A0A0H3M9N4</t>
  </si>
  <si>
    <t>A0A0H3M9N4_MYCBP</t>
  </si>
  <si>
    <t>A0A0H3MBA9</t>
  </si>
  <si>
    <t>A0A0H3MBA9_MYCBP</t>
  </si>
  <si>
    <t>Putative molybdenum cofactor biosynthesis protein C 2 moaC2</t>
  </si>
  <si>
    <t>A0A0H3MGA4</t>
  </si>
  <si>
    <t>A0A0H3MGA4_MYCBP</t>
  </si>
  <si>
    <t>A0A0H3MDV5</t>
  </si>
  <si>
    <t>A0A0H3MDV5_MYCBP</t>
  </si>
  <si>
    <t>A0A0H3MCH7</t>
  </si>
  <si>
    <t>A0A0H3MCH7_MYCBP</t>
  </si>
  <si>
    <t>Lysine-N-oxygenase mbtG (EC 1.14.13.59)</t>
  </si>
  <si>
    <t>A0A0H3M5P8</t>
  </si>
  <si>
    <t>A0A0H3M5P8_MYCBP</t>
  </si>
  <si>
    <t>A0A0H3M8E2</t>
  </si>
  <si>
    <t>A0A0H3M8E2_MYCBP</t>
  </si>
  <si>
    <t>Probable polyprenyl-diphosphate synthase grcC1 (EC 2.5.1.-)</t>
  </si>
  <si>
    <t>A0A0H3M466</t>
  </si>
  <si>
    <t>A0A0H3M466_MYCBP</t>
  </si>
  <si>
    <t>A0A0H3MG92</t>
  </si>
  <si>
    <t>A0A0H3MG92_MYCBP</t>
  </si>
  <si>
    <t>A0A0H3M2F2</t>
  </si>
  <si>
    <t>A0A0H3M2F2_MYCBP</t>
  </si>
  <si>
    <t>A0A0H3MAS5</t>
  </si>
  <si>
    <t>A0A0H3MAS5_MYCBP</t>
  </si>
  <si>
    <t>A0A0H3MFX9</t>
  </si>
  <si>
    <t>A0A0H3MFX9_MYCBP</t>
  </si>
  <si>
    <t>A0A0H3M3R6</t>
  </si>
  <si>
    <t>A0A0H3M3R6_MYCBP</t>
  </si>
  <si>
    <t>A0A0H3M7A3</t>
  </si>
  <si>
    <t>A0A0H3M7A3_MYCBP</t>
  </si>
  <si>
    <t>A0A0H3M6G8</t>
  </si>
  <si>
    <t>A0A0H3M6G8_MYCBP</t>
  </si>
  <si>
    <t>A0A0H3M2X4</t>
  </si>
  <si>
    <t>A0A0H3M2X4_MYCBP</t>
  </si>
  <si>
    <t>A0A0H3M8M0</t>
  </si>
  <si>
    <t>A0A0H3M8M0_MYCBP</t>
  </si>
  <si>
    <t>Conserved hypothetical threonine rich protein</t>
  </si>
  <si>
    <t>A0A0H3M365</t>
  </si>
  <si>
    <t>A0A0H3M365_MYCBP</t>
  </si>
  <si>
    <t>A0A0H3M7P9</t>
  </si>
  <si>
    <t>A0A0H3M7P9_MYCBP</t>
  </si>
  <si>
    <t>A0A0H3MAX7</t>
  </si>
  <si>
    <t>A0A0H3MAX7_MYCBP</t>
  </si>
  <si>
    <t>A0A0H3MAI7</t>
  </si>
  <si>
    <t>A0A0H3MAI7_MYCBP</t>
  </si>
  <si>
    <t>Probable 3-hydroxybutyryl-CoA dehydrogenase fadB2 (EC 1.1.1.157)</t>
  </si>
  <si>
    <t>A0A0H3MA72</t>
  </si>
  <si>
    <t>A0A0H3MA72_MYCBP</t>
  </si>
  <si>
    <t>A0A0H3M9F3</t>
  </si>
  <si>
    <t>A0A0H3M9F3_MYCBP</t>
  </si>
  <si>
    <t>A0A0H3M2S8</t>
  </si>
  <si>
    <t>A0A0H3M2S8_MYCBP</t>
  </si>
  <si>
    <t>A0A0H3MFG4</t>
  </si>
  <si>
    <t>A0A0H3MFG4_MYCBP</t>
  </si>
  <si>
    <t>2-isopropylmalate synthase (EC 2.3.3.13) (Alpha-IPM synthase) (Alpha-isopropylmalate synthase)</t>
  </si>
  <si>
    <t>A0A0H3M2X1</t>
  </si>
  <si>
    <t>A0A0H3M2X1_MYCBP</t>
  </si>
  <si>
    <t>A0A0H3M987</t>
  </si>
  <si>
    <t>A0A0H3M987_MYCBP</t>
  </si>
  <si>
    <t>A0A0H3MD87</t>
  </si>
  <si>
    <t>A0A0H3MD87_MYCBP</t>
  </si>
  <si>
    <t>A0A0H3MA74</t>
  </si>
  <si>
    <t>A0A0H3MA74_MYCBP</t>
  </si>
  <si>
    <t>A0A0H3M9B1</t>
  </si>
  <si>
    <t>A0A0H3M9B1_MYCBP</t>
  </si>
  <si>
    <t>A0A0H3MA98</t>
  </si>
  <si>
    <t>A0A0H3MA98_MYCBP</t>
  </si>
  <si>
    <t>A0A0H3M5C9</t>
  </si>
  <si>
    <t>A0A0H3M5C9_MYCBP</t>
  </si>
  <si>
    <t>A0A0H3MIJ3</t>
  </si>
  <si>
    <t>A0A0H3MIJ3_MYCBP</t>
  </si>
  <si>
    <t>A0A0H3M6L2</t>
  </si>
  <si>
    <t>A0A0H3M6L2_MYCBP</t>
  </si>
  <si>
    <t>A0A0H3M793</t>
  </si>
  <si>
    <t>A0A0H3M793_MYCBP</t>
  </si>
  <si>
    <t>A0A0H3M8T3</t>
  </si>
  <si>
    <t>A0A0H3M8T3_MYCBP</t>
  </si>
  <si>
    <t>Probable O-acetylhomoserine sulfhydrylase metC (EC 2.5.1.49)</t>
  </si>
  <si>
    <t>A0A0H3MBQ1</t>
  </si>
  <si>
    <t>A0A0H3MBQ1_MYCBP</t>
  </si>
  <si>
    <t>A0A0H3MDN2</t>
  </si>
  <si>
    <t>A0A0H3MDN2_MYCBP</t>
  </si>
  <si>
    <t>Signal recognition particle receptor FtsY (SRP receptor)</t>
  </si>
  <si>
    <t>A0A0H3M7P8</t>
  </si>
  <si>
    <t>A0A0H3M7P8_MYCBP</t>
  </si>
  <si>
    <t>A0A0H3M3L6</t>
  </si>
  <si>
    <t>A0A0H3M3L6_MYCBP</t>
  </si>
  <si>
    <t>A0A0H3ME88</t>
  </si>
  <si>
    <t>A0A0H3ME88_MYCBP</t>
  </si>
  <si>
    <t>A0A0H3M9A2</t>
  </si>
  <si>
    <t>A0A0H3M9A2_MYCBP</t>
  </si>
  <si>
    <t>A0A0H3MDA1</t>
  </si>
  <si>
    <t>A0A0H3MDA1_MYCBP</t>
  </si>
  <si>
    <t>A0A0H3M5F9</t>
  </si>
  <si>
    <t>A0A0H3M5F9_MYCBP</t>
  </si>
  <si>
    <t>A0A0H3M9R9</t>
  </si>
  <si>
    <t>A0A0H3M9R9_MYCBP</t>
  </si>
  <si>
    <t>A0A0H3M5A3</t>
  </si>
  <si>
    <t>A0A0H3M5A3_MYCBP</t>
  </si>
  <si>
    <t>Probable lipoprotein lppI</t>
  </si>
  <si>
    <t>A0A0H3M8A0</t>
  </si>
  <si>
    <t>A0A0H3M8A0_MYCBP</t>
  </si>
  <si>
    <t>A0A0H3MAE4</t>
  </si>
  <si>
    <t>A0A0H3MAE4_MYCBP</t>
  </si>
  <si>
    <t>A0A0H3MFA2</t>
  </si>
  <si>
    <t>A0A0H3MFA2_MYCBP</t>
  </si>
  <si>
    <t>A0A0H3MB98</t>
  </si>
  <si>
    <t>A0A0H3MB98_MYCBP</t>
  </si>
  <si>
    <t>A0A0H3M2A9</t>
  </si>
  <si>
    <t>A0A0H3M2A9_MYCBP</t>
  </si>
  <si>
    <t>A0A0H3M899</t>
  </si>
  <si>
    <t>A0A0H3M899_MYCBP</t>
  </si>
  <si>
    <t>Probable NADPH quinone oxidoreductase fadB4 (EC 1.6.5.5)</t>
  </si>
  <si>
    <t>A0A0H3MC31</t>
  </si>
  <si>
    <t>A0A0H3MC31_MYCBP</t>
  </si>
  <si>
    <t>Possible acyl-[acyl-carrier protein] desaturase desA2 (EC 1.14.19.2)</t>
  </si>
  <si>
    <t>A0A0H3MHX3</t>
  </si>
  <si>
    <t>A0A0H3MHX3_MYCBP</t>
  </si>
  <si>
    <t>A0A0H3MA41</t>
  </si>
  <si>
    <t>A0A0H3MA41_MYCBP</t>
  </si>
  <si>
    <t>A0A0H3M8T9</t>
  </si>
  <si>
    <t>A0A0H3M8T9_MYCBP</t>
  </si>
  <si>
    <t>A0A0H3M430</t>
  </si>
  <si>
    <t>A0A0H3M430_MYCBP</t>
  </si>
  <si>
    <t>Probable sugar transferase (EC 2.-.-.-)</t>
  </si>
  <si>
    <t>A0A0H3M3A3</t>
  </si>
  <si>
    <t>A0A0H3M3A3_MYCBP</t>
  </si>
  <si>
    <t>Probable alpha-methylacyl-CoA racemase mcr (EC 5.1.99.4)</t>
  </si>
  <si>
    <t>A0A0H3M5H0</t>
  </si>
  <si>
    <t>A0A0H3M5H0_MYCBP</t>
  </si>
  <si>
    <t>A0A0H3MCV3</t>
  </si>
  <si>
    <t>A0A0H3MCV3_MYCBP</t>
  </si>
  <si>
    <t>A0A0H3M7C7</t>
  </si>
  <si>
    <t>A0A0H3M7C7_MYCBP</t>
  </si>
  <si>
    <t>A0A0H3M228</t>
  </si>
  <si>
    <t>A0A0H3M228_MYCBP</t>
  </si>
  <si>
    <t>A0A0H3M3C7</t>
  </si>
  <si>
    <t>A0A0H3M3C7_MYCBP</t>
  </si>
  <si>
    <t>O-succinylhomoserine sulfhydrylase (OSH sulfhydrylase) (OSHS sulfhydrylase) (EC 2.5.1.-)</t>
  </si>
  <si>
    <t>A0A0H3MB46</t>
  </si>
  <si>
    <t>A0A0H3MB46_MYCBP</t>
  </si>
  <si>
    <t>A0A0H3M517</t>
  </si>
  <si>
    <t>A0A0H3M517_MYCBP</t>
  </si>
  <si>
    <t>A0A0H3M5C1</t>
  </si>
  <si>
    <t>A0A0H3M5C1_MYCBP</t>
  </si>
  <si>
    <t>Phenylalanine--tRNA ligase beta subunit (EC 6.1.1.20) (Phenylalanyl-tRNA synthetase beta subunit) (PheRS)</t>
  </si>
  <si>
    <t>A0A0H3M8U3</t>
  </si>
  <si>
    <t>A0A0H3M8U3_MYCBP</t>
  </si>
  <si>
    <t>A0A0H3M9M4</t>
  </si>
  <si>
    <t>A0A0H3M9M4_MYCBP</t>
  </si>
  <si>
    <t>A0A0H3M5S6</t>
  </si>
  <si>
    <t>A0A0H3M5S6_MYCBP</t>
  </si>
  <si>
    <t>A0A0H3M2U5</t>
  </si>
  <si>
    <t>A0A0H3M2U5_MYCBP</t>
  </si>
  <si>
    <t>A0A0H3MDK8</t>
  </si>
  <si>
    <t>A0A0H3MDK8_MYCBP</t>
  </si>
  <si>
    <t>Cell surface lipoprotein mpb83</t>
  </si>
  <si>
    <t>A0A0H3MAX1</t>
  </si>
  <si>
    <t>A0A0H3MAX1_MYCBP</t>
  </si>
  <si>
    <t>A0A0H3MAN2</t>
  </si>
  <si>
    <t>A0A0H3MAN2_MYCBP</t>
  </si>
  <si>
    <t>A0A0H3M7Z6</t>
  </si>
  <si>
    <t>A0A0H3M7Z6_MYCBP</t>
  </si>
  <si>
    <t>A0A0H3M9W6</t>
  </si>
  <si>
    <t>A0A0H3M9W6_MYCBP</t>
  </si>
  <si>
    <t>Probable acyl-CoA dehydrogenase fadE30 (EC 1.3.99.-)</t>
  </si>
  <si>
    <t>A0A0H3M8V6</t>
  </si>
  <si>
    <t>A0A0H3M8V6_MYCBP</t>
  </si>
  <si>
    <t>A0A0H3MA30</t>
  </si>
  <si>
    <t>A0A0H3MA30_MYCBP</t>
  </si>
  <si>
    <t>Probable phosphotriesterase php (EC 3.1.8.1)</t>
  </si>
  <si>
    <t>A0A0H3MGI9</t>
  </si>
  <si>
    <t>A0A0H3MGI9_MYCBP</t>
  </si>
  <si>
    <t>A0A0H3MBB1</t>
  </si>
  <si>
    <t>A0A0H3MBB1_MYCBP</t>
  </si>
  <si>
    <t>A0A0H3M8P2</t>
  </si>
  <si>
    <t>A0A0H3M8P2_MYCBP</t>
  </si>
  <si>
    <t>Probable thymidine phosphorylase deoA (EC 2.4.2.4)</t>
  </si>
  <si>
    <t>A0A0H3M1M1</t>
  </si>
  <si>
    <t>A0A0H3M1M1_MYCBP</t>
  </si>
  <si>
    <t>A0A0H3MFS6</t>
  </si>
  <si>
    <t>A0A0H3MFS6_MYCBP</t>
  </si>
  <si>
    <t>A0A0H3M5K5</t>
  </si>
  <si>
    <t>A0A0H3M5K5_MYCBP</t>
  </si>
  <si>
    <t>A0A0H3M8N0</t>
  </si>
  <si>
    <t>A0A0H3M8N0_MYCBP</t>
  </si>
  <si>
    <t>A0A0H3M9F7</t>
  </si>
  <si>
    <t>A0A0H3M9F7_MYCBP</t>
  </si>
  <si>
    <t>4-hydroxy-3-methylbut-2-enyl diphosphate reductase (HMBPP reductase) (EC 1.17.7.4)</t>
  </si>
  <si>
    <t>A0A0H3M5S0</t>
  </si>
  <si>
    <t>A0A0H3M5S0_MYCBP</t>
  </si>
  <si>
    <t>A0A0H3MIK1</t>
  </si>
  <si>
    <t>A0A0H3MIK1_MYCBP</t>
  </si>
  <si>
    <t>A0A0H3M894</t>
  </si>
  <si>
    <t>A0A0H3M894_MYCBP</t>
  </si>
  <si>
    <t>A0A0H3MDL5</t>
  </si>
  <si>
    <t>A0A0H3MDL5_MYCBP</t>
  </si>
  <si>
    <t>A0A0H3MHB9</t>
  </si>
  <si>
    <t>A0A0H3MHB9_MYCBP</t>
  </si>
  <si>
    <t>A0A0H3MBH7</t>
  </si>
  <si>
    <t>A0A0H3MBH7_MYCBP</t>
  </si>
  <si>
    <t>A0A0H3MAE5</t>
  </si>
  <si>
    <t>A0A0H3MAE5_MYCBP</t>
  </si>
  <si>
    <t>A0A0H3M6Z6</t>
  </si>
  <si>
    <t>A0A0H3M6Z6_MYCBP</t>
  </si>
  <si>
    <t>A0A0H3M7K0</t>
  </si>
  <si>
    <t>A0A0H3M7K0_MYCBP</t>
  </si>
  <si>
    <t>A0A0H3M453</t>
  </si>
  <si>
    <t>A0A0H3M453_MYCBP</t>
  </si>
  <si>
    <t>A0A0H3M8R2</t>
  </si>
  <si>
    <t>A0A0H3M8R2_MYCBP</t>
  </si>
  <si>
    <t>A0A0H3M7Y3</t>
  </si>
  <si>
    <t>A0A0H3M7Y3_MYCBP</t>
  </si>
  <si>
    <t>A0A0H3MH84</t>
  </si>
  <si>
    <t>A0A0H3MH84_MYCBP</t>
  </si>
  <si>
    <t>A0A0H3M370</t>
  </si>
  <si>
    <t>A0A0H3M370_MYCBP</t>
  </si>
  <si>
    <t>A0A0H3M320</t>
  </si>
  <si>
    <t>A0A0H3M320_MYCBP</t>
  </si>
  <si>
    <t>A0A0H3M4Q3</t>
  </si>
  <si>
    <t>A0A0H3M4Q3_MYCBP</t>
  </si>
  <si>
    <t>Putative ferredoxin (EC 1.-.-.-)</t>
  </si>
  <si>
    <t>A0A0H3M7V1</t>
  </si>
  <si>
    <t>A0A0H3M7V1_MYCBP</t>
  </si>
  <si>
    <t>A0A0H3MBG7</t>
  </si>
  <si>
    <t>A0A0H3MBG7_MYCBP</t>
  </si>
  <si>
    <t>Probable acyl-CoA dehydrogenase fadE29 (EC 1.3.99.-)</t>
  </si>
  <si>
    <t>A0A0H3MAH4</t>
  </si>
  <si>
    <t>A0A0H3MAH4_MYCBP</t>
  </si>
  <si>
    <t>Group 1 truncated hemoglobin</t>
  </si>
  <si>
    <t>A0A0H3M3S1</t>
  </si>
  <si>
    <t>A0A0H3M3S1_MYCBP</t>
  </si>
  <si>
    <t>A0A0H3MEY2</t>
  </si>
  <si>
    <t>A0A0H3MEY2_MYCBP</t>
  </si>
  <si>
    <t>Probable acyl-CoA dehydrogenase fadE27 (EC 1.3.99.-)</t>
  </si>
  <si>
    <t>A0A0H3M7E6</t>
  </si>
  <si>
    <t>A0A0H3M7E6_MYCBP</t>
  </si>
  <si>
    <t>A0A0H3MCR2</t>
  </si>
  <si>
    <t>A0A0H3MCR2_MYCBP</t>
  </si>
  <si>
    <t>A0A0H3MGD4</t>
  </si>
  <si>
    <t>A0A0H3MGD4_MYCBP</t>
  </si>
  <si>
    <t>A0A0H3M981</t>
  </si>
  <si>
    <t>A0A0H3M981_MYCBP</t>
  </si>
  <si>
    <t>Probable acyl-CoA dehydrogenase fadE12 (EC 1.3.99.-)</t>
  </si>
  <si>
    <t>A0A0H3M3U1</t>
  </si>
  <si>
    <t>A0A0H3M3U1_MYCBP</t>
  </si>
  <si>
    <t>A0A0H3MGW8</t>
  </si>
  <si>
    <t>A0A0H3MGW8_MYCBP</t>
  </si>
  <si>
    <t>A0A0H3MBV7</t>
  </si>
  <si>
    <t>A0A0H3MBV7_MYCBP</t>
  </si>
  <si>
    <t>A0A0H3M2I1</t>
  </si>
  <si>
    <t>A0A0H3M2I1_MYCBP</t>
  </si>
  <si>
    <t>A0A0H3M9T0</t>
  </si>
  <si>
    <t>A0A0H3M9T0_MYCBP</t>
  </si>
  <si>
    <t>A0A0H3M4P7</t>
  </si>
  <si>
    <t>A0A0H3M4P7_MYCBP</t>
  </si>
  <si>
    <t>A0A0H3M4Y6</t>
  </si>
  <si>
    <t>A0A0H3M4Y6_MYCBP</t>
  </si>
  <si>
    <t>Conserved hypothetical serine rich protein</t>
  </si>
  <si>
    <t>A0A0H3M8R9</t>
  </si>
  <si>
    <t>A0A0H3M8R9_MYCBP</t>
  </si>
  <si>
    <t>A0A0H3M9V4</t>
  </si>
  <si>
    <t>A0A0H3M9V4_MYCBP</t>
  </si>
  <si>
    <t>A0A0H3M1H2</t>
  </si>
  <si>
    <t>A0A0H3M1H2_MYCBP</t>
  </si>
  <si>
    <t>NAD(P) transhydrogenase subunit beta (EC 1.6.1.2) (Nicotinamide nucleotide transhydrogenase subunit beta)</t>
  </si>
  <si>
    <t>A0A0H3M8C0</t>
  </si>
  <si>
    <t>A0A0H3M8C0_MYCBP</t>
  </si>
  <si>
    <t>A0A0H3MEP6</t>
  </si>
  <si>
    <t>A0A0H3MEP6_MYCBP</t>
  </si>
  <si>
    <t>A0A0H3M6T3</t>
  </si>
  <si>
    <t>A0A0H3M6T3_MYCBP</t>
  </si>
  <si>
    <t>A0A0H3MIH3</t>
  </si>
  <si>
    <t>A0A0H3MIH3_MYCBP</t>
  </si>
  <si>
    <t>Probable acyl-CoA dehydrogenase fadE34 (EC 1.3.99.-)</t>
  </si>
  <si>
    <t>A0A0H3MG12</t>
  </si>
  <si>
    <t>A0A0H3MG12_MYCBP</t>
  </si>
  <si>
    <t>RNA-splicing ligase RtcB (EC 6.5.1.-)</t>
  </si>
  <si>
    <t>A0A0H3MAR4</t>
  </si>
  <si>
    <t>A0A0H3MAR4_MYCBP</t>
  </si>
  <si>
    <t>A0A0H3MFD3</t>
  </si>
  <si>
    <t>A0A0H3MFD3_MYCBP</t>
  </si>
  <si>
    <t>A0A0H3MA17</t>
  </si>
  <si>
    <t>A0A0H3MA17_MYCBP</t>
  </si>
  <si>
    <t>A0A0H3MAI4</t>
  </si>
  <si>
    <t>A0A0H3MAI4_MYCBP</t>
  </si>
  <si>
    <t>A0A0H3MBL6</t>
  </si>
  <si>
    <t>A0A0H3MBL6_MYCBP</t>
  </si>
  <si>
    <t>A0A0H3M2G6</t>
  </si>
  <si>
    <t>A0A0H3M2G6_MYCBP</t>
  </si>
  <si>
    <t>A0A0H3MBK3</t>
  </si>
  <si>
    <t>A0A0H3MBK3_MYCBP</t>
  </si>
  <si>
    <t>7,8-dihydroneopterin aldolase (EC 4.1.2.25)</t>
  </si>
  <si>
    <t>A0A0H3MHY8</t>
  </si>
  <si>
    <t>A0A0H3MHY8_MYCBP</t>
  </si>
  <si>
    <t>A0A0H3MCE0</t>
  </si>
  <si>
    <t>A0A0H3MCE0_MYCBP</t>
  </si>
  <si>
    <t>Probable serine acetyltransferase cysE (EC 2.3.1.30)</t>
  </si>
  <si>
    <t>A0A0H3M0Y4</t>
  </si>
  <si>
    <t>A0A0H3M0Y4_MYCBP</t>
  </si>
  <si>
    <t>A0A0H3MD16</t>
  </si>
  <si>
    <t>A0A0H3MD16_MYCBP</t>
  </si>
  <si>
    <t>A0A0H3M0L5</t>
  </si>
  <si>
    <t>A0A0H3M0L5_MYCBP</t>
  </si>
  <si>
    <t>A0A0H3M6F8</t>
  </si>
  <si>
    <t>A0A0H3M6F8_MYCBP</t>
  </si>
  <si>
    <t>A0A0H3MA68</t>
  </si>
  <si>
    <t>A0A0H3MA68_MYCBP</t>
  </si>
  <si>
    <t>A0A0H3M3C6</t>
  </si>
  <si>
    <t>A0A0H3M3C6_MYCBP</t>
  </si>
  <si>
    <t>A0A0H3MG31</t>
  </si>
  <si>
    <t>A0A0H3MG31_MYCBP</t>
  </si>
  <si>
    <t>Possible bifunctional enzyme riboflavin biosynthesis protein ribD: diaminohydroxyphosphoribosylaminopyrimidine deaminase + 5-amino-6-(5-phosphoribosylamino)uracil reductase (EC 1.1.1.193) (EC 3.5.4.26)</t>
  </si>
  <si>
    <t>A0A0H3MDM4</t>
  </si>
  <si>
    <t>A0A0H3MDM4_MYCBP</t>
  </si>
  <si>
    <t>A0A0H3MA97</t>
  </si>
  <si>
    <t>A0A0H3MA97_MYCBP</t>
  </si>
  <si>
    <t>A0A0H3M8N3</t>
  </si>
  <si>
    <t>A0A0H3M8N3_MYCBP</t>
  </si>
  <si>
    <t>A0A0H3M5B0</t>
  </si>
  <si>
    <t>A0A0H3M5B0_MYCBP</t>
  </si>
  <si>
    <t>A0A0H3M0Z1</t>
  </si>
  <si>
    <t>A0A0H3M0Z1_MYCBP</t>
  </si>
  <si>
    <t>A0A0H3M236</t>
  </si>
  <si>
    <t>A0A0H3M236_MYCBP</t>
  </si>
  <si>
    <t>A0A0H3M9T3</t>
  </si>
  <si>
    <t>A0A0H3M9T3_MYCBP</t>
  </si>
  <si>
    <t>A0A0H3M338</t>
  </si>
  <si>
    <t>A0A0H3M338_MYCBP</t>
  </si>
  <si>
    <t>A0A0H3M3M6</t>
  </si>
  <si>
    <t>A0A0H3M3M6_MYCBP</t>
  </si>
  <si>
    <t>A0A0H3MAT0</t>
  </si>
  <si>
    <t>A0A0H3MAT0_MYCBP</t>
  </si>
  <si>
    <t>A0A0H3M7A8</t>
  </si>
  <si>
    <t>A0A0H3M7A8_MYCBP</t>
  </si>
  <si>
    <t>A0A0H3MJE7</t>
  </si>
  <si>
    <t>A0A0H3MJE7_MYCBP</t>
  </si>
  <si>
    <t>Putative ferredoxin-dependent glutamate synthase [NADPH] (Large subunit) gltB (EC 1.4.1.13)</t>
  </si>
  <si>
    <t>A0A0H3M2N8</t>
  </si>
  <si>
    <t>A0A0H3M2N8_MYCBP</t>
  </si>
  <si>
    <t>A0A0H3M8U0</t>
  </si>
  <si>
    <t>A0A0H3M8U0_MYCBP</t>
  </si>
  <si>
    <t>A0A0H3MAI9</t>
  </si>
  <si>
    <t>A0A0H3MAI9_MYCBP</t>
  </si>
  <si>
    <t>A0A0H3M606</t>
  </si>
  <si>
    <t>A0A0H3M606_MYCBP</t>
  </si>
  <si>
    <t>A0A0H3M974</t>
  </si>
  <si>
    <t>A0A0H3M974_MYCBP</t>
  </si>
  <si>
    <t>A0A0H3M7B8</t>
  </si>
  <si>
    <t>A0A0H3M7B8_MYCBP</t>
  </si>
  <si>
    <t>A0A0H3M2V9</t>
  </si>
  <si>
    <t>A0A0H3M2V9_MYCBP</t>
  </si>
  <si>
    <t>A0A0H3M2Q5</t>
  </si>
  <si>
    <t>A0A0H3M2Q5_MYCBP</t>
  </si>
  <si>
    <t>A0A0H3M4N2</t>
  </si>
  <si>
    <t>A0A0H3M4N2_MYCBP</t>
  </si>
  <si>
    <t>A0A0H3MAL3</t>
  </si>
  <si>
    <t>A0A0H3MAL3_MYCBP</t>
  </si>
  <si>
    <t>A0A0H3M5U3</t>
  </si>
  <si>
    <t>A0A0H3M5U3_MYCBP</t>
  </si>
  <si>
    <t>A0A0H3M2W8</t>
  </si>
  <si>
    <t>A0A0H3M2W8_MYCBP</t>
  </si>
  <si>
    <t>Probable polyprenyl-diphosphate synthase grcC2 (EC 2.5.1.-)</t>
  </si>
  <si>
    <t>A0A0H3M727</t>
  </si>
  <si>
    <t>A0A0H3M727_MYCBP</t>
  </si>
  <si>
    <t>A0A0H3M7Z0</t>
  </si>
  <si>
    <t>A0A0H3M7Z0_MYCBP</t>
  </si>
  <si>
    <t>PE27A BCG_3041c</t>
  </si>
  <si>
    <t>A0A0H3M3L0</t>
  </si>
  <si>
    <t>A0A0H3M3L0_MYCBP</t>
  </si>
  <si>
    <t>A0A0H3M8A2</t>
  </si>
  <si>
    <t>A0A0H3M8A2_MYCBP</t>
  </si>
  <si>
    <t>Ribonuclease 3 (EC 3.1.26.3) (Ribonuclease III) (RNase III)</t>
  </si>
  <si>
    <t>A0A0H3M4A3</t>
  </si>
  <si>
    <t>A0A0H3M4A3_MYCBP</t>
  </si>
  <si>
    <t>A0A0H3MAS2</t>
  </si>
  <si>
    <t>A0A0H3MAS2_MYCBP</t>
  </si>
  <si>
    <t>A0A0H3MJ93</t>
  </si>
  <si>
    <t>A0A0H3MJ93_MYCBP</t>
  </si>
  <si>
    <t>A0A0H3M4N9</t>
  </si>
  <si>
    <t>A0A0H3M4N9_MYCBP</t>
  </si>
  <si>
    <t>A0A0H3MFB8</t>
  </si>
  <si>
    <t>A0A0H3MFB8_MYCBP</t>
  </si>
  <si>
    <t>Putative protease (EC 3.4.-.-)</t>
  </si>
  <si>
    <t>A0A0H3M2K4</t>
  </si>
  <si>
    <t>A0A0H3M2K4_MYCBP</t>
  </si>
  <si>
    <t>A0A0H3MDH1</t>
  </si>
  <si>
    <t>A0A0H3MDH1_MYCBP</t>
  </si>
  <si>
    <t>A0A0H3M9Q2</t>
  </si>
  <si>
    <t>A0A0H3M9Q2_MYCBP</t>
  </si>
  <si>
    <t>A0A0H3MCC8</t>
  </si>
  <si>
    <t>A0A0H3MCC8_MYCBP</t>
  </si>
  <si>
    <t>A0A0H3M7J5</t>
  </si>
  <si>
    <t>A0A0H3M7J5_MYCBP</t>
  </si>
  <si>
    <t>A0A0H3M270</t>
  </si>
  <si>
    <t>A0A0H3M270_MYCBP</t>
  </si>
  <si>
    <t>A0A0H3MDQ6</t>
  </si>
  <si>
    <t>A0A0H3MDQ6_MYCBP</t>
  </si>
  <si>
    <t>Pyruvate carboxylase (EC 6.4.1.1)</t>
  </si>
  <si>
    <t>A0A0H3M6R8</t>
  </si>
  <si>
    <t>A0A0H3M6R8_MYCBP</t>
  </si>
  <si>
    <t>A0A0H3M7J0</t>
  </si>
  <si>
    <t>A0A0H3M7J0_MYCBP</t>
  </si>
  <si>
    <t>CRISPR-associated endonuclease Cas1 (EC 3.1.-.-)</t>
  </si>
  <si>
    <t>A0A0H3MCM7</t>
  </si>
  <si>
    <t>A0A0H3MCM7_MYCBP</t>
  </si>
  <si>
    <t>A0A0H3MCD7</t>
  </si>
  <si>
    <t>A0A0H3MCD7_MYCBP</t>
  </si>
  <si>
    <t>A0A0H3M7M6</t>
  </si>
  <si>
    <t>A0A0H3M7M6_MYCBP</t>
  </si>
  <si>
    <t>A0A0H3M5K1</t>
  </si>
  <si>
    <t>A0A0H3M5K1_MYCBP</t>
  </si>
  <si>
    <t>A0A0H3M6V7</t>
  </si>
  <si>
    <t>A0A0H3M6V7_MYCBP</t>
  </si>
  <si>
    <t>A0A0H3M7M9</t>
  </si>
  <si>
    <t>A0A0H3M7M9_MYCBP</t>
  </si>
  <si>
    <t>Possible ATP-dependent protease ATP-binding subunit clpX (EC 3.4.-.-)</t>
  </si>
  <si>
    <t>A0A0H3M5Y6</t>
  </si>
  <si>
    <t>A0A0H3M5Y6_MYCBP</t>
  </si>
  <si>
    <t>A0A0H3MD45</t>
  </si>
  <si>
    <t>A0A0H3MD45_MYCBP</t>
  </si>
  <si>
    <t>A0A0H3MIN4</t>
  </si>
  <si>
    <t>A0A0H3MIN4_MYCBP</t>
  </si>
  <si>
    <t>A0A0H3M9Q7</t>
  </si>
  <si>
    <t>A0A0H3M9Q7_MYCBP</t>
  </si>
  <si>
    <t>ugpBa BCG_2853c</t>
  </si>
  <si>
    <t>A0A0H3M7N2</t>
  </si>
  <si>
    <t>A0A0H3M7N2_MYCBP</t>
  </si>
  <si>
    <t>Possible amidotransferase (EC 2.-.-.-) (EC 6.3.5.-)</t>
  </si>
  <si>
    <t>A0A0H3MA93</t>
  </si>
  <si>
    <t>A0A0H3MA93_MYCBP</t>
  </si>
  <si>
    <t>BCG_3944c</t>
  </si>
  <si>
    <t>A0A0H3M457</t>
  </si>
  <si>
    <t>A0A0H3M457_MYCBP</t>
  </si>
  <si>
    <t>A0A0H3M9B7</t>
  </si>
  <si>
    <t>A0A0H3M9B7_MYCBP</t>
  </si>
  <si>
    <t>A0A0H3MFZ3</t>
  </si>
  <si>
    <t>A0A0H3MFZ3_MYCBP</t>
  </si>
  <si>
    <t>Probable phosphatidylinositol synthase pgsA1 (EC 2.7.8.11)</t>
  </si>
  <si>
    <t>A0A0H3M889</t>
  </si>
  <si>
    <t>A0A0H3M889_MYCBP</t>
  </si>
  <si>
    <t>A0A0H3MFX8</t>
  </si>
  <si>
    <t>A0A0H3MFX8_MYCBP</t>
  </si>
  <si>
    <t>A0A0H3M4J2</t>
  </si>
  <si>
    <t>A0A0H3M4J2_MYCBP</t>
  </si>
  <si>
    <t>Cytotoxin|haemolysin homologue tlyA</t>
  </si>
  <si>
    <t>A0A0H3MC55</t>
  </si>
  <si>
    <t>A0A0H3MC55_MYCBP</t>
  </si>
  <si>
    <t>A0A0H3MF96</t>
  </si>
  <si>
    <t>A0A0H3MF96_MYCBP</t>
  </si>
  <si>
    <t>A0A0H3MCS0</t>
  </si>
  <si>
    <t>A0A0H3MCS0_MYCBP</t>
  </si>
  <si>
    <t>Probable acetyl-/propionyl-coenzyme A carboxylase alpha chain (Alpha subunit) accA1 (EC 6.3.4.14)</t>
  </si>
  <si>
    <t>A0A0H3M638</t>
  </si>
  <si>
    <t>A0A0H3M638_MYCBP</t>
  </si>
  <si>
    <t>A0A0H3M3S6</t>
  </si>
  <si>
    <t>A0A0H3M3S6_MYCBP</t>
  </si>
  <si>
    <t>A0A0H3M7U4</t>
  </si>
  <si>
    <t>A0A0H3M7U4_MYCBP</t>
  </si>
  <si>
    <t>Probable L-asparagine permease ansP1</t>
  </si>
  <si>
    <t>A0A0H3M9U4</t>
  </si>
  <si>
    <t>A0A0H3M9U4_MYCBP</t>
  </si>
  <si>
    <t>A0A0H3M4X0</t>
  </si>
  <si>
    <t>A0A0H3M4X0_MYCBP</t>
  </si>
  <si>
    <t>A0A0H3MAM8</t>
  </si>
  <si>
    <t>A0A0H3MAM8_MYCBP</t>
  </si>
  <si>
    <t>A0A0H3M5R5</t>
  </si>
  <si>
    <t>A0A0H3M5R5_MYCBP</t>
  </si>
  <si>
    <t>Adenosine kinase (EC 2.7.1.20)</t>
  </si>
  <si>
    <t>A0A0H3M979</t>
  </si>
  <si>
    <t>A0A0H3M979_MYCBP</t>
  </si>
  <si>
    <t>A0A0H3M8A5</t>
  </si>
  <si>
    <t>A0A0H3M8A5_MYCBP</t>
  </si>
  <si>
    <t>Probable NADH dehydrogenase I (Chain E) nuoE (EC 1.6.5.3)</t>
  </si>
  <si>
    <t>A0A0H3M7F8</t>
  </si>
  <si>
    <t>A0A0H3M7F8_MYCBP</t>
  </si>
  <si>
    <t>A0A0H3MB40</t>
  </si>
  <si>
    <t>A0A0H3MB40_MYCBP</t>
  </si>
  <si>
    <t>A0A0H3M2G2</t>
  </si>
  <si>
    <t>A0A0H3M2G2_MYCBP</t>
  </si>
  <si>
    <t>A0A0H3M8F4</t>
  </si>
  <si>
    <t>A0A0H3M8F4_MYCBP</t>
  </si>
  <si>
    <t>A0A0H3M9W8</t>
  </si>
  <si>
    <t>A0A0H3M9W8_MYCBP</t>
  </si>
  <si>
    <t>Probable nad(P) transhydrogenase (Subunit alpha) pntAb [second part]</t>
  </si>
  <si>
    <t>A0A0H3M9S5</t>
  </si>
  <si>
    <t>A0A0H3M9S5_MYCBP</t>
  </si>
  <si>
    <t>A0A0H3MC04</t>
  </si>
  <si>
    <t>A0A0H3MC04_MYCBP</t>
  </si>
  <si>
    <t>A0A0H3MF45</t>
  </si>
  <si>
    <t>A0A0H3MF45_MYCBP</t>
  </si>
  <si>
    <t>Possible hemoglobine-related protein hmp (EC 1.-.-.-)</t>
  </si>
  <si>
    <t>A0A0H3M752</t>
  </si>
  <si>
    <t>A0A0H3M752_MYCBP</t>
  </si>
  <si>
    <t>A0A0H3M773</t>
  </si>
  <si>
    <t>A0A0H3M773_MYCBP</t>
  </si>
  <si>
    <t>Conserved hypothetical arginine rich protein [second part]</t>
  </si>
  <si>
    <t>A0A0H3ME30</t>
  </si>
  <si>
    <t>A0A0H3ME30_MYCBP</t>
  </si>
  <si>
    <t>A0A0H3M939</t>
  </si>
  <si>
    <t>A0A0H3M939_MYCBP</t>
  </si>
  <si>
    <t>A0A0H3MEK7</t>
  </si>
  <si>
    <t>A0A0H3MEK7_MYCBP</t>
  </si>
  <si>
    <t>A0A0H3M7I0</t>
  </si>
  <si>
    <t>A0A0H3M7I0_MYCBP</t>
  </si>
  <si>
    <t>A0A0H3MF40</t>
  </si>
  <si>
    <t>A0A0H3MF40_MYCBP</t>
  </si>
  <si>
    <t>BCG_3631c</t>
  </si>
  <si>
    <t>A0A0H3MBN0</t>
  </si>
  <si>
    <t>A0A0H3MBN0_MYCBP</t>
  </si>
  <si>
    <t>DNA polymerase (EC 2.7.7.-)</t>
  </si>
  <si>
    <t>A0A0H3M4T0</t>
  </si>
  <si>
    <t>A0A0H3M4T0_MYCBP</t>
  </si>
  <si>
    <t>A0A0H3M7G3</t>
  </si>
  <si>
    <t>A0A0H3M7G3_MYCBP</t>
  </si>
  <si>
    <t>A0A0H3M4K2</t>
  </si>
  <si>
    <t>A0A0H3M4K2_MYCBP</t>
  </si>
  <si>
    <t>A0A0H3M6Y1</t>
  </si>
  <si>
    <t>A0A0H3M6Y1_MYCBP</t>
  </si>
  <si>
    <t>A0A0H3M983</t>
  </si>
  <si>
    <t>A0A0H3M983_MYCBP</t>
  </si>
  <si>
    <t>A0A0H3M476</t>
  </si>
  <si>
    <t>A0A0H3M476_MYCBP</t>
  </si>
  <si>
    <t>A0A0H3M976</t>
  </si>
  <si>
    <t>A0A0H3M976_MYCBP</t>
  </si>
  <si>
    <t>A0A0H3M6Q9</t>
  </si>
  <si>
    <t>A0A0H3M6Q9_MYCBP</t>
  </si>
  <si>
    <t>Probable GTP pyrophosphokinase relA (EC 2.7.6.5)</t>
  </si>
  <si>
    <t>A0A0H3M7W9</t>
  </si>
  <si>
    <t>A0A0H3M7W9_MYCBP</t>
  </si>
  <si>
    <t>A0A0H3M849</t>
  </si>
  <si>
    <t>A0A0H3M849_MYCBP</t>
  </si>
  <si>
    <t>A0A0H3MF22</t>
  </si>
  <si>
    <t>A0A0H3MF22_MYCBP</t>
  </si>
  <si>
    <t>A0A0H3MHA8</t>
  </si>
  <si>
    <t>A0A0H3MHA8_MYCBP</t>
  </si>
  <si>
    <t>Probable short-chain dehydrogenase/reductase (EC 1.-.-.-)</t>
  </si>
  <si>
    <t>A0A0H3M7T6</t>
  </si>
  <si>
    <t>A0A0H3M7T6_MYCBP</t>
  </si>
  <si>
    <t>Probable acyl-CoA dehydrogenase fadE20 (EC 1.3.99.-)</t>
  </si>
  <si>
    <t>A0A0H3MJF3</t>
  </si>
  <si>
    <t>A0A0H3MJF3_MYCBP</t>
  </si>
  <si>
    <t>A0A0H3MJ62</t>
  </si>
  <si>
    <t>A0A0H3MJ62_MYCBP</t>
  </si>
  <si>
    <t>A0A0H3MEV1</t>
  </si>
  <si>
    <t>A0A0H3MEV1_MYCBP</t>
  </si>
  <si>
    <t>A0A0H3MDS5</t>
  </si>
  <si>
    <t>A0A0H3MDS5_MYCBP</t>
  </si>
  <si>
    <t>A0A0H3M1N7</t>
  </si>
  <si>
    <t>A0A0H3M1N7_MYCBP</t>
  </si>
  <si>
    <t>A0A0H3M9I5</t>
  </si>
  <si>
    <t>A0A0H3M9I5_MYCBP</t>
  </si>
  <si>
    <t>A0A0H3ME26</t>
  </si>
  <si>
    <t>A0A0H3ME26_MYCBP</t>
  </si>
  <si>
    <t>A0A0H3M8C3</t>
  </si>
  <si>
    <t>A0A0H3M8C3_MYCBP</t>
  </si>
  <si>
    <t>Probable sugar-transport integral membrane protein ABC Transporter uspB</t>
  </si>
  <si>
    <t>A0A0H3MDH7</t>
  </si>
  <si>
    <t>A0A0H3MDH7_MYCBP</t>
  </si>
  <si>
    <t>A0A0H3M363</t>
  </si>
  <si>
    <t>A0A0H3M363_MYCBP</t>
  </si>
  <si>
    <t>A0A0H3MH35</t>
  </si>
  <si>
    <t>A0A0H3MH35_MYCBP</t>
  </si>
  <si>
    <t>A0A0H3M8Q4</t>
  </si>
  <si>
    <t>A0A0H3M8Q4_MYCBP</t>
  </si>
  <si>
    <t>A0A0H3M957</t>
  </si>
  <si>
    <t>A0A0H3M957_MYCBP</t>
  </si>
  <si>
    <t>Probable secreted serine protease (EC 3.4.21.-)</t>
  </si>
  <si>
    <t>A0A0H3ME35</t>
  </si>
  <si>
    <t>A0A0H3ME35_MYCBP</t>
  </si>
  <si>
    <t>Probable alcohol dehydrogenase adhA (EC 1.1.1.1)</t>
  </si>
  <si>
    <t>A0A0H3MJI5</t>
  </si>
  <si>
    <t>A0A0H3MJI5_MYCBP</t>
  </si>
  <si>
    <t>A0A0H3M9Y0</t>
  </si>
  <si>
    <t>A0A0H3M9Y0_MYCBP</t>
  </si>
  <si>
    <t>A0A0H3MBT4</t>
  </si>
  <si>
    <t>A0A0H3MBT4_MYCBP</t>
  </si>
  <si>
    <t>A0A0H3MC65</t>
  </si>
  <si>
    <t>A0A0H3MC65_MYCBP</t>
  </si>
  <si>
    <t>A0A0H3M5Y3</t>
  </si>
  <si>
    <t>A0A0H3M5Y3_MYCBP</t>
  </si>
  <si>
    <t>A0A0H3M945</t>
  </si>
  <si>
    <t>A0A0H3M945_MYCBP</t>
  </si>
  <si>
    <t>Transmembrane serine/threonine-protein kinase D pknDb [second part] (EC 2.7.1.-)</t>
  </si>
  <si>
    <t>pknDb BCG_0983c</t>
  </si>
  <si>
    <t>A0A0H3MAB2</t>
  </si>
  <si>
    <t>A0A0H3MAB2_MYCBP</t>
  </si>
  <si>
    <t>A0A0H3MCT0</t>
  </si>
  <si>
    <t>A0A0H3MCT0_MYCBP</t>
  </si>
  <si>
    <t>A0A0H3MGD9</t>
  </si>
  <si>
    <t>A0A0H3MGD9_MYCBP</t>
  </si>
  <si>
    <t>A0A0H3M2G3</t>
  </si>
  <si>
    <t>A0A0H3M2G3_MYCBP</t>
  </si>
  <si>
    <t>A0A0H3MA94</t>
  </si>
  <si>
    <t>A0A0H3MA94_MYCBP</t>
  </si>
  <si>
    <t>Probable riboflavin synthase alpha chain ribC (EC 2.5.1.9)</t>
  </si>
  <si>
    <t>A0A0H3MDP3</t>
  </si>
  <si>
    <t>A0A0H3MDP3_MYCBP</t>
  </si>
  <si>
    <t>A0A0H3MCU0</t>
  </si>
  <si>
    <t>A0A0H3MCU0_MYCBP</t>
  </si>
  <si>
    <t>Probable primosomal protein N' (EC 3.6.4.-) (ATP-dependent helicase PriA)</t>
  </si>
  <si>
    <t>A0A0H3M5V7</t>
  </si>
  <si>
    <t>A0A0H3M5V7_MYCBP</t>
  </si>
  <si>
    <t>A0A0H3M6W0</t>
  </si>
  <si>
    <t>A0A0H3M6W0_MYCBP</t>
  </si>
  <si>
    <t>A0A0H3M7I7</t>
  </si>
  <si>
    <t>A0A0H3M7I7_MYCBP</t>
  </si>
  <si>
    <t>A0A0H3ME82</t>
  </si>
  <si>
    <t>A0A0H3ME82_MYCBP</t>
  </si>
  <si>
    <t>A0A0H3M393</t>
  </si>
  <si>
    <t>A0A0H3M393_MYCBP</t>
  </si>
  <si>
    <t>A0A0H3MC58</t>
  </si>
  <si>
    <t>A0A0H3MC58_MYCBP</t>
  </si>
  <si>
    <t>Probable cytochrome P450 128 cyp128 (EC 1.14.-.-)</t>
  </si>
  <si>
    <t>A0A0H3M8J5</t>
  </si>
  <si>
    <t>A0A0H3M8J5_MYCBP</t>
  </si>
  <si>
    <t>Protein translocase subunit SecE</t>
  </si>
  <si>
    <t>A0A0H3M9E0</t>
  </si>
  <si>
    <t>A0A0H3M9E0_MYCBP</t>
  </si>
  <si>
    <t>A0A0H3M597</t>
  </si>
  <si>
    <t>A0A0H3M597_MYCBP</t>
  </si>
  <si>
    <t>A0A0H3M7R4</t>
  </si>
  <si>
    <t>A0A0H3M7R4_MYCBP</t>
  </si>
  <si>
    <t>A0A0H3M9W0</t>
  </si>
  <si>
    <t>A0A0H3M9W0_MYCBP</t>
  </si>
  <si>
    <t>A0A0H3MDI0</t>
  </si>
  <si>
    <t>A0A0H3MDI0_MYCBP</t>
  </si>
  <si>
    <t>A0A0H3MDS3</t>
  </si>
  <si>
    <t>A0A0H3MDS3_MYCBP</t>
  </si>
  <si>
    <t>A0A0H3M562</t>
  </si>
  <si>
    <t>A0A0H3M562_MYCBP</t>
  </si>
  <si>
    <t>A0A0H3M491</t>
  </si>
  <si>
    <t>A0A0H3M491_MYCBP</t>
  </si>
  <si>
    <t>A0A0H3M7L9</t>
  </si>
  <si>
    <t>A0A0H3M7L9_MYCBP</t>
  </si>
  <si>
    <t>A0A0H3M0T0</t>
  </si>
  <si>
    <t>A0A0H3M0T0_MYCBP</t>
  </si>
  <si>
    <t>Phosphotyrosine protein phosphatase ptpB (EC 3.1.3.48)</t>
  </si>
  <si>
    <t>A0A0H3MAA0</t>
  </si>
  <si>
    <t>A0A0H3MAA0_MYCBP</t>
  </si>
  <si>
    <t>Probable carbon starvation protein A homolog cstA</t>
  </si>
  <si>
    <t>A0A0H3MAU6</t>
  </si>
  <si>
    <t>A0A0H3MAU6_MYCBP</t>
  </si>
  <si>
    <t>Probable bifunctional protein acetyl-/propionyl-coenzyme A carboxylase (Alpha chain) accA3: biotin carboxylase + biotin carboxyl carrier protein (EC 6.3.4.14)</t>
  </si>
  <si>
    <t>A0A0H3M3F0</t>
  </si>
  <si>
    <t>A0A0H3M3F0_MYCBP</t>
  </si>
  <si>
    <t>A0A0H3MEB6</t>
  </si>
  <si>
    <t>A0A0H3MEB6_MYCBP</t>
  </si>
  <si>
    <t>A0A0H3M7B3</t>
  </si>
  <si>
    <t>A0A0H3M7B3_MYCBP</t>
  </si>
  <si>
    <t>A0A0H3M1G0</t>
  </si>
  <si>
    <t>A0A0H3M1G0_MYCBP</t>
  </si>
  <si>
    <t>A0A0H3MCF3</t>
  </si>
  <si>
    <t>A0A0H3MCF3_MYCBP</t>
  </si>
  <si>
    <t>A0A0H3M8S5</t>
  </si>
  <si>
    <t>A0A0H3M8S5_MYCBP</t>
  </si>
  <si>
    <t>A0A0H3M4U9</t>
  </si>
  <si>
    <t>A0A0H3M4U9_MYCBP</t>
  </si>
  <si>
    <t>A0A0H3ME77</t>
  </si>
  <si>
    <t>A0A0H3ME77_MYCBP</t>
  </si>
  <si>
    <t>DNA helicase (EC 3.6.4.12)</t>
  </si>
  <si>
    <t>A0A0H3MEB7</t>
  </si>
  <si>
    <t>A0A0H3MEB7_MYCBP</t>
  </si>
  <si>
    <t>A0A0H3M550</t>
  </si>
  <si>
    <t>A0A0H3M550_MYCBP</t>
  </si>
  <si>
    <t>A0A0H3M6C8</t>
  </si>
  <si>
    <t>A0A0H3M6C8_MYCBP</t>
  </si>
  <si>
    <t>A0A0H3M5J5</t>
  </si>
  <si>
    <t>A0A0H3M5J5_MYCBP</t>
  </si>
  <si>
    <t>A0A0H3M9K7</t>
  </si>
  <si>
    <t>A0A0H3M9K7_MYCBP</t>
  </si>
  <si>
    <t>A0A0H3MB05</t>
  </si>
  <si>
    <t>A0A0H3MB05_MYCBP</t>
  </si>
  <si>
    <t>A0A0H3M2E8</t>
  </si>
  <si>
    <t>A0A0H3M2E8_MYCBP</t>
  </si>
  <si>
    <t>A0A0H3M424</t>
  </si>
  <si>
    <t>A0A0H3M424_MYCBP</t>
  </si>
  <si>
    <t>A0A0H3MCQ3</t>
  </si>
  <si>
    <t>A0A0H3MCQ3_MYCBP</t>
  </si>
  <si>
    <t>A0A0H3MCE9</t>
  </si>
  <si>
    <t>A0A0H3MCE9_MYCBP</t>
  </si>
  <si>
    <t>A0A0H3M4F0</t>
  </si>
  <si>
    <t>A0A0H3M4F0_MYCBP</t>
  </si>
  <si>
    <t>A0A0H3M6U1</t>
  </si>
  <si>
    <t>A0A0H3M6U1_MYCBP</t>
  </si>
  <si>
    <t>A0A0H3MA61</t>
  </si>
  <si>
    <t>A0A0H3MA61_MYCBP</t>
  </si>
  <si>
    <t>Putative membrane-associated serine protease (EC 3.4.21.-)</t>
  </si>
  <si>
    <t>A0A0H3MFM6</t>
  </si>
  <si>
    <t>A0A0H3MFM6_MYCBP</t>
  </si>
  <si>
    <t>A0A0H3M1K8</t>
  </si>
  <si>
    <t>A0A0H3M1K8_MYCBP</t>
  </si>
  <si>
    <t>A0A0H3M8X1</t>
  </si>
  <si>
    <t>A0A0H3M8X1_MYCBP</t>
  </si>
  <si>
    <t>A0A0H3MD24</t>
  </si>
  <si>
    <t>A0A0H3MD24_MYCBP</t>
  </si>
  <si>
    <t>A0A0H3M9B2</t>
  </si>
  <si>
    <t>A0A0H3M9B2_MYCBP</t>
  </si>
  <si>
    <t>A0A0H3MES3</t>
  </si>
  <si>
    <t>A0A0H3MES3_MYCBP</t>
  </si>
  <si>
    <t>Probable inosine-5'-monophosphate dehydrogenase guaB3 (EC 1.1.1.205)</t>
  </si>
  <si>
    <t>A0A0H3MID6</t>
  </si>
  <si>
    <t>A0A0H3MID6_MYCBP</t>
  </si>
  <si>
    <t>A0A0H3M748</t>
  </si>
  <si>
    <t>A0A0H3M748_MYCBP</t>
  </si>
  <si>
    <t>Bacterioferritin (EC 1.16.3.1)</t>
  </si>
  <si>
    <t>A0A0H3MC41</t>
  </si>
  <si>
    <t>A0A0H3MC41_MYCBP</t>
  </si>
  <si>
    <t>Possible para-nitrobenzyl esterase (EC 3.1.1.-)</t>
  </si>
  <si>
    <t>A0A0H3M8A9</t>
  </si>
  <si>
    <t>A0A0H3M8A9_MYCBP</t>
  </si>
  <si>
    <t>BCG_2323</t>
  </si>
  <si>
    <t>A0A0H3M373</t>
  </si>
  <si>
    <t>A0A0H3M373_MYCBP</t>
  </si>
  <si>
    <t>Possible glycosyl hydrolase (EC 3.-.-.-)</t>
  </si>
  <si>
    <t>A0A0H3M7E4</t>
  </si>
  <si>
    <t>A0A0H3M7E4_MYCBP</t>
  </si>
  <si>
    <t>lprR BCG_2566</t>
  </si>
  <si>
    <t>A0A0H3MAW1</t>
  </si>
  <si>
    <t>A0A0H3MAW1_MYCBP</t>
  </si>
  <si>
    <t>A0A0H3M9U9</t>
  </si>
  <si>
    <t>A0A0H3M9U9_MYCBP</t>
  </si>
  <si>
    <t>A0A0H3M4Y0</t>
  </si>
  <si>
    <t>A0A0H3M4Y0_MYCBP</t>
  </si>
  <si>
    <t>A0A0H3M3P3</t>
  </si>
  <si>
    <t>A0A0H3M3P3_MYCBP</t>
  </si>
  <si>
    <t>A0A0H3M8G1</t>
  </si>
  <si>
    <t>A0A0H3M8G1_MYCBP</t>
  </si>
  <si>
    <t>A0A0H3MAD8</t>
  </si>
  <si>
    <t>A0A0H3MAD8_MYCBP</t>
  </si>
  <si>
    <t>Aspartate-semialdehyde dehydrogenase (ASA dehydrogenase) (ASADH) (EC 1.2.1.11) (Aspartate-beta-semialdehyde dehydrogenase)</t>
  </si>
  <si>
    <t>A0A0H3M302</t>
  </si>
  <si>
    <t>A0A0H3M302_MYCBP</t>
  </si>
  <si>
    <t>A0A0H3M3I9</t>
  </si>
  <si>
    <t>A0A0H3M3I9_MYCBP</t>
  </si>
  <si>
    <t>Putative lipoprotein lprC</t>
  </si>
  <si>
    <t>A0A0H3M1D6</t>
  </si>
  <si>
    <t>A0A0H3M1D6_MYCBP</t>
  </si>
  <si>
    <t>A0A0H3M2U9</t>
  </si>
  <si>
    <t>A0A0H3M2U9_MYCBP</t>
  </si>
  <si>
    <t>A0A0H3M9Y7</t>
  </si>
  <si>
    <t>A0A0H3M9Y7_MYCBP</t>
  </si>
  <si>
    <t>A0A0H3M943</t>
  </si>
  <si>
    <t>A0A0H3M943_MYCBP</t>
  </si>
  <si>
    <t>A0A0H3M8X6</t>
  </si>
  <si>
    <t>A0A0H3M8X6_MYCBP</t>
  </si>
  <si>
    <t>A0A0H3M611</t>
  </si>
  <si>
    <t>A0A0H3M611_MYCBP</t>
  </si>
  <si>
    <t>A0A0H3MFL4</t>
  </si>
  <si>
    <t>A0A0H3MFL4_MYCBP</t>
  </si>
  <si>
    <t>Probable alpha-glucosidase aglA (EC 3.2.1.20)</t>
  </si>
  <si>
    <t>A0A0H3MBV2</t>
  </si>
  <si>
    <t>A0A0H3MBV2_MYCBP</t>
  </si>
  <si>
    <t>Transcription-repair-coupling factor (TRCF) (EC 3.6.4.-)</t>
  </si>
  <si>
    <t>A0A0H3M737</t>
  </si>
  <si>
    <t>A0A0H3M737_MYCBP</t>
  </si>
  <si>
    <t>A0A0H3MAB0</t>
  </si>
  <si>
    <t>A0A0H3MAB0_MYCBP</t>
  </si>
  <si>
    <t>Putative glycerophosphoryl diester phosphodiesterase glpQ2 (EC 3.1.4.46)</t>
  </si>
  <si>
    <t>A0A0H3M9V2</t>
  </si>
  <si>
    <t>A0A0H3M9V2_MYCBP</t>
  </si>
  <si>
    <t>Putative lipoprotein lpqX</t>
  </si>
  <si>
    <t>A0A0H3M9Y6</t>
  </si>
  <si>
    <t>A0A0H3M9Y6_MYCBP</t>
  </si>
  <si>
    <t>Putative transcription factor</t>
  </si>
  <si>
    <t>A0A0H3MG74</t>
  </si>
  <si>
    <t>A0A0H3MG74_MYCBP</t>
  </si>
  <si>
    <t>A0A0H3M8H6</t>
  </si>
  <si>
    <t>A0A0H3M8H6_MYCBP</t>
  </si>
  <si>
    <t>A0A0H3MBE7</t>
  </si>
  <si>
    <t>A0A0H3MBE7_MYCBP</t>
  </si>
  <si>
    <t>A0A0H3MDK1</t>
  </si>
  <si>
    <t>A0A0H3MDK1_MYCBP</t>
  </si>
  <si>
    <t>A0A0H3MF76</t>
  </si>
  <si>
    <t>A0A0H3MF76_MYCBP</t>
  </si>
  <si>
    <t>A0A0H3MDR6</t>
  </si>
  <si>
    <t>A0A0H3MDR6_MYCBP</t>
  </si>
  <si>
    <t>A0A0H3M1S6</t>
  </si>
  <si>
    <t>A0A0H3M1S6_MYCBP</t>
  </si>
  <si>
    <t>A0A0H3M679</t>
  </si>
  <si>
    <t>A0A0H3M679_MYCBP</t>
  </si>
  <si>
    <t>A0A0H3M1X4</t>
  </si>
  <si>
    <t>A0A0H3M1X4_MYCBP</t>
  </si>
  <si>
    <t>Probable dehydrogenase/reductase (EC 1.-.-.-)</t>
  </si>
  <si>
    <t>A0A0H3MF06</t>
  </si>
  <si>
    <t>A0A0H3MF06_MYCBP</t>
  </si>
  <si>
    <t>A0A0H3M2R9</t>
  </si>
  <si>
    <t>A0A0H3M2R9_MYCBP</t>
  </si>
  <si>
    <t>A0A0H3M4S0</t>
  </si>
  <si>
    <t>A0A0H3M4S0_MYCBP</t>
  </si>
  <si>
    <t>A0A0H3M2J2</t>
  </si>
  <si>
    <t>A0A0H3M2J2_MYCBP</t>
  </si>
  <si>
    <t>A0A0H3M4Q7</t>
  </si>
  <si>
    <t>A0A0H3M4Q7_MYCBP</t>
  </si>
  <si>
    <t>A0A0H3M8R6</t>
  </si>
  <si>
    <t>A0A0H3M8R6_MYCBP</t>
  </si>
  <si>
    <t>A0A0H3M560</t>
  </si>
  <si>
    <t>A0A0H3M560_MYCBP</t>
  </si>
  <si>
    <t>A0A0H3M5A2</t>
  </si>
  <si>
    <t>A0A0H3M5A2_MYCBP</t>
  </si>
  <si>
    <t>Probable integral membrane cytochrome D ubiquinol oxidase (Subunit II) cydB (EC 1.10.3.-)</t>
  </si>
  <si>
    <t>A0A0H3M9S4</t>
  </si>
  <si>
    <t>A0A0H3M9S4_MYCBP</t>
  </si>
  <si>
    <t>A0A0H3M7S2</t>
  </si>
  <si>
    <t>A0A0H3M7S2_MYCBP</t>
  </si>
  <si>
    <t>A0A0H3M4M2</t>
  </si>
  <si>
    <t>A0A0H3M4M2_MYCBP</t>
  </si>
  <si>
    <t>A0A0H3M0S1</t>
  </si>
  <si>
    <t>A0A0H3M0S1_MYCBP</t>
  </si>
  <si>
    <t>A0A0H3M2W6</t>
  </si>
  <si>
    <t>A0A0H3M2W6_MYCBP</t>
  </si>
  <si>
    <t>A0A0H3MAF4</t>
  </si>
  <si>
    <t>A0A0H3MAF4_MYCBP</t>
  </si>
  <si>
    <t>A0A0H3M5T0</t>
  </si>
  <si>
    <t>A0A0H3M5T0_MYCBP</t>
  </si>
  <si>
    <t>A0A0H3MAM0</t>
  </si>
  <si>
    <t>A0A0H3MAM0_MYCBP</t>
  </si>
  <si>
    <t>A0A0H3M6M8</t>
  </si>
  <si>
    <t>A0A0H3M6M8_MYCBP</t>
  </si>
  <si>
    <t>A0A0H3M3D4</t>
  </si>
  <si>
    <t>A0A0H3M3D4_MYCBP</t>
  </si>
  <si>
    <t>A0A0H3MDA9</t>
  </si>
  <si>
    <t>A0A0H3MDA9_MYCBP</t>
  </si>
  <si>
    <t>A0A0H3MC67</t>
  </si>
  <si>
    <t>A0A0H3MC67_MYCBP</t>
  </si>
  <si>
    <t>A0A0H3MDT4</t>
  </si>
  <si>
    <t>A0A0H3MDT4_MYCBP</t>
  </si>
  <si>
    <t>A0A0H3M2S5</t>
  </si>
  <si>
    <t>A0A0H3M2S5_MYCBP</t>
  </si>
  <si>
    <t>Possible ATP dependant DNA ligase (EC 6.5.1.1)</t>
  </si>
  <si>
    <t>A0A0H3MGK2</t>
  </si>
  <si>
    <t>A0A0H3MGK2_MYCBP</t>
  </si>
  <si>
    <t>A0A0H3M355</t>
  </si>
  <si>
    <t>A0A0H3M355_MYCBP</t>
  </si>
  <si>
    <t>Probable thioredoxin thiX (EC 1.-.-.-)</t>
  </si>
  <si>
    <t>A0A0H3M8M7</t>
  </si>
  <si>
    <t>A0A0H3M8M7_MYCBP</t>
  </si>
  <si>
    <t>Probable L-lysine-epsilon aminotransferase lat (EC 2.6.1.36)</t>
  </si>
  <si>
    <t>lat' BCG_3354c</t>
  </si>
  <si>
    <t>A0A0H3M8P7</t>
  </si>
  <si>
    <t>A0A0H3M8P7_MYCBP</t>
  </si>
  <si>
    <t>A0A0H3M9J5</t>
  </si>
  <si>
    <t>A0A0H3M9J5_MYCBP</t>
  </si>
  <si>
    <t>A0A0H3MIK5</t>
  </si>
  <si>
    <t>A0A0H3MIK5_MYCBP</t>
  </si>
  <si>
    <t>tRNA(Ile)-lysidine synthase (EC 6.3.4.19) (tRNA(Ile)-2-lysyl-cytidine synthase) (tRNA(Ile)-lysidine synthetase)</t>
  </si>
  <si>
    <t>A0A0H3M613</t>
  </si>
  <si>
    <t>A0A0H3M613_MYCBP</t>
  </si>
  <si>
    <t>A0A0H3M3T4</t>
  </si>
  <si>
    <t>A0A0H3M3T4_MYCBP</t>
  </si>
  <si>
    <t>A0A0H3M2D4</t>
  </si>
  <si>
    <t>A0A0H3M2D4_MYCBP</t>
  </si>
  <si>
    <t>A0A0H3MA66</t>
  </si>
  <si>
    <t>A0A0H3MA66_MYCBP</t>
  </si>
  <si>
    <t>A0A0H3M644</t>
  </si>
  <si>
    <t>A0A0H3M644_MYCBP</t>
  </si>
  <si>
    <t>A0A0H3MBK2</t>
  </si>
  <si>
    <t>A0A0H3MBK2_MYCBP</t>
  </si>
  <si>
    <t>A0A0H3M9J1</t>
  </si>
  <si>
    <t>A0A0H3M9J1_MYCBP</t>
  </si>
  <si>
    <t>A0A0H3M640</t>
  </si>
  <si>
    <t>A0A0H3M640_MYCBP</t>
  </si>
  <si>
    <t>DNA primase (EC 2.7.7.-)</t>
  </si>
  <si>
    <t>A0A0H3MBV1</t>
  </si>
  <si>
    <t>A0A0H3MBV1_MYCBP</t>
  </si>
  <si>
    <t>A0A0H3M316</t>
  </si>
  <si>
    <t>A0A0H3M316_MYCBP</t>
  </si>
  <si>
    <t>Adenylosuccinate lyase (ASL) (EC 4.3.2.2) (Adenylosuccinase)</t>
  </si>
  <si>
    <t>A0A0H3MJ74</t>
  </si>
  <si>
    <t>A0A0H3MJ74_MYCBP</t>
  </si>
  <si>
    <t>Putative short-chain type dehydrogenase/reductase (EC 1.-.-.-)</t>
  </si>
  <si>
    <t>A0A0H3MBX6</t>
  </si>
  <si>
    <t>A0A0H3MBX6_MYCBP</t>
  </si>
  <si>
    <t>A0A0H3M6Q5</t>
  </si>
  <si>
    <t>A0A0H3M6Q5_MYCBP</t>
  </si>
  <si>
    <t>A0A0H3M0U8</t>
  </si>
  <si>
    <t>A0A0H3M0U8_MYCBP</t>
  </si>
  <si>
    <t>A0A0H3MDN6</t>
  </si>
  <si>
    <t>A0A0H3MDN6_MYCBP</t>
  </si>
  <si>
    <t>A0A0H3M8L6</t>
  </si>
  <si>
    <t>A0A0H3M8L6_MYCBP</t>
  </si>
  <si>
    <t>A0A0H3M8D9</t>
  </si>
  <si>
    <t>A0A0H3M8D9_MYCBP</t>
  </si>
  <si>
    <t>1,4-dihydroxy-2-naphthoyl-CoA synthase (DHNA-CoA synthase) (EC 4.1.3.36)</t>
  </si>
  <si>
    <t>A0A0H3M7W0</t>
  </si>
  <si>
    <t>A0A0H3M7W0_MYCBP</t>
  </si>
  <si>
    <t>A0A0H3M821</t>
  </si>
  <si>
    <t>A0A0H3M821_MYCBP</t>
  </si>
  <si>
    <t>CRISPR-associated endoribonuclease Cas2 (EC 3.1.-.-)</t>
  </si>
  <si>
    <t>A0A0H3MB41</t>
  </si>
  <si>
    <t>A0A0H3MB41_MYCBP</t>
  </si>
  <si>
    <t>A0A0H3M591</t>
  </si>
  <si>
    <t>A0A0H3M591_MYCBP</t>
  </si>
  <si>
    <t>A0A0H3MDW2</t>
  </si>
  <si>
    <t>A0A0H3MDW2_MYCBP</t>
  </si>
  <si>
    <t>Possible sulfite oxidase (EC 1.8.3.1)</t>
  </si>
  <si>
    <t>A0A0H3M8L4</t>
  </si>
  <si>
    <t>A0A0H3M8L4_MYCBP</t>
  </si>
  <si>
    <t>A0A0H3M8X9</t>
  </si>
  <si>
    <t>A0A0H3M8X9_MYCBP</t>
  </si>
  <si>
    <t>Probable oxidase (EC 1.-.-.-)</t>
  </si>
  <si>
    <t>A0A0H3M9M1</t>
  </si>
  <si>
    <t>A0A0H3M9M1_MYCBP</t>
  </si>
  <si>
    <t>A0A0H3M998</t>
  </si>
  <si>
    <t>A0A0H3M998_MYCBP</t>
  </si>
  <si>
    <t>A0A0H3M7A0</t>
  </si>
  <si>
    <t>A0A0H3M7A0_MYCBP</t>
  </si>
  <si>
    <t>A0A0H3MAF3</t>
  </si>
  <si>
    <t>A0A0H3MAF3_MYCBP</t>
  </si>
  <si>
    <t>Probable conserved transmembrane transport protein mmpL1b [second part]</t>
  </si>
  <si>
    <t>A0A0H3M9M7</t>
  </si>
  <si>
    <t>A0A0H3M9M7_MYCBP</t>
  </si>
  <si>
    <t>A0A0H3ME52</t>
  </si>
  <si>
    <t>A0A0H3ME52_MYCBP</t>
  </si>
  <si>
    <t>A0A0H3MBU9</t>
  </si>
  <si>
    <t>A0A0H3MBU9_MYCBP</t>
  </si>
  <si>
    <t>Putative dna polymerase III (Epsilon subunit) dnaQ (EC 2.7.7.7)</t>
  </si>
  <si>
    <t>A0A0H3MA76</t>
  </si>
  <si>
    <t>A0A0H3MA76_MYCBP</t>
  </si>
  <si>
    <t>Putative integration host factor mihF</t>
  </si>
  <si>
    <t>A0A0H3MBE1</t>
  </si>
  <si>
    <t>A0A0H3MBE1_MYCBP</t>
  </si>
  <si>
    <t>A0A0H3M3K2</t>
  </si>
  <si>
    <t>A0A0H3M3K2_MYCBP</t>
  </si>
  <si>
    <t>A0A0H3MGS1</t>
  </si>
  <si>
    <t>A0A0H3MGS1_MYCBP</t>
  </si>
  <si>
    <t>A0A0H3MAY8</t>
  </si>
  <si>
    <t>A0A0H3MAY8_MYCBP</t>
  </si>
  <si>
    <t>A0A0H3M7G2</t>
  </si>
  <si>
    <t>A0A0H3M7G2_MYCBP</t>
  </si>
  <si>
    <t>A0A0H3M9E3</t>
  </si>
  <si>
    <t>A0A0H3M9E3_MYCBP</t>
  </si>
  <si>
    <t>A0A0H3MCR6</t>
  </si>
  <si>
    <t>A0A0H3MCR6_MYCBP</t>
  </si>
  <si>
    <t>Probable pyruvate dehydrogenase E1 component (Beta subunit) pdhB (EC 1.2.4.1)</t>
  </si>
  <si>
    <t>A0A0H3M2G0</t>
  </si>
  <si>
    <t>A0A0H3M2G0_MYCBP</t>
  </si>
  <si>
    <t>Possible deaminase (EC 3.5.-.-)</t>
  </si>
  <si>
    <t>A0A0H3MFS5</t>
  </si>
  <si>
    <t>A0A0H3MFS5_MYCBP</t>
  </si>
  <si>
    <t>Putative cytoplasmic peptidase pepQ (EC 3.4.-.-)</t>
  </si>
  <si>
    <t>A0A0H3MBT2</t>
  </si>
  <si>
    <t>A0A0H3MBT2_MYCBP</t>
  </si>
  <si>
    <t>BCG_1052</t>
  </si>
  <si>
    <t>A0A0H3M5T3</t>
  </si>
  <si>
    <t>A0A0H3M5T3_MYCBP</t>
  </si>
  <si>
    <t>BCG_2244</t>
  </si>
  <si>
    <t>A0A0H3M8T7</t>
  </si>
  <si>
    <t>A0A0H3M8T7_MYCBP</t>
  </si>
  <si>
    <t>A0A0H3M7E2</t>
  </si>
  <si>
    <t>A0A0H3M7E2_MYCBP</t>
  </si>
  <si>
    <t>A0A0H3MD43</t>
  </si>
  <si>
    <t>A0A0H3MD43_MYCBP</t>
  </si>
  <si>
    <t>A0A0H3MA23</t>
  </si>
  <si>
    <t>A0A0H3MA23_MYCBP</t>
  </si>
  <si>
    <t>A0A0H3MBK8</t>
  </si>
  <si>
    <t>A0A0H3MBK8_MYCBP</t>
  </si>
  <si>
    <t>A0A0H3M6F1</t>
  </si>
  <si>
    <t>A0A0H3M6F1_MYCBP</t>
  </si>
  <si>
    <t>Sec-independent protein translocase protein TatC</t>
  </si>
  <si>
    <t>A0A0H3M8L8</t>
  </si>
  <si>
    <t>A0A0H3M8L8_MYCBP</t>
  </si>
  <si>
    <t>Probable FeIII-dicitrate-binding periplasmic lipoprotein fecB</t>
  </si>
  <si>
    <t>A0A0H3M7F2</t>
  </si>
  <si>
    <t>A0A0H3M7F2_MYCBP</t>
  </si>
  <si>
    <t>Endolytic murein transglycosylase (EC 4.2.2.-) (Peptidoglycan polymerization terminase)</t>
  </si>
  <si>
    <t>A0A0H3M2D0</t>
  </si>
  <si>
    <t>A0A0H3M2D0_MYCBP</t>
  </si>
  <si>
    <t>Phosphoribosylformylglycinamidine synthase subunit PurQ (FGAM synthase) (EC 6.3.5.3) (Formylglycinamide ribonucleotide amidotransferase subunit I) (FGAR amidotransferase I) (FGAR-AT I) (Glutaminase PurQ) (EC 3.5.1.2) (Phosphoribosylformylglycinamidine synthase subunit I)</t>
  </si>
  <si>
    <t>A0A0H3M7T8</t>
  </si>
  <si>
    <t>A0A0H3M7T8_MYCBP</t>
  </si>
  <si>
    <t>A0A0H3M978</t>
  </si>
  <si>
    <t>A0A0H3M978_MYCBP</t>
  </si>
  <si>
    <t>A0A0H3M8T4</t>
  </si>
  <si>
    <t>A0A0H3M8T4_MYCBP</t>
  </si>
  <si>
    <t>Probable thiosulfate sulfurtransferase cysA3 (EC 2.8.1.1)</t>
  </si>
  <si>
    <t>A0A0H3MAX8</t>
  </si>
  <si>
    <t>A0A0H3MAX8_MYCBP</t>
  </si>
  <si>
    <t>A0A0H3M8E9</t>
  </si>
  <si>
    <t>A0A0H3M8E9_MYCBP</t>
  </si>
  <si>
    <t>A0A0H3M5L4</t>
  </si>
  <si>
    <t>A0A0H3M5L4_MYCBP</t>
  </si>
  <si>
    <t>A0A0H3M7V6</t>
  </si>
  <si>
    <t>A0A0H3M7V6_MYCBP</t>
  </si>
  <si>
    <t>A0A0H3MDM9</t>
  </si>
  <si>
    <t>A0A0H3MDM9_MYCBP</t>
  </si>
  <si>
    <t>Signal recognition particle protein (Fifty-four homolog)</t>
  </si>
  <si>
    <t>A0A0H3M986</t>
  </si>
  <si>
    <t>A0A0H3M986_MYCBP</t>
  </si>
  <si>
    <t>A0A0H3M7X4</t>
  </si>
  <si>
    <t>A0A0H3M7X4_MYCBP</t>
  </si>
  <si>
    <t>Probable DNA-binding protein HU homolog hupB</t>
  </si>
  <si>
    <t>A0A0H3M140</t>
  </si>
  <si>
    <t>A0A0H3M140_MYCBP</t>
  </si>
  <si>
    <t>A0A0H3M9X1</t>
  </si>
  <si>
    <t>A0A0H3M9X1_MYCBP</t>
  </si>
  <si>
    <t>Aminotransferase (EC 2.6.1.-)</t>
  </si>
  <si>
    <t>A0A0H3MAK2</t>
  </si>
  <si>
    <t>A0A0H3MAK2_MYCBP</t>
  </si>
  <si>
    <t>A0A0H3MA21</t>
  </si>
  <si>
    <t>A0A0H3MA21_MYCBP</t>
  </si>
  <si>
    <t>ATP synthase subunit a (ATP synthase F0 sector subunit a) (F-ATPase subunit 6)</t>
  </si>
  <si>
    <t>A0A0H3MG03</t>
  </si>
  <si>
    <t>A0A0H3MG03_MYCBP</t>
  </si>
  <si>
    <t>A0A0H3MBK0</t>
  </si>
  <si>
    <t>A0A0H3MBK0_MYCBP</t>
  </si>
  <si>
    <t>A0A0H3M5I5</t>
  </si>
  <si>
    <t>A0A0H3M5I5_MYCBP</t>
  </si>
  <si>
    <t>A0A0H3MBL0</t>
  </si>
  <si>
    <t>A0A0H3MBL0_MYCBP</t>
  </si>
  <si>
    <t>A0A0H3MIQ0</t>
  </si>
  <si>
    <t>A0A0H3MIQ0_MYCBP</t>
  </si>
  <si>
    <t>Possible epoxide hydrolase ephE (EC 3.3.2.9)</t>
  </si>
  <si>
    <t>A0A0H3M167</t>
  </si>
  <si>
    <t>A0A0H3M167_MYCBP</t>
  </si>
  <si>
    <t>A0A0H3M4S4</t>
  </si>
  <si>
    <t>A0A0H3M4S4_MYCBP</t>
  </si>
  <si>
    <t>A0A0H3M788</t>
  </si>
  <si>
    <t>A0A0H3M788_MYCBP</t>
  </si>
  <si>
    <t>Probable oxidoreductase (Alpha subunit) (EC 1.-.-.-)</t>
  </si>
  <si>
    <t>A0A0H3MFK9</t>
  </si>
  <si>
    <t>A0A0H3MFK9_MYCBP</t>
  </si>
  <si>
    <t>A0A0H3MBP6</t>
  </si>
  <si>
    <t>A0A0H3MBP6_MYCBP</t>
  </si>
  <si>
    <t>Probable precorrin-6X reductase CobK (EC 1.3.1.54)</t>
  </si>
  <si>
    <t>A0A0H3MAS7</t>
  </si>
  <si>
    <t>A0A0H3MAS7_MYCBP</t>
  </si>
  <si>
    <t>Probable two component sensor kinase (First part) (EC 2.7.3.-)</t>
  </si>
  <si>
    <t>A0A0H3MFB3</t>
  </si>
  <si>
    <t>A0A0H3MFB3_MYCBP</t>
  </si>
  <si>
    <t>A0A0H3MAA1</t>
  </si>
  <si>
    <t>A0A0H3MAA1_MYCBP</t>
  </si>
  <si>
    <t>A0A0H3M2F5</t>
  </si>
  <si>
    <t>A0A0H3M2F5_MYCBP</t>
  </si>
  <si>
    <t>Probable conserved membrane protein mmpS2</t>
  </si>
  <si>
    <t>A0A0H3M479</t>
  </si>
  <si>
    <t>A0A0H3M479_MYCBP</t>
  </si>
  <si>
    <t>A0A0H3MBT8</t>
  </si>
  <si>
    <t>A0A0H3MBT8_MYCBP</t>
  </si>
  <si>
    <t>A0A0H3M4C8</t>
  </si>
  <si>
    <t>A0A0H3M4C8_MYCBP</t>
  </si>
  <si>
    <t>A0A0H3M2B0</t>
  </si>
  <si>
    <t>A0A0H3M2B0_MYCBP</t>
  </si>
  <si>
    <t>Possible mycolic acid synthase umaA1 (EC 2.-.-.-)</t>
  </si>
  <si>
    <t>A0A0H3M8U8</t>
  </si>
  <si>
    <t>A0A0H3M8U8_MYCBP</t>
  </si>
  <si>
    <t>A0A0H3MA73</t>
  </si>
  <si>
    <t>A0A0H3MA73_MYCBP</t>
  </si>
  <si>
    <t>A0A0H3M9Q4</t>
  </si>
  <si>
    <t>A0A0H3M9Q4_MYCBP</t>
  </si>
  <si>
    <t>A0A0H3MGJ1</t>
  </si>
  <si>
    <t>A0A0H3MGJ1_MYCBP</t>
  </si>
  <si>
    <t>Hydrogenobyrinate a,c-diamide synthase (EC 6.3.5.9) (Hydrogenobyrinic acid a,c-diamide synthase)</t>
  </si>
  <si>
    <t>A0A0H3MC72</t>
  </si>
  <si>
    <t>A0A0H3MC72_MYCBP</t>
  </si>
  <si>
    <t>Putative NADH-dependent glutamate synthase (Small subunit) gltD (EC 1.4.1.13)</t>
  </si>
  <si>
    <t>A0A0H3M931</t>
  </si>
  <si>
    <t>A0A0H3M931_MYCBP</t>
  </si>
  <si>
    <t>A0A0H3MBW6</t>
  </si>
  <si>
    <t>A0A0H3MBW6_MYCBP</t>
  </si>
  <si>
    <t>A0A0H3MFR0</t>
  </si>
  <si>
    <t>A0A0H3MFR0_MYCBP</t>
  </si>
  <si>
    <t>A0A0H3M9L7</t>
  </si>
  <si>
    <t>A0A0H3M9L7_MYCBP</t>
  </si>
  <si>
    <t>A0A0H3MD28</t>
  </si>
  <si>
    <t>A0A0H3MD28_MYCBP</t>
  </si>
  <si>
    <t>A0A0H3MAJ3</t>
  </si>
  <si>
    <t>A0A0H3MAJ3_MYCBP</t>
  </si>
  <si>
    <t>treZa BCG_1615c</t>
  </si>
  <si>
    <t>A0A0H3M1U3</t>
  </si>
  <si>
    <t>A0A0H3M1U3_MYCBP</t>
  </si>
  <si>
    <t>A0A0H3M690</t>
  </si>
  <si>
    <t>A0A0H3M690_MYCBP</t>
  </si>
  <si>
    <t>A0A0H3M840</t>
  </si>
  <si>
    <t>A0A0H3M840_MYCBP</t>
  </si>
  <si>
    <t>A0A0H3MGZ4</t>
  </si>
  <si>
    <t>A0A0H3MGZ4_MYCBP</t>
  </si>
  <si>
    <t>Ribonucleoside-diphosphate reductase subunit beta (EC 1.17.4.1)</t>
  </si>
  <si>
    <t>A0A0H3M337</t>
  </si>
  <si>
    <t>A0A0H3M337_MYCBP</t>
  </si>
  <si>
    <t>Possible muconolactone isomerase (EC 5.3.3.-)</t>
  </si>
  <si>
    <t>A0A0H3M3N9</t>
  </si>
  <si>
    <t>A0A0H3M3N9_MYCBP</t>
  </si>
  <si>
    <t>A0A0H3MBZ7</t>
  </si>
  <si>
    <t>A0A0H3MBZ7_MYCBP</t>
  </si>
  <si>
    <t>A0A0H3MEE6</t>
  </si>
  <si>
    <t>A0A0H3MEE6_MYCBP</t>
  </si>
  <si>
    <t>A0A0H3MBR5</t>
  </si>
  <si>
    <t>A0A0H3MBR5_MYCBP</t>
  </si>
  <si>
    <t>Probable acetyl-/propionyl-coa carboxylase (Beta subunit) accD2 (EC 6.4.1.-)</t>
  </si>
  <si>
    <t>A0A0H3M924</t>
  </si>
  <si>
    <t>A0A0H3M924_MYCBP</t>
  </si>
  <si>
    <t>A0A0H3MAM9</t>
  </si>
  <si>
    <t>A0A0H3MAM9_MYCBP</t>
  </si>
  <si>
    <t>Possible lipase lipV (EC 3.1.-.-)</t>
  </si>
  <si>
    <t>A0A0H3M7Q3</t>
  </si>
  <si>
    <t>A0A0H3M7Q3_MYCBP</t>
  </si>
  <si>
    <t>A0A0H3MC51</t>
  </si>
  <si>
    <t>A0A0H3MC51_MYCBP</t>
  </si>
  <si>
    <t>A0A0H3M559</t>
  </si>
  <si>
    <t>A0A0H3M559_MYCBP</t>
  </si>
  <si>
    <t>A0A0H3MA55</t>
  </si>
  <si>
    <t>A0A0H3MA55_MYCBP</t>
  </si>
  <si>
    <t>Aminoglycoside 2'-n-acetyltransferase aac (EC 2.3.1.-)</t>
  </si>
  <si>
    <t>A0A0H3M0I9</t>
  </si>
  <si>
    <t>A0A0H3M0I9_MYCBP</t>
  </si>
  <si>
    <t>A0A0H3M7X6</t>
  </si>
  <si>
    <t>A0A0H3M7X6_MYCBP</t>
  </si>
  <si>
    <t>3'-5' exoribonuclease (EC 3.1.13.-)</t>
  </si>
  <si>
    <t>A0A0H3M3Z8</t>
  </si>
  <si>
    <t>A0A0H3M3Z8_MYCBP</t>
  </si>
  <si>
    <t>A0A0H3M4U3</t>
  </si>
  <si>
    <t>A0A0H3M4U3_MYCBP</t>
  </si>
  <si>
    <t>A0A0H3M789</t>
  </si>
  <si>
    <t>A0A0H3M789_MYCBP</t>
  </si>
  <si>
    <t>A0A0H3MHR2</t>
  </si>
  <si>
    <t>A0A0H3MHR2_MYCBP</t>
  </si>
  <si>
    <t>A0A0H3M666</t>
  </si>
  <si>
    <t>A0A0H3M666_MYCBP</t>
  </si>
  <si>
    <t>A0A0H3M6N4</t>
  </si>
  <si>
    <t>A0A0H3M6N4_MYCBP</t>
  </si>
  <si>
    <t>A0A0H3M9M3</t>
  </si>
  <si>
    <t>A0A0H3M9M3_MYCBP</t>
  </si>
  <si>
    <t>A0A0H3MBN9</t>
  </si>
  <si>
    <t>A0A0H3MBN9_MYCBP</t>
  </si>
  <si>
    <t>A0A0H3MC05</t>
  </si>
  <si>
    <t>A0A0H3MC05_MYCBP</t>
  </si>
  <si>
    <t>Putative lipoprotein lpqV</t>
  </si>
  <si>
    <t>A0A0H3M6L1</t>
  </si>
  <si>
    <t>A0A0H3M6L1_MYCBP</t>
  </si>
  <si>
    <t>A0A0H3MDW0</t>
  </si>
  <si>
    <t>A0A0H3MDW0_MYCBP</t>
  </si>
  <si>
    <t>DNA polymerase IV (Pol IV) (EC 2.7.7.7)</t>
  </si>
  <si>
    <t>A0A0H3MFM0</t>
  </si>
  <si>
    <t>A0A0H3MFM0_MYCBP</t>
  </si>
  <si>
    <t>Hypothetical leucine rich protein</t>
  </si>
  <si>
    <t>A0A0H3M934</t>
  </si>
  <si>
    <t>A0A0H3M934_MYCBP</t>
  </si>
  <si>
    <t>A0A0H3MBS9</t>
  </si>
  <si>
    <t>A0A0H3MBS9_MYCBP</t>
  </si>
  <si>
    <t>A0A0H3MD57</t>
  </si>
  <si>
    <t>A0A0H3MD57_MYCBP</t>
  </si>
  <si>
    <t>A0A0H3M9U7</t>
  </si>
  <si>
    <t>A0A0H3M9U7_MYCBP</t>
  </si>
  <si>
    <t>Probable cytochrome P450 125 cyp125 (EC 1.14.-.-)</t>
  </si>
  <si>
    <t>A0A0H3M5H1</t>
  </si>
  <si>
    <t>A0A0H3M5H1_MYCBP</t>
  </si>
  <si>
    <t>A0A0H3MA49</t>
  </si>
  <si>
    <t>A0A0H3MA49_MYCBP</t>
  </si>
  <si>
    <t>A0A0H3MF99</t>
  </si>
  <si>
    <t>A0A0H3MF99_MYCBP</t>
  </si>
  <si>
    <t>A0A0H3M6K5</t>
  </si>
  <si>
    <t>A0A0H3M6K5_MYCBP</t>
  </si>
  <si>
    <t>A0A0H3M3H5</t>
  </si>
  <si>
    <t>A0A0H3M3H5_MYCBP</t>
  </si>
  <si>
    <t>A0A0H3M4H8</t>
  </si>
  <si>
    <t>A0A0H3M4H8_MYCBP</t>
  </si>
  <si>
    <t>phoTa BCG_0872</t>
  </si>
  <si>
    <t>A0A0H3M7H6</t>
  </si>
  <si>
    <t>A0A0H3M7H6_MYCBP</t>
  </si>
  <si>
    <t>A0A0H3M6F4</t>
  </si>
  <si>
    <t>A0A0H3M6F4_MYCBP</t>
  </si>
  <si>
    <t>A0A0H3M0Z7</t>
  </si>
  <si>
    <t>A0A0H3M0Z7_MYCBP</t>
  </si>
  <si>
    <t>A0A0H3MES7</t>
  </si>
  <si>
    <t>A0A0H3MES7_MYCBP</t>
  </si>
  <si>
    <t>A0A0H3M8M3</t>
  </si>
  <si>
    <t>A0A0H3M8M3_MYCBP</t>
  </si>
  <si>
    <t>A0A0H3M5Q3</t>
  </si>
  <si>
    <t>A0A0H3M5Q3_MYCBP</t>
  </si>
  <si>
    <t>A0A0H3M607</t>
  </si>
  <si>
    <t>A0A0H3M607_MYCBP</t>
  </si>
  <si>
    <t>A0A0H3M4L6</t>
  </si>
  <si>
    <t>A0A0H3M4L6_MYCBP</t>
  </si>
  <si>
    <t>A0A0H3M8Z9</t>
  </si>
  <si>
    <t>A0A0H3M8Z9_MYCBP</t>
  </si>
  <si>
    <t>Possible resuscitation-promoting factor rpfA</t>
  </si>
  <si>
    <t>A0A0H3M4B5</t>
  </si>
  <si>
    <t>A0A0H3M4B5_MYCBP</t>
  </si>
  <si>
    <t>Probable acyl-CoA thioesterase II tesB1 (EC 3.1.2.-)</t>
  </si>
  <si>
    <t>A0A0H3M4R7</t>
  </si>
  <si>
    <t>A0A0H3M4R7_MYCBP</t>
  </si>
  <si>
    <t>A0A0H3MAZ2</t>
  </si>
  <si>
    <t>A0A0H3MAZ2_MYCBP</t>
  </si>
  <si>
    <t>A0A0H3M3N5</t>
  </si>
  <si>
    <t>A0A0H3M3N5_MYCBP</t>
  </si>
  <si>
    <t>A0A0H3M9I1</t>
  </si>
  <si>
    <t>A0A0H3M9I1_MYCBP</t>
  </si>
  <si>
    <t>Probable conserved secreted protein</t>
  </si>
  <si>
    <t>A0A0H3M7Q1</t>
  </si>
  <si>
    <t>A0A0H3M7Q1_MYCBP</t>
  </si>
  <si>
    <t>A0A0H3M629</t>
  </si>
  <si>
    <t>A0A0H3M629_MYCBP</t>
  </si>
  <si>
    <t>A0A0H3M5U1</t>
  </si>
  <si>
    <t>A0A0H3M5U1_MYCBP</t>
  </si>
  <si>
    <t>A0A0H3M0S5</t>
  </si>
  <si>
    <t>A0A0H3M0S5_MYCBP</t>
  </si>
  <si>
    <t>A0A0H3M219</t>
  </si>
  <si>
    <t>A0A0H3M219_MYCBP</t>
  </si>
  <si>
    <t>A0A0H3MBF7</t>
  </si>
  <si>
    <t>A0A0H3MBF7_MYCBP</t>
  </si>
  <si>
    <t>A0A0H3MDG3</t>
  </si>
  <si>
    <t>A0A0H3MDG3_MYCBP</t>
  </si>
  <si>
    <t>A0A0H3MAY2</t>
  </si>
  <si>
    <t>A0A0H3MAY2_MYCBP</t>
  </si>
  <si>
    <t>A0A0H3M6Y9</t>
  </si>
  <si>
    <t>A0A0H3M6Y9_MYCBP</t>
  </si>
  <si>
    <t>A0A0H3M973</t>
  </si>
  <si>
    <t>A0A0H3M973_MYCBP</t>
  </si>
  <si>
    <t>A0A0H3M2Y4</t>
  </si>
  <si>
    <t>A0A0H3M2Y4_MYCBP</t>
  </si>
  <si>
    <t>Ribosomal RNA small subunit methyltransferase I (EC 2.1.1.198) (16S rRNA 2'-O-ribose C1402 methyltransferase) (rRNA (cytidine-2'-O-)-methyltransferase RsmI)</t>
  </si>
  <si>
    <t>A0A0H3MAL9</t>
  </si>
  <si>
    <t>A0A0H3MAL9_MYCBP</t>
  </si>
  <si>
    <t>A0A0H3MAS0</t>
  </si>
  <si>
    <t>A0A0H3MAS0_MYCBP</t>
  </si>
  <si>
    <t>Probable transmembrane alkane 1-monooxygenase alkB (EC 1.14.15.3)</t>
  </si>
  <si>
    <t>A0A0H3M948</t>
  </si>
  <si>
    <t>A0A0H3M948_MYCBP</t>
  </si>
  <si>
    <t>PE_PGRS45a BCG_2642c</t>
  </si>
  <si>
    <t>A0A0H3M312</t>
  </si>
  <si>
    <t>A0A0H3M312_MYCBP</t>
  </si>
  <si>
    <t>Phosphoribosylamine--glycine ligase (EC 6.3.4.13) (GARS) (Glycinamide ribonucleotide synthetase) (Phosphoribosylglycinamide synthetase)</t>
  </si>
  <si>
    <t>A0A0H3M6D3</t>
  </si>
  <si>
    <t>A0A0H3M6D3_MYCBP</t>
  </si>
  <si>
    <t>Beta-lactamase (EC 3.5.2.6)</t>
  </si>
  <si>
    <t>A0A0H3MFP0</t>
  </si>
  <si>
    <t>A0A0H3MFP0_MYCBP</t>
  </si>
  <si>
    <t>Probable citrate (Pro-3s)-lyase (Beta subunit) (EC 4.1.3.6)</t>
  </si>
  <si>
    <t>A0A0H3MFL5</t>
  </si>
  <si>
    <t>A0A0H3MFL5_MYCBP</t>
  </si>
  <si>
    <t>Putative two component sensor kinase (EC 2.7.3.-)</t>
  </si>
  <si>
    <t>A0A0H3MA00</t>
  </si>
  <si>
    <t>A0A0H3MA00_MYCBP</t>
  </si>
  <si>
    <t>A0A0H3MGH5</t>
  </si>
  <si>
    <t>A0A0H3MGH5_MYCBP</t>
  </si>
  <si>
    <t>A0A0H3M4U5</t>
  </si>
  <si>
    <t>A0A0H3M4U5_MYCBP</t>
  </si>
  <si>
    <t>A0A0H3MB91</t>
  </si>
  <si>
    <t>A0A0H3MB91_MYCBP</t>
  </si>
  <si>
    <t>A0A0H3MBN4</t>
  </si>
  <si>
    <t>A0A0H3MBN4_MYCBP</t>
  </si>
  <si>
    <t>A0A0H3M5T8</t>
  </si>
  <si>
    <t>A0A0H3M5T8_MYCBP</t>
  </si>
  <si>
    <t>A0A0H3MAW5</t>
  </si>
  <si>
    <t>A0A0H3MAW5_MYCBP</t>
  </si>
  <si>
    <t>A0A0H3M4V1</t>
  </si>
  <si>
    <t>A0A0H3M4V1_MYCBP</t>
  </si>
  <si>
    <t>A0A0H3MDQ9</t>
  </si>
  <si>
    <t>A0A0H3MDQ9_MYCBP</t>
  </si>
  <si>
    <t>A0A0H3M908</t>
  </si>
  <si>
    <t>A0A0H3M908_MYCBP</t>
  </si>
  <si>
    <t>Probable nucleoside hydrolase iunH (EC 3.2.2.-)</t>
  </si>
  <si>
    <t>A0A0H3MBY8</t>
  </si>
  <si>
    <t>A0A0H3MBY8_MYCBP</t>
  </si>
  <si>
    <t>A0A0H3M6P8</t>
  </si>
  <si>
    <t>A0A0H3M6P8_MYCBP</t>
  </si>
  <si>
    <t>A0A0H3MFG5</t>
  </si>
  <si>
    <t>A0A0H3MFG5_MYCBP</t>
  </si>
  <si>
    <t>A0A0H3M7F1</t>
  </si>
  <si>
    <t>A0A0H3M7F1_MYCBP</t>
  </si>
  <si>
    <t>A0A0H3M1S1</t>
  </si>
  <si>
    <t>A0A0H3M1S1_MYCBP</t>
  </si>
  <si>
    <t>A0A0H3MGH9</t>
  </si>
  <si>
    <t>A0A0H3MGH9_MYCBP</t>
  </si>
  <si>
    <t>A0A0H3MAZ1</t>
  </si>
  <si>
    <t>A0A0H3MAZ1_MYCBP</t>
  </si>
  <si>
    <t>A0A0H3M5J6</t>
  </si>
  <si>
    <t>A0A0H3M5J6_MYCBP</t>
  </si>
  <si>
    <t>A0A0H3M2T1</t>
  </si>
  <si>
    <t>A0A0H3M2T1_MYCBP</t>
  </si>
  <si>
    <t>Possible methyltransferase (Methylase) (EC 2.1.1.-)</t>
  </si>
  <si>
    <t>A0A0H3M9X5</t>
  </si>
  <si>
    <t>A0A0H3M9X5_MYCBP</t>
  </si>
  <si>
    <t>BCG_1315c</t>
  </si>
  <si>
    <t>A0A0H3M7X5</t>
  </si>
  <si>
    <t>A0A0H3M7X5_MYCBP</t>
  </si>
  <si>
    <t>A0A0H3M8G3</t>
  </si>
  <si>
    <t>A0A0H3M8G3_MYCBP</t>
  </si>
  <si>
    <t>A0A0H3MDH2</t>
  </si>
  <si>
    <t>A0A0H3MDH2_MYCBP</t>
  </si>
  <si>
    <t>A0A0G2Q9H1</t>
  </si>
  <si>
    <t>A0A0G2Q9H1_MYCBP</t>
  </si>
  <si>
    <t>Possible phosphoglycerate mutase gpm2 (EC 5.4.2.1)</t>
  </si>
  <si>
    <t>A0A0G2Q9H3</t>
  </si>
  <si>
    <t>A0A0G2Q9H3_MYCBP</t>
  </si>
  <si>
    <t>Possible acetyltransferase (EC 2.3.1.-)</t>
  </si>
  <si>
    <t>BCG_3243 BCG_3336</t>
  </si>
  <si>
    <t>A0A0G2Q9J8</t>
  </si>
  <si>
    <t>A0A0G2Q9J8_MYCBP</t>
  </si>
  <si>
    <t>Probable Arylsulfatase atsB (EC 3.1.6.1)</t>
  </si>
  <si>
    <t>A0A0G2Q9F1</t>
  </si>
  <si>
    <t>A0A0G2Q9F1_MYCBP</t>
  </si>
  <si>
    <t>A0A0G2Q9H6</t>
  </si>
  <si>
    <t>A0A0G2Q9H6_MYCBP</t>
  </si>
  <si>
    <t>A0A0G2Q9I7</t>
  </si>
  <si>
    <t>A0A0G2Q9I7_MYCBP</t>
  </si>
  <si>
    <t>3-phosphoshikimate 1-carboxyvinyltransferase (EC 2.5.1.19) (5-enolpyruvylshikimate-3-phosphate synthase) (EPSP synthase) (EPSPS)</t>
  </si>
  <si>
    <t>A0A0G2Q9M3</t>
  </si>
  <si>
    <t>A0A0G2Q9M3_MYCBP</t>
  </si>
  <si>
    <t>Probable piperideine-6-carboxilic acid dehydrogenase pcd (EC 1.5.-.-)</t>
  </si>
  <si>
    <t>A0A0G2Q9L7</t>
  </si>
  <si>
    <t>A0A0G2Q9L7_MYCBP</t>
  </si>
  <si>
    <t>Putative SOS response-associated peptidase (EC 3.4.-.-)</t>
  </si>
  <si>
    <t>A0A0G2Q9F5</t>
  </si>
  <si>
    <t>A0A0G2Q9F5_MYCBP</t>
  </si>
  <si>
    <t>A0A0G2Q9K1</t>
  </si>
  <si>
    <t>A0A0G2Q9K1_MYCBP</t>
  </si>
  <si>
    <t>Glycerol-3-phosphate dehydrogenase (EC 1.1.5.3)</t>
  </si>
  <si>
    <t>A0A0G2Q9G7</t>
  </si>
  <si>
    <t>A0A0G2Q9G7_MYCBP</t>
  </si>
  <si>
    <t>Probable transposase (Putative IS1081 transposase)</t>
  </si>
  <si>
    <t>A0A0G2Q9L2</t>
  </si>
  <si>
    <t>A0A0G2Q9L2_MYCBP</t>
  </si>
  <si>
    <t>A0A0G2Q9J5</t>
  </si>
  <si>
    <t>A0A0G2Q9J5_MYCBP</t>
  </si>
  <si>
    <t>Probable ATP-dependent helicase lhr (EC 3.6.1.-)</t>
  </si>
  <si>
    <t>A0A0G2Q9G0</t>
  </si>
  <si>
    <t>A0A0G2Q9G0_MYCBP</t>
  </si>
  <si>
    <t>Peptidyl-prolyl cis-trans isomerase (PPIase) (EC 5.2.1.8)</t>
  </si>
  <si>
    <t>A0A0G2Q9J7</t>
  </si>
  <si>
    <t>A0A0G2Q9J7_MYCBP</t>
  </si>
  <si>
    <t>Possible esterase lipoprotein lpqC (EC 3.1.-.-)</t>
  </si>
  <si>
    <t>A0A0G2Q9J9</t>
  </si>
  <si>
    <t>A0A0G2Q9J9_MYCBP</t>
  </si>
  <si>
    <t>A1KMQ8</t>
  </si>
  <si>
    <t>A1KMQ8_MYCBP</t>
  </si>
  <si>
    <t>Probable transmembrane serine/threonine-protein kinase I pknI (EC 2.7.11.1) (Serine/threonine protein kinase I)</t>
  </si>
  <si>
    <t>A0A0G2Q9F2</t>
  </si>
  <si>
    <t>A0A0G2Q9F2_MYCBP</t>
  </si>
  <si>
    <t>Ribonuclease P protein component (RNase P protein) (RNaseP protein) (EC 3.1.26.5) (Protein C5)</t>
  </si>
  <si>
    <t>A0A0G2Q9J3</t>
  </si>
  <si>
    <t>A0A0G2Q9J3_MYCBP</t>
  </si>
  <si>
    <t>A0A0G2Q9G2</t>
  </si>
  <si>
    <t>A0A0G2Q9G2_MYCBP</t>
  </si>
  <si>
    <t>Cell division protein CrgA</t>
  </si>
  <si>
    <t>A0A0G2Q9F6</t>
  </si>
  <si>
    <t>A0A0G2Q9F6_MYCBP</t>
  </si>
  <si>
    <t>A0A0G2Q9N9</t>
  </si>
  <si>
    <t>A0A0G2Q9N9_MYCBP</t>
  </si>
  <si>
    <t>A0A0G2Q9E8</t>
  </si>
  <si>
    <t>A0A0G2Q9E8_MYCBP</t>
  </si>
  <si>
    <t>A0A0G2Q9E0</t>
  </si>
  <si>
    <t>A0A0G2Q9E0_MYCBP</t>
  </si>
  <si>
    <t>A0A0G2Q9G6</t>
  </si>
  <si>
    <t>A0A0G2Q9G6_MYCBP</t>
  </si>
  <si>
    <t>A0A0G2Q9M2</t>
  </si>
  <si>
    <t>A0A0G2Q9M2_MYCBP</t>
  </si>
  <si>
    <t>A0A0G2Q9F9</t>
  </si>
  <si>
    <t>A0A0G2Q9F9_MYCBP</t>
  </si>
  <si>
    <t>Cell wall synthesis protein CwsA (Cell wall synthesis and cell shape protein A)</t>
  </si>
  <si>
    <t>A0A0G2Q9G3</t>
  </si>
  <si>
    <t>A0A0G2Q9G3_MYCBP</t>
  </si>
  <si>
    <t>Possible anthranilate synthase component II trpG (Possible para-aminobenzoate synthase component II trpG) (EC 4.1.3.27)</t>
  </si>
  <si>
    <t>A0A0G2Q9D4</t>
  </si>
  <si>
    <t>A0A0G2Q9D4_MYCBP</t>
  </si>
  <si>
    <t>Beta sliding clamp</t>
  </si>
  <si>
    <t>A0A0G2Q9H2</t>
  </si>
  <si>
    <t>A0A0G2Q9H2_MYCBP</t>
  </si>
  <si>
    <t>Probable isochorismate synthase entC (EC 5.4.4.2)</t>
  </si>
  <si>
    <t>A0A0G2Q9I4</t>
  </si>
  <si>
    <t>A0A0G2Q9I4_MYCBP</t>
  </si>
  <si>
    <t>BCG_3254 BCG_3347</t>
  </si>
  <si>
    <t>A0A0G2PF30</t>
  </si>
  <si>
    <t>A0A0G2PF30_MYCBP</t>
  </si>
  <si>
    <t>A0A0G2Q9N7</t>
  </si>
  <si>
    <t>A0A0G2Q9N7_MYCBP</t>
  </si>
  <si>
    <t>Thioredoxin reductase (EC 1.8.1.9)</t>
  </si>
  <si>
    <t>A0A0G2Q9J6</t>
  </si>
  <si>
    <t>A0A0G2Q9J6_MYCBP</t>
  </si>
  <si>
    <t>Probable endonuclease VIII nei (EC 3.2.-.-)</t>
  </si>
  <si>
    <t>A0A0G2Q9F3</t>
  </si>
  <si>
    <t>A0A0G2Q9F3_MYCBP</t>
  </si>
  <si>
    <t>rpmH_2 rpmH rpmH_1 BCG_0030c BCG_3982c</t>
  </si>
  <si>
    <t>A0A0G2Q9I9</t>
  </si>
  <si>
    <t>A0A0G2Q9I9_MYCBP</t>
  </si>
  <si>
    <t>A0A0G2Q9E2</t>
  </si>
  <si>
    <t>A0A0G2Q9E2_MYCBP</t>
  </si>
  <si>
    <t>A0A0G2Q9E9</t>
  </si>
  <si>
    <t>A0A0G2Q9E9_MYCBP</t>
  </si>
  <si>
    <t>A0A0G2Q9L1</t>
  </si>
  <si>
    <t>A0A0G2Q9L1_MYCBP</t>
  </si>
  <si>
    <t>A0A0G2Q9K8</t>
  </si>
  <si>
    <t>A0A0G2Q9K8_MYCBP</t>
  </si>
  <si>
    <t>Probable two component sensor kinase (EC 2.7.3.-)</t>
  </si>
  <si>
    <t>A0A0G2Q9J0</t>
  </si>
  <si>
    <t>A0A0G2Q9J0_MYCBP</t>
  </si>
  <si>
    <t>A0A0G2Q9I2</t>
  </si>
  <si>
    <t>A0A0G2Q9I2_MYCBP</t>
  </si>
  <si>
    <t>Possible short-chain dehydrogenase/reductase (EC 1.-.-.-)</t>
  </si>
  <si>
    <t>A0A0G2Q9E4</t>
  </si>
  <si>
    <t>A0A0G2Q9E4_MYCBP</t>
  </si>
  <si>
    <t>A0A0G2Q9K0</t>
  </si>
  <si>
    <t>A0A0G2Q9K0_MYCBP</t>
  </si>
  <si>
    <t>A0A0G2Q9K9</t>
  </si>
  <si>
    <t>A0A0G2Q9K9_MYCBP</t>
  </si>
  <si>
    <t>A0A0G2Q9D8</t>
  </si>
  <si>
    <t>A0A0G2Q9D8_MYCBP</t>
  </si>
  <si>
    <t>A0A0G2Q9F0</t>
  </si>
  <si>
    <t>A0A0G2Q9F0_MYCBP</t>
  </si>
  <si>
    <t>A0A0G2PF27</t>
  </si>
  <si>
    <t>A0A0G2PF27_MYCBP</t>
  </si>
  <si>
    <t>Possible Alternative RNA polymerase sigma factor sigma [first part]</t>
  </si>
  <si>
    <t>A0A0G2Q9J4</t>
  </si>
  <si>
    <t>A0A0G2Q9J4_MYCBP</t>
  </si>
  <si>
    <t>A0A0G2Q9F4</t>
  </si>
  <si>
    <t>A0A0G2Q9F4_MYCBP</t>
  </si>
  <si>
    <t>A0A0G2Q9H4</t>
  </si>
  <si>
    <t>A0A0G2Q9H4_MYCBP</t>
  </si>
  <si>
    <t>A0A0G2Q9N4</t>
  </si>
  <si>
    <t>A0A0G2Q9N4_MYCBP</t>
  </si>
  <si>
    <t>Probable transposase (Putative transposase)</t>
  </si>
  <si>
    <t>A0A0G2Q9N8</t>
  </si>
  <si>
    <t>A0A0G2Q9N8_MYCBP</t>
  </si>
  <si>
    <t>A0A0G2Q9P0</t>
  </si>
  <si>
    <t>A0A0G2Q9P0_MYCBP</t>
  </si>
  <si>
    <t>A1KEI6_MYCBP</t>
  </si>
  <si>
    <t>Serine/threonine phosphatase PPP (EC 3.1.3.16) (Serine/threonine protein phosphatase)</t>
  </si>
  <si>
    <t>A0A0G2Q9I5</t>
  </si>
  <si>
    <t>A0A0G2Q9I5_MYCBP</t>
  </si>
  <si>
    <t>A0A0G2Q9I3</t>
  </si>
  <si>
    <t>A0A0G2Q9I3_MYCBP</t>
  </si>
  <si>
    <t>BCG_3253 BCG_3346</t>
  </si>
  <si>
    <t>A0A0G2Q9H9</t>
  </si>
  <si>
    <t>A0A0G2Q9H9_MYCBP</t>
  </si>
  <si>
    <t>BCG_3249c BCG_3342c</t>
  </si>
  <si>
    <t>A0A0G2Q9H5</t>
  </si>
  <si>
    <t>A0A0G2Q9H5_MYCBP</t>
  </si>
  <si>
    <t>A0A0G2Q9L9</t>
  </si>
  <si>
    <t>A0A0G2Q9L9_MYCBP</t>
  </si>
  <si>
    <t>Possible linoleoyl-CoA desaturase desA3</t>
  </si>
  <si>
    <t>A0A0H3MIR0</t>
  </si>
  <si>
    <t>A0A0H3MIR0_MYCBP</t>
  </si>
  <si>
    <t>Probable anion transporter atpase (EC 3.6.1.-)</t>
  </si>
  <si>
    <t>A0A0H3M5H6</t>
  </si>
  <si>
    <t>A0A0H3M5H6_MYCBP</t>
  </si>
  <si>
    <t>Probable 3-hydroxybutyryl-CoA dehydrogenase fadB3 (EC 1.1.1.157)</t>
  </si>
  <si>
    <t>A0A0H3MAH5</t>
  </si>
  <si>
    <t>A0A0H3MAH5_MYCBP</t>
  </si>
  <si>
    <t>A0A0H3MIB2</t>
  </si>
  <si>
    <t>A0A0H3MIB2_MYCBP</t>
  </si>
  <si>
    <t>Probable fatty-acid-CoA ligase fadD18 (EC 6.2.1.-)</t>
  </si>
  <si>
    <t>A0A0H3M801</t>
  </si>
  <si>
    <t>A0A0H3M801_MYCBP</t>
  </si>
  <si>
    <t>A0A0H3M1T2</t>
  </si>
  <si>
    <t>A0A0H3M1T2_MYCBP</t>
  </si>
  <si>
    <t>A0A0H3M481</t>
  </si>
  <si>
    <t>A0A0H3M481_MYCBP</t>
  </si>
  <si>
    <t>Possible hydrolase (EC 3.-.-.-)</t>
  </si>
  <si>
    <t>A0A0H3MD73</t>
  </si>
  <si>
    <t>A0A0H3MD73_MYCBP</t>
  </si>
  <si>
    <t>A0A0H3M3A1</t>
  </si>
  <si>
    <t>A0A0H3M3A1_MYCBP</t>
  </si>
  <si>
    <t>Probable fatty-acid-CoA racemase far (EC 5.1.-.-)</t>
  </si>
  <si>
    <t>A0A0H3M3R3</t>
  </si>
  <si>
    <t>A0A0H3M3R3_MYCBP</t>
  </si>
  <si>
    <t>Probable cytochrome P450 132 cyp132 (EC 1.14.-.-)</t>
  </si>
  <si>
    <t>A0A0H3MBF0</t>
  </si>
  <si>
    <t>A0A0H3MBF0_MYCBP</t>
  </si>
  <si>
    <t>A0A0H3M9C4</t>
  </si>
  <si>
    <t>A0A0H3M9C4_MYCBP</t>
  </si>
  <si>
    <t>A0A0H3M389</t>
  </si>
  <si>
    <t>A0A0H3M389_MYCBP</t>
  </si>
  <si>
    <t>A0A0H3M8R7</t>
  </si>
  <si>
    <t>A0A0H3M8R7_MYCBP</t>
  </si>
  <si>
    <t>A0A0H3MBD3</t>
  </si>
  <si>
    <t>A0A0H3MBD3_MYCBP</t>
  </si>
  <si>
    <t>Possible fatty-acid-CoA synthetase fadD17 (EC 6.2.1.-)</t>
  </si>
  <si>
    <t>A0A0H3M545</t>
  </si>
  <si>
    <t>A0A0H3M545_MYCBP</t>
  </si>
  <si>
    <t>A0A0H3M8E3</t>
  </si>
  <si>
    <t>A0A0H3M8E3_MYCBP</t>
  </si>
  <si>
    <t>Endopeptidase La (EC 3.4.21.53)</t>
  </si>
  <si>
    <t>A0A0H3MCS9</t>
  </si>
  <si>
    <t>A0A0H3MCS9_MYCBP</t>
  </si>
  <si>
    <t>Coenzyme A biosynthesis bifunctional protein CoaBC (EC 4.1.1.36) (EC 6.3.2.5) (DNA/pantothenate metabolism flavoprotein)</t>
  </si>
  <si>
    <t>A0A0H3MB45</t>
  </si>
  <si>
    <t>A0A0H3MB45_MYCBP</t>
  </si>
  <si>
    <t>A0A0H3M7G6</t>
  </si>
  <si>
    <t>A0A0H3M7G6_MYCBP</t>
  </si>
  <si>
    <t>A0A0H3MDP7</t>
  </si>
  <si>
    <t>A0A0H3MDP7_MYCBP</t>
  </si>
  <si>
    <t>A0A0H3MBN7</t>
  </si>
  <si>
    <t>A0A0H3MBN7_MYCBP</t>
  </si>
  <si>
    <t>A0A0H3M5N2</t>
  </si>
  <si>
    <t>A0A0H3M5N2_MYCBP</t>
  </si>
  <si>
    <t>A0A0H3M2Y0</t>
  </si>
  <si>
    <t>A0A0H3M2Y0_MYCBP</t>
  </si>
  <si>
    <t>A0A0H3ME93</t>
  </si>
  <si>
    <t>A0A0H3ME93_MYCBP</t>
  </si>
  <si>
    <t>A0A0H3M1V4</t>
  </si>
  <si>
    <t>A0A0H3M1V4_MYCBP</t>
  </si>
  <si>
    <t>A0A0H3M3F3</t>
  </si>
  <si>
    <t>A0A0H3M3F3_MYCBP</t>
  </si>
  <si>
    <t>A0A0H3M5R7</t>
  </si>
  <si>
    <t>A0A0H3M5R7_MYCBP</t>
  </si>
  <si>
    <t>A0A0H3ME13</t>
  </si>
  <si>
    <t>A0A0H3ME13_MYCBP</t>
  </si>
  <si>
    <t>A0A0H3M7L7</t>
  </si>
  <si>
    <t>A0A0H3M7L7_MYCBP</t>
  </si>
  <si>
    <t>A0A0H3M4P5</t>
  </si>
  <si>
    <t>A0A0H3M4P5_MYCBP</t>
  </si>
  <si>
    <t>Probable monoxygenase (EC 1.14.13.-)</t>
  </si>
  <si>
    <t>A0A0H3MAT7</t>
  </si>
  <si>
    <t>A0A0H3MAT7_MYCBP</t>
  </si>
  <si>
    <t>Probable acyl-CoA dehydrogenase fadE25 (EC 1.3.99.-)</t>
  </si>
  <si>
    <t>A0A0H3M7Z1</t>
  </si>
  <si>
    <t>A0A0H3M7Z1_MYCBP</t>
  </si>
  <si>
    <t>Cytochrome c oxidase polypeptide 4 (EC 1.9.3.1) (Cytochrome aa3 subunit 4) (Cytochrome c oxidase polypeptide IV)</t>
  </si>
  <si>
    <t>A0A0H3M7R7</t>
  </si>
  <si>
    <t>A0A0H3M7R7_MYCBP</t>
  </si>
  <si>
    <t>A0A0H3M8Q1</t>
  </si>
  <si>
    <t>A0A0H3M8Q1_MYCBP</t>
  </si>
  <si>
    <t>A0A0H3MCH2</t>
  </si>
  <si>
    <t>A0A0H3MCH2_MYCBP</t>
  </si>
  <si>
    <t>A0A0H3MII7</t>
  </si>
  <si>
    <t>A0A0H3MII7_MYCBP</t>
  </si>
  <si>
    <t>A0A0H3M9U0</t>
  </si>
  <si>
    <t>A0A0H3M9U0_MYCBP</t>
  </si>
  <si>
    <t>A0A0H3M9V1</t>
  </si>
  <si>
    <t>A0A0H3M9V1_MYCBP</t>
  </si>
  <si>
    <t>Probable amidase amic (EC 3.5.1.4)</t>
  </si>
  <si>
    <t>A0A0H3M873</t>
  </si>
  <si>
    <t>A0A0H3M873_MYCBP</t>
  </si>
  <si>
    <t>Probable molybdenum cofactor biosynthesis protein D moaD1</t>
  </si>
  <si>
    <t>moaD1 BCG_3137</t>
  </si>
  <si>
    <t>A0A0H3M4L5</t>
  </si>
  <si>
    <t>A0A0H3M4L5_MYCBP</t>
  </si>
  <si>
    <t>A0A0H3MBZ9</t>
  </si>
  <si>
    <t>A0A0H3MBZ9_MYCBP</t>
  </si>
  <si>
    <t>A0A0H3MAS9</t>
  </si>
  <si>
    <t>A0A0H3MAS9_MYCBP</t>
  </si>
  <si>
    <t>Probable fatty-acid-CoA ligase fadD23 (EC 6.2.1.-)</t>
  </si>
  <si>
    <t>A0A0H3M565</t>
  </si>
  <si>
    <t>A0A0H3M565_MYCBP</t>
  </si>
  <si>
    <t>A0A0H3M661</t>
  </si>
  <si>
    <t>A0A0H3M661_MYCBP</t>
  </si>
  <si>
    <t>Probable ferredoxin fdxA</t>
  </si>
  <si>
    <t>A0A0H3MAG0</t>
  </si>
  <si>
    <t>A0A0H3MAG0_MYCBP</t>
  </si>
  <si>
    <t>Probable fatty-acid-CoA ligase fadD25 (EC 6.2.1.-)</t>
  </si>
  <si>
    <t>A0A0H3M5B4</t>
  </si>
  <si>
    <t>A0A0H3M5B4_MYCBP</t>
  </si>
  <si>
    <t>Possible acetyl-CoA acetyltransferase (EC 2.3.1.9)</t>
  </si>
  <si>
    <t>A0A0H3M6E7</t>
  </si>
  <si>
    <t>A0A0H3M6E7_MYCBP</t>
  </si>
  <si>
    <t>Probable transmembrane serine/threonine-protein kinase j pknJ (EC 2.7.1.-)</t>
  </si>
  <si>
    <t>A0A0H3M6J4</t>
  </si>
  <si>
    <t>A0A0H3M6J4_MYCBP</t>
  </si>
  <si>
    <t>A0A0H3M715</t>
  </si>
  <si>
    <t>A0A0H3M715_MYCBP</t>
  </si>
  <si>
    <t>A0A0H3M8L2</t>
  </si>
  <si>
    <t>A0A0H3M8L2_MYCBP</t>
  </si>
  <si>
    <t>A0A0H3M6Z4</t>
  </si>
  <si>
    <t>A0A0H3M6Z4_MYCBP</t>
  </si>
  <si>
    <t>A0A0H3MC64</t>
  </si>
  <si>
    <t>A0A0H3MC64_MYCBP</t>
  </si>
  <si>
    <t>A0A0H3MD03</t>
  </si>
  <si>
    <t>A0A0H3MD03_MYCBP</t>
  </si>
  <si>
    <t>A0A0H3M345</t>
  </si>
  <si>
    <t>A0A0H3M345_MYCBP</t>
  </si>
  <si>
    <t>A0A0H3M6I5</t>
  </si>
  <si>
    <t>A0A0H3M6I5_MYCBP</t>
  </si>
  <si>
    <t>Pyridoxal phosphate homeostasis protein (PLP homeostasis protein)</t>
  </si>
  <si>
    <t>A0A0H3MBA3</t>
  </si>
  <si>
    <t>A0A0H3MBA3_MYCBP</t>
  </si>
  <si>
    <t>A0A0H3M7N4</t>
  </si>
  <si>
    <t>A0A0H3M7N4_MYCBP</t>
  </si>
  <si>
    <t>A0A0H3MFE4</t>
  </si>
  <si>
    <t>A0A0H3MFE4_MYCBP</t>
  </si>
  <si>
    <t>Putative methanol dehydrogenase transcriptional regulatory protein moxR2</t>
  </si>
  <si>
    <t>A0A0H3M896</t>
  </si>
  <si>
    <t>A0A0H3M896_MYCBP</t>
  </si>
  <si>
    <t>Possible D-amino acid aminohydrolase (EC 3.5.1.-)</t>
  </si>
  <si>
    <t>A0A0H3MF01</t>
  </si>
  <si>
    <t>A0A0H3MF01_MYCBP</t>
  </si>
  <si>
    <t>Probable transmembrane cytochrome C oxidase (Subunit ii) ctaC (EC 1.9.3.1)</t>
  </si>
  <si>
    <t>A0A0H3M9S3</t>
  </si>
  <si>
    <t>A0A0H3M9S3_MYCBP</t>
  </si>
  <si>
    <t>A0A0H3MIA6</t>
  </si>
  <si>
    <t>A0A0H3MIA6_MYCBP</t>
  </si>
  <si>
    <t>A0A0H3MIY3</t>
  </si>
  <si>
    <t>A0A0H3MIY3_MYCBP</t>
  </si>
  <si>
    <t>Possible ligase (EC 6.-.-.-)</t>
  </si>
  <si>
    <t>A0A0H3MDL1</t>
  </si>
  <si>
    <t>A0A0H3MDL1_MYCBP</t>
  </si>
  <si>
    <t>A0A0H3ME97</t>
  </si>
  <si>
    <t>A0A0H3ME97_MYCBP</t>
  </si>
  <si>
    <t>Probable acyl-CoA ligase fadD31 (EC 6.2.1.-)</t>
  </si>
  <si>
    <t>A0A0H3MA36</t>
  </si>
  <si>
    <t>A0A0H3MA36_MYCBP</t>
  </si>
  <si>
    <t>DNA topoisomerase 1 (EC 5.99.1.2) (DNA topoisomerase I)</t>
  </si>
  <si>
    <t>A0A0H3MD38</t>
  </si>
  <si>
    <t>A0A0H3MD38_MYCBP</t>
  </si>
  <si>
    <t>A0A0H3M423</t>
  </si>
  <si>
    <t>A0A0H3M423_MYCBP</t>
  </si>
  <si>
    <t>A0A0H3MC27</t>
  </si>
  <si>
    <t>A0A0H3MC27_MYCBP</t>
  </si>
  <si>
    <t>A0A0H3M4R1</t>
  </si>
  <si>
    <t>A0A0H3M4R1_MYCBP</t>
  </si>
  <si>
    <t>Riboflavin biosynthesis protein RibD [Includes: Diaminohydroxyphosphoribosylaminopyrimidine deaminase (DRAP deaminase) (EC 3.5.4.26) (Riboflavin-specific deaminase); 5-amino-6-(5-phosphoribosylamino)uracil reductase (EC 1.1.1.193) (HTP reductase)]</t>
  </si>
  <si>
    <t>A0A0H3M1J1</t>
  </si>
  <si>
    <t>A0A0H3M1J1_MYCBP</t>
  </si>
  <si>
    <t>A0A0H3ME46</t>
  </si>
  <si>
    <t>A0A0H3ME46_MYCBP</t>
  </si>
  <si>
    <t>Possible L-lactate dehydrogenase (Cytochrome) lldD2 (EC 1.1.2.3)</t>
  </si>
  <si>
    <t>A0A0H3MAP0</t>
  </si>
  <si>
    <t>A0A0H3MAP0_MYCBP</t>
  </si>
  <si>
    <t>A0A0H3M6U5</t>
  </si>
  <si>
    <t>A0A0H3M6U5_MYCBP</t>
  </si>
  <si>
    <t>Pyruvate dehydrogenase E1 component (EC 1.2.4.1)</t>
  </si>
  <si>
    <t>A0A0H3MBX2</t>
  </si>
  <si>
    <t>A0A0H3MBX2_MYCBP</t>
  </si>
  <si>
    <t>Probable cytochrome C oxidase (Subunit III) ctaE (EC 1.9.3.1)</t>
  </si>
  <si>
    <t>A0A0H3M9N5</t>
  </si>
  <si>
    <t>A0A0H3M9N5_MYCBP</t>
  </si>
  <si>
    <t>Conserved hypothetical mce associated alanine and valine rich protein</t>
  </si>
  <si>
    <t>A0A0H3MA26</t>
  </si>
  <si>
    <t>A0A0H3MA26_MYCBP</t>
  </si>
  <si>
    <t>UDP-N-acetylglucosamine 1-carboxyvinyltransferase (EC 2.5.1.7) (Enoylpyruvate transferase) (UDP-N-acetylglucosamine enolpyruvyl transferase) (EPT)</t>
  </si>
  <si>
    <t>A0A0H3M602</t>
  </si>
  <si>
    <t>A0A0H3M602_MYCBP</t>
  </si>
  <si>
    <t>A0A0H3M2V4</t>
  </si>
  <si>
    <t>A0A0H3M2V4_MYCBP</t>
  </si>
  <si>
    <t>Probable enoyl-CoA hydratase echA7 (EC 4.2.1.17)</t>
  </si>
  <si>
    <t>A0A0H3M8V5</t>
  </si>
  <si>
    <t>A0A0H3M8V5_MYCBP</t>
  </si>
  <si>
    <t>A0A0H3MET7</t>
  </si>
  <si>
    <t>A0A0H3MET7_MYCBP</t>
  </si>
  <si>
    <t>A0A0H3M966</t>
  </si>
  <si>
    <t>A0A0H3M966_MYCBP</t>
  </si>
  <si>
    <t>Peptidase M20 domain-containing protein 2</t>
  </si>
  <si>
    <t>A0A0H3M531</t>
  </si>
  <si>
    <t>A0A0H3M531_MYCBP</t>
  </si>
  <si>
    <t>Possible ketoacyl reductase (EC 1.3.1.-)</t>
  </si>
  <si>
    <t>A0A0H3M622</t>
  </si>
  <si>
    <t>A0A0H3M622_MYCBP</t>
  </si>
  <si>
    <t>A0A0H3M8V0</t>
  </si>
  <si>
    <t>A0A0H3M8V0_MYCBP</t>
  </si>
  <si>
    <t>NADH-quinone oxidoreductase subunit A (EC 1.6.5.11) (NADH dehydrogenase I subunit A) (NDH-1 subunit A) (NUO1)</t>
  </si>
  <si>
    <t>A0A0H3MA16</t>
  </si>
  <si>
    <t>A0A0H3MA16_MYCBP</t>
  </si>
  <si>
    <t>A0A0H3MF17</t>
  </si>
  <si>
    <t>A0A0H3MF17_MYCBP</t>
  </si>
  <si>
    <t>Probable exported protease (EC 3.4.-.-)</t>
  </si>
  <si>
    <t>A0A0H3MAN5</t>
  </si>
  <si>
    <t>A0A0H3MAN5_MYCBP</t>
  </si>
  <si>
    <t>A0A0H3M802</t>
  </si>
  <si>
    <t>A0A0H3M802_MYCBP</t>
  </si>
  <si>
    <t>Probable acyl-CoA dehydrogenase fadE21 (EC 1.3.99.-)</t>
  </si>
  <si>
    <t>A0A0H3MAC8</t>
  </si>
  <si>
    <t>A0A0H3MAC8_MYCBP</t>
  </si>
  <si>
    <t>A0A0H3MAS3</t>
  </si>
  <si>
    <t>A0A0H3MAS3_MYCBP</t>
  </si>
  <si>
    <t>A0A0H3M2W1</t>
  </si>
  <si>
    <t>A0A0H3M2W1_MYCBP</t>
  </si>
  <si>
    <t>A0A0H3M698</t>
  </si>
  <si>
    <t>A0A0H3M698_MYCBP</t>
  </si>
  <si>
    <t>A0A0H3M8C2</t>
  </si>
  <si>
    <t>A0A0H3M8C2_MYCBP</t>
  </si>
  <si>
    <t>A0A0H3MCI0</t>
  </si>
  <si>
    <t>A0A0H3MCI0_MYCBP</t>
  </si>
  <si>
    <t>A0A0H3M1W3</t>
  </si>
  <si>
    <t>A0A0H3M1W3_MYCBP</t>
  </si>
  <si>
    <t>Nicotinate phosphoribosyltransferase (EC 6.3.4.21)</t>
  </si>
  <si>
    <t>A0A0H3MHD1</t>
  </si>
  <si>
    <t>A0A0H3MHD1_MYCBP</t>
  </si>
  <si>
    <t>A0A0H3M8D2</t>
  </si>
  <si>
    <t>A0A0H3M8D2_MYCBP</t>
  </si>
  <si>
    <t>A0A0H3MAY9</t>
  </si>
  <si>
    <t>A0A0H3MAY9_MYCBP</t>
  </si>
  <si>
    <t>Probable N-acetylglucosamine-6-phosphate deacetylase nagA (EC 3.5.1.25)</t>
  </si>
  <si>
    <t>A0A0H3MBR1</t>
  </si>
  <si>
    <t>A0A0H3MBR1_MYCBP</t>
  </si>
  <si>
    <t>5'-3' exonuclease (EC 3.1.11.-)</t>
  </si>
  <si>
    <t>A0A0H3M8I5</t>
  </si>
  <si>
    <t>A0A0H3M8I5_MYCBP</t>
  </si>
  <si>
    <t>A0A0H3M376</t>
  </si>
  <si>
    <t>A0A0H3M376_MYCBP</t>
  </si>
  <si>
    <t>A0A0H3M5C0</t>
  </si>
  <si>
    <t>A0A0H3M5C0_MYCBP</t>
  </si>
  <si>
    <t>A0A0H3M0P5</t>
  </si>
  <si>
    <t>A0A0H3M0P5_MYCBP</t>
  </si>
  <si>
    <t>Probable cation-transporter atpase I ctpI (EC 3.6.3.-)</t>
  </si>
  <si>
    <t>A0A0H3MIF9</t>
  </si>
  <si>
    <t>A0A0H3MIF9_MYCBP</t>
  </si>
  <si>
    <t>A0A0H3M8Z8</t>
  </si>
  <si>
    <t>A0A0H3M8Z8_MYCBP</t>
  </si>
  <si>
    <t>A0A0H3M7Y8</t>
  </si>
  <si>
    <t>A0A0H3M7Y8_MYCBP</t>
  </si>
  <si>
    <t>Possible mutator protein mutT3 (7,8-DIHYDRO-8-OXOGUANINE-TRIPHOSPHATASE) (8-OXO-DGTPASE) (DGTP PYROPHOSPHOHYDROLASE) (EC 3.6.1.-)</t>
  </si>
  <si>
    <t>A0A0H3M6W7</t>
  </si>
  <si>
    <t>A0A0H3M6W7_MYCBP</t>
  </si>
  <si>
    <t>A0A0H3M2I6</t>
  </si>
  <si>
    <t>A0A0H3M2I6_MYCBP</t>
  </si>
  <si>
    <t>A0A0H3M4D3</t>
  </si>
  <si>
    <t>A0A0H3M4D3_MYCBP</t>
  </si>
  <si>
    <t>A0A0H3MBA2</t>
  </si>
  <si>
    <t>A0A0H3MBA2_MYCBP</t>
  </si>
  <si>
    <t>Possible acyl-CoA thiolase fadA (EC 2.3.1.-)</t>
  </si>
  <si>
    <t>A0A0H3MJD6</t>
  </si>
  <si>
    <t>A0A0H3MJD6_MYCBP</t>
  </si>
  <si>
    <t>A0A0H3M1G6</t>
  </si>
  <si>
    <t>A0A0H3M1G6_MYCBP</t>
  </si>
  <si>
    <t>A0A0H3MH58</t>
  </si>
  <si>
    <t>A0A0H3MH58_MYCBP</t>
  </si>
  <si>
    <t>A0A0H3MA29</t>
  </si>
  <si>
    <t>A0A0H3MA29_MYCBP</t>
  </si>
  <si>
    <t>A0A0H3M928</t>
  </si>
  <si>
    <t>A0A0H3M928_MYCBP</t>
  </si>
  <si>
    <t>A0A0H3M357</t>
  </si>
  <si>
    <t>A0A0H3M357_MYCBP</t>
  </si>
  <si>
    <t>Glucose-1-phosphate thymidylyltransferase (EC 2.7.7.24)</t>
  </si>
  <si>
    <t>A0A0H3M207</t>
  </si>
  <si>
    <t>A0A0H3M207_MYCBP</t>
  </si>
  <si>
    <t>A0A0H3M906</t>
  </si>
  <si>
    <t>A0A0H3M906_MYCBP</t>
  </si>
  <si>
    <t>A0A0H3ME22</t>
  </si>
  <si>
    <t>A0A0H3ME22_MYCBP</t>
  </si>
  <si>
    <t>A0A0H3M9F1</t>
  </si>
  <si>
    <t>A0A0H3M9F1_MYCBP</t>
  </si>
  <si>
    <t>A0A0H3MBD0</t>
  </si>
  <si>
    <t>A0A0H3MBD0_MYCBP</t>
  </si>
  <si>
    <t>Phosphoserine aminotransferase (EC 2.6.1.52) (Phosphohydroxythreonine aminotransferase) (PSAT)</t>
  </si>
  <si>
    <t>A0A0H3M8J2</t>
  </si>
  <si>
    <t>A0A0H3M8J2_MYCBP</t>
  </si>
  <si>
    <t>A0A0H3M5L3</t>
  </si>
  <si>
    <t>A0A0H3M5L3_MYCBP</t>
  </si>
  <si>
    <t>A0A0H3M8W7</t>
  </si>
  <si>
    <t>A0A0H3M8W7_MYCBP</t>
  </si>
  <si>
    <t>A0A0H3M5K3</t>
  </si>
  <si>
    <t>A0A0H3M5K3_MYCBP</t>
  </si>
  <si>
    <t>A0A0H3M7A9</t>
  </si>
  <si>
    <t>A0A0H3M7A9_MYCBP</t>
  </si>
  <si>
    <t>PE-PGRS family protein [second part]</t>
  </si>
  <si>
    <t>A0A0H3M5C6</t>
  </si>
  <si>
    <t>A0A0H3M5C6_MYCBP</t>
  </si>
  <si>
    <t>A0A0H3ME37</t>
  </si>
  <si>
    <t>A0A0H3ME37_MYCBP</t>
  </si>
  <si>
    <t>NADH-quinone oxidoreductase subunit N (EC 1.6.5.11) (NADH dehydrogenase I subunit N) (NDH-1 subunit N)</t>
  </si>
  <si>
    <t>A0A0H3MAR6</t>
  </si>
  <si>
    <t>A0A0H3MAR6_MYCBP</t>
  </si>
  <si>
    <t>A0A0H3MF38</t>
  </si>
  <si>
    <t>A0A0H3MF38_MYCBP</t>
  </si>
  <si>
    <t>A0A0H3MDI9</t>
  </si>
  <si>
    <t>A0A0H3MDI9_MYCBP</t>
  </si>
  <si>
    <t>Probable Sn-glycerol-3-phosphate transport ATP-binding protein ABC transporter ugpC</t>
  </si>
  <si>
    <t>A0A0H3MB68</t>
  </si>
  <si>
    <t>A0A0H3MB68_MYCBP</t>
  </si>
  <si>
    <t>Inosine-5'-monophosphate dehydrogenase (IMP dehydrogenase) (IMPD) (IMPDH) (EC 1.1.1.205)</t>
  </si>
  <si>
    <t>A0A0H3M182</t>
  </si>
  <si>
    <t>A0A0H3M182_MYCBP</t>
  </si>
  <si>
    <t>A0A0H3MI55</t>
  </si>
  <si>
    <t>A0A0H3MI55_MYCBP</t>
  </si>
  <si>
    <t>dTDP-4-dehydrorhamnose 3,5-epimerase (EC 5.1.3.13) (Thymidine diphospho-4-keto-rhamnose 3,5-epimerase)</t>
  </si>
  <si>
    <t>A0A0H3M9J4</t>
  </si>
  <si>
    <t>A0A0H3M9J4_MYCBP</t>
  </si>
  <si>
    <t>A0A0H3MD06</t>
  </si>
  <si>
    <t>A0A0H3MD06_MYCBP</t>
  </si>
  <si>
    <t>Probable acyl-CoA dehydrogenase fadE15 (EC 1.3.99.-)</t>
  </si>
  <si>
    <t>A0A0H3MB82</t>
  </si>
  <si>
    <t>A0A0H3MB82_MYCBP</t>
  </si>
  <si>
    <t>A0A0H3MIY8</t>
  </si>
  <si>
    <t>A0A0H3MIY8_MYCBP</t>
  </si>
  <si>
    <t>A0A0H3M6I2</t>
  </si>
  <si>
    <t>A0A0H3M6I2_MYCBP</t>
  </si>
  <si>
    <t>Dihydrolipoamide acetyltransferase component of pyruvate dehydrogenase complex (EC 2.3.1.-)</t>
  </si>
  <si>
    <t>A0A0H3M4Z3</t>
  </si>
  <si>
    <t>A0A0H3M4Z3_MYCBP</t>
  </si>
  <si>
    <t>Probable methylmalonyl-COA mutase large subunit mutB (EC 5.4.99.2)</t>
  </si>
  <si>
    <t>A0A0H3M1C4</t>
  </si>
  <si>
    <t>A0A0H3M1C4_MYCBP</t>
  </si>
  <si>
    <t>A0A0H3M2M6</t>
  </si>
  <si>
    <t>A0A0H3M2M6_MYCBP</t>
  </si>
  <si>
    <t>Putative two component DNA binding Transcriptional regulatory protein tcrA</t>
  </si>
  <si>
    <t>A0A0H3MAR2</t>
  </si>
  <si>
    <t>A0A0H3MAR2_MYCBP</t>
  </si>
  <si>
    <t>A0A0H3M4M4</t>
  </si>
  <si>
    <t>A0A0H3M4M4_MYCBP</t>
  </si>
  <si>
    <t>A0A0H3M2Z7</t>
  </si>
  <si>
    <t>A0A0H3M2Z7_MYCBP</t>
  </si>
  <si>
    <t>A0A0H3MEG1</t>
  </si>
  <si>
    <t>A0A0H3MEG1_MYCBP</t>
  </si>
  <si>
    <t>A0A0H3M9P5</t>
  </si>
  <si>
    <t>A0A0H3M9P5_MYCBP</t>
  </si>
  <si>
    <t>Probable respiratory nitrate reductase (Alpha chain) narG (EC 1.7.99.4)</t>
  </si>
  <si>
    <t>A0A0H3M4G7</t>
  </si>
  <si>
    <t>A0A0H3M4G7_MYCBP</t>
  </si>
  <si>
    <t>Amidophosphoribosyltransferase (ATase) (EC 2.4.2.14) (Glutamine phosphoribosylpyrophosphate amidotransferase) (GPATase)</t>
  </si>
  <si>
    <t>A0A0H3M327</t>
  </si>
  <si>
    <t>A0A0H3M327_MYCBP</t>
  </si>
  <si>
    <t>Phosphoribosylformylglycinamidine synthase subunit PurS (FGAM synthase) (EC 6.3.5.3) (Formylglycinamide ribonucleotide amidotransferase subunit III) (FGAR amidotransferase III) (FGAR-AT III) (Phosphoribosylformylglycinamidine synthase subunit III)</t>
  </si>
  <si>
    <t>purS BCG_0840</t>
  </si>
  <si>
    <t>A0A0H3M8W5</t>
  </si>
  <si>
    <t>A0A0H3M8W5_MYCBP</t>
  </si>
  <si>
    <t>Probable acyl-[acyl-carrier protein] desaturase desA1 (EC 1.14.19.2)</t>
  </si>
  <si>
    <t>A0A0H3MA19</t>
  </si>
  <si>
    <t>A0A0H3MA19_MYCBP</t>
  </si>
  <si>
    <t>Probable fatty-acid-CoA ligase fadD4 (EC 6.2.1.-)</t>
  </si>
  <si>
    <t>A0A0H3M972</t>
  </si>
  <si>
    <t>A0A0H3M972_MYCBP</t>
  </si>
  <si>
    <t>A0A0H3M1V6</t>
  </si>
  <si>
    <t>A0A0H3M1V6_MYCBP</t>
  </si>
  <si>
    <t>A0A0H3MBG4</t>
  </si>
  <si>
    <t>A0A0H3MBG4_MYCBP</t>
  </si>
  <si>
    <t>Probable epoxide hydrolase ephB (EC 3.3.2.9)</t>
  </si>
  <si>
    <t>A0A0H3M2M1</t>
  </si>
  <si>
    <t>A0A0H3M2M1_MYCBP</t>
  </si>
  <si>
    <t>A0A0H3M4Y1</t>
  </si>
  <si>
    <t>A0A0H3M4Y1_MYCBP</t>
  </si>
  <si>
    <t>A0A0H3M3B3</t>
  </si>
  <si>
    <t>A0A0H3M3B3_MYCBP</t>
  </si>
  <si>
    <t>Probable mutator protein mutT2 (EC 3.6.1.-)</t>
  </si>
  <si>
    <t>A0A0H3M1N1</t>
  </si>
  <si>
    <t>A0A0H3M1N1_MYCBP</t>
  </si>
  <si>
    <t>Probable esterase lipC (EC 3.1.1.-)</t>
  </si>
  <si>
    <t>A0A0H3M8I6</t>
  </si>
  <si>
    <t>A0A0H3M8I6_MYCBP</t>
  </si>
  <si>
    <t>Probable mannose-6-phosphate isomerase manA (EC 5.3.1.8)</t>
  </si>
  <si>
    <t>A0A0H3M538</t>
  </si>
  <si>
    <t>A0A0H3M538_MYCBP</t>
  </si>
  <si>
    <t>Possible fatty-acid-CoA ligase fadD11 (EC 6.2.1.-)</t>
  </si>
  <si>
    <t>A0A0H3MAV5</t>
  </si>
  <si>
    <t>A0A0H3MAV5_MYCBP</t>
  </si>
  <si>
    <t>Transcriptional regulatory repressor protein (TetR-family) ethR</t>
  </si>
  <si>
    <t>A0A0H3M7I1</t>
  </si>
  <si>
    <t>A0A0H3M7I1_MYCBP</t>
  </si>
  <si>
    <t>A0A0H3MCH6</t>
  </si>
  <si>
    <t>A0A0H3MCH6_MYCBP</t>
  </si>
  <si>
    <t>A0A0H3M9Y1</t>
  </si>
  <si>
    <t>A0A0H3M9Y1_MYCBP</t>
  </si>
  <si>
    <t>A0A0H3MJ00</t>
  </si>
  <si>
    <t>A0A0H3MJ00_MYCBP</t>
  </si>
  <si>
    <t>A0A0H3MA12</t>
  </si>
  <si>
    <t>A0A0H3MA12_MYCBP</t>
  </si>
  <si>
    <t>Possible L-rhamnosyltransferase (EC 2.4.1.-)</t>
  </si>
  <si>
    <t>A0A0H3M7K4</t>
  </si>
  <si>
    <t>A0A0H3M7K4_MYCBP</t>
  </si>
  <si>
    <t>A0A0H3M4H7</t>
  </si>
  <si>
    <t>A0A0H3M4H7_MYCBP</t>
  </si>
  <si>
    <t>Threonine synthase (EC 4.2.3.1)</t>
  </si>
  <si>
    <t>A0A0H3M4E5</t>
  </si>
  <si>
    <t>A0A0H3M4E5_MYCBP</t>
  </si>
  <si>
    <t>Probable protease II ptrB (Oligopeptidase B) (EC 3.4.21.83)</t>
  </si>
  <si>
    <t>A0A0H3M8I8</t>
  </si>
  <si>
    <t>A0A0H3M8I8_MYCBP</t>
  </si>
  <si>
    <t>RecBCD enzyme subunit RecD (EC 3.1.11.5) (Exonuclease V subunit RecD) (ExoV subunit RecD) (Helicase/nuclease RecBCD subunit RecD)</t>
  </si>
  <si>
    <t>A0A0H3M380</t>
  </si>
  <si>
    <t>A0A0H3M380_MYCBP</t>
  </si>
  <si>
    <t>A0A0H3M9U5</t>
  </si>
  <si>
    <t>A0A0H3M9U5_MYCBP</t>
  </si>
  <si>
    <t>Phosphatidate cytidylyltransferase (EC 2.7.7.41)</t>
  </si>
  <si>
    <t>A0A0H3M7L1</t>
  </si>
  <si>
    <t>A0A0H3M7L1_MYCBP</t>
  </si>
  <si>
    <t>Pyrazinamidase/nicotinamidas pncA (EC 3.5.1.-)</t>
  </si>
  <si>
    <t>A0A0H3M808</t>
  </si>
  <si>
    <t>A0A0H3M808_MYCBP</t>
  </si>
  <si>
    <t>Probable NADP-dependent alcohol dehydrogenase adhC (EC 1.1.1.2)</t>
  </si>
  <si>
    <t>A0A0H3MG99</t>
  </si>
  <si>
    <t>A0A0H3MG99_MYCBP</t>
  </si>
  <si>
    <t>Possible type I restriction/modification system dna methylase hsdM (EC 2.1.1.-)</t>
  </si>
  <si>
    <t>A0A0H3M5A5</t>
  </si>
  <si>
    <t>A0A0H3M5A5_MYCBP</t>
  </si>
  <si>
    <t>A0A0H3M1L3</t>
  </si>
  <si>
    <t>A0A0H3M1L3_MYCBP</t>
  </si>
  <si>
    <t>Probable zinc metalloprotease (EC 3.4.24.-)</t>
  </si>
  <si>
    <t>A0A0H3MC38</t>
  </si>
  <si>
    <t>A0A0H3MC38_MYCBP</t>
  </si>
  <si>
    <t>Putative acyltransferase (EC 2.3.1.-)</t>
  </si>
  <si>
    <t>A0A0H3M3E8</t>
  </si>
  <si>
    <t>A0A0H3M3E8_MYCBP</t>
  </si>
  <si>
    <t>A0A0H3M3N7</t>
  </si>
  <si>
    <t>A0A0H3M3N7_MYCBP</t>
  </si>
  <si>
    <t>A0A0H3M9S1</t>
  </si>
  <si>
    <t>A0A0H3M9S1_MYCBP</t>
  </si>
  <si>
    <t>Probable hercynylcysteine sulfoxide lyase (EC 4.4.-.-)</t>
  </si>
  <si>
    <t>A0A0H3M857</t>
  </si>
  <si>
    <t>A0A0H3M857_MYCBP</t>
  </si>
  <si>
    <t>Probable mycothiol reductase mtr (EC 1.-.-.-)</t>
  </si>
  <si>
    <t>A0A0H3MBN2</t>
  </si>
  <si>
    <t>A0A0H3MBN2_MYCBP</t>
  </si>
  <si>
    <t>A0A0H3M7J7</t>
  </si>
  <si>
    <t>A0A0H3M7J7_MYCBP</t>
  </si>
  <si>
    <t>Probable integral membrane acyltransferase (EC 2.3.1.-)</t>
  </si>
  <si>
    <t>A0A0H3M6W9</t>
  </si>
  <si>
    <t>A0A0H3M6W9_MYCBP</t>
  </si>
  <si>
    <t>A0A0H3MB89</t>
  </si>
  <si>
    <t>A0A0H3MB89_MYCBP</t>
  </si>
  <si>
    <t>A0A0H3MDM8</t>
  </si>
  <si>
    <t>A0A0H3MDM8_MYCBP</t>
  </si>
  <si>
    <t>A0A0H3M835</t>
  </si>
  <si>
    <t>A0A0H3M835_MYCBP</t>
  </si>
  <si>
    <t>A0A0H3M9Z2</t>
  </si>
  <si>
    <t>A0A0H3M9Z2_MYCBP</t>
  </si>
  <si>
    <t>A0A0H3MAR8</t>
  </si>
  <si>
    <t>A0A0H3MAR8_MYCBP</t>
  </si>
  <si>
    <t>Arginine biosynthesis bifunctional protein ArgJ [Cleaved into: Arginine biosynthesis bifunctional protein ArgJ alpha chain; Arginine biosynthesis bifunctional protein ArgJ beta chain] [Includes: Amino-acid acetyltransferase (EC 2.3.1.1) (N-acetylglutamate synthase) (AGSase); Glutamate N-acetyltransferase (EC 2.3.1.35) (Ornithine acetyltransferase) (OATase) (Ornithine transacetylase)]</t>
  </si>
  <si>
    <t>A0A0H3MAS4</t>
  </si>
  <si>
    <t>A0A0H3MAS4_MYCBP</t>
  </si>
  <si>
    <t>Probable phosphomannomutase manB (EC 5.4.2.8)</t>
  </si>
  <si>
    <t>A0A0H3MB31</t>
  </si>
  <si>
    <t>A0A0H3MB31_MYCBP</t>
  </si>
  <si>
    <t>Putative tRNA (cytidine(34)-2'-O)-methyltransferase (EC 2.1.1.207) (tRNA (cytidine/uridine-2'-O-)-methyltransferase)</t>
  </si>
  <si>
    <t>A0A0H3M2K2</t>
  </si>
  <si>
    <t>A0A0H3M2K2_MYCBP</t>
  </si>
  <si>
    <t>A0A0H3MD65</t>
  </si>
  <si>
    <t>A0A0H3MD65_MYCBP</t>
  </si>
  <si>
    <t>Polyphosphate glucokinase ppgK (EC 2.7.1.63)</t>
  </si>
  <si>
    <t>A0A0H3M2Z3</t>
  </si>
  <si>
    <t>A0A0H3M2Z3_MYCBP</t>
  </si>
  <si>
    <t>Putative conserved lipoprotein lpqT</t>
  </si>
  <si>
    <t>A0A0H3M2N1</t>
  </si>
  <si>
    <t>A0A0H3M2N1_MYCBP</t>
  </si>
  <si>
    <t>A0A0H3M3C3</t>
  </si>
  <si>
    <t>A0A0H3M3C3_MYCBP</t>
  </si>
  <si>
    <t>A0A0H3M4Q8</t>
  </si>
  <si>
    <t>A0A0H3M4Q8_MYCBP</t>
  </si>
  <si>
    <t>A0A0H3M6V3</t>
  </si>
  <si>
    <t>A0A0H3M6V3_MYCBP</t>
  </si>
  <si>
    <t>Probable cytochrome p450 144 CYP144 (EC 1.14.-.-)</t>
  </si>
  <si>
    <t>A0A0H3M762</t>
  </si>
  <si>
    <t>A0A0H3M762_MYCBP</t>
  </si>
  <si>
    <t>Chorismate mutase (EC 5.4.99.5)</t>
  </si>
  <si>
    <t>A0A0H3M4F4</t>
  </si>
  <si>
    <t>A0A0H3M4F4_MYCBP</t>
  </si>
  <si>
    <t>A0A0H3M9L5</t>
  </si>
  <si>
    <t>A0A0H3M9L5_MYCBP</t>
  </si>
  <si>
    <t>A0A0H3MED5</t>
  </si>
  <si>
    <t>A0A0H3MED5_MYCBP</t>
  </si>
  <si>
    <t>Probable transmembrane carbonic anhydrase (EC 4.2.1.1)</t>
  </si>
  <si>
    <t>A0A0H3M482</t>
  </si>
  <si>
    <t>A0A0H3M482_MYCBP</t>
  </si>
  <si>
    <t>A0A0H3M8H2</t>
  </si>
  <si>
    <t>A0A0H3M8H2_MYCBP</t>
  </si>
  <si>
    <t>A0A0H3MBY1</t>
  </si>
  <si>
    <t>A0A0H3MBY1_MYCBP</t>
  </si>
  <si>
    <t>A0A0H3M6H7</t>
  </si>
  <si>
    <t>A0A0H3M6H7_MYCBP</t>
  </si>
  <si>
    <t>A0A0H3MEI2</t>
  </si>
  <si>
    <t>A0A0H3MEI2_MYCBP</t>
  </si>
  <si>
    <t>A0A0H3M751</t>
  </si>
  <si>
    <t>A0A0H3M751_MYCBP</t>
  </si>
  <si>
    <t>A0A0H3MCM6</t>
  </si>
  <si>
    <t>A0A0H3MCM6_MYCBP</t>
  </si>
  <si>
    <t>Glutamine-dependent NAD(+) synthetase (EC 6.3.5.1) (NAD(+) synthase [glutamine-hydrolyzing])</t>
  </si>
  <si>
    <t>A0A0H3ME18</t>
  </si>
  <si>
    <t>A0A0H3ME18_MYCBP</t>
  </si>
  <si>
    <t>Two component sensor histidine kinase devS (EC 2.7.3.-)</t>
  </si>
  <si>
    <t>A0A0H3M7D6</t>
  </si>
  <si>
    <t>A0A0H3M7D6_MYCBP</t>
  </si>
  <si>
    <t>A0A0H3M9E8</t>
  </si>
  <si>
    <t>A0A0H3M9E8_MYCBP</t>
  </si>
  <si>
    <t>A0A0H3M9Z1</t>
  </si>
  <si>
    <t>A0A0H3M9Z1_MYCBP</t>
  </si>
  <si>
    <t>A0A0H3M5Q6</t>
  </si>
  <si>
    <t>A0A0H3M5Q6_MYCBP</t>
  </si>
  <si>
    <t>Membrane-bound C-5 Sterol desaturase erg3 (EC 1.3.-.-)</t>
  </si>
  <si>
    <t>A0A0H3M6F0</t>
  </si>
  <si>
    <t>A0A0H3M6F0_MYCBP</t>
  </si>
  <si>
    <t>A0A0H3M8F5</t>
  </si>
  <si>
    <t>A0A0H3M8F5_MYCBP</t>
  </si>
  <si>
    <t>Thiamine-monophosphate kinase (TMP kinase) (Thiamine-phosphate kinase) (EC 2.7.4.16)</t>
  </si>
  <si>
    <t>A0A0H3MEN4</t>
  </si>
  <si>
    <t>A0A0H3MEN4_MYCBP</t>
  </si>
  <si>
    <t>A0A0H3MEW0</t>
  </si>
  <si>
    <t>A0A0H3MEW0_MYCBP</t>
  </si>
  <si>
    <t>A0A0H3MF42</t>
  </si>
  <si>
    <t>A0A0H3MF42_MYCBP</t>
  </si>
  <si>
    <t>A0A0H3M8K7</t>
  </si>
  <si>
    <t>A0A0H3M8K7_MYCBP</t>
  </si>
  <si>
    <t>A0A0H3MFQ1</t>
  </si>
  <si>
    <t>A0A0H3MFQ1_MYCBP</t>
  </si>
  <si>
    <t>A0A0H3M8N5</t>
  </si>
  <si>
    <t>A0A0H3M8N5_MYCBP</t>
  </si>
  <si>
    <t>Probable cytochrome P450 136 cyp136 (EC 1.14.-.-)</t>
  </si>
  <si>
    <t>A0A0H3M8Z6</t>
  </si>
  <si>
    <t>A0A0H3M8Z6_MYCBP</t>
  </si>
  <si>
    <t>A0A0H3M954</t>
  </si>
  <si>
    <t>A0A0H3M954_MYCBP</t>
  </si>
  <si>
    <t>A0A0H3MIX7</t>
  </si>
  <si>
    <t>A0A0H3MIX7_MYCBP</t>
  </si>
  <si>
    <t>A0A0H3M624</t>
  </si>
  <si>
    <t>A0A0H3M624_MYCBP</t>
  </si>
  <si>
    <t>A0A0H3M667</t>
  </si>
  <si>
    <t>A0A0H3M667_MYCBP</t>
  </si>
  <si>
    <t>A0A0H3M7A1</t>
  </si>
  <si>
    <t>A0A0H3M7A1_MYCBP</t>
  </si>
  <si>
    <t>A0A0H3MHH3</t>
  </si>
  <si>
    <t>A0A0H3MHH3_MYCBP</t>
  </si>
  <si>
    <t>A0A0H3MEW8</t>
  </si>
  <si>
    <t>A0A0H3MEW8_MYCBP</t>
  </si>
  <si>
    <t>A0A0H3MEM6</t>
  </si>
  <si>
    <t>A0A0H3MEM6_MYCBP</t>
  </si>
  <si>
    <t>A0A0H3M260</t>
  </si>
  <si>
    <t>A0A0H3M260_MYCBP</t>
  </si>
  <si>
    <t>A0A0H3MER2</t>
  </si>
  <si>
    <t>A0A0H3MER2_MYCBP</t>
  </si>
  <si>
    <t>A0A0H3MBH0</t>
  </si>
  <si>
    <t>A0A0H3MBH0_MYCBP</t>
  </si>
  <si>
    <t>A0A0H3M6D5</t>
  </si>
  <si>
    <t>A0A0H3M6D5_MYCBP</t>
  </si>
  <si>
    <t>A0A0H3M610</t>
  </si>
  <si>
    <t>A0A0H3M610_MYCBP</t>
  </si>
  <si>
    <t>A0A0H3M1F5</t>
  </si>
  <si>
    <t>A0A0H3M1F5_MYCBP</t>
  </si>
  <si>
    <t>A0A0H3M168</t>
  </si>
  <si>
    <t>A0A0H3M168_MYCBP</t>
  </si>
  <si>
    <t>A0A0H3M5P2</t>
  </si>
  <si>
    <t>A0A0H3M5P2_MYCBP</t>
  </si>
  <si>
    <t>A0A0H3M1U5</t>
  </si>
  <si>
    <t>A0A0H3M1U5_MYCBP</t>
  </si>
  <si>
    <t>A0A0H3M956</t>
  </si>
  <si>
    <t>A0A0H3M956_MYCBP</t>
  </si>
  <si>
    <t>A0A0H3M3Y1</t>
  </si>
  <si>
    <t>A0A0H3M3Y1_MYCBP</t>
  </si>
  <si>
    <t>A0A0H3MBM4</t>
  </si>
  <si>
    <t>A0A0H3MBM4_MYCBP</t>
  </si>
  <si>
    <t>A0A0H3M7T4</t>
  </si>
  <si>
    <t>A0A0H3M7T4_MYCBP</t>
  </si>
  <si>
    <t>A0A0H3MDI6</t>
  </si>
  <si>
    <t>A0A0H3MDI6_MYCBP</t>
  </si>
  <si>
    <t>A0A0H3M3H4</t>
  </si>
  <si>
    <t>A0A0H3M3H4_MYCBP</t>
  </si>
  <si>
    <t>Probable exodeoxyribonuclease III protein xthA (EC 3.1.11.2)</t>
  </si>
  <si>
    <t>A0A0H3M2N5</t>
  </si>
  <si>
    <t>A0A0H3M2N5_MYCBP</t>
  </si>
  <si>
    <t>A0A0H3M336</t>
  </si>
  <si>
    <t>A0A0H3M336_MYCBP</t>
  </si>
  <si>
    <t>A0A0H3MFC5</t>
  </si>
  <si>
    <t>A0A0H3MFC5_MYCBP</t>
  </si>
  <si>
    <t>A0A0H3M917</t>
  </si>
  <si>
    <t>A0A0H3M917_MYCBP</t>
  </si>
  <si>
    <t>A0A0H3MAH3</t>
  </si>
  <si>
    <t>A0A0H3MAH3_MYCBP</t>
  </si>
  <si>
    <t>A0A0H3M2N9</t>
  </si>
  <si>
    <t>A0A0H3M2N9_MYCBP</t>
  </si>
  <si>
    <t>A0A0H3MD91</t>
  </si>
  <si>
    <t>A0A0H3MD91_MYCBP</t>
  </si>
  <si>
    <t>Possible alanine rich transferase (EC 2.-.-.-)</t>
  </si>
  <si>
    <t>A0A0H3M3L8</t>
  </si>
  <si>
    <t>A0A0H3M3L8_MYCBP</t>
  </si>
  <si>
    <t>A0A0H3M417</t>
  </si>
  <si>
    <t>A0A0H3M417_MYCBP</t>
  </si>
  <si>
    <t>A0A0H3MCI4</t>
  </si>
  <si>
    <t>A0A0H3MCI4_MYCBP</t>
  </si>
  <si>
    <t>A0A0H3MAZ6</t>
  </si>
  <si>
    <t>A0A0H3MAZ6_MYCBP</t>
  </si>
  <si>
    <t>A0A0H3M860</t>
  </si>
  <si>
    <t>A0A0H3M860_MYCBP</t>
  </si>
  <si>
    <t>A0A0H3M9E4</t>
  </si>
  <si>
    <t>A0A0H3M9E4_MYCBP</t>
  </si>
  <si>
    <t>A0A0H3M5D5</t>
  </si>
  <si>
    <t>A0A0H3M5D5_MYCBP</t>
  </si>
  <si>
    <t>A0A0H3M7V7</t>
  </si>
  <si>
    <t>A0A0H3M7V7_MYCBP</t>
  </si>
  <si>
    <t>A0A0H3MFK2</t>
  </si>
  <si>
    <t>A0A0H3MFK2_MYCBP</t>
  </si>
  <si>
    <t>Prephenate dehydrogenase tyrA (EC 1.3.1.12)</t>
  </si>
  <si>
    <t>A0A0H3M0J3</t>
  </si>
  <si>
    <t>A0A0H3M0J3_MYCBP</t>
  </si>
  <si>
    <t>A0A0H3M9U3</t>
  </si>
  <si>
    <t>A0A0H3M9U3_MYCBP</t>
  </si>
  <si>
    <t>A0A0H3MB86</t>
  </si>
  <si>
    <t>A0A0H3MB86_MYCBP</t>
  </si>
  <si>
    <t>D-alanyl-D-alanine dipeptidase (D-Ala-D-Ala dipeptidase) (EC 3.4.13.22)</t>
  </si>
  <si>
    <t>A0A0H3MIB8</t>
  </si>
  <si>
    <t>A0A0H3MIB8_MYCBP</t>
  </si>
  <si>
    <t>Probable cytochrome P450 monooxygenase 142 cyp142b [second part] (EC 1.14.-.-)</t>
  </si>
  <si>
    <t>cyp142b BCG_3581c</t>
  </si>
  <si>
    <t>A0A0H3M3I4</t>
  </si>
  <si>
    <t>A0A0H3M3I4_MYCBP</t>
  </si>
  <si>
    <t>Putative lipoprotein lprA</t>
  </si>
  <si>
    <t>A0A0H3M9T5</t>
  </si>
  <si>
    <t>A0A0H3M9T5_MYCBP</t>
  </si>
  <si>
    <t>A0A0H3MDZ3</t>
  </si>
  <si>
    <t>A0A0H3MDZ3_MYCBP</t>
  </si>
  <si>
    <t>PE_PGRS32a BCG_1836c</t>
  </si>
  <si>
    <t>A0A0H3M8U4</t>
  </si>
  <si>
    <t>A0A0H3M8U4_MYCBP</t>
  </si>
  <si>
    <t>PPE50 BCG_3158</t>
  </si>
  <si>
    <t>A0A0H3MA33</t>
  </si>
  <si>
    <t>A0A0H3MA33_MYCBP</t>
  </si>
  <si>
    <t>A0A0H3MEJ6</t>
  </si>
  <si>
    <t>A0A0H3MEJ6_MYCBP</t>
  </si>
  <si>
    <t>A0A0H3M725</t>
  </si>
  <si>
    <t>A0A0H3M725_MYCBP</t>
  </si>
  <si>
    <t>Glycine--tRNA ligase (EC 6.1.1.14) (Glycyl-tRNA synthetase) (GlyRS)</t>
  </si>
  <si>
    <t>A0A0H3M6Y5</t>
  </si>
  <si>
    <t>A0A0H3M6Y5_MYCBP</t>
  </si>
  <si>
    <t>A0A0H3M1M2</t>
  </si>
  <si>
    <t>A0A0H3M1M2_MYCBP</t>
  </si>
  <si>
    <t>A0A0H3MFZ4</t>
  </si>
  <si>
    <t>A0A0H3MFZ4_MYCBP</t>
  </si>
  <si>
    <t>A0A0H3MG50</t>
  </si>
  <si>
    <t>A0A0H3MG50_MYCBP</t>
  </si>
  <si>
    <t>A0A0H3M3Z4</t>
  </si>
  <si>
    <t>A0A0H3M3Z4_MYCBP</t>
  </si>
  <si>
    <t>Hypothetical invasion protein</t>
  </si>
  <si>
    <t>A0A0H3MFV6</t>
  </si>
  <si>
    <t>A0A0H3MFV6_MYCBP</t>
  </si>
  <si>
    <t>A0A0H3M901</t>
  </si>
  <si>
    <t>A0A0H3M901_MYCBP</t>
  </si>
  <si>
    <t>Conserved hypothetical threonin and proline rich protein</t>
  </si>
  <si>
    <t>A0A0H3M200</t>
  </si>
  <si>
    <t>A0A0H3M200_MYCBP</t>
  </si>
  <si>
    <t>A0A0H3M4P0</t>
  </si>
  <si>
    <t>A0A0H3M4P0_MYCBP</t>
  </si>
  <si>
    <t>A0A0H3M674</t>
  </si>
  <si>
    <t>A0A0H3M674_MYCBP</t>
  </si>
  <si>
    <t>Hypothetical regulatory protein</t>
  </si>
  <si>
    <t>A0A0H3M6P3</t>
  </si>
  <si>
    <t>A0A0H3M6P3_MYCBP</t>
  </si>
  <si>
    <t>A0A0H3M7U9</t>
  </si>
  <si>
    <t>A0A0H3M7U9_MYCBP</t>
  </si>
  <si>
    <t>A0A0H3MBV4</t>
  </si>
  <si>
    <t>A0A0H3MBV4_MYCBP</t>
  </si>
  <si>
    <t>Probable geranylgeranyl pyrophosphate synthetase idsA2 (EC 2.5.1.-)</t>
  </si>
  <si>
    <t>A0A0H3MHA3</t>
  </si>
  <si>
    <t>A0A0H3MHA3_MYCBP</t>
  </si>
  <si>
    <t>A0A0H3M951</t>
  </si>
  <si>
    <t>A0A0H3M951_MYCBP</t>
  </si>
  <si>
    <t>A0A0H3MH12</t>
  </si>
  <si>
    <t>A0A0H3MH12_MYCBP</t>
  </si>
  <si>
    <t>A0A0H3M8D5</t>
  </si>
  <si>
    <t>A0A0H3M8D5_MYCBP</t>
  </si>
  <si>
    <t>Probable epoxide hydrolase mesTb [second part] (EC 3.3.2.9)</t>
  </si>
  <si>
    <t>mesTb BCG_3200c</t>
  </si>
  <si>
    <t>A0A0H3MB72</t>
  </si>
  <si>
    <t>A0A0H3MB72_MYCBP</t>
  </si>
  <si>
    <t>A0A0H3M5Z7</t>
  </si>
  <si>
    <t>A0A0H3M5Z7_MYCBP</t>
  </si>
  <si>
    <t>A0A0H3MBH9</t>
  </si>
  <si>
    <t>A0A0H3MBH9_MYCBP</t>
  </si>
  <si>
    <t>Probable acyl-CoA dehydrogenase fadE32 (EC 1.3.99.-)</t>
  </si>
  <si>
    <t>A0A0H3MI94</t>
  </si>
  <si>
    <t>A0A0H3MI94_MYCBP</t>
  </si>
  <si>
    <t>A0A0H3M2V8</t>
  </si>
  <si>
    <t>A0A0H3M2V8_MYCBP</t>
  </si>
  <si>
    <t>A0A0H3MB56</t>
  </si>
  <si>
    <t>A0A0H3MB56_MYCBP</t>
  </si>
  <si>
    <t>Possible Mg2+ transport P-type atpase C mgtC (EC 3.6.3.1)</t>
  </si>
  <si>
    <t>A0A0H3MJG0</t>
  </si>
  <si>
    <t>A0A0H3MJG0_MYCBP</t>
  </si>
  <si>
    <t>A0A0H3MCE4</t>
  </si>
  <si>
    <t>A0A0H3MCE4_MYCBP</t>
  </si>
  <si>
    <t>mmpL9b BCG_2362</t>
  </si>
  <si>
    <t>A0A0H3MCS3</t>
  </si>
  <si>
    <t>A0A0H3MCS3_MYCBP</t>
  </si>
  <si>
    <t>Carbamoyl-phosphate synthase large chain (EC 6.3.5.5) (Carbamoyl-phosphate synthetase ammonia chain)</t>
  </si>
  <si>
    <t>A0A0H3M877</t>
  </si>
  <si>
    <t>A0A0H3M877_MYCBP</t>
  </si>
  <si>
    <t>A0A0H3M7L8</t>
  </si>
  <si>
    <t>A0A0H3M7L8_MYCBP</t>
  </si>
  <si>
    <t>A0A0H3MDQ0</t>
  </si>
  <si>
    <t>A0A0H3MDQ0_MYCBP</t>
  </si>
  <si>
    <t>A0A0H3MCD4</t>
  </si>
  <si>
    <t>A0A0H3MCD4_MYCBP</t>
  </si>
  <si>
    <t>A0A0H3M7B0</t>
  </si>
  <si>
    <t>A0A0H3M7B0_MYCBP</t>
  </si>
  <si>
    <t>A0A0H3M6U0</t>
  </si>
  <si>
    <t>A0A0H3M6U0_MYCBP</t>
  </si>
  <si>
    <t>A0A0H3MAB4</t>
  </si>
  <si>
    <t>A0A0H3MAB4_MYCBP</t>
  </si>
  <si>
    <t>Probable hydroxylaminobenzene mutase hab (EC 5.-.-.-)</t>
  </si>
  <si>
    <t>A0A0H3M9W5</t>
  </si>
  <si>
    <t>A0A0H3M9W5_MYCBP</t>
  </si>
  <si>
    <t>Putative lipoprotein lpqZ</t>
  </si>
  <si>
    <t>A0A0H3MFE9</t>
  </si>
  <si>
    <t>A0A0H3MFE9_MYCBP</t>
  </si>
  <si>
    <t>A0A0H3M5U4</t>
  </si>
  <si>
    <t>A0A0H3M5U4_MYCBP</t>
  </si>
  <si>
    <t>A0A0H3MAA4</t>
  </si>
  <si>
    <t>A0A0H3MAA4_MYCBP</t>
  </si>
  <si>
    <t>A0A0H3M9C9</t>
  </si>
  <si>
    <t>A0A0H3M9C9_MYCBP</t>
  </si>
  <si>
    <t>A0A0H3MF18</t>
  </si>
  <si>
    <t>A0A0H3MF18_MYCBP</t>
  </si>
  <si>
    <t>A0A0H3M5V0</t>
  </si>
  <si>
    <t>A0A0H3M5V0_MYCBP</t>
  </si>
  <si>
    <t>Acetyl/propionyl-CoA carboxylase (Beta subunit) accD6 (EC 6.4.1.3)</t>
  </si>
  <si>
    <t>A0A0H3MCB3</t>
  </si>
  <si>
    <t>A0A0H3MCB3_MYCBP</t>
  </si>
  <si>
    <t>A0A0H3M9I6</t>
  </si>
  <si>
    <t>A0A0H3M9I6_MYCBP</t>
  </si>
  <si>
    <t>A0A0H3M8A3</t>
  </si>
  <si>
    <t>A0A0H3M8A3_MYCBP</t>
  </si>
  <si>
    <t>A0A0H3MJC3</t>
  </si>
  <si>
    <t>A0A0H3MJC3_MYCBP</t>
  </si>
  <si>
    <t>A0A0H3M9H7</t>
  </si>
  <si>
    <t>A0A0H3M9H7_MYCBP</t>
  </si>
  <si>
    <t>A0A0H3M9S8</t>
  </si>
  <si>
    <t>A0A0H3M9S8_MYCBP</t>
  </si>
  <si>
    <t>Truncated hydrogenase nickle incorporation protein [second part]</t>
  </si>
  <si>
    <t>A0A0H3M5U5</t>
  </si>
  <si>
    <t>A0A0H3M5U5_MYCBP</t>
  </si>
  <si>
    <t>A0A0H3M3G7</t>
  </si>
  <si>
    <t>A0A0H3M3G7_MYCBP</t>
  </si>
  <si>
    <t>A0A0H3MA83</t>
  </si>
  <si>
    <t>A0A0H3MA83_MYCBP</t>
  </si>
  <si>
    <t>A0A0H3M8K8</t>
  </si>
  <si>
    <t>A0A0H3M8K8_MYCBP</t>
  </si>
  <si>
    <t>A0A0H3MCZ7</t>
  </si>
  <si>
    <t>A0A0H3MCZ7_MYCBP</t>
  </si>
  <si>
    <t>Alpha-mannosyltransferase pimA (EC 2.4.1.-)</t>
  </si>
  <si>
    <t>A0A0H3M1X0</t>
  </si>
  <si>
    <t>A0A0H3M1X0_MYCBP</t>
  </si>
  <si>
    <t>A0A0H3M2R6</t>
  </si>
  <si>
    <t>A0A0H3M2R6_MYCBP</t>
  </si>
  <si>
    <t>Alpha-mannosidase (EC 3.2.1.-)</t>
  </si>
  <si>
    <t>A0A0H3M4Q0</t>
  </si>
  <si>
    <t>A0A0H3M4Q0_MYCBP</t>
  </si>
  <si>
    <t>A0A0H3MAW2</t>
  </si>
  <si>
    <t>A0A0H3MAW2_MYCBP</t>
  </si>
  <si>
    <t>Possible acyl-CoA dehydrogenase fadE16 (EC 1.3.99.-)</t>
  </si>
  <si>
    <t>A0A0H3M8J1</t>
  </si>
  <si>
    <t>A0A0H3M8J1_MYCBP</t>
  </si>
  <si>
    <t>Possible glyoxalase II (EC 3.1.2.6)</t>
  </si>
  <si>
    <t>A0A0H3ME62</t>
  </si>
  <si>
    <t>A0A0H3ME62_MYCBP</t>
  </si>
  <si>
    <t>A0A0H3MD52</t>
  </si>
  <si>
    <t>A0A0H3MD52_MYCBP</t>
  </si>
  <si>
    <t>A0A0H3M511</t>
  </si>
  <si>
    <t>A0A0H3M511_MYCBP</t>
  </si>
  <si>
    <t>A0A0H3M1W7</t>
  </si>
  <si>
    <t>A0A0H3M1W7_MYCBP</t>
  </si>
  <si>
    <t>A0A0H3M2L7</t>
  </si>
  <si>
    <t>A0A0H3M2L7_MYCBP</t>
  </si>
  <si>
    <t>Mce-family protein mce2Da [first part]</t>
  </si>
  <si>
    <t>A0A0H3MA67</t>
  </si>
  <si>
    <t>A0A0H3MA67_MYCBP</t>
  </si>
  <si>
    <t>A0A0H3M8F7</t>
  </si>
  <si>
    <t>A0A0H3M8F7_MYCBP</t>
  </si>
  <si>
    <t>A0A0H3MAK9</t>
  </si>
  <si>
    <t>A0A0H3MAK9_MYCBP</t>
  </si>
  <si>
    <t>A0A0H3MIX1</t>
  </si>
  <si>
    <t>A0A0H3MIX1_MYCBP</t>
  </si>
  <si>
    <t>Hercynine oxygenase (EC 1.14.99.50) (Gamma-glutamyl hercynylcysteine S-oxide synthase)</t>
  </si>
  <si>
    <t>A0A0H3M1E6</t>
  </si>
  <si>
    <t>A0A0H3M1E6_MYCBP</t>
  </si>
  <si>
    <t>A0A0H3M5F7</t>
  </si>
  <si>
    <t>A0A0H3M5F7_MYCBP</t>
  </si>
  <si>
    <t>A0A0H3M827</t>
  </si>
  <si>
    <t>A0A0H3M827_MYCBP</t>
  </si>
  <si>
    <t>A0A0H3M232</t>
  </si>
  <si>
    <t>A0A0H3M232_MYCBP</t>
  </si>
  <si>
    <t>PPE9 BCG_0425c</t>
  </si>
  <si>
    <t>A0A0H3M778</t>
  </si>
  <si>
    <t>A0A0H3M778_MYCBP</t>
  </si>
  <si>
    <t>A0A0H3M9H9</t>
  </si>
  <si>
    <t>A0A0H3M9H9_MYCBP</t>
  </si>
  <si>
    <t>A0A0H3M807</t>
  </si>
  <si>
    <t>A0A0H3M807_MYCBP</t>
  </si>
  <si>
    <t>A0A0H3MDJ8</t>
  </si>
  <si>
    <t>A0A0H3MDJ8_MYCBP</t>
  </si>
  <si>
    <t>A0A0H3MAG3</t>
  </si>
  <si>
    <t>A0A0H3MAG3_MYCBP</t>
  </si>
  <si>
    <t>Probable phosphomethylpyrimidine kinase thiD (EC 2.7.4.7)</t>
  </si>
  <si>
    <t>A0A0H3M4E8</t>
  </si>
  <si>
    <t>A0A0H3M4E8_MYCBP</t>
  </si>
  <si>
    <t>A0A0H3M3F6</t>
  </si>
  <si>
    <t>A0A0H3M3F6_MYCBP</t>
  </si>
  <si>
    <t>A0A0H3M3W3</t>
  </si>
  <si>
    <t>A0A0H3M3W3_MYCBP</t>
  </si>
  <si>
    <t>A0A0H3M8D8</t>
  </si>
  <si>
    <t>A0A0H3M8D8_MYCBP</t>
  </si>
  <si>
    <t>A0A0H3ME28</t>
  </si>
  <si>
    <t>A0A0H3ME28_MYCBP</t>
  </si>
  <si>
    <t>A0A0H3MAR1</t>
  </si>
  <si>
    <t>A0A0H3MAR1_MYCBP</t>
  </si>
  <si>
    <t>A0A0H3MC11</t>
  </si>
  <si>
    <t>A0A0H3MC11_MYCBP</t>
  </si>
  <si>
    <t>A0A0H3M3N4</t>
  </si>
  <si>
    <t>A0A0H3M3N4_MYCBP</t>
  </si>
  <si>
    <t>A0A0H3MFG0</t>
  </si>
  <si>
    <t>A0A0H3MFG0_MYCBP</t>
  </si>
  <si>
    <t>A0A0H3MBJ4</t>
  </si>
  <si>
    <t>A0A0H3MBJ4_MYCBP</t>
  </si>
  <si>
    <t>A0A0H3MDY6</t>
  </si>
  <si>
    <t>A0A0H3MDY6_MYCBP</t>
  </si>
  <si>
    <t>A0A0H3M4L2</t>
  </si>
  <si>
    <t>A0A0H3M4L2_MYCBP</t>
  </si>
  <si>
    <t>A0A0H3M5F6</t>
  </si>
  <si>
    <t>A0A0H3M5F6_MYCBP</t>
  </si>
  <si>
    <t>A0A0H3MCQ6</t>
  </si>
  <si>
    <t>A0A0H3MCQ6_MYCBP</t>
  </si>
  <si>
    <t>A0A0H3MF13</t>
  </si>
  <si>
    <t>A0A0H3MF13_MYCBP</t>
  </si>
  <si>
    <t>A0A0H3MD66</t>
  </si>
  <si>
    <t>A0A0H3MD66_MYCBP</t>
  </si>
  <si>
    <t>BCG_1596 protein (EC 1.3.1.-)</t>
  </si>
  <si>
    <t>A0A0H3MB83</t>
  </si>
  <si>
    <t>A0A0H3MB83_MYCBP</t>
  </si>
  <si>
    <t>6-phosphogluconate dehydrogenase, decarboxylating (EC 1.1.1.44)</t>
  </si>
  <si>
    <t>gnd1 BCG_1880c</t>
  </si>
  <si>
    <t>A0A0H3MCJ0</t>
  </si>
  <si>
    <t>A0A0H3MCJ0_MYCBP</t>
  </si>
  <si>
    <t>Probable gamma-glutamyltranspeptidase ggtB (EC 2.3.2.2)</t>
  </si>
  <si>
    <t>A0A0H3M486</t>
  </si>
  <si>
    <t>A0A0H3M486_MYCBP</t>
  </si>
  <si>
    <t>Probable respiratory nitrate reductase (Gamma chain) narI (EC 1.7.99.4)</t>
  </si>
  <si>
    <t>A0A0H3M1L7</t>
  </si>
  <si>
    <t>A0A0H3M1L7_MYCBP</t>
  </si>
  <si>
    <t>A0A0H3M240</t>
  </si>
  <si>
    <t>A0A0H3M240_MYCBP</t>
  </si>
  <si>
    <t>A0A0H3M0L1</t>
  </si>
  <si>
    <t>A0A0H3M0L1_MYCBP</t>
  </si>
  <si>
    <t>A0A0H3M7J4</t>
  </si>
  <si>
    <t>A0A0H3M7J4_MYCBP</t>
  </si>
  <si>
    <t>A0A0H3M280</t>
  </si>
  <si>
    <t>A0A0H3M280_MYCBP</t>
  </si>
  <si>
    <t>Probable cdp-diacylglycerol--serine o-phosphatidyltransferase pssA (EC 2.7.8.8)</t>
  </si>
  <si>
    <t>A0A0H3M749</t>
  </si>
  <si>
    <t>A0A0H3M749_MYCBP</t>
  </si>
  <si>
    <t>A0A0H3MFT1</t>
  </si>
  <si>
    <t>A0A0H3MFT1_MYCBP</t>
  </si>
  <si>
    <t>Probable conserved lipoprotein lppA</t>
  </si>
  <si>
    <t>A0A0H3M1A3</t>
  </si>
  <si>
    <t>A0A0H3M1A3_MYCBP</t>
  </si>
  <si>
    <t>Possible hydrogenase hycQ (EC 1.-.-.-)</t>
  </si>
  <si>
    <t>A0A0H3MBY3</t>
  </si>
  <si>
    <t>A0A0H3MBY3_MYCBP</t>
  </si>
  <si>
    <t>A0A0H3M1H6</t>
  </si>
  <si>
    <t>A0A0H3M1H6_MYCBP</t>
  </si>
  <si>
    <t>Putative zinc-type alcohol dehydrogenase (E subunit) adhE (EC 1.1.1.1)</t>
  </si>
  <si>
    <t>A0A0H3M3V2</t>
  </si>
  <si>
    <t>A0A0H3M3V2_MYCBP</t>
  </si>
  <si>
    <t>Probable dolichyl-phosphate sugar synthase (EC 2.4.1.-)</t>
  </si>
  <si>
    <t>A0A0H3M2D3</t>
  </si>
  <si>
    <t>A0A0H3M2D3_MYCBP</t>
  </si>
  <si>
    <t>A0A0H3M8P3</t>
  </si>
  <si>
    <t>A0A0H3M8P3_MYCBP</t>
  </si>
  <si>
    <t>Probable folylpolyglutamate synthase protein folC (EC 6.3.2.17)</t>
  </si>
  <si>
    <t>A0A0H3M703</t>
  </si>
  <si>
    <t>A0A0H3M703_MYCBP</t>
  </si>
  <si>
    <t>A0A0H3M9X7</t>
  </si>
  <si>
    <t>A0A0H3M9X7_MYCBP</t>
  </si>
  <si>
    <t>A0A0H3M189</t>
  </si>
  <si>
    <t>A0A0H3M189_MYCBP</t>
  </si>
  <si>
    <t>A0A0H3MAP2</t>
  </si>
  <si>
    <t>A0A0H3MAP2_MYCBP</t>
  </si>
  <si>
    <t>Mannosyltransferase pimB (EC 2.4.1.-)</t>
  </si>
  <si>
    <t>A0A0H3M6R2</t>
  </si>
  <si>
    <t>A0A0H3M6R2_MYCBP</t>
  </si>
  <si>
    <t>Probable asparagine synthetase AsnB (EC 6.3.5.4)</t>
  </si>
  <si>
    <t>A0A0H3M251</t>
  </si>
  <si>
    <t>A0A0H3M251_MYCBP</t>
  </si>
  <si>
    <t>A0A0H3MDV3</t>
  </si>
  <si>
    <t>A0A0H3MDV3_MYCBP</t>
  </si>
  <si>
    <t>A0A0H3MFT5</t>
  </si>
  <si>
    <t>A0A0H3MFT5_MYCBP</t>
  </si>
  <si>
    <t>A0A0H3M651</t>
  </si>
  <si>
    <t>A0A0H3M651_MYCBP</t>
  </si>
  <si>
    <t>A0A0H3MAE7</t>
  </si>
  <si>
    <t>A0A0H3MAE7_MYCBP</t>
  </si>
  <si>
    <t>Possible fatty acid synthase (EC 2.1.1.-)</t>
  </si>
  <si>
    <t>A0A0H3M5L6</t>
  </si>
  <si>
    <t>A0A0H3M5L6_MYCBP</t>
  </si>
  <si>
    <t>mmpL14 BCG_1797</t>
  </si>
  <si>
    <t>A0A0H3M1E9</t>
  </si>
  <si>
    <t>A0A0H3M1E9_MYCBP</t>
  </si>
  <si>
    <t>Putative acetyltransferase (EC 2.3.1.-)</t>
  </si>
  <si>
    <t>A0A0H3MJH9</t>
  </si>
  <si>
    <t>A0A0H3MJH9_MYCBP</t>
  </si>
  <si>
    <t>A0A0H3M6M1</t>
  </si>
  <si>
    <t>A0A0H3M6M1_MYCBP</t>
  </si>
  <si>
    <t>A0A0H3M352</t>
  </si>
  <si>
    <t>A0A0H3M352_MYCBP</t>
  </si>
  <si>
    <t>A0A0H3M5E7</t>
  </si>
  <si>
    <t>A0A0H3M5E7_MYCBP</t>
  </si>
  <si>
    <t>A0A0H3M7U1</t>
  </si>
  <si>
    <t>A0A0H3M7U1_MYCBP</t>
  </si>
  <si>
    <t>A0A0H3M2F7</t>
  </si>
  <si>
    <t>A0A0H3M2F7_MYCBP</t>
  </si>
  <si>
    <t>A0A0H3M3L9</t>
  </si>
  <si>
    <t>A0A0H3M3L9_MYCBP</t>
  </si>
  <si>
    <t>Isocitrate lyase icl (EC 4.1.3.1)</t>
  </si>
  <si>
    <t>A0A0H3M9M2</t>
  </si>
  <si>
    <t>A0A0H3M9M2_MYCBP</t>
  </si>
  <si>
    <t>A0A0H3M8K4</t>
  </si>
  <si>
    <t>A0A0H3M8K4_MYCBP</t>
  </si>
  <si>
    <t>A0A0H3M412</t>
  </si>
  <si>
    <t>A0A0H3M412_MYCBP</t>
  </si>
  <si>
    <t>A0A0H3MDE9</t>
  </si>
  <si>
    <t>A0A0H3MDE9_MYCBP</t>
  </si>
  <si>
    <t>Riboflavin biosynthesis protein [Includes: Riboflavin kinase (EC 2.7.1.26) (Flavokinase); FMN adenylyltransferase (EC 2.7.7.2) (FAD pyrophosphorylase) (FAD synthase)]</t>
  </si>
  <si>
    <t>A0A0H3MGS5</t>
  </si>
  <si>
    <t>A0A0H3MGS5_MYCBP</t>
  </si>
  <si>
    <t>A0A0H3M4B9</t>
  </si>
  <si>
    <t>A0A0H3M4B9_MYCBP</t>
  </si>
  <si>
    <t>A0A0H3ME03</t>
  </si>
  <si>
    <t>A0A0H3ME03_MYCBP</t>
  </si>
  <si>
    <t>A0A0H3MFA7</t>
  </si>
  <si>
    <t>A0A0H3MFA7_MYCBP</t>
  </si>
  <si>
    <t>A0A0H3MAA7</t>
  </si>
  <si>
    <t>A0A0H3MAA7_MYCBP</t>
  </si>
  <si>
    <t>A0A0H3MCM3</t>
  </si>
  <si>
    <t>A0A0H3MCM3_MYCBP</t>
  </si>
  <si>
    <t>A0A0H3MBD6</t>
  </si>
  <si>
    <t>A0A0H3MBD6_MYCBP</t>
  </si>
  <si>
    <t>Probable citrate synthase II citA (EC 2.3.3.1)</t>
  </si>
  <si>
    <t>A0A0H3MFA8</t>
  </si>
  <si>
    <t>A0A0H3MFA8_MYCBP</t>
  </si>
  <si>
    <t>Probable [NAD] dependent malate oxidoreductase mez (EC 1.1.1.38)</t>
  </si>
  <si>
    <t>A0A0H3M959</t>
  </si>
  <si>
    <t>A0A0H3M959_MYCBP</t>
  </si>
  <si>
    <t>Possible formamidopyrimidine-DNA glycosylase (EC 3.2.2.23)</t>
  </si>
  <si>
    <t>A0A0H3MDH4</t>
  </si>
  <si>
    <t>A0A0H3MDH4_MYCBP</t>
  </si>
  <si>
    <t>Possible chalcone synthase pks10 (EC 2.3.1.74)</t>
  </si>
  <si>
    <t>A0A0H3M254</t>
  </si>
  <si>
    <t>A0A0H3M254_MYCBP</t>
  </si>
  <si>
    <t>Possible enoyl-CoA hydratase echA4 (EC 4.2.1.17)</t>
  </si>
  <si>
    <t>A0A0H3M8H8</t>
  </si>
  <si>
    <t>A0A0H3M8H8_MYCBP</t>
  </si>
  <si>
    <t>A0A0H3MBD5</t>
  </si>
  <si>
    <t>A0A0H3MBD5_MYCBP</t>
  </si>
  <si>
    <t>Possible oxidoreductase fadB5 (EC 1.-.-.-)</t>
  </si>
  <si>
    <t>A0A0H3M499</t>
  </si>
  <si>
    <t>A0A0H3M499_MYCBP</t>
  </si>
  <si>
    <t>Probable polyketide beta-ketoacyl synthase pks3 (EC 2.3.1.-)</t>
  </si>
  <si>
    <t>pks3 BCG_1243</t>
  </si>
  <si>
    <t>A0A0H3M782</t>
  </si>
  <si>
    <t>A0A0H3M782_MYCBP</t>
  </si>
  <si>
    <t>Serine hydroxymethyltransferase (SHMT) (Serine methylase) (EC 2.1.2.1)</t>
  </si>
  <si>
    <t>glyA2 glyA BCG_0101c</t>
  </si>
  <si>
    <t>A0A0H3M8B2</t>
  </si>
  <si>
    <t>A0A0H3M8B2_MYCBP</t>
  </si>
  <si>
    <t>Probable NADH dehydrogenase I (Chain M) nuoM (EC 1.6.5.3)</t>
  </si>
  <si>
    <t>A0A0H3M181</t>
  </si>
  <si>
    <t>A0A0H3M181_MYCBP</t>
  </si>
  <si>
    <t>A0A0H3MD27</t>
  </si>
  <si>
    <t>A0A0H3MD27_MYCBP</t>
  </si>
  <si>
    <t>Probable methylmalonyl-CoA mutase small subunit mutA (EC 5.4.99.2)</t>
  </si>
  <si>
    <t>A0A0H3M8U1</t>
  </si>
  <si>
    <t>A0A0H3M8U1_MYCBP</t>
  </si>
  <si>
    <t>A0A0H3MA87</t>
  </si>
  <si>
    <t>A0A0H3MA87_MYCBP</t>
  </si>
  <si>
    <t>A0A0H3M392</t>
  </si>
  <si>
    <t>A0A0H3M392_MYCBP</t>
  </si>
  <si>
    <t>A0A0H3M829</t>
  </si>
  <si>
    <t>A0A0H3M829_MYCBP</t>
  </si>
  <si>
    <t>Putative cyclopropane-fatty-acyl-phospholipid synthase ufaA1 (EC 2.1.1.79)</t>
  </si>
  <si>
    <t>A0A0H3M268</t>
  </si>
  <si>
    <t>A0A0H3M268_MYCBP</t>
  </si>
  <si>
    <t>Possible arylsulfatase atsA (EC 3.1.6.1)</t>
  </si>
  <si>
    <t>A0A0H3M6G7</t>
  </si>
  <si>
    <t>A0A0H3M6G7_MYCBP</t>
  </si>
  <si>
    <t>Methionine synthase (EC 2.1.1.13) (5-methyltetrahydrofolate--homocysteine methyltransferase)</t>
  </si>
  <si>
    <t>A0A0H3M4N5</t>
  </si>
  <si>
    <t>A0A0H3M4N5_MYCBP</t>
  </si>
  <si>
    <t>A0A0H3M9X9</t>
  </si>
  <si>
    <t>A0A0H3M9X9_MYCBP</t>
  </si>
  <si>
    <t>Probable fatty-acid-CoA ligase fadD5 (EC 6.2.1.-)</t>
  </si>
  <si>
    <t>A0A0H3M7W4</t>
  </si>
  <si>
    <t>A0A0H3M7W4_MYCBP</t>
  </si>
  <si>
    <t>A0A0H3M763</t>
  </si>
  <si>
    <t>A0A0H3M763_MYCBP</t>
  </si>
  <si>
    <t>Probable phosphoglycerate mutase (EC 5.4.2.1)</t>
  </si>
  <si>
    <t>A0A0H3M8V2</t>
  </si>
  <si>
    <t>A0A0H3M8V2_MYCBP</t>
  </si>
  <si>
    <t>Probable NADH dehydrogenase I (Chain L) nuoL (EC 1.6.5.3)</t>
  </si>
  <si>
    <t>A0A0H3M252</t>
  </si>
  <si>
    <t>A0A0H3M252_MYCBP</t>
  </si>
  <si>
    <t>A0A0H3M5C7</t>
  </si>
  <si>
    <t>A0A0H3M5C7_MYCBP</t>
  </si>
  <si>
    <t>A0A0H3M5V5</t>
  </si>
  <si>
    <t>A0A0H3M5V5_MYCBP</t>
  </si>
  <si>
    <t>A0A0H3M6I8</t>
  </si>
  <si>
    <t>A0A0H3M6I8_MYCBP</t>
  </si>
  <si>
    <t>UDP-N-acetylmuramoyl-tripeptide--D-alanyl-D-alanine ligase (EC 6.3.2.10) (D-alanyl-D-alanine-adding enzyme)</t>
  </si>
  <si>
    <t>A0A0H3MBY6</t>
  </si>
  <si>
    <t>A0A0H3MBY6_MYCBP</t>
  </si>
  <si>
    <t>Putative two component transcriptional regulatory protein</t>
  </si>
  <si>
    <t>A0A0H3M2P3</t>
  </si>
  <si>
    <t>A0A0H3M2P3_MYCBP</t>
  </si>
  <si>
    <t>Possible enoyl-CoA hydratase echA6 (EC 4.2.1.17)</t>
  </si>
  <si>
    <t>A0A0H3M7E5</t>
  </si>
  <si>
    <t>A0A0H3M7E5_MYCBP</t>
  </si>
  <si>
    <t>A0A0H3MJA4</t>
  </si>
  <si>
    <t>A0A0H3MJA4_MYCBP</t>
  </si>
  <si>
    <t>Putative phosphotransferase (EC 2.7.-.-)</t>
  </si>
  <si>
    <t>A0A0H3M510</t>
  </si>
  <si>
    <t>A0A0H3M510_MYCBP</t>
  </si>
  <si>
    <t>A0A0H3M5R1</t>
  </si>
  <si>
    <t>A0A0H3M5R1_MYCBP</t>
  </si>
  <si>
    <t>Methylated-DNA--protein-cysteine methyltransferase (EC 2.1.1.63) (6-O-methylguanine-DNA methyltransferase) (MGMT) (O-6-methylguanine-DNA-alkyltransferase)</t>
  </si>
  <si>
    <t>A0A0H3MB02</t>
  </si>
  <si>
    <t>A0A0H3MB02_MYCBP</t>
  </si>
  <si>
    <t>A0A0H3ME08</t>
  </si>
  <si>
    <t>A0A0H3ME08_MYCBP</t>
  </si>
  <si>
    <t>A0A0H3M804</t>
  </si>
  <si>
    <t>A0A0H3M804_MYCBP</t>
  </si>
  <si>
    <t>A0A0H3M714</t>
  </si>
  <si>
    <t>A0A0H3M714_MYCBP</t>
  </si>
  <si>
    <t>A0A0H3MC88</t>
  </si>
  <si>
    <t>A0A0H3MC88_MYCBP</t>
  </si>
  <si>
    <t>Cutinase (EC 3.1.1.74)</t>
  </si>
  <si>
    <t>A0A0H3MEF4</t>
  </si>
  <si>
    <t>A0A0H3MEF4_MYCBP</t>
  </si>
  <si>
    <t>A0A0H3M9C2</t>
  </si>
  <si>
    <t>A0A0H3M9C2_MYCBP</t>
  </si>
  <si>
    <t>A0A0H3M4R2</t>
  </si>
  <si>
    <t>A0A0H3M4R2_MYCBP</t>
  </si>
  <si>
    <t>Conserved hypothetical pro-rich protease</t>
  </si>
  <si>
    <t>A0A0H3M4F8</t>
  </si>
  <si>
    <t>A0A0H3M4F8_MYCBP</t>
  </si>
  <si>
    <t>Probable oxidoreductase [first part] (EC 1.-.-.-)</t>
  </si>
  <si>
    <t>A0A0H3M7K7</t>
  </si>
  <si>
    <t>A0A0H3M7K7_MYCBP</t>
  </si>
  <si>
    <t>Probable enoyl-CoA hydratase echa16 (EC 4.2.1.17)</t>
  </si>
  <si>
    <t>A0A0H3M8Q9</t>
  </si>
  <si>
    <t>A0A0H3M8Q9_MYCBP</t>
  </si>
  <si>
    <t>A0A0H3M586</t>
  </si>
  <si>
    <t>A0A0H3M586_MYCBP</t>
  </si>
  <si>
    <t>A0A0H3MAZ4</t>
  </si>
  <si>
    <t>A0A0H3MAZ4_MYCBP</t>
  </si>
  <si>
    <t>Tryptophan--tRNA ligase (EC 6.1.1.2) (Tryptophanyl-tRNA synthetase) (TrpRS)</t>
  </si>
  <si>
    <t>A0A0H3M1R4</t>
  </si>
  <si>
    <t>A0A0H3M1R4_MYCBP</t>
  </si>
  <si>
    <t>A0A0H3MA03</t>
  </si>
  <si>
    <t>A0A0H3MA03_MYCBP</t>
  </si>
  <si>
    <t>A0A0H3M984</t>
  </si>
  <si>
    <t>A0A0H3M984_MYCBP</t>
  </si>
  <si>
    <t>Probable moaD-moaE fusion protein moaX</t>
  </si>
  <si>
    <t>moaX BCG_3389c</t>
  </si>
  <si>
    <t>A0A0H3M7X1</t>
  </si>
  <si>
    <t>A0A0H3M7X1_MYCBP</t>
  </si>
  <si>
    <t>A0A0H3MAN7</t>
  </si>
  <si>
    <t>A0A0H3MAN7_MYCBP</t>
  </si>
  <si>
    <t>DNA polymerase I (EC 2.7.7.7)</t>
  </si>
  <si>
    <t>A0A0H3MA99</t>
  </si>
  <si>
    <t>A0A0H3MA99_MYCBP</t>
  </si>
  <si>
    <t>A0A0H3MER4</t>
  </si>
  <si>
    <t>A0A0H3MER4_MYCBP</t>
  </si>
  <si>
    <t>A0A0H3M3X8</t>
  </si>
  <si>
    <t>A0A0H3M3X8_MYCBP</t>
  </si>
  <si>
    <t>A0A0H3M2Z6</t>
  </si>
  <si>
    <t>A0A0H3M2Z6_MYCBP</t>
  </si>
  <si>
    <t>A0A0H3M9Y4</t>
  </si>
  <si>
    <t>A0A0H3M9Y4_MYCBP</t>
  </si>
  <si>
    <t>A0A0H3M5D2</t>
  </si>
  <si>
    <t>A0A0H3M5D2_MYCBP</t>
  </si>
  <si>
    <t>Probable cytochrome P450 139 CYP139 (EC 1.14.-.-)</t>
  </si>
  <si>
    <t>A0A0H3M2K8</t>
  </si>
  <si>
    <t>A0A0H3M2K8_MYCBP</t>
  </si>
  <si>
    <t>Probable serine protease pepA (EC 3.4.21.-)</t>
  </si>
  <si>
    <t>A0A0H3MEZ0</t>
  </si>
  <si>
    <t>A0A0H3MEZ0_MYCBP</t>
  </si>
  <si>
    <t>Possible enoyl-CoA hydratase echA19 (EC 4.2.1.17)</t>
  </si>
  <si>
    <t>A0A0H3M515</t>
  </si>
  <si>
    <t>A0A0H3M515_MYCBP</t>
  </si>
  <si>
    <t>A0A0H3MHX6</t>
  </si>
  <si>
    <t>A0A0H3MHX6_MYCBP</t>
  </si>
  <si>
    <t>Probable enoyl-CoA hydratase echA18 (EC 4.2.1.17)</t>
  </si>
  <si>
    <t>A0A0H3M1E1</t>
  </si>
  <si>
    <t>A0A0H3M1E1_MYCBP</t>
  </si>
  <si>
    <t>Probable transcriptional regulatory protein (Probably lysR-family)</t>
  </si>
  <si>
    <t>A0A0H3MJH3</t>
  </si>
  <si>
    <t>A0A0H3MJH3_MYCBP</t>
  </si>
  <si>
    <t>A0A0H3M4R6</t>
  </si>
  <si>
    <t>A0A0H3M4R6_MYCBP</t>
  </si>
  <si>
    <t>6,7-dimethyl-8-ribityllumazine synthase (DMRL synthase) (LS) (Lumazine synthase) (EC 2.5.1.78)</t>
  </si>
  <si>
    <t>A0A0H3M4W3</t>
  </si>
  <si>
    <t>A0A0H3M4W3_MYCBP</t>
  </si>
  <si>
    <t>A0A0H3M6D1</t>
  </si>
  <si>
    <t>A0A0H3M6D1_MYCBP</t>
  </si>
  <si>
    <t>L-threonine dehydratase (EC 4.3.1.19) (Threonine deaminase)</t>
  </si>
  <si>
    <t>A0A0H3M8P0</t>
  </si>
  <si>
    <t>A0A0H3M8P0_MYCBP</t>
  </si>
  <si>
    <t>Possible d-xylulose kinase xylB (EC 2.7.1.17)</t>
  </si>
  <si>
    <t>A0A0H3MAE2</t>
  </si>
  <si>
    <t>A0A0H3MAE2_MYCBP</t>
  </si>
  <si>
    <t>Probable carbon monoxyde dehydrogenase (Medium chain) (EC 1.2.99.2)</t>
  </si>
  <si>
    <t>A0A0H3MDG1</t>
  </si>
  <si>
    <t>A0A0H3MDG1_MYCBP</t>
  </si>
  <si>
    <t>A0A0H3M5K8</t>
  </si>
  <si>
    <t>A0A0H3M5K8_MYCBP</t>
  </si>
  <si>
    <t>A0A0H3M772</t>
  </si>
  <si>
    <t>A0A0H3M772_MYCBP</t>
  </si>
  <si>
    <t>A0A0H3M7R5</t>
  </si>
  <si>
    <t>A0A0H3M7R5_MYCBP</t>
  </si>
  <si>
    <t>UDP-glucose 6-dehydrogenase (EC 1.1.1.22)</t>
  </si>
  <si>
    <t>A0A0H3MGE6</t>
  </si>
  <si>
    <t>A0A0H3MGE6_MYCBP</t>
  </si>
  <si>
    <t>A0A0H3M513</t>
  </si>
  <si>
    <t>A0A0H3M513_MYCBP</t>
  </si>
  <si>
    <t>A0A0H3M6T2</t>
  </si>
  <si>
    <t>A0A0H3M6T2_MYCBP</t>
  </si>
  <si>
    <t>A0A0H3MBA7</t>
  </si>
  <si>
    <t>A0A0H3MBA7_MYCBP</t>
  </si>
  <si>
    <t>A0A0H3M6H3</t>
  </si>
  <si>
    <t>A0A0H3M6H3_MYCBP</t>
  </si>
  <si>
    <t>A0A0H3M988</t>
  </si>
  <si>
    <t>A0A0H3M988_MYCBP</t>
  </si>
  <si>
    <t>A0A0H3MFF6</t>
  </si>
  <si>
    <t>A0A0H3MFF6_MYCBP</t>
  </si>
  <si>
    <t>A0A0H3M8Y8</t>
  </si>
  <si>
    <t>A0A0H3M8Y8_MYCBP</t>
  </si>
  <si>
    <t>A0A0H3M5V3</t>
  </si>
  <si>
    <t>A0A0H3M5V3_MYCBP</t>
  </si>
  <si>
    <t>Probable short-chain type dehydrogenase/reductase (EC 1.1.-.-)</t>
  </si>
  <si>
    <t>A0A0H3M9R5</t>
  </si>
  <si>
    <t>A0A0H3M9R5_MYCBP</t>
  </si>
  <si>
    <t>Glycerol kinase (EC 2.7.1.30) (ATP:glycerol 3-phosphotransferase) (Glycerokinase) (GK)</t>
  </si>
  <si>
    <t>A0A0H3MCW7</t>
  </si>
  <si>
    <t>A0A0H3MCW7_MYCBP</t>
  </si>
  <si>
    <t>A0A0H3MIF5</t>
  </si>
  <si>
    <t>A0A0H3MIF5_MYCBP</t>
  </si>
  <si>
    <t>Possible electron transfer protein fdxB (EC 1.-.-.-)</t>
  </si>
  <si>
    <t>A0A0H3MFL9</t>
  </si>
  <si>
    <t>A0A0H3MFL9_MYCBP</t>
  </si>
  <si>
    <t>Probable nad-dependent glutamate dehydrogenase gdh (EC 1.4.1.2)</t>
  </si>
  <si>
    <t>A0A0H3MEF7</t>
  </si>
  <si>
    <t>A0A0H3MEF7_MYCBP</t>
  </si>
  <si>
    <t>Probable dihydrolipoamide dehydrogenase lpdA (EC 1.8.1.4)</t>
  </si>
  <si>
    <t>A0A0H3M833</t>
  </si>
  <si>
    <t>A0A0H3M833_MYCBP</t>
  </si>
  <si>
    <t>A0A0H3M178</t>
  </si>
  <si>
    <t>A0A0H3M178_MYCBP</t>
  </si>
  <si>
    <t>Replicative DNA helicase (EC 3.6.4.12)</t>
  </si>
  <si>
    <t>A0A0H3M6Y7</t>
  </si>
  <si>
    <t>A0A0H3M6Y7_MYCBP</t>
  </si>
  <si>
    <t>Probable enoyl-CoA hydratase echA15 (EC 4.2.1.17)</t>
  </si>
  <si>
    <t>A0A0H3M8L7</t>
  </si>
  <si>
    <t>A0A0H3M8L7_MYCBP</t>
  </si>
  <si>
    <t>A0A0H3MAA5</t>
  </si>
  <si>
    <t>A0A0H3MAA5_MYCBP</t>
  </si>
  <si>
    <t>Probable phosphoglucomutase pgmA (EC 5.4.2.2)</t>
  </si>
  <si>
    <t>A0A0H3M3J3</t>
  </si>
  <si>
    <t>A0A0H3M3J3_MYCBP</t>
  </si>
  <si>
    <t>A0A0H3M3N2</t>
  </si>
  <si>
    <t>A0A0H3M3N2_MYCBP</t>
  </si>
  <si>
    <t>Probable acyl-coa dehydrogenase fadE13 (EC 1.3.99.-)</t>
  </si>
  <si>
    <t>A0A0H3M9B4</t>
  </si>
  <si>
    <t>A0A0H3M9B4_MYCBP</t>
  </si>
  <si>
    <t>Probable fatty-acid-CoA ligase fadD19 (EC 6.2.1.-)</t>
  </si>
  <si>
    <t>A0A0H3M1F9</t>
  </si>
  <si>
    <t>A0A0H3M1F9_MYCBP</t>
  </si>
  <si>
    <t>A0A0H3MGQ7</t>
  </si>
  <si>
    <t>A0A0H3MGQ7_MYCBP</t>
  </si>
  <si>
    <t>A0A0H3M6B6</t>
  </si>
  <si>
    <t>A0A0H3M6B6_MYCBP</t>
  </si>
  <si>
    <t>A0A0H3MFT6</t>
  </si>
  <si>
    <t>A0A0H3MFT6_MYCBP</t>
  </si>
  <si>
    <t>Transcriptional regulatory protein (Probably araC-family)</t>
  </si>
  <si>
    <t>A0A0H3M5X8</t>
  </si>
  <si>
    <t>A0A0H3M5X8_MYCBP</t>
  </si>
  <si>
    <t>Probable esterase LipM (EC 3.1.-.-)</t>
  </si>
  <si>
    <t>A0A0H3M617</t>
  </si>
  <si>
    <t>A0A0H3M617_MYCBP</t>
  </si>
  <si>
    <t>A0A0H3M2I7</t>
  </si>
  <si>
    <t>A0A0H3M2I7_MYCBP</t>
  </si>
  <si>
    <t>Probable fatty-acid-CoA ligase fadD8 (EC 6.2.1.-)</t>
  </si>
  <si>
    <t>A0A0H3MCX5</t>
  </si>
  <si>
    <t>A0A0H3MCX5_MYCBP</t>
  </si>
  <si>
    <t>Aspartate--tRNA(Asp/Asn) ligase (EC 6.1.1.23) (Aspartyl-tRNA synthetase) (AspRS) (Non-discriminating aspartyl-tRNA synthetase) (ND-AspRS)</t>
  </si>
  <si>
    <t>A0A0H3MC09</t>
  </si>
  <si>
    <t>A0A0H3MC09_MYCBP</t>
  </si>
  <si>
    <t>A0A0H3MBR2</t>
  </si>
  <si>
    <t>A0A0H3MBR2_MYCBP</t>
  </si>
  <si>
    <t>Probable metal cation transporter P-type atpase ctpV (EC 3.6.3.-)</t>
  </si>
  <si>
    <t>A0A0H3M9T1</t>
  </si>
  <si>
    <t>A0A0H3M9T1_MYCBP</t>
  </si>
  <si>
    <t>Aspartokinase (EC 2.7.2.4)</t>
  </si>
  <si>
    <t>A0A0H3M8C9</t>
  </si>
  <si>
    <t>A0A0H3M8C9_MYCBP</t>
  </si>
  <si>
    <t>A0A0H3M940</t>
  </si>
  <si>
    <t>A0A0H3M940_MYCBP</t>
  </si>
  <si>
    <t>A0A0H3M0T8</t>
  </si>
  <si>
    <t>A0A0H3M0T8_MYCBP</t>
  </si>
  <si>
    <t>A0A0H3M5R8</t>
  </si>
  <si>
    <t>A0A0H3M5R8_MYCBP</t>
  </si>
  <si>
    <t>A0A0H3M5W7</t>
  </si>
  <si>
    <t>A0A0H3M5W7_MYCBP</t>
  </si>
  <si>
    <t>A0A0H3MAV7</t>
  </si>
  <si>
    <t>A0A0H3MAV7_MYCBP</t>
  </si>
  <si>
    <t>A0A0H3M0N6</t>
  </si>
  <si>
    <t>A0A0H3M0N6_MYCBP</t>
  </si>
  <si>
    <t>Probable cation transporter P-type atpase A ctpA (EC 3.6.3.-)</t>
  </si>
  <si>
    <t>A0A0H3MI61</t>
  </si>
  <si>
    <t>A0A0H3MI61_MYCBP</t>
  </si>
  <si>
    <t>Probable acetolactate synthase (Large subunit) ilvB2 (EC 2.2.1.6)</t>
  </si>
  <si>
    <t>A0A0H3M6J7</t>
  </si>
  <si>
    <t>A0A0H3M6J7_MYCBP</t>
  </si>
  <si>
    <t>A0A0H3M9D5</t>
  </si>
  <si>
    <t>A0A0H3M9D5_MYCBP</t>
  </si>
  <si>
    <t>Possible CoA-transferase (Alpha subunit) (EC 2.8.3.-)</t>
  </si>
  <si>
    <t>A0A0H3M6H2</t>
  </si>
  <si>
    <t>A0A0H3M6H2_MYCBP</t>
  </si>
  <si>
    <t>Probable enoyl-CoA hydratase echA14 (EC 4.2.1.17)</t>
  </si>
  <si>
    <t>A0A0H3MC25</t>
  </si>
  <si>
    <t>A0A0H3MC25_MYCBP</t>
  </si>
  <si>
    <t>A0A0H3MJ81</t>
  </si>
  <si>
    <t>A0A0H3MJ81_MYCBP</t>
  </si>
  <si>
    <t>A0A0H3MCF2</t>
  </si>
  <si>
    <t>A0A0H3MCF2_MYCBP</t>
  </si>
  <si>
    <t>Probable amidase amiB2 (EC 3.5.1.4)</t>
  </si>
  <si>
    <t>A0A0H3M9K5</t>
  </si>
  <si>
    <t>A0A0H3M9K5_MYCBP</t>
  </si>
  <si>
    <t>A0A0H3MA37</t>
  </si>
  <si>
    <t>A0A0H3MA37_MYCBP</t>
  </si>
  <si>
    <t>Possible thioredoxin (EC 1.-.-.-)</t>
  </si>
  <si>
    <t>A0A0H3M4G4</t>
  </si>
  <si>
    <t>A0A0H3M4G4_MYCBP</t>
  </si>
  <si>
    <t>Probable dehydrogenase FAD flavoprotein gmc oxidoreductase (EC 1.1.-.-)</t>
  </si>
  <si>
    <t>A0A0H3M3E4</t>
  </si>
  <si>
    <t>A0A0H3M3E4_MYCBP</t>
  </si>
  <si>
    <t>A0A0H3MHY3</t>
  </si>
  <si>
    <t>A0A0H3MHY3_MYCBP</t>
  </si>
  <si>
    <t>Probable 1-deoxy-D-xylulose 5-phosphate synthase dxs2 (EC 2.2.-.-)</t>
  </si>
  <si>
    <t>A0A0H3M6A7</t>
  </si>
  <si>
    <t>A0A0H3M6A7_MYCBP</t>
  </si>
  <si>
    <t>A0A0H3MFH8</t>
  </si>
  <si>
    <t>A0A0H3MFH8_MYCBP</t>
  </si>
  <si>
    <t>A0A0H3MFR6</t>
  </si>
  <si>
    <t>A0A0H3MFR6_MYCBP</t>
  </si>
  <si>
    <t>Probable fatty acid synthase fas (EC 2.3.1.-)</t>
  </si>
  <si>
    <t>A0A0H3M9A7</t>
  </si>
  <si>
    <t>A0A0H3M9A7_MYCBP</t>
  </si>
  <si>
    <t>A0A0H3MB24</t>
  </si>
  <si>
    <t>A0A0H3MB24_MYCBP</t>
  </si>
  <si>
    <t>4-alpha-glucanotransferase (EC 2.4.1.25) (Amylomaltase) (Disproportionating enzyme)</t>
  </si>
  <si>
    <t>A0A0H3MAA8</t>
  </si>
  <si>
    <t>A0A0H3MAA8_MYCBP</t>
  </si>
  <si>
    <t>A0A0H3M3L4</t>
  </si>
  <si>
    <t>A0A0H3M3L4_MYCBP</t>
  </si>
  <si>
    <t>Dihydrolipoyl dehydrogenase (EC 1.8.1.4)</t>
  </si>
  <si>
    <t>A0A0H3M2L4</t>
  </si>
  <si>
    <t>A0A0H3M2L4_MYCBP</t>
  </si>
  <si>
    <t>Conserved hypothetical integral membrane protein yrbE2A</t>
  </si>
  <si>
    <t>A0A0H3M919</t>
  </si>
  <si>
    <t>A0A0H3M919_MYCBP</t>
  </si>
  <si>
    <t>A0A0H3M9U8</t>
  </si>
  <si>
    <t>A0A0H3M9U8_MYCBP</t>
  </si>
  <si>
    <t>Putative dehydrogenase (EC 1.-.-.-)</t>
  </si>
  <si>
    <t>A0A0H3M5F4</t>
  </si>
  <si>
    <t>A0A0H3M5F4_MYCBP</t>
  </si>
  <si>
    <t>A0A0H3M4W5</t>
  </si>
  <si>
    <t>A0A0H3M4W5_MYCBP</t>
  </si>
  <si>
    <t>A0A0H3M8I9</t>
  </si>
  <si>
    <t>A0A0H3M8I9_MYCBP</t>
  </si>
  <si>
    <t>Bifunctional enzyme mbtA: salicyl-AMP ligase + salicyl-S-ArCP synthetase (EC 6.-.-.-)</t>
  </si>
  <si>
    <t>A0A0H3M6D8</t>
  </si>
  <si>
    <t>A0A0H3M6D8_MYCBP</t>
  </si>
  <si>
    <t>Adenosylmethionine-8-amino-7-oxononanoate aminotransferase (EC 2.6.1.62) (7,8-diamino-pelargonic acid aminotransferase) (DAPA AT) (DAPA aminotransferase) (7,8-diaminononanoate synthase) (DANS) (Diaminopelargonic acid synthase)</t>
  </si>
  <si>
    <t>A0A0H3M4E1</t>
  </si>
  <si>
    <t>A0A0H3M4E1_MYCBP</t>
  </si>
  <si>
    <t>A0A0H3M474</t>
  </si>
  <si>
    <t>A0A0H3M474_MYCBP</t>
  </si>
  <si>
    <t>A0A0H3MBT3</t>
  </si>
  <si>
    <t>A0A0H3MBT3_MYCBP</t>
  </si>
  <si>
    <t>A0A0H3MF46</t>
  </si>
  <si>
    <t>A0A0H3MF46_MYCBP</t>
  </si>
  <si>
    <t>Probable zinc-dependent alcohol dehydrogenase AdhE2 (EC 1.2.1.-)</t>
  </si>
  <si>
    <t>A0A0H3M811</t>
  </si>
  <si>
    <t>A0A0H3M811_MYCBP</t>
  </si>
  <si>
    <t>A0A0H3M822</t>
  </si>
  <si>
    <t>A0A0H3M822_MYCBP</t>
  </si>
  <si>
    <t>A0A0H3M744</t>
  </si>
  <si>
    <t>A0A0H3M744_MYCBP</t>
  </si>
  <si>
    <t>A0A0H3M5L8</t>
  </si>
  <si>
    <t>A0A0H3M5L8_MYCBP</t>
  </si>
  <si>
    <t>1-acylglycerol-3-phosphate O-acyltransferase (EC 2.3.1.51)</t>
  </si>
  <si>
    <t>A0A0H3MIH7</t>
  </si>
  <si>
    <t>A0A0H3MIH7_MYCBP</t>
  </si>
  <si>
    <t>Possible arsenical pump integral membrane protein arsB2</t>
  </si>
  <si>
    <t>A0A0H3MDJ5</t>
  </si>
  <si>
    <t>A0A0H3MDJ5_MYCBP</t>
  </si>
  <si>
    <t>A0A0H3M3D9</t>
  </si>
  <si>
    <t>A0A0H3M3D9_MYCBP</t>
  </si>
  <si>
    <t>A0A0H3M7W7</t>
  </si>
  <si>
    <t>A0A0H3M7W7_MYCBP</t>
  </si>
  <si>
    <t>A0A0H3M862</t>
  </si>
  <si>
    <t>A0A0H3M862_MYCBP</t>
  </si>
  <si>
    <t>Probable aldehyde dehydrogenase aldC (EC 1.2.1.3)</t>
  </si>
  <si>
    <t>A0A0H3MEH0</t>
  </si>
  <si>
    <t>A0A0H3MEH0_MYCBP</t>
  </si>
  <si>
    <t>A0A0H3MEG2</t>
  </si>
  <si>
    <t>A0A0H3MEG2_MYCBP</t>
  </si>
  <si>
    <t>Probable phosphomannomutase pmmB (EC 5.4.2.8)</t>
  </si>
  <si>
    <t>A0A0H3MH25</t>
  </si>
  <si>
    <t>A0A0H3MH25_MYCBP</t>
  </si>
  <si>
    <t>Probable acetyl-hydrolase/esterase lipR (EC 3.1.1.-)</t>
  </si>
  <si>
    <t>A0A0H3M2W3</t>
  </si>
  <si>
    <t>A0A0H3M2W3_MYCBP</t>
  </si>
  <si>
    <t>Probable serine protease (EC 3.4.21.-)</t>
  </si>
  <si>
    <t>A0A0H3M8E1</t>
  </si>
  <si>
    <t>A0A0H3M8E1_MYCBP</t>
  </si>
  <si>
    <t>A0A0H3M646</t>
  </si>
  <si>
    <t>A0A0H3M646_MYCBP</t>
  </si>
  <si>
    <t>A0A0H3M3W5</t>
  </si>
  <si>
    <t>A0A0H3M3W5_MYCBP</t>
  </si>
  <si>
    <t>A0A0H3MAT9</t>
  </si>
  <si>
    <t>A0A0H3MAT9_MYCBP</t>
  </si>
  <si>
    <t>Probable phosphoglycerate mutase (EC 5.4.2.-)</t>
  </si>
  <si>
    <t>A0A0H3ME58</t>
  </si>
  <si>
    <t>A0A0H3ME58_MYCBP</t>
  </si>
  <si>
    <t>Probable epoxide hydrolase mesTa [first part] (EC 3.3.2.9)</t>
  </si>
  <si>
    <t>A0A0H3MEB4</t>
  </si>
  <si>
    <t>A0A0H3MEB4_MYCBP</t>
  </si>
  <si>
    <t>A0A0H3MF78</t>
  </si>
  <si>
    <t>A0A0H3MF78_MYCBP</t>
  </si>
  <si>
    <t>Probable conserved lipoprotein lpqG</t>
  </si>
  <si>
    <t>A0A0H3MI14</t>
  </si>
  <si>
    <t>A0A0H3MI14_MYCBP</t>
  </si>
  <si>
    <t>A0A0H3M8W3</t>
  </si>
  <si>
    <t>A0A0H3M8W3_MYCBP</t>
  </si>
  <si>
    <t>A0A0H3M636</t>
  </si>
  <si>
    <t>A0A0H3M636_MYCBP</t>
  </si>
  <si>
    <t>A0A0H3MAI5</t>
  </si>
  <si>
    <t>A0A0H3MAI5_MYCBP</t>
  </si>
  <si>
    <t>A0A0H3MFV8</t>
  </si>
  <si>
    <t>A0A0H3MFV8_MYCBP</t>
  </si>
  <si>
    <t>A0A0H3M7E0</t>
  </si>
  <si>
    <t>A0A0H3M7E0_MYCBP</t>
  </si>
  <si>
    <t>A0A0H3M2B7</t>
  </si>
  <si>
    <t>A0A0H3M2B7_MYCBP</t>
  </si>
  <si>
    <t>Probable bifunctional acylase ggtA: cephalosporin acylase + gamma-glutamyltranspeptidase (EC 2.3.2.2) (EC 3.5.1.-)</t>
  </si>
  <si>
    <t>A0A0H3M795</t>
  </si>
  <si>
    <t>A0A0H3M795_MYCBP</t>
  </si>
  <si>
    <t>Probable aminopeptidase N pepN (EC 3.4.11.2)</t>
  </si>
  <si>
    <t>A0A0H3M5D0</t>
  </si>
  <si>
    <t>A0A0H3M5D0_MYCBP</t>
  </si>
  <si>
    <t>Conserved hypothetical ala-, pro-rich protein</t>
  </si>
  <si>
    <t>A0A0H3M687</t>
  </si>
  <si>
    <t>A0A0H3M687_MYCBP</t>
  </si>
  <si>
    <t>Possible PE family-related protein</t>
  </si>
  <si>
    <t>A0A0H3MAV1</t>
  </si>
  <si>
    <t>A0A0H3MAV1_MYCBP</t>
  </si>
  <si>
    <t>A0A0H3MIG9</t>
  </si>
  <si>
    <t>A0A0H3MIG9_MYCBP</t>
  </si>
  <si>
    <t>Putative biphenyl-2,3-diol 1,2-dioxygenase bphC (EC 1.13.11.39)</t>
  </si>
  <si>
    <t>A0A0H3MCZ6</t>
  </si>
  <si>
    <t>A0A0H3MCZ6_MYCBP</t>
  </si>
  <si>
    <t>A0A0H3M435</t>
  </si>
  <si>
    <t>A0A0H3M435_MYCBP</t>
  </si>
  <si>
    <t>A0A0H3M7S7</t>
  </si>
  <si>
    <t>A0A0H3M7S7_MYCBP</t>
  </si>
  <si>
    <t>A0A0H3M1Z1</t>
  </si>
  <si>
    <t>A0A0H3M1Z1_MYCBP</t>
  </si>
  <si>
    <t>Possible dehydrogenase/reductase (EC 1.-.-.-)</t>
  </si>
  <si>
    <t>A0A0H3MCY3</t>
  </si>
  <si>
    <t>A0A0H3MCY3_MYCBP</t>
  </si>
  <si>
    <t>A0A0H3MB64</t>
  </si>
  <si>
    <t>A0A0H3MB64_MYCBP</t>
  </si>
  <si>
    <t>Probable dioxygenase (EC 1.-.-.-)</t>
  </si>
  <si>
    <t>A0A0H3MBC7</t>
  </si>
  <si>
    <t>A0A0H3MBC7_MYCBP</t>
  </si>
  <si>
    <t>A0A0H3MC77</t>
  </si>
  <si>
    <t>A0A0H3MC77_MYCBP</t>
  </si>
  <si>
    <t>Probable O-methyltransferase omt (EC 2.1.1.-)</t>
  </si>
  <si>
    <t>A0A0H3M7F4</t>
  </si>
  <si>
    <t>A0A0H3M7F4_MYCBP</t>
  </si>
  <si>
    <t>Putative lipoprotein lprO</t>
  </si>
  <si>
    <t>A0A0H3M7S6</t>
  </si>
  <si>
    <t>A0A0H3M7S6_MYCBP</t>
  </si>
  <si>
    <t>A0A0H3M465</t>
  </si>
  <si>
    <t>A0A0H3M465_MYCBP</t>
  </si>
  <si>
    <t>A0A0H3MEC3</t>
  </si>
  <si>
    <t>A0A0H3MEC3_MYCBP</t>
  </si>
  <si>
    <t>Probable dna methylase (EC 2.1.1.-)</t>
  </si>
  <si>
    <t>A0A0H3MH87</t>
  </si>
  <si>
    <t>A0A0H3MH87_MYCBP</t>
  </si>
  <si>
    <t>Probable NADH dehydrogenase I (Chain J) nuoJ (EC 1.6.5.3)</t>
  </si>
  <si>
    <t>A0A0H3M6I9</t>
  </si>
  <si>
    <t>A0A0H3M6I9_MYCBP</t>
  </si>
  <si>
    <t>A0A0H3M837</t>
  </si>
  <si>
    <t>A0A0H3M837_MYCBP</t>
  </si>
  <si>
    <t>A0A0H3M3K0</t>
  </si>
  <si>
    <t>A0A0H3M3K0_MYCBP</t>
  </si>
  <si>
    <t>A0A0H3MJ11</t>
  </si>
  <si>
    <t>A0A0H3MJ11_MYCBP</t>
  </si>
  <si>
    <t>A0A0H3MA46</t>
  </si>
  <si>
    <t>A0A0H3MA46_MYCBP</t>
  </si>
  <si>
    <t>Probable cysteine synthase b cysM (EC 2.5.1.47)</t>
  </si>
  <si>
    <t>A0A0H3MCK4</t>
  </si>
  <si>
    <t>A0A0H3MCK4_MYCBP</t>
  </si>
  <si>
    <t>A0A0H3M4D9</t>
  </si>
  <si>
    <t>A0A0H3M4D9_MYCBP</t>
  </si>
  <si>
    <t>A0A0H3M9N8</t>
  </si>
  <si>
    <t>A0A0H3M9N8_MYCBP</t>
  </si>
  <si>
    <t>Acetyl-coenzyme A synthetase (AcCoA synthetase) (Acs) (EC 6.2.1.1) (Acetate--CoA ligase) (Acyl-activating enzyme)</t>
  </si>
  <si>
    <t>A0A0H3MCU5</t>
  </si>
  <si>
    <t>A0A0H3MCU5_MYCBP</t>
  </si>
  <si>
    <t>Ribulose-phosphate 3-epimerase (EC 5.1.3.1)</t>
  </si>
  <si>
    <t>A0A0H3MCA6</t>
  </si>
  <si>
    <t>A0A0H3MCA6_MYCBP</t>
  </si>
  <si>
    <t>A0A0H3MFJ3</t>
  </si>
  <si>
    <t>A0A0H3MFJ3_MYCBP</t>
  </si>
  <si>
    <t>Transcriptional regulatory protein (Probably arsR-family)</t>
  </si>
  <si>
    <t>A0A0H3MGX4</t>
  </si>
  <si>
    <t>A0A0H3MGX4_MYCBP</t>
  </si>
  <si>
    <t>BCG_3056</t>
  </si>
  <si>
    <t>A0A0H3MB06</t>
  </si>
  <si>
    <t>A0A0H3MB06_MYCBP</t>
  </si>
  <si>
    <t>A0A0H3MCY2</t>
  </si>
  <si>
    <t>A0A0H3MCY2_MYCBP</t>
  </si>
  <si>
    <t>Probable 6-phosphogluconolactonase devB (EC 3.1.1.31)</t>
  </si>
  <si>
    <t>A0A0H3MG38</t>
  </si>
  <si>
    <t>A0A0H3MG38_MYCBP</t>
  </si>
  <si>
    <t>A0A0H3M433</t>
  </si>
  <si>
    <t>A0A0H3M433_MYCBP</t>
  </si>
  <si>
    <t>A0A0H3M6W1</t>
  </si>
  <si>
    <t>A0A0H3M6W1_MYCBP</t>
  </si>
  <si>
    <t>A0A0H3MAH9</t>
  </si>
  <si>
    <t>A0A0H3MAH9_MYCBP</t>
  </si>
  <si>
    <t>A0A0H3ME43</t>
  </si>
  <si>
    <t>A0A0H3ME43_MYCBP</t>
  </si>
  <si>
    <t>A0A0H3M1X1</t>
  </si>
  <si>
    <t>A0A0H3M1X1_MYCBP</t>
  </si>
  <si>
    <t>A0A0H3M147</t>
  </si>
  <si>
    <t>A0A0H3M147_MYCBP</t>
  </si>
  <si>
    <t>A0A0H3M348</t>
  </si>
  <si>
    <t>A0A0H3M348_MYCBP</t>
  </si>
  <si>
    <t>A0A0H3M8B4</t>
  </si>
  <si>
    <t>A0A0H3M8B4_MYCBP</t>
  </si>
  <si>
    <t>A0A0H3MAF6</t>
  </si>
  <si>
    <t>A0A0H3MAF6_MYCBP</t>
  </si>
  <si>
    <t>PPE49b BCG_3146c</t>
  </si>
  <si>
    <t>A0A0H3MBJ7</t>
  </si>
  <si>
    <t>A0A0H3MBJ7_MYCBP</t>
  </si>
  <si>
    <t>A0A0H3M8N7</t>
  </si>
  <si>
    <t>A0A0H3M8N7_MYCBP</t>
  </si>
  <si>
    <t>A0A0H3M8L9</t>
  </si>
  <si>
    <t>A0A0H3M8L9_MYCBP</t>
  </si>
  <si>
    <t>A0A0H3M7M0</t>
  </si>
  <si>
    <t>A0A0H3M7M0_MYCBP</t>
  </si>
  <si>
    <t>A0A0H3M892</t>
  </si>
  <si>
    <t>A0A0H3M892_MYCBP</t>
  </si>
  <si>
    <t>Probable conserved alanine rich lipoprotein lppW</t>
  </si>
  <si>
    <t>A0A0H3MC61</t>
  </si>
  <si>
    <t>A0A0H3MC61_MYCBP</t>
  </si>
  <si>
    <t>A0A0H3M3T9</t>
  </si>
  <si>
    <t>A0A0H3M3T9_MYCBP</t>
  </si>
  <si>
    <t>A0A0H3MBR3</t>
  </si>
  <si>
    <t>A0A0H3MBR3_MYCBP</t>
  </si>
  <si>
    <t>A0A0H3M6E3</t>
  </si>
  <si>
    <t>A0A0H3M6E3_MYCBP</t>
  </si>
  <si>
    <t>A0A0H3M9D0</t>
  </si>
  <si>
    <t>A0A0H3M9D0_MYCBP</t>
  </si>
  <si>
    <t>A0A0H3M2L2</t>
  </si>
  <si>
    <t>A0A0H3M2L2_MYCBP</t>
  </si>
  <si>
    <t>Probable acyl-CoA dehydrogenase fadE1 (EC 1.3.99.-)</t>
  </si>
  <si>
    <t>A0A0H3M7V5</t>
  </si>
  <si>
    <t>A0A0H3M7V5_MYCBP</t>
  </si>
  <si>
    <t>Probable fatty-acid-CoA ligase fadD22 (EC 6.2.1.-)</t>
  </si>
  <si>
    <t>A0A0H3MAX0</t>
  </si>
  <si>
    <t>A0A0H3MAX0_MYCBP</t>
  </si>
  <si>
    <t>A0A0H3M9J8</t>
  </si>
  <si>
    <t>A0A0H3M9J8_MYCBP</t>
  </si>
  <si>
    <t>A0A0H3M968</t>
  </si>
  <si>
    <t>A0A0H3M968_MYCBP</t>
  </si>
  <si>
    <t>A0A0H3MAK0</t>
  </si>
  <si>
    <t>A0A0H3MAK0_MYCBP</t>
  </si>
  <si>
    <t>A0A0H3M6U4</t>
  </si>
  <si>
    <t>A0A0H3M6U4_MYCBP</t>
  </si>
  <si>
    <t>wag22a BCG_1800c</t>
  </si>
  <si>
    <t>A0A0H3M898</t>
  </si>
  <si>
    <t>A0A0H3M898_MYCBP</t>
  </si>
  <si>
    <t>A0A0H3M9Q6</t>
  </si>
  <si>
    <t>A0A0H3M9Q6_MYCBP</t>
  </si>
  <si>
    <t>A0A0H3MAZ7</t>
  </si>
  <si>
    <t>A0A0H3MAZ7_MYCBP</t>
  </si>
  <si>
    <t>Poly(A) polymerase pcnA (EC 2.7.7.19)</t>
  </si>
  <si>
    <t>A0A0H3M8B9</t>
  </si>
  <si>
    <t>A0A0H3M8B9_MYCBP</t>
  </si>
  <si>
    <t>Possible dioxygenase (EC 1.-.-.-)</t>
  </si>
  <si>
    <t>A0A0H3M816</t>
  </si>
  <si>
    <t>A0A0H3M816_MYCBP</t>
  </si>
  <si>
    <t>A0A0H3M867</t>
  </si>
  <si>
    <t>A0A0H3M867_MYCBP</t>
  </si>
  <si>
    <t>A0A0H3M7X9</t>
  </si>
  <si>
    <t>A0A0H3M7X9_MYCBP</t>
  </si>
  <si>
    <t>A0A0H3M9G9</t>
  </si>
  <si>
    <t>A0A0H3M9G9_MYCBP</t>
  </si>
  <si>
    <t>Probable cystathionine beta-synthase cbs (EC 4.2.1.22)</t>
  </si>
  <si>
    <t>A0A0H3M9J3</t>
  </si>
  <si>
    <t>A0A0H3M9J3_MYCBP</t>
  </si>
  <si>
    <t>A0A0H3MC36</t>
  </si>
  <si>
    <t>A0A0H3MC36_MYCBP</t>
  </si>
  <si>
    <t>A0A0H3MAB3</t>
  </si>
  <si>
    <t>A0A0H3MAB3_MYCBP</t>
  </si>
  <si>
    <t>Possible transcriptional regulatory protein (Possibly arsR-family)</t>
  </si>
  <si>
    <t>A0A0H3MBU2</t>
  </si>
  <si>
    <t>A0A0H3MBU2_MYCBP</t>
  </si>
  <si>
    <t>A0A0H3M8U2</t>
  </si>
  <si>
    <t>A0A0H3M8U2_MYCBP</t>
  </si>
  <si>
    <t>A0A0H3MD36</t>
  </si>
  <si>
    <t>A0A0H3MD36_MYCBP</t>
  </si>
  <si>
    <t>A0A0H3M399</t>
  </si>
  <si>
    <t>A0A0H3M399_MYCBP</t>
  </si>
  <si>
    <t>Possible membrane oxidoreductase (EC 1.-.-.-)</t>
  </si>
  <si>
    <t>A0A0H3M4V5</t>
  </si>
  <si>
    <t>A0A0H3M4V5_MYCBP</t>
  </si>
  <si>
    <t>Probable inosine-5'-monophosphate dehydrogenase guaB1 (EC 1.1.1.205)</t>
  </si>
  <si>
    <t>A0A0H3M0M7</t>
  </si>
  <si>
    <t>A0A0H3M0M7_MYCBP</t>
  </si>
  <si>
    <t>A0A0H3MDG8</t>
  </si>
  <si>
    <t>A0A0H3MDG8_MYCBP</t>
  </si>
  <si>
    <t>A0A0H3M3C0</t>
  </si>
  <si>
    <t>A0A0H3M3C0_MYCBP</t>
  </si>
  <si>
    <t>A0A0H3M9T8</t>
  </si>
  <si>
    <t>A0A0H3M9T8_MYCBP</t>
  </si>
  <si>
    <t>A0A0H3MAH8</t>
  </si>
  <si>
    <t>A0A0H3MAH8_MYCBP</t>
  </si>
  <si>
    <t>A0A0H3M537</t>
  </si>
  <si>
    <t>A0A0H3M537_MYCBP</t>
  </si>
  <si>
    <t>A0A0H3M7I2</t>
  </si>
  <si>
    <t>A0A0H3M7I2_MYCBP</t>
  </si>
  <si>
    <t>A0A0H3M869</t>
  </si>
  <si>
    <t>A0A0H3M869_MYCBP</t>
  </si>
  <si>
    <t>Possible alkyldihydroxyacetonephosphate synthase agpS (EC 2.5.1.26)</t>
  </si>
  <si>
    <t>A0A0H3M7U2</t>
  </si>
  <si>
    <t>A0A0H3M7U2_MYCBP</t>
  </si>
  <si>
    <t>A0A0H3M8H0</t>
  </si>
  <si>
    <t>A0A0H3M8H0_MYCBP</t>
  </si>
  <si>
    <t>A0A0H3M828</t>
  </si>
  <si>
    <t>A0A0H3M828_MYCBP</t>
  </si>
  <si>
    <t>A0A0H3MCJ2</t>
  </si>
  <si>
    <t>A0A0H3MCJ2_MYCBP</t>
  </si>
  <si>
    <t>A0A0H3M480</t>
  </si>
  <si>
    <t>A0A0H3M480_MYCBP</t>
  </si>
  <si>
    <t>mmpL6 BCG_1609</t>
  </si>
  <si>
    <t>A0A0H3M4I7</t>
  </si>
  <si>
    <t>A0A0H3M4I7_MYCBP</t>
  </si>
  <si>
    <t>Tyrosine--tRNA ligase (EC 6.1.1.1) (Tyrosyl-tRNA synthetase) (TyrRS)</t>
  </si>
  <si>
    <t>A0A0H3MDC1</t>
  </si>
  <si>
    <t>A0A0H3MDC1_MYCBP</t>
  </si>
  <si>
    <t>A0A0H3M790</t>
  </si>
  <si>
    <t>A0A0H3M790_MYCBP</t>
  </si>
  <si>
    <t>A0A0H3MER0</t>
  </si>
  <si>
    <t>A0A0H3MER0_MYCBP</t>
  </si>
  <si>
    <t>A0A0H3MCA0</t>
  </si>
  <si>
    <t>A0A0H3MCA0_MYCBP</t>
  </si>
  <si>
    <t>A0A0H3M7U6</t>
  </si>
  <si>
    <t>A0A0H3M7U6_MYCBP</t>
  </si>
  <si>
    <t>Conserved hypothetical cysteine rich protein</t>
  </si>
  <si>
    <t>A0A0H3ME68</t>
  </si>
  <si>
    <t>A0A0H3ME68_MYCBP</t>
  </si>
  <si>
    <t>A0A0H3M831</t>
  </si>
  <si>
    <t>A0A0H3M831_MYCBP</t>
  </si>
  <si>
    <t>A0A0H3M1P9</t>
  </si>
  <si>
    <t>A0A0H3M1P9_MYCBP</t>
  </si>
  <si>
    <t>Probable 3-oxoacyl-[acyl-carrier protein] reductase fabG4 (EC 1.1.1.100)</t>
  </si>
  <si>
    <t>A0A0H3M5A4</t>
  </si>
  <si>
    <t>A0A0H3M5A4_MYCBP</t>
  </si>
  <si>
    <t>A0A0H3M9F4</t>
  </si>
  <si>
    <t>A0A0H3M9F4_MYCBP</t>
  </si>
  <si>
    <t>A0A0H3M5A0</t>
  </si>
  <si>
    <t>A0A0H3M5A0_MYCBP</t>
  </si>
  <si>
    <t>A0A0H3MC00</t>
  </si>
  <si>
    <t>A0A0H3MC00_MYCBP</t>
  </si>
  <si>
    <t>A0A0H3MB51</t>
  </si>
  <si>
    <t>A0A0H3MB51_MYCBP</t>
  </si>
  <si>
    <t>A0A0H3MG96</t>
  </si>
  <si>
    <t>A0A0H3MG96_MYCBP</t>
  </si>
  <si>
    <t>A0A0H3M989</t>
  </si>
  <si>
    <t>A0A0H3M989_MYCBP</t>
  </si>
  <si>
    <t>A0A0H3MA27</t>
  </si>
  <si>
    <t>A0A0H3MA27_MYCBP</t>
  </si>
  <si>
    <t>A0A0H3MJ48</t>
  </si>
  <si>
    <t>A0A0H3MJ48_MYCBP</t>
  </si>
  <si>
    <t>A0A0H3M5V1</t>
  </si>
  <si>
    <t>A0A0H3M5V1_MYCBP</t>
  </si>
  <si>
    <t>A0A0H3M6D6</t>
  </si>
  <si>
    <t>A0A0H3M6D6_MYCBP</t>
  </si>
  <si>
    <t>Probable precorrin-6y methyltransferase CobLa [first part] (EC 2.1.1.132)</t>
  </si>
  <si>
    <t>cobLa BCG_2092c</t>
  </si>
  <si>
    <t>A0A0H3M8G4</t>
  </si>
  <si>
    <t>A0A0H3M8G4_MYCBP</t>
  </si>
  <si>
    <t>Putative ESAT-6 like protein 6</t>
  </si>
  <si>
    <t>A0A0H3MAE3</t>
  </si>
  <si>
    <t>A0A0H3MAE3_MYCBP</t>
  </si>
  <si>
    <t>Possible rna methyltransferase (EC 2.1.1.-)</t>
  </si>
  <si>
    <t>A0A0H3MC43</t>
  </si>
  <si>
    <t>A0A0H3MC43_MYCBP</t>
  </si>
  <si>
    <t>BCG_3884</t>
  </si>
  <si>
    <t>A0A0H3M162</t>
  </si>
  <si>
    <t>A0A0H3M162_MYCBP</t>
  </si>
  <si>
    <t>A0A0H3MGM8</t>
  </si>
  <si>
    <t>A0A0H3MGM8_MYCBP</t>
  </si>
  <si>
    <t>A0A0H3M344</t>
  </si>
  <si>
    <t>A0A0H3M344_MYCBP</t>
  </si>
  <si>
    <t>A0A0H3MHM7</t>
  </si>
  <si>
    <t>A0A0H3MHM7_MYCBP</t>
  </si>
  <si>
    <t>A0A0H3MFZ9</t>
  </si>
  <si>
    <t>A0A0H3MFZ9_MYCBP</t>
  </si>
  <si>
    <t>Putative ESAT-6 like protein 12 esxE</t>
  </si>
  <si>
    <t>A0A0H3M9D6</t>
  </si>
  <si>
    <t>A0A0H3M9D6_MYCBP</t>
  </si>
  <si>
    <t>Epoxide hydrolase (EC 3.3.2.8)</t>
  </si>
  <si>
    <t>A0A0H3M8R3</t>
  </si>
  <si>
    <t>A0A0H3M8R3_MYCBP</t>
  </si>
  <si>
    <t>Cytochrome P450 51 cyp51 (EC 1.14.14.-)</t>
  </si>
  <si>
    <t>A0A0H3M2W4</t>
  </si>
  <si>
    <t>A0A0H3M2W4_MYCBP</t>
  </si>
  <si>
    <t>Possible L-fuculose phosphate aldolase fucA (EC 4.1.2.17)</t>
  </si>
  <si>
    <t>A0A0H3MBS7</t>
  </si>
  <si>
    <t>A0A0H3MBS7_MYCBP</t>
  </si>
  <si>
    <t>A0A0H3M402</t>
  </si>
  <si>
    <t>A0A0H3M402_MYCBP</t>
  </si>
  <si>
    <t>A0A0H3M7H1</t>
  </si>
  <si>
    <t>A0A0H3M7H1_MYCBP</t>
  </si>
  <si>
    <t>A0A0H3M569</t>
  </si>
  <si>
    <t>A0A0H3M569_MYCBP</t>
  </si>
  <si>
    <t>Anthranilate synthase component 1 (EC 4.1.3.27)</t>
  </si>
  <si>
    <t>A0A0H3M242</t>
  </si>
  <si>
    <t>A0A0H3M242_MYCBP</t>
  </si>
  <si>
    <t>mmpL1a BCG_0440c</t>
  </si>
  <si>
    <t>A0A0H3M5G1</t>
  </si>
  <si>
    <t>A0A0H3M5G1_MYCBP</t>
  </si>
  <si>
    <t>A0A0H3M4N4</t>
  </si>
  <si>
    <t>A0A0H3M4N4_MYCBP</t>
  </si>
  <si>
    <t>A0A0H3M794</t>
  </si>
  <si>
    <t>A0A0H3M794_MYCBP</t>
  </si>
  <si>
    <t>A0A0H3M5X5</t>
  </si>
  <si>
    <t>A0A0H3M5X5_MYCBP</t>
  </si>
  <si>
    <t>A0A0H3M2Y8</t>
  </si>
  <si>
    <t>A0A0H3M2Y8_MYCBP</t>
  </si>
  <si>
    <t>Probable acyl-CoA dehydrogenase fadE6 (EC 1.3.99.-)</t>
  </si>
  <si>
    <t>A0A0H3M2V0</t>
  </si>
  <si>
    <t>A0A0H3M2V0_MYCBP</t>
  </si>
  <si>
    <t>A0A0H3MAX4</t>
  </si>
  <si>
    <t>A0A0H3MAX4_MYCBP</t>
  </si>
  <si>
    <t>A0A0H3M839</t>
  </si>
  <si>
    <t>A0A0H3M839_MYCBP</t>
  </si>
  <si>
    <t>A0A0H3M5W3</t>
  </si>
  <si>
    <t>A0A0H3M5W3_MYCBP</t>
  </si>
  <si>
    <t>Carbamoyl-phosphate synthase small chain (EC 6.3.5.5) (Carbamoyl-phosphate synthetase glutamine chain)</t>
  </si>
  <si>
    <t>A0A0H3MIM9</t>
  </si>
  <si>
    <t>A0A0H3MIM9_MYCBP</t>
  </si>
  <si>
    <t>A0A0H3M786</t>
  </si>
  <si>
    <t>A0A0H3M786_MYCBP</t>
  </si>
  <si>
    <t>Probable aminotransferase (EC 2.6.1.-)</t>
  </si>
  <si>
    <t>A0A0H3M407</t>
  </si>
  <si>
    <t>A0A0H3M407_MYCBP</t>
  </si>
  <si>
    <t>BCG_1552</t>
  </si>
  <si>
    <t>A0A0H3MET3</t>
  </si>
  <si>
    <t>A0A0H3MET3_MYCBP</t>
  </si>
  <si>
    <t>Alanine racemase (EC 5.1.1.1)</t>
  </si>
  <si>
    <t>A0A0H3M4P4</t>
  </si>
  <si>
    <t>A0A0H3M4P4_MYCBP</t>
  </si>
  <si>
    <t>A0A0H3MA79</t>
  </si>
  <si>
    <t>A0A0H3MA79_MYCBP</t>
  </si>
  <si>
    <t>A0A0H3M9E2</t>
  </si>
  <si>
    <t>A0A0H3M9E2_MYCBP</t>
  </si>
  <si>
    <t>Probable fatty-acid-CoA ligase fadD3 (EC 6.2.1.-)</t>
  </si>
  <si>
    <t>A0A0H3ME41</t>
  </si>
  <si>
    <t>A0A0H3ME41_MYCBP</t>
  </si>
  <si>
    <t>A0A0H3MF62</t>
  </si>
  <si>
    <t>A0A0H3MF62_MYCBP</t>
  </si>
  <si>
    <t>A0A0H3MBH4</t>
  </si>
  <si>
    <t>A0A0H3MBH4_MYCBP</t>
  </si>
  <si>
    <t>A0A0H3MA58</t>
  </si>
  <si>
    <t>A0A0H3MA58_MYCBP</t>
  </si>
  <si>
    <t>A0A0H3MH03</t>
  </si>
  <si>
    <t>A0A0H3MH03_MYCBP</t>
  </si>
  <si>
    <t>A0A0H3M7H8</t>
  </si>
  <si>
    <t>A0A0H3M7H8_MYCBP</t>
  </si>
  <si>
    <t>A0A0H3M4R4</t>
  </si>
  <si>
    <t>A0A0H3M4R4_MYCBP</t>
  </si>
  <si>
    <t>A0A0H3MAU7</t>
  </si>
  <si>
    <t>A0A0H3MAU7_MYCBP</t>
  </si>
  <si>
    <t>A0A0H3M3R1</t>
  </si>
  <si>
    <t>A0A0H3M3R1_MYCBP</t>
  </si>
  <si>
    <t>A0A0H3M520</t>
  </si>
  <si>
    <t>A0A0H3M520_MYCBP</t>
  </si>
  <si>
    <t>Probable fatty-acid-CoA ligase fadD24 (EC 6.2.1.-)</t>
  </si>
  <si>
    <t>A0A0H3M6R4</t>
  </si>
  <si>
    <t>A0A0H3M6R4_MYCBP</t>
  </si>
  <si>
    <t>4-aminobutyrate aminotransferase gabT (EC 2.6.1.9)</t>
  </si>
  <si>
    <t>A0A0H3M6X4</t>
  </si>
  <si>
    <t>A0A0H3M6X4_MYCBP</t>
  </si>
  <si>
    <t>A0A0H3M7N1</t>
  </si>
  <si>
    <t>A0A0H3M7N1_MYCBP</t>
  </si>
  <si>
    <t>Probable fatty-acid-CoA ligase fadD2 (EC 6.2.1.-)</t>
  </si>
  <si>
    <t>A0A0H3M8Y6</t>
  </si>
  <si>
    <t>A0A0H3M8Y6_MYCBP</t>
  </si>
  <si>
    <t>A0A0H3M9A5</t>
  </si>
  <si>
    <t>A0A0H3M9A5_MYCBP</t>
  </si>
  <si>
    <t>A0A0H3M8D4</t>
  </si>
  <si>
    <t>A0A0H3M8D4_MYCBP</t>
  </si>
  <si>
    <t>A0A0H3M9W1</t>
  </si>
  <si>
    <t>A0A0H3M9W1_MYCBP</t>
  </si>
  <si>
    <t>A0A0H3MB67</t>
  </si>
  <si>
    <t>A0A0H3MB67_MYCBP</t>
  </si>
  <si>
    <t>A0A0H3MFH5</t>
  </si>
  <si>
    <t>A0A0H3MFH5_MYCBP</t>
  </si>
  <si>
    <t>A0A0H3MD69</t>
  </si>
  <si>
    <t>A0A0H3MD69_MYCBP</t>
  </si>
  <si>
    <t>A0A0H3M5E4</t>
  </si>
  <si>
    <t>A0A0H3M5E4_MYCBP</t>
  </si>
  <si>
    <t>A0A0H3M1Q9</t>
  </si>
  <si>
    <t>A0A0H3M1Q9_MYCBP</t>
  </si>
  <si>
    <t>Probable nitrite reductase [NAD(P)H] large subunit [fad flavoprotein] nirB (EC 1.7.1.4)</t>
  </si>
  <si>
    <t>A0A0H3MDU6</t>
  </si>
  <si>
    <t>A0A0H3MDU6_MYCBP</t>
  </si>
  <si>
    <t>A0A0H3M498</t>
  </si>
  <si>
    <t>A0A0H3M498_MYCBP</t>
  </si>
  <si>
    <t>Possible L-lactate dehydrogenase (Cytochrome) lldD1 (EC 1.1.2.3)</t>
  </si>
  <si>
    <t>A0A0H3MIM1</t>
  </si>
  <si>
    <t>A0A0H3MIM1_MYCBP</t>
  </si>
  <si>
    <t>A0A0H3M631</t>
  </si>
  <si>
    <t>A0A0H3M631_MYCBP</t>
  </si>
  <si>
    <t>A0A0H3M436</t>
  </si>
  <si>
    <t>A0A0H3M436_MYCBP</t>
  </si>
  <si>
    <t>Possible rhamnosyl transferase wbbL2 (EC 2.-.-.-)</t>
  </si>
  <si>
    <t>A0A0H3M7A7</t>
  </si>
  <si>
    <t>A0A0H3M7A7_MYCBP</t>
  </si>
  <si>
    <t>Probable cation-transporter P-type atpase B ctpB (EC 3.6.3.-)</t>
  </si>
  <si>
    <t>A0A0H3M177</t>
  </si>
  <si>
    <t>A0A0H3M177_MYCBP</t>
  </si>
  <si>
    <t>PPE5 BCG_0344c</t>
  </si>
  <si>
    <t>A0A0H3M694</t>
  </si>
  <si>
    <t>A0A0H3M694_MYCBP</t>
  </si>
  <si>
    <t>A0A0H3M918</t>
  </si>
  <si>
    <t>A0A0H3M918_MYCBP</t>
  </si>
  <si>
    <t>A0A0H3MC03</t>
  </si>
  <si>
    <t>A0A0H3MC03_MYCBP</t>
  </si>
  <si>
    <t>Possible dTDP-glucose 4,6-dehydratase rfbB (EC 4.2.1.46)</t>
  </si>
  <si>
    <t>A0A0H3MF88</t>
  </si>
  <si>
    <t>A0A0H3MF88_MYCBP</t>
  </si>
  <si>
    <t>A0A0H3M9N0</t>
  </si>
  <si>
    <t>A0A0H3M9N0_MYCBP</t>
  </si>
  <si>
    <t>Probable esterase/lipase lipF (EC 3.-.-.-)</t>
  </si>
  <si>
    <t>A0A0H3M384</t>
  </si>
  <si>
    <t>A0A0H3M384_MYCBP</t>
  </si>
  <si>
    <t>A0A0H3M3M2</t>
  </si>
  <si>
    <t>A0A0H3M3M2_MYCBP</t>
  </si>
  <si>
    <t>Probable acetyl-CoA acetyltransferase fadA4 (EC 2.3.1.9)</t>
  </si>
  <si>
    <t>A0A0H3MAD4</t>
  </si>
  <si>
    <t>A0A0H3MAD4_MYCBP</t>
  </si>
  <si>
    <t>Glutamate--cysteine ligase EgtA (EC 6.3.2.2) (Gamma-glutamylcysteine synthase) (GCS) (Gamma-ECS)</t>
  </si>
  <si>
    <t>A0A0H3M4K8</t>
  </si>
  <si>
    <t>A0A0H3M4K8_MYCBP</t>
  </si>
  <si>
    <t>A0A0H3M7Z4</t>
  </si>
  <si>
    <t>A0A0H3M7Z4_MYCBP</t>
  </si>
  <si>
    <t>Probable cysteine desulfurase iscS (EC 4.4.1.-)</t>
  </si>
  <si>
    <t>A0A0H3MB61</t>
  </si>
  <si>
    <t>A0A0H3MB61_MYCBP</t>
  </si>
  <si>
    <t>A0A0H3M797</t>
  </si>
  <si>
    <t>A0A0H3M797_MYCBP</t>
  </si>
  <si>
    <t>A0A0H3M2V2</t>
  </si>
  <si>
    <t>A0A0H3M2V2_MYCBP</t>
  </si>
  <si>
    <t>Probable membrane sugar transferase (EC 2.-.-.-)</t>
  </si>
  <si>
    <t>A0A0H3M8G2</t>
  </si>
  <si>
    <t>A0A0H3M8G2_MYCBP</t>
  </si>
  <si>
    <t>Possible hydrolase mutT1 (EC 3.-.-.-)</t>
  </si>
  <si>
    <t>A0A0H3M3W9</t>
  </si>
  <si>
    <t>A0A0H3M3W9_MYCBP</t>
  </si>
  <si>
    <t>A0A0H3M2R7</t>
  </si>
  <si>
    <t>A0A0H3M2R7_MYCBP</t>
  </si>
  <si>
    <t>Putative transcriptional regulatory protein</t>
  </si>
  <si>
    <t>A0A0H3M6C5</t>
  </si>
  <si>
    <t>A0A0H3M6C5_MYCBP</t>
  </si>
  <si>
    <t>Fumarate reductase subunit C</t>
  </si>
  <si>
    <t>A0A0H3MFS0</t>
  </si>
  <si>
    <t>A0A0H3MFS0_MYCBP</t>
  </si>
  <si>
    <t>A0A0H3M5S8</t>
  </si>
  <si>
    <t>A0A0H3M5S8_MYCBP</t>
  </si>
  <si>
    <t>Bifunctional glutamine synthetase adenylyltransferase/adenylyl-removing enzyme (ATP:glutamine synthetase adenylyltransferase) (ATase) [Includes: Glutamine synthetase adenylyl transferase (EC 2.7.7.42) (Adenylyl transferase) (AT) (AT-C); Glutamine synthetase adenylyl-L-tyrosine phosphorylase (EC 2.7.7.89) (Adenylyl removase) (AR) (AT-N)]</t>
  </si>
  <si>
    <t>A0A0H3MDG6</t>
  </si>
  <si>
    <t>A0A0H3MDG6_MYCBP</t>
  </si>
  <si>
    <t>A0A0H3MBN1</t>
  </si>
  <si>
    <t>A0A0H3MBN1_MYCBP</t>
  </si>
  <si>
    <t>Putative helicase (EC 3.6.-.-)</t>
  </si>
  <si>
    <t>A0A0H3M9V6</t>
  </si>
  <si>
    <t>A0A0H3M9V6_MYCBP</t>
  </si>
  <si>
    <t>Probable enoyl-CoA hydratase echA20 (EC 4.2.1.17)</t>
  </si>
  <si>
    <t>A0A0H3MA62</t>
  </si>
  <si>
    <t>A0A0H3MA62_MYCBP</t>
  </si>
  <si>
    <t>A0A0H3MB87</t>
  </si>
  <si>
    <t>A0A0H3MB87_MYCBP</t>
  </si>
  <si>
    <t>Probable NADH dehydrogenase ndh (EC 1.6.99.3)</t>
  </si>
  <si>
    <t>A0A0H3M9U6</t>
  </si>
  <si>
    <t>A0A0H3M9U6_MYCBP</t>
  </si>
  <si>
    <t>Trehalose synthase treS (EC 5.4.99.-)</t>
  </si>
  <si>
    <t>A0A0H3MAY0</t>
  </si>
  <si>
    <t>A0A0H3MAY0_MYCBP</t>
  </si>
  <si>
    <t>A0A0H3MJ88</t>
  </si>
  <si>
    <t>A0A0H3MJ88_MYCBP</t>
  </si>
  <si>
    <t>Probable fatty-acid-CoA ligase fadD32 (EC 6.2.1.-)</t>
  </si>
  <si>
    <t>A0A0H3M4A7</t>
  </si>
  <si>
    <t>A0A0H3M4A7_MYCBP</t>
  </si>
  <si>
    <t>Probable fatty-acid-CoA ligase fadD36 (EC 6.2.1.-)</t>
  </si>
  <si>
    <t>A0A0H3M823</t>
  </si>
  <si>
    <t>A0A0H3M823_MYCBP</t>
  </si>
  <si>
    <t>Aminomethyltransferase (EC 2.1.2.10) (Glycine cleavage system T protein)</t>
  </si>
  <si>
    <t>A0A0H3M6A5</t>
  </si>
  <si>
    <t>A0A0H3M6A5_MYCBP</t>
  </si>
  <si>
    <t>A0A0H3M369</t>
  </si>
  <si>
    <t>A0A0H3M369_MYCBP</t>
  </si>
  <si>
    <t>Probable cellulase celA2b (EC 3.2.1.4)</t>
  </si>
  <si>
    <t>A0A0H3M8A6</t>
  </si>
  <si>
    <t>A0A0H3M8A6_MYCBP</t>
  </si>
  <si>
    <t>Fatty-acid-CoA ligase fadD26 (EC 6.2.1.-)</t>
  </si>
  <si>
    <t>A0A0H3MCP0</t>
  </si>
  <si>
    <t>A0A0H3MCP0_MYCBP</t>
  </si>
  <si>
    <t>Probable homocysteine S-methyltransferase mmuM (EC 2.1.1.10)</t>
  </si>
  <si>
    <t>A0A0H3MD61</t>
  </si>
  <si>
    <t>A0A0H3MD61_MYCBP</t>
  </si>
  <si>
    <t>Probable L-aparaginase ansA (EC 3.5.1.1)</t>
  </si>
  <si>
    <t>A0A0H3MAK1</t>
  </si>
  <si>
    <t>A0A0H3MAK1_MYCBP</t>
  </si>
  <si>
    <t>Tryptophan synthase beta chain (EC 4.2.1.20)</t>
  </si>
  <si>
    <t>A0A0H3M506</t>
  </si>
  <si>
    <t>A0A0H3M506_MYCBP</t>
  </si>
  <si>
    <t>Putative D-amino acid oxidase aao (EC 1.4.3.3)</t>
  </si>
  <si>
    <t>A0A0H3ME48</t>
  </si>
  <si>
    <t>A0A0H3ME48_MYCBP</t>
  </si>
  <si>
    <t>A0A0H3M9R2</t>
  </si>
  <si>
    <t>A0A0H3M9R2_MYCBP</t>
  </si>
  <si>
    <t>A0A0H3M9F9</t>
  </si>
  <si>
    <t>A0A0H3M9F9_MYCBP</t>
  </si>
  <si>
    <t>A0A0H3M776</t>
  </si>
  <si>
    <t>A0A0H3M776_MYCBP</t>
  </si>
  <si>
    <t>A0A0H3MCQ0</t>
  </si>
  <si>
    <t>A0A0H3MCQ0_MYCBP</t>
  </si>
  <si>
    <t>A0A0H3MC30</t>
  </si>
  <si>
    <t>A0A0H3MC30_MYCBP</t>
  </si>
  <si>
    <t>A0A0H3MBJ6</t>
  </si>
  <si>
    <t>A0A0H3MBJ6_MYCBP</t>
  </si>
  <si>
    <t>A0A0H3MAK8</t>
  </si>
  <si>
    <t>A0A0H3MAK8_MYCBP</t>
  </si>
  <si>
    <t>Possible phosphoserine phosphatase serB1 (EC 3.1.3.3)</t>
  </si>
  <si>
    <t>A0A0H3M6B9</t>
  </si>
  <si>
    <t>A0A0H3M6B9_MYCBP</t>
  </si>
  <si>
    <t>DNA-directed DNA polymerase (EC 2.7.7.7)</t>
  </si>
  <si>
    <t>A0A0H3M8W9</t>
  </si>
  <si>
    <t>A0A0H3M8W9_MYCBP</t>
  </si>
  <si>
    <t>A0A0H3M9Z7</t>
  </si>
  <si>
    <t>A0A0H3M9Z7_MYCBP</t>
  </si>
  <si>
    <t>Probable beta-glucosidase bglS (EC 3.2.1.21)</t>
  </si>
  <si>
    <t>A0A0H3MF33</t>
  </si>
  <si>
    <t>A0A0H3MF33_MYCBP</t>
  </si>
  <si>
    <t>Probable acyl-CoA dehydrogenase fadE31 (EC 1.3.99.-)</t>
  </si>
  <si>
    <t>A0A0H3M826</t>
  </si>
  <si>
    <t>A0A0H3M826_MYCBP</t>
  </si>
  <si>
    <t>A0A0H3M0K1</t>
  </si>
  <si>
    <t>A0A0H3M0K1_MYCBP</t>
  </si>
  <si>
    <t>Myo-inositol-1-phosphate synthase INO1 (EC 5.5.1.4)</t>
  </si>
  <si>
    <t>A0A0H3MHJ0</t>
  </si>
  <si>
    <t>A0A0H3MHJ0_MYCBP</t>
  </si>
  <si>
    <t>Probable metal cation-transporting P-type atpase C ctpC (EC 3.6.3.-)</t>
  </si>
  <si>
    <t>A0A0H3M6V0</t>
  </si>
  <si>
    <t>A0A0H3M6V0_MYCBP</t>
  </si>
  <si>
    <t>3-oxoacyl-[acyl-carrier protein] synthase 2 kasB (EC 2.3.1.41)</t>
  </si>
  <si>
    <t>A0A0H3MC12</t>
  </si>
  <si>
    <t>A0A0H3MC12_MYCBP</t>
  </si>
  <si>
    <t>Probable beta-ketoacyl CoA thiolase fadA3 (EC 2.3.1.-)</t>
  </si>
  <si>
    <t>A0A0H3M5N0</t>
  </si>
  <si>
    <t>A0A0H3M5N0_MYCBP</t>
  </si>
  <si>
    <t>A0A0H3M9P4</t>
  </si>
  <si>
    <t>A0A0H3M9P4_MYCBP</t>
  </si>
  <si>
    <t>A0A0H3MBA1</t>
  </si>
  <si>
    <t>A0A0H3MBA1_MYCBP</t>
  </si>
  <si>
    <t>Probable 4-hydroxy-2-oxovalerate aldolase mhpE (EC 4.1.3.-)</t>
  </si>
  <si>
    <t>A0A0H3M745</t>
  </si>
  <si>
    <t>A0A0H3M745_MYCBP</t>
  </si>
  <si>
    <t>Probable ferredoxin-dependant nitrite reductase nirA (EC 1.7.7.1)</t>
  </si>
  <si>
    <t>A0A0H3M9S7</t>
  </si>
  <si>
    <t>A0A0H3M9S7_MYCBP</t>
  </si>
  <si>
    <t>A0A0H3M717</t>
  </si>
  <si>
    <t>A0A0H3M717_MYCBP</t>
  </si>
  <si>
    <t>A0A0H3MAF8</t>
  </si>
  <si>
    <t>A0A0H3MAF8_MYCBP</t>
  </si>
  <si>
    <t>Serine/threonine-protein kinase pknG (EC 2.7.1.-)</t>
  </si>
  <si>
    <t>A0A0H3MFE2</t>
  </si>
  <si>
    <t>A0A0H3MFE2_MYCBP</t>
  </si>
  <si>
    <t>A0A0H3MBR4</t>
  </si>
  <si>
    <t>A0A0H3MBR4_MYCBP</t>
  </si>
  <si>
    <t>A0A0H3M8M9</t>
  </si>
  <si>
    <t>A0A0H3M8M9_MYCBP</t>
  </si>
  <si>
    <t>A0A0H3MH52</t>
  </si>
  <si>
    <t>A0A0H3MH52_MYCBP</t>
  </si>
  <si>
    <t>4a-hydroxytetrahydrobiopterin dehydratase (EC 4.2.1.96)</t>
  </si>
  <si>
    <t>A0A0H3M555</t>
  </si>
  <si>
    <t>A0A0H3M555_MYCBP</t>
  </si>
  <si>
    <t>Putative IS like-2 transposase</t>
  </si>
  <si>
    <t>A0A0H3M8A8</t>
  </si>
  <si>
    <t>A0A0H3M8A8_MYCBP</t>
  </si>
  <si>
    <t>A0A0H3MD12</t>
  </si>
  <si>
    <t>A0A0H3MD12_MYCBP</t>
  </si>
  <si>
    <t>A0A0H3M3K1</t>
  </si>
  <si>
    <t>A0A0H3M3K1_MYCBP</t>
  </si>
  <si>
    <t>A0A0H3M791</t>
  </si>
  <si>
    <t>A0A0H3M791_MYCBP</t>
  </si>
  <si>
    <t>ATP-dependent Clp protease proteolytic subunit (EC 3.4.21.92) (Endopeptidase Clp)</t>
  </si>
  <si>
    <t>A0A0H3M9X0</t>
  </si>
  <si>
    <t>A0A0H3M9X0_MYCBP</t>
  </si>
  <si>
    <t>A0A0H3M1A8</t>
  </si>
  <si>
    <t>A0A0H3M1A8_MYCBP</t>
  </si>
  <si>
    <t>A0A0H3M7N5</t>
  </si>
  <si>
    <t>A0A0H3M7N5_MYCBP</t>
  </si>
  <si>
    <t>A0A0H3M2H1</t>
  </si>
  <si>
    <t>A0A0H3M2H1_MYCBP</t>
  </si>
  <si>
    <t>A0A0H3MC87</t>
  </si>
  <si>
    <t>A0A0H3MC87_MYCBP</t>
  </si>
  <si>
    <t>Possible secreted alanine and proline rich protease (EC 3.4.-.-)</t>
  </si>
  <si>
    <t>A0A0H3M306</t>
  </si>
  <si>
    <t>A0A0H3M306_MYCBP</t>
  </si>
  <si>
    <t>A0A0H3M2J4</t>
  </si>
  <si>
    <t>A0A0H3M2J4_MYCBP</t>
  </si>
  <si>
    <t>A0A0H3MBR9</t>
  </si>
  <si>
    <t>A0A0H3MBR9_MYCBP</t>
  </si>
  <si>
    <t>A0A0H3MDL8</t>
  </si>
  <si>
    <t>A0A0H3MDL8_MYCBP</t>
  </si>
  <si>
    <t>Possible formate dehydrogenase H fdhF (EC 1.2.1.2)</t>
  </si>
  <si>
    <t>A0A0H3MFY3</t>
  </si>
  <si>
    <t>A0A0H3MFY3_MYCBP</t>
  </si>
  <si>
    <t>A0A0H3MCI2</t>
  </si>
  <si>
    <t>A0A0H3MCI2_MYCBP</t>
  </si>
  <si>
    <t>A0A0H3MA90</t>
  </si>
  <si>
    <t>A0A0H3MA90_MYCBP</t>
  </si>
  <si>
    <t>Probable protease (EC 3.4.-.-)</t>
  </si>
  <si>
    <t>A0A0H3MF11</t>
  </si>
  <si>
    <t>A0A0H3MF11_MYCBP</t>
  </si>
  <si>
    <t>A0A0H3MFD4</t>
  </si>
  <si>
    <t>A0A0H3MFD4_MYCBP</t>
  </si>
  <si>
    <t>Probable bifunctional membrane-associated penicillin-binding protein 1A/1B ponA2 (EC 2.4.2.-) (EC 3.4.-.-)</t>
  </si>
  <si>
    <t>A0A0H3M2H4</t>
  </si>
  <si>
    <t>A0A0H3M2H4_MYCBP</t>
  </si>
  <si>
    <t>A0A0H3M595</t>
  </si>
  <si>
    <t>A0A0H3M595_MYCBP</t>
  </si>
  <si>
    <t>A0A0H3M7B9</t>
  </si>
  <si>
    <t>A0A0H3M7B9_MYCBP</t>
  </si>
  <si>
    <t>Probable succinyl-CoA:3-ketoacid-coenzyme A transferase (Alpha subunit) scoA (EC 2.8.3.6)</t>
  </si>
  <si>
    <t>A0A0H3M655</t>
  </si>
  <si>
    <t>A0A0H3M655_MYCBP</t>
  </si>
  <si>
    <t>A0A0H3MDJ0</t>
  </si>
  <si>
    <t>A0A0H3MDJ0_MYCBP</t>
  </si>
  <si>
    <t>A0A0H3M809</t>
  </si>
  <si>
    <t>A0A0H3M809_MYCBP</t>
  </si>
  <si>
    <t>A0A0H3M5F0</t>
  </si>
  <si>
    <t>A0A0H3M5F0_MYCBP</t>
  </si>
  <si>
    <t>A0A0H3M8W1</t>
  </si>
  <si>
    <t>A0A0H3M8W1_MYCBP</t>
  </si>
  <si>
    <t>A0A0H3M923</t>
  </si>
  <si>
    <t>A0A0H3M923_MYCBP</t>
  </si>
  <si>
    <t>A0A0H3MGP1</t>
  </si>
  <si>
    <t>A0A0H3MGP1_MYCBP</t>
  </si>
  <si>
    <t>A0A0H3MA06</t>
  </si>
  <si>
    <t>A0A0H3MA06_MYCBP</t>
  </si>
  <si>
    <t>A0A0H3MC33</t>
  </si>
  <si>
    <t>A0A0H3MC33_MYCBP</t>
  </si>
  <si>
    <t>A0A0H3MDA6</t>
  </si>
  <si>
    <t>A0A0H3MDA6_MYCBP</t>
  </si>
  <si>
    <t>Ribonuclease J (RNase J) (EC 3.1.-.-)</t>
  </si>
  <si>
    <t>A0A0H3M5W8</t>
  </si>
  <si>
    <t>A0A0H3M5W8_MYCBP</t>
  </si>
  <si>
    <t>A0A0H3M6K7</t>
  </si>
  <si>
    <t>A0A0H3M6K7_MYCBP</t>
  </si>
  <si>
    <t>Acetylornithine aminotransferase (ACOAT) (EC 2.6.1.11)</t>
  </si>
  <si>
    <t>A0A0H3MGM3</t>
  </si>
  <si>
    <t>A0A0H3MGM3_MYCBP</t>
  </si>
  <si>
    <t>A0A0H3M6Q0</t>
  </si>
  <si>
    <t>A0A0H3M6Q0_MYCBP</t>
  </si>
  <si>
    <t>A0A0H3MEB3</t>
  </si>
  <si>
    <t>A0A0H3MEB3_MYCBP</t>
  </si>
  <si>
    <t>A0A0H3M525</t>
  </si>
  <si>
    <t>A0A0H3M525_MYCBP</t>
  </si>
  <si>
    <t>A0A0H3M309</t>
  </si>
  <si>
    <t>A0A0H3M309_MYCBP</t>
  </si>
  <si>
    <t>A0A0H3M9Y9</t>
  </si>
  <si>
    <t>A0A0H3M9Y9_MYCBP</t>
  </si>
  <si>
    <t>Putative adenine glycosylase (EC 3.2.2.-)</t>
  </si>
  <si>
    <t>A0A0H3M1W4</t>
  </si>
  <si>
    <t>A0A0H3M1W4_MYCBP</t>
  </si>
  <si>
    <t>A0A0H3M7H0</t>
  </si>
  <si>
    <t>A0A0H3M7H0_MYCBP</t>
  </si>
  <si>
    <t>Probable peptidyl-prolyl cis-trans isomerase B ppiB (EC 5.2.1.8)</t>
  </si>
  <si>
    <t>A0A0H3M9K6</t>
  </si>
  <si>
    <t>A0A0H3M9K6_MYCBP</t>
  </si>
  <si>
    <t>A0A0H3MEN6</t>
  </si>
  <si>
    <t>A0A0H3MEN6_MYCBP</t>
  </si>
  <si>
    <t>Probable ATP-dependent dna helicase helY (EC 3.6.1.-)</t>
  </si>
  <si>
    <t>A0A0H3M110</t>
  </si>
  <si>
    <t>A0A0H3M110_MYCBP</t>
  </si>
  <si>
    <t>A0A0H3M2R3</t>
  </si>
  <si>
    <t>A0A0H3M2R3_MYCBP</t>
  </si>
  <si>
    <t>A0A0H3MFN8</t>
  </si>
  <si>
    <t>A0A0H3MFN8_MYCBP</t>
  </si>
  <si>
    <t>A0A0H3M9N7</t>
  </si>
  <si>
    <t>A0A0H3M9N7_MYCBP</t>
  </si>
  <si>
    <t>NAD-dependent protein deacylase (EC 3.5.1.-) (Regulatory protein SIR2 homolog)</t>
  </si>
  <si>
    <t>A0A0H3M9U2</t>
  </si>
  <si>
    <t>A0A0H3M9U2_MYCBP</t>
  </si>
  <si>
    <t>A0A0H3M9L6</t>
  </si>
  <si>
    <t>A0A0H3M9L6_MYCBP</t>
  </si>
  <si>
    <t>A0A0H3MAC7</t>
  </si>
  <si>
    <t>A0A0H3MAC7_MYCBP</t>
  </si>
  <si>
    <t>A0A0H3MF23</t>
  </si>
  <si>
    <t>A0A0H3MF23_MYCBP</t>
  </si>
  <si>
    <t>Possible CoA-transferase (Beta subunit) (EC 2.8.3.-)</t>
  </si>
  <si>
    <t>A0A0H3MCS5</t>
  </si>
  <si>
    <t>A0A0H3MCS5_MYCBP</t>
  </si>
  <si>
    <t>A0A0H3MAV8</t>
  </si>
  <si>
    <t>A0A0H3MAV8_MYCBP</t>
  </si>
  <si>
    <t>A0A0H3M696</t>
  </si>
  <si>
    <t>A0A0H3M696_MYCBP</t>
  </si>
  <si>
    <t>A0A0H3MAF7</t>
  </si>
  <si>
    <t>A0A0H3MAF7_MYCBP</t>
  </si>
  <si>
    <t>A0A0H3MG83</t>
  </si>
  <si>
    <t>A0A0H3MG83_MYCBP</t>
  </si>
  <si>
    <t>Protein RecA (Recombinase A)</t>
  </si>
  <si>
    <t>A0A0H3MAW4</t>
  </si>
  <si>
    <t>A0A0H3MAW4_MYCBP</t>
  </si>
  <si>
    <t>Possible acid phosphatase (EC 3.1.3.2)</t>
  </si>
  <si>
    <t>A0A0H3MBF2</t>
  </si>
  <si>
    <t>A0A0H3MBF2_MYCBP</t>
  </si>
  <si>
    <t>Probable metal cation transporter atpase P-type ctpE (EC 3.6.1.-)</t>
  </si>
  <si>
    <t>A0A0H3MAH0</t>
  </si>
  <si>
    <t>A0A0H3MAH0_MYCBP</t>
  </si>
  <si>
    <t>Isoleucine--tRNA ligase (EC 6.1.1.5) (Isoleucyl-tRNA synthetase) (IleRS)</t>
  </si>
  <si>
    <t>A0A0H3M3T0</t>
  </si>
  <si>
    <t>A0A0H3M3T0_MYCBP</t>
  </si>
  <si>
    <t>Probable uroporphyrin-III c-methyltransferase hemD (EC 2.1.1.107)</t>
  </si>
  <si>
    <t>A0A0H3M9L8</t>
  </si>
  <si>
    <t>A0A0H3M9L8_MYCBP</t>
  </si>
  <si>
    <t>A0A0H3M9H8</t>
  </si>
  <si>
    <t>A0A0H3M9H8_MYCBP</t>
  </si>
  <si>
    <t>A0A0H3M6K3</t>
  </si>
  <si>
    <t>A0A0H3M6K3_MYCBP</t>
  </si>
  <si>
    <t>Probable transmembrane serine/threonine-protein kinase L pknL (EC 2.7.1.-)</t>
  </si>
  <si>
    <t>A0A0H3MCZ0</t>
  </si>
  <si>
    <t>A0A0H3MCZ0_MYCBP</t>
  </si>
  <si>
    <t>A0A0H3MG08</t>
  </si>
  <si>
    <t>A0A0H3MG08_MYCBP</t>
  </si>
  <si>
    <t>A0A0H3M4T8</t>
  </si>
  <si>
    <t>A0A0H3M4T8_MYCBP</t>
  </si>
  <si>
    <t>Putative OXPP cycle protein opcA</t>
  </si>
  <si>
    <t>A0A0H3M143</t>
  </si>
  <si>
    <t>A0A0H3M143_MYCBP</t>
  </si>
  <si>
    <t>A0A0H3M6L3</t>
  </si>
  <si>
    <t>A0A0H3M6L3_MYCBP</t>
  </si>
  <si>
    <t>A0A0H3MFE6</t>
  </si>
  <si>
    <t>A0A0H3MFE6_MYCBP</t>
  </si>
  <si>
    <t>Putative acetyl hydrolase mbtJ (EC 3.1.1.-)</t>
  </si>
  <si>
    <t>A0A0H3M879</t>
  </si>
  <si>
    <t>A0A0H3M879_MYCBP</t>
  </si>
  <si>
    <t>A0A0H3M8S7</t>
  </si>
  <si>
    <t>A0A0H3M8S7_MYCBP</t>
  </si>
  <si>
    <t>A0A0H3MHK1</t>
  </si>
  <si>
    <t>A0A0H3MHK1_MYCBP</t>
  </si>
  <si>
    <t>PRobable propionyl-CoA carboxylase beta chain 5 accD5 (EC 6.4.1.3)</t>
  </si>
  <si>
    <t>A0A0H3M9W7</t>
  </si>
  <si>
    <t>A0A0H3M9W7_MYCBP</t>
  </si>
  <si>
    <t>Putative cation transporter P-type atpase ctpJ (EC 3.6.1.-)</t>
  </si>
  <si>
    <t>A0A0H3M6J6</t>
  </si>
  <si>
    <t>A0A0H3M6J6_MYCBP</t>
  </si>
  <si>
    <t>A0A0H3M6S3</t>
  </si>
  <si>
    <t>A0A0H3M6S3_MYCBP</t>
  </si>
  <si>
    <t>A0A0H3M863</t>
  </si>
  <si>
    <t>A0A0H3M863_MYCBP</t>
  </si>
  <si>
    <t>A0A0H3M264</t>
  </si>
  <si>
    <t>A0A0H3M264_MYCBP</t>
  </si>
  <si>
    <t>Probable lipoprotein aminopeptidase lpqL (EC 3.4.11.-)</t>
  </si>
  <si>
    <t>A0A0H3M9X3</t>
  </si>
  <si>
    <t>A0A0H3M9X3_MYCBP</t>
  </si>
  <si>
    <t>A0A0H3MA31</t>
  </si>
  <si>
    <t>A0A0H3MA31_MYCBP</t>
  </si>
  <si>
    <t>Probable acetolactate synthase (Small subunit) ilvN (EC 2.2.1.6)</t>
  </si>
  <si>
    <t>A0A0H3MGP4</t>
  </si>
  <si>
    <t>A0A0H3MGP4_MYCBP</t>
  </si>
  <si>
    <t>Bifunctional uridylyltransferase/uridylyl-removing enzyme (UTase/UR) (Bifunctional [protein-PII] modification enzyme) (Bifunctional nitrogen sensor protein) [Includes: [Protein-PII]-UMP uridylyl-removing enzyme (UR) (EC 3.1.4.-); [Protein-PII] uridylyltransferase (PII uridylyltransferase) (UTase) (EC 2.7.7.59)]</t>
  </si>
  <si>
    <t>A0A0H3M3G6</t>
  </si>
  <si>
    <t>A0A0H3M3G6_MYCBP</t>
  </si>
  <si>
    <t>A0A0H3M4M7</t>
  </si>
  <si>
    <t>A0A0H3M4M7_MYCBP</t>
  </si>
  <si>
    <t>A0A0H3MHL8</t>
  </si>
  <si>
    <t>A0A0H3MHL8_MYCBP</t>
  </si>
  <si>
    <t>Possible N-acyl-L-amino acid amidohydrolase amiA1 (EC 3.5.1.-)</t>
  </si>
  <si>
    <t>A0A0H3M5X2</t>
  </si>
  <si>
    <t>A0A0H3M5X2_MYCBP</t>
  </si>
  <si>
    <t>A0A0H3MHL3</t>
  </si>
  <si>
    <t>A0A0H3MHL3_MYCBP</t>
  </si>
  <si>
    <t>A0A0H3MCU4</t>
  </si>
  <si>
    <t>A0A0H3MCU4_MYCBP</t>
  </si>
  <si>
    <t>A0A0H3M4I2</t>
  </si>
  <si>
    <t>A0A0H3M4I2_MYCBP</t>
  </si>
  <si>
    <t>Putative undecapaprenyl-phosphate alpha-n-acetylglucosaminyltransferase rfe (EC 2.4.1.-)</t>
  </si>
  <si>
    <t>A0A0H3MAP7</t>
  </si>
  <si>
    <t>A0A0H3MAP7_MYCBP</t>
  </si>
  <si>
    <t>Probable acyl-CoA dehydrogenase fadE35 (EC 1.3.99.-)</t>
  </si>
  <si>
    <t>A0A0H3MBV5</t>
  </si>
  <si>
    <t>A0A0H3MBV5_MYCBP</t>
  </si>
  <si>
    <t>A0A0H3MF92</t>
  </si>
  <si>
    <t>A0A0H3MF92_MYCBP</t>
  </si>
  <si>
    <t>A0A0H3M3J5</t>
  </si>
  <si>
    <t>A0A0H3M3J5_MYCBP</t>
  </si>
  <si>
    <t>Phosphate-transport protein ABC transporter pstBa [first part]</t>
  </si>
  <si>
    <t>pstBa BCG_0986</t>
  </si>
  <si>
    <t>A0A0H3M660</t>
  </si>
  <si>
    <t>A0A0H3M660_MYCBP</t>
  </si>
  <si>
    <t>A0A0H3M2Q4</t>
  </si>
  <si>
    <t>A0A0H3M2Q4_MYCBP</t>
  </si>
  <si>
    <t>A0A0H3M4A2</t>
  </si>
  <si>
    <t>A0A0H3M4A2_MYCBP</t>
  </si>
  <si>
    <t>BCG_0748</t>
  </si>
  <si>
    <t>A0A0H3M7J8</t>
  </si>
  <si>
    <t>A0A0H3M7J8_MYCBP</t>
  </si>
  <si>
    <t>A0A0H3M887</t>
  </si>
  <si>
    <t>A0A0H3M887_MYCBP</t>
  </si>
  <si>
    <t>A0A0H3M8N8</t>
  </si>
  <si>
    <t>A0A0H3M8N8_MYCBP</t>
  </si>
  <si>
    <t>A0A0H3ME72</t>
  </si>
  <si>
    <t>A0A0H3ME72_MYCBP</t>
  </si>
  <si>
    <t>A0A0H3MB16</t>
  </si>
  <si>
    <t>A0A0H3MB16_MYCBP</t>
  </si>
  <si>
    <t>A0A0H3MD19</t>
  </si>
  <si>
    <t>A0A0H3MD19_MYCBP</t>
  </si>
  <si>
    <t>A0A0H3MDT5</t>
  </si>
  <si>
    <t>A0A0H3MDT5_MYCBP</t>
  </si>
  <si>
    <t>A0A0H3M548</t>
  </si>
  <si>
    <t>A0A0H3M548_MYCBP</t>
  </si>
  <si>
    <t>A0A0H3M5V8</t>
  </si>
  <si>
    <t>A0A0H3M5V8_MYCBP</t>
  </si>
  <si>
    <t>A0A0H3MAY6</t>
  </si>
  <si>
    <t>A0A0H3MAY6_MYCBP</t>
  </si>
  <si>
    <t>A0A0H3MBT6</t>
  </si>
  <si>
    <t>A0A0H3MBT6_MYCBP</t>
  </si>
  <si>
    <t>A0A0H3MEW4</t>
  </si>
  <si>
    <t>A0A0H3MEW4_MYCBP</t>
  </si>
  <si>
    <t>A0A0H3M8F8</t>
  </si>
  <si>
    <t>A0A0H3M8F8_MYCBP</t>
  </si>
  <si>
    <t>A0A0H3M9Q5</t>
  </si>
  <si>
    <t>A0A0H3M9Q5_MYCBP</t>
  </si>
  <si>
    <t>A0A0H3M4L7</t>
  </si>
  <si>
    <t>A0A0H3M4L7_MYCBP</t>
  </si>
  <si>
    <t>Putative molybdenum cofactor biosynthesis protein D 2 moaD2</t>
  </si>
  <si>
    <t>A0A0H3M3Q8</t>
  </si>
  <si>
    <t>A0A0H3M3Q8_MYCBP</t>
  </si>
  <si>
    <t>A0A0H3MAZ3</t>
  </si>
  <si>
    <t>A0A0H3MAZ3_MYCBP</t>
  </si>
  <si>
    <t>A0A0H3M3U8</t>
  </si>
  <si>
    <t>A0A0H3M3U8_MYCBP</t>
  </si>
  <si>
    <t>1,4-dihydroxy-2-naphthoate octaprenyltransferase (DHNA-octaprenyltransferase) (EC 2.5.1.74)</t>
  </si>
  <si>
    <t>A0A0H3M1Y9</t>
  </si>
  <si>
    <t>A0A0H3M1Y9_MYCBP</t>
  </si>
  <si>
    <t>A0A0H3MJE2</t>
  </si>
  <si>
    <t>A0A0H3MJE2_MYCBP</t>
  </si>
  <si>
    <t>Monooxygenase ethA (EC 1.-.-.-)</t>
  </si>
  <si>
    <t>A0A0H3M707</t>
  </si>
  <si>
    <t>A0A0H3M707_MYCBP</t>
  </si>
  <si>
    <t>A0A0H3M3Q4</t>
  </si>
  <si>
    <t>A0A0H3M3Q4_MYCBP</t>
  </si>
  <si>
    <t>A0A0H3MB55</t>
  </si>
  <si>
    <t>A0A0H3MB55_MYCBP</t>
  </si>
  <si>
    <t>A0A0H3MAP5</t>
  </si>
  <si>
    <t>A0A0H3MAP5_MYCBP</t>
  </si>
  <si>
    <t>A0A0H3MBP9</t>
  </si>
  <si>
    <t>A0A0H3MBP9_MYCBP</t>
  </si>
  <si>
    <t>Probable mycolyl transferase (EC 2.-.-.-)</t>
  </si>
  <si>
    <t>BCG_1001c</t>
  </si>
  <si>
    <t>A0A0H3M185</t>
  </si>
  <si>
    <t>A0A0H3M185_MYCBP</t>
  </si>
  <si>
    <t>A0A0H3M3Y3</t>
  </si>
  <si>
    <t>A0A0H3M3Y3_MYCBP</t>
  </si>
  <si>
    <t>A0A0H3M4D0</t>
  </si>
  <si>
    <t>A0A0H3M4D0_MYCBP</t>
  </si>
  <si>
    <t>A0A0H3M6I3</t>
  </si>
  <si>
    <t>A0A0H3M6I3_MYCBP</t>
  </si>
  <si>
    <t>Membrane-anchored adenylyl cyclase cya (EC 4.6.1.1)</t>
  </si>
  <si>
    <t>A0A0H3MEA5</t>
  </si>
  <si>
    <t>A0A0H3MEA5_MYCBP</t>
  </si>
  <si>
    <t>A0A0H3MDD6</t>
  </si>
  <si>
    <t>A0A0H3MDD6_MYCBP</t>
  </si>
  <si>
    <t>A0A0H3M441</t>
  </si>
  <si>
    <t>A0A0H3M441_MYCBP</t>
  </si>
  <si>
    <t>Probable exonuclease V (Beta chain) recBa [first part] (EC 3.1.11.5)</t>
  </si>
  <si>
    <t>A0A0H3M947</t>
  </si>
  <si>
    <t>A0A0H3M947_MYCBP</t>
  </si>
  <si>
    <t>Glutamine--fructose-6-phosphate aminotransferase [isomerizing] (EC 2.6.1.16) (D-fructose-6-phosphate amidotransferase) (GFAT) (Glucosamine-6-phosphate synthase) (Hexosephosphate aminotransferase) (L-glutamine--D-fructose-6-phosphate amidotransferase)</t>
  </si>
  <si>
    <t>A0A0H3MAZ0</t>
  </si>
  <si>
    <t>A0A0H3MAZ0_MYCBP</t>
  </si>
  <si>
    <t>A0A0H3M2R2</t>
  </si>
  <si>
    <t>A0A0H3M2R2_MYCBP</t>
  </si>
  <si>
    <t>MEthoxy mycolic acid synthase 3 mmaA3 (EC 2.1.1.-)</t>
  </si>
  <si>
    <t>A0A0H3MA60</t>
  </si>
  <si>
    <t>A0A0H3MA60_MYCBP</t>
  </si>
  <si>
    <t>Putative integral membrane nitrite extrusion protein narU</t>
  </si>
  <si>
    <t>A0A0H3MAU0</t>
  </si>
  <si>
    <t>A0A0H3MAU0_MYCBP</t>
  </si>
  <si>
    <t>Possible bifunctional protein birA: biotin operon repressor + biotin--[acetyl-coa-carboxylase] synthetase (EC 6.3.4.15)</t>
  </si>
  <si>
    <t>A0A0H3M1S4</t>
  </si>
  <si>
    <t>A0A0H3M1S4_MYCBP</t>
  </si>
  <si>
    <t>A0A0H3M735</t>
  </si>
  <si>
    <t>A0A0H3M735_MYCBP</t>
  </si>
  <si>
    <t>A0A0H3M419</t>
  </si>
  <si>
    <t>A0A0H3M419_MYCBP</t>
  </si>
  <si>
    <t>A0A0H3MD50</t>
  </si>
  <si>
    <t>A0A0H3MD50_MYCBP</t>
  </si>
  <si>
    <t>A0A0H3MDB0</t>
  </si>
  <si>
    <t>A0A0H3MDB0_MYCBP</t>
  </si>
  <si>
    <t>A0A0H3M7K5</t>
  </si>
  <si>
    <t>A0A0H3M7K5_MYCBP</t>
  </si>
  <si>
    <t>A0A0H3M8I2</t>
  </si>
  <si>
    <t>A0A0H3M8I2_MYCBP</t>
  </si>
  <si>
    <t>A0A0H3MF09</t>
  </si>
  <si>
    <t>A0A0H3MF09_MYCBP</t>
  </si>
  <si>
    <t>A0A0H3M1G4</t>
  </si>
  <si>
    <t>A0A0H3M1G4_MYCBP</t>
  </si>
  <si>
    <t>A0A0H3M3E3</t>
  </si>
  <si>
    <t>A0A0H3M3E3_MYCBP</t>
  </si>
  <si>
    <t>A0A0H3M952</t>
  </si>
  <si>
    <t>A0A0H3M952_MYCBP</t>
  </si>
  <si>
    <t>A0A0H3M999</t>
  </si>
  <si>
    <t>A0A0H3M999_MYCBP</t>
  </si>
  <si>
    <t>A0A0H3M199</t>
  </si>
  <si>
    <t>A0A0H3M199_MYCBP</t>
  </si>
  <si>
    <t>A0A0H3M2R5</t>
  </si>
  <si>
    <t>A0A0H3M2R5_MYCBP</t>
  </si>
  <si>
    <t>A0A0H3MAL8</t>
  </si>
  <si>
    <t>A0A0H3MAL8_MYCBP</t>
  </si>
  <si>
    <t>A0A0H3M6S0</t>
  </si>
  <si>
    <t>A0A0H3M6S0_MYCBP</t>
  </si>
  <si>
    <t>Possible short-chain dehydrogenase EphD (EC 1.-.-.-)</t>
  </si>
  <si>
    <t>A0A0H3M7D4</t>
  </si>
  <si>
    <t>A0A0H3M7D4_MYCBP</t>
  </si>
  <si>
    <t>A0A0H3M5B3</t>
  </si>
  <si>
    <t>A0A0H3M5B3_MYCBP</t>
  </si>
  <si>
    <t>A0A0H3MG19</t>
  </si>
  <si>
    <t>A0A0H3MG19_MYCBP</t>
  </si>
  <si>
    <t>A0A0H3M0T4</t>
  </si>
  <si>
    <t>A0A0H3M0T4_MYCBP</t>
  </si>
  <si>
    <t>A0A0H3M2D7</t>
  </si>
  <si>
    <t>A0A0H3M2D7_MYCBP</t>
  </si>
  <si>
    <t>A0A0H3MCF7</t>
  </si>
  <si>
    <t>A0A0H3MCF7_MYCBP</t>
  </si>
  <si>
    <t>A0A0H3M675</t>
  </si>
  <si>
    <t>A0A0H3M675_MYCBP</t>
  </si>
  <si>
    <t>Sulfate/thiosulfate import ATP-binding protein CysA (EC 3.6.3.25) (Sulfate-transporting ATPase)</t>
  </si>
  <si>
    <t>A0A0H3MBB7</t>
  </si>
  <si>
    <t>A0A0H3MBB7_MYCBP</t>
  </si>
  <si>
    <t>A0A0H3M9Z5</t>
  </si>
  <si>
    <t>A0A0H3M9Z5_MYCBP</t>
  </si>
  <si>
    <t>A0A0H3MEK1</t>
  </si>
  <si>
    <t>A0A0H3MEK1_MYCBP</t>
  </si>
  <si>
    <t>A0A0H3M471</t>
  </si>
  <si>
    <t>A0A0H3M471_MYCBP</t>
  </si>
  <si>
    <t>Possible acyltransferase plsB1 (EC 2.-.-.-)</t>
  </si>
  <si>
    <t>A0A0H3MBB6</t>
  </si>
  <si>
    <t>A0A0H3MBB6_MYCBP</t>
  </si>
  <si>
    <t>A0A0H3M3W6</t>
  </si>
  <si>
    <t>A0A0H3M3W6_MYCBP</t>
  </si>
  <si>
    <t>Probable quinone reductase qor (EC 1.6.5.5)</t>
  </si>
  <si>
    <t>A0A0H3MBP2</t>
  </si>
  <si>
    <t>A0A0H3MBP2_MYCBP</t>
  </si>
  <si>
    <t>Probable precorrin-8X methylmutase CobH (EC 5.4.1.2)</t>
  </si>
  <si>
    <t>A0A0H3M4A0</t>
  </si>
  <si>
    <t>A0A0H3M4A0_MYCBP</t>
  </si>
  <si>
    <t>L-aspartate oxidase (EC 1.4.3.16)</t>
  </si>
  <si>
    <t>A0A0H3MFH0</t>
  </si>
  <si>
    <t>A0A0H3MFH0_MYCBP</t>
  </si>
  <si>
    <t>A0A0H3M7S3</t>
  </si>
  <si>
    <t>A0A0H3M7S3_MYCBP</t>
  </si>
  <si>
    <t>A0A0H3MEM2</t>
  </si>
  <si>
    <t>A0A0H3MEM2_MYCBP</t>
  </si>
  <si>
    <t>A0A0H3M8T1</t>
  </si>
  <si>
    <t>A0A0H3M8T1_MYCBP</t>
  </si>
  <si>
    <t>A0A0H3M4B0</t>
  </si>
  <si>
    <t>A0A0H3M4B0_MYCBP</t>
  </si>
  <si>
    <t>A0A0H3M3F5</t>
  </si>
  <si>
    <t>A0A0H3M3F5_MYCBP</t>
  </si>
  <si>
    <t>Putative acetyl-coenzyme A carboxylase carboxyl transferase (Subunit beta) accD3 (EC 6.4.1.2)</t>
  </si>
  <si>
    <t>A0A0H3M9A3</t>
  </si>
  <si>
    <t>A0A0H3M9A3_MYCBP</t>
  </si>
  <si>
    <t>Probable acyl-CoA dehydrogenase fadE26 (EC 1.3.99.-)</t>
  </si>
  <si>
    <t>A0A0H3MES8</t>
  </si>
  <si>
    <t>A0A0H3MES8_MYCBP</t>
  </si>
  <si>
    <t>A0A0H3M484</t>
  </si>
  <si>
    <t>A0A0H3M484_MYCBP</t>
  </si>
  <si>
    <t>treZb BCG_1614c</t>
  </si>
  <si>
    <t>A0A0H3M941</t>
  </si>
  <si>
    <t>A0A0H3M941_MYCBP</t>
  </si>
  <si>
    <t>A0A0H3M9C5</t>
  </si>
  <si>
    <t>A0A0H3M9C5_MYCBP</t>
  </si>
  <si>
    <t>Probable membrane protein kdpF</t>
  </si>
  <si>
    <t>kdpF BCG_1086</t>
  </si>
  <si>
    <t>A0A0H3M9K1</t>
  </si>
  <si>
    <t>A0A0H3M9K1_MYCBP</t>
  </si>
  <si>
    <t>A0A0H3MA75</t>
  </si>
  <si>
    <t>A0A0H3MA75_MYCBP</t>
  </si>
  <si>
    <t>A0A0H3MDB4</t>
  </si>
  <si>
    <t>A0A0H3MDB4_MYCBP</t>
  </si>
  <si>
    <t>Dihydrofolate reductase (EC 1.5.1.3)</t>
  </si>
  <si>
    <t>A0A0H3MGT9</t>
  </si>
  <si>
    <t>A0A0H3MGT9_MYCBP</t>
  </si>
  <si>
    <t>A0A0H3M2P9</t>
  </si>
  <si>
    <t>A0A0H3M2P9_MYCBP</t>
  </si>
  <si>
    <t>A0A0H3MBC5</t>
  </si>
  <si>
    <t>A0A0H3MBC5_MYCBP</t>
  </si>
  <si>
    <t>Mce-family protein mce4D</t>
  </si>
  <si>
    <t>A0A0H3MB30</t>
  </si>
  <si>
    <t>A0A0H3MB30_MYCBP</t>
  </si>
  <si>
    <t>A0A0H3M3P9</t>
  </si>
  <si>
    <t>A0A0H3M3P9_MYCBP</t>
  </si>
  <si>
    <t>A0A0H3M6E0</t>
  </si>
  <si>
    <t>A0A0H3M6E0_MYCBP</t>
  </si>
  <si>
    <t>A0A0H3M8T0</t>
  </si>
  <si>
    <t>A0A0H3M8T0_MYCBP</t>
  </si>
  <si>
    <t>Possible transmembrane phospholipid biosynthesis bifunctionnal enzyme plsC: putative l-3-phosphoserine phosphatase + 1-ACYL-SN-GLYCEROL-3-PHOSPHATE ACYLTRANSFERASE (EC 2.3.1.51) (EC 3.1.3.3)</t>
  </si>
  <si>
    <t>A0A0H3MD55</t>
  </si>
  <si>
    <t>A0A0H3MD55_MYCBP</t>
  </si>
  <si>
    <t>A0A0H3MF34</t>
  </si>
  <si>
    <t>A0A0H3MF34_MYCBP</t>
  </si>
  <si>
    <t>3-oxoacyl-[acyl-carrier protein] synthase 1 kasA (EC 2.3.1.41)</t>
  </si>
  <si>
    <t>A0A0H3MGJ6</t>
  </si>
  <si>
    <t>A0A0H3MGJ6_MYCBP</t>
  </si>
  <si>
    <t>A0A0H3M4Y2</t>
  </si>
  <si>
    <t>A0A0H3M4Y2_MYCBP</t>
  </si>
  <si>
    <t>Probable 3-oxoacyl-[acyl-carrier protein] reductase fabG1 (EC 1.1.1.100)</t>
  </si>
  <si>
    <t>A0A0H3MAP4</t>
  </si>
  <si>
    <t>A0A0H3MAP4_MYCBP</t>
  </si>
  <si>
    <t>A0A0H3MA32</t>
  </si>
  <si>
    <t>A0A0H3MA32_MYCBP</t>
  </si>
  <si>
    <t>A0A0H3M7D5</t>
  </si>
  <si>
    <t>A0A0H3M7D5_MYCBP</t>
  </si>
  <si>
    <t>Probable acyl-CoA dehydrogenase fadE2 (EC 1.3.99.-)</t>
  </si>
  <si>
    <t>A0A0H3MAC1</t>
  </si>
  <si>
    <t>A0A0H3MAC1_MYCBP</t>
  </si>
  <si>
    <t>A0A0H3MF79</t>
  </si>
  <si>
    <t>A0A0H3MF79_MYCBP</t>
  </si>
  <si>
    <t>A0A0H3MA57</t>
  </si>
  <si>
    <t>A0A0H3MA57_MYCBP</t>
  </si>
  <si>
    <t>A0A0H3M8M8</t>
  </si>
  <si>
    <t>A0A0H3M8M8_MYCBP</t>
  </si>
  <si>
    <t>Alkyl hydroperoxide reductase C protein ahpC (EC 1.-.-.-)</t>
  </si>
  <si>
    <t>A0A0H3M3S5</t>
  </si>
  <si>
    <t>A0A0H3M3S5_MYCBP</t>
  </si>
  <si>
    <t>A0A0H3M356</t>
  </si>
  <si>
    <t>A0A0H3M356_MYCBP</t>
  </si>
  <si>
    <t>Possible enoyl-CoA hydratase echA9 (EC 4.2.1.17)</t>
  </si>
  <si>
    <t>A0A0H3M522</t>
  </si>
  <si>
    <t>A0A0H3M522_MYCBP</t>
  </si>
  <si>
    <t>Potassium-transporting ATPase ATP-binding subunit (EC 3.6.3.12) (ATP phosphohydrolase [potassium-transporting] B chain) (Potassium-binding and translocating subunit B) (Potassium-translocating ATPase B chain)</t>
  </si>
  <si>
    <t>A0A0H3M764</t>
  </si>
  <si>
    <t>A0A0H3M764_MYCBP</t>
  </si>
  <si>
    <t>A0A0H3M920</t>
  </si>
  <si>
    <t>A0A0H3M920_MYCBP</t>
  </si>
  <si>
    <t>Probable monooxygenase (EC 1.14.-.-)</t>
  </si>
  <si>
    <t>A0A0H3M8D3</t>
  </si>
  <si>
    <t>A0A0H3M8D3_MYCBP</t>
  </si>
  <si>
    <t>Formyltetrahydrofolate deformylase (EC 3.5.1.10) (Formyl-FH(4) hydrolase)</t>
  </si>
  <si>
    <t>A0A0H3MB12</t>
  </si>
  <si>
    <t>A0A0H3MB12_MYCBP</t>
  </si>
  <si>
    <t>Probable acyl-CoA dehydrogenase fadE9 (EC 1.3.99.-)</t>
  </si>
  <si>
    <t>A0A0H3M730</t>
  </si>
  <si>
    <t>A0A0H3M730_MYCBP</t>
  </si>
  <si>
    <t>Probable amidase amiA2 (EC 3.5.1.4)</t>
  </si>
  <si>
    <t>A0A0H3M2U8</t>
  </si>
  <si>
    <t>A0A0H3M2U8_MYCBP</t>
  </si>
  <si>
    <t>A0A0H3M9P2</t>
  </si>
  <si>
    <t>A0A0H3M9P2_MYCBP</t>
  </si>
  <si>
    <t>A0A0H3MAG9</t>
  </si>
  <si>
    <t>A0A0H3MAG9_MYCBP</t>
  </si>
  <si>
    <t>Putative conserved atpase (EC 3.6.1.-)</t>
  </si>
  <si>
    <t>A0A0H3MC53</t>
  </si>
  <si>
    <t>A0A0H3MC53_MYCBP</t>
  </si>
  <si>
    <t>A0A0H3MIZ4</t>
  </si>
  <si>
    <t>A0A0H3MIZ4_MYCBP</t>
  </si>
  <si>
    <t>Probable cutinase cut5 (EC 3.1.1.-)</t>
  </si>
  <si>
    <t>cut5 BCG_3784</t>
  </si>
  <si>
    <t>A0A0H3M414</t>
  </si>
  <si>
    <t>A0A0H3M414_MYCBP</t>
  </si>
  <si>
    <t>A0A0H3M8V4</t>
  </si>
  <si>
    <t>A0A0H3M8V4_MYCBP</t>
  </si>
  <si>
    <t>Probable acetyl-/propionyl-coa carboxylase (Beta subunit) accD1 (EC 6.4.1.-)</t>
  </si>
  <si>
    <t>A0A0H3M9K4</t>
  </si>
  <si>
    <t>A0A0H3M9K4_MYCBP</t>
  </si>
  <si>
    <t>A0A0H3MB93</t>
  </si>
  <si>
    <t>A0A0H3MB93_MYCBP</t>
  </si>
  <si>
    <t>A0A0H3M7S9</t>
  </si>
  <si>
    <t>A0A0H3M7S9_MYCBP</t>
  </si>
  <si>
    <t>A0A0H3MH30</t>
  </si>
  <si>
    <t>A0A0H3MH30_MYCBP</t>
  </si>
  <si>
    <t>Probable chain-fatty-acid-CoA ligase fadD13 (EC 6.2.1.-)</t>
  </si>
  <si>
    <t>A0A0H3M6T9</t>
  </si>
  <si>
    <t>A0A0H3M6T9_MYCBP</t>
  </si>
  <si>
    <t>A0A0H3MDU3</t>
  </si>
  <si>
    <t>A0A0H3MDU3_MYCBP</t>
  </si>
  <si>
    <t>A0A0H3MH16</t>
  </si>
  <si>
    <t>A0A0H3MH16_MYCBP</t>
  </si>
  <si>
    <t>A0A0H3ME73</t>
  </si>
  <si>
    <t>A0A0H3ME73_MYCBP</t>
  </si>
  <si>
    <t>Possible dehydrogenase [second part] (EC 1.1.-.-)</t>
  </si>
  <si>
    <t>A0A0H3MAF5</t>
  </si>
  <si>
    <t>A0A0H3MAF5_MYCBP</t>
  </si>
  <si>
    <t>A0A0H3M4F2</t>
  </si>
  <si>
    <t>A0A0H3M4F2_MYCBP</t>
  </si>
  <si>
    <t>UvrABC system protein B (Protein UvrB) (Excinuclease ABC subunit B)</t>
  </si>
  <si>
    <t>A0A0H3M783</t>
  </si>
  <si>
    <t>A0A0H3M783_MYCBP</t>
  </si>
  <si>
    <t>A0A0H3M6J3</t>
  </si>
  <si>
    <t>A0A0H3M6J3_MYCBP</t>
  </si>
  <si>
    <t>A0A0H3MA64</t>
  </si>
  <si>
    <t>A0A0H3MA64_MYCBP</t>
  </si>
  <si>
    <t>A0A0H3M8M4</t>
  </si>
  <si>
    <t>A0A0H3M8M4_MYCBP</t>
  </si>
  <si>
    <t>Putative ferredoxin reductase (EC 1.-.-.-)</t>
  </si>
  <si>
    <t>A0A0H3MA22</t>
  </si>
  <si>
    <t>A0A0H3MA22_MYCBP</t>
  </si>
  <si>
    <t>A0A0H3M1K6</t>
  </si>
  <si>
    <t>A0A0H3M1K6_MYCBP</t>
  </si>
  <si>
    <t>Probable conserved membrane protein mmpS4</t>
  </si>
  <si>
    <t>A0A0H3M7A6</t>
  </si>
  <si>
    <t>A0A0H3M7A6_MYCBP</t>
  </si>
  <si>
    <t>Probable carboxylesterase lipQ (EC 3.1.-.-)</t>
  </si>
  <si>
    <t>A0A0H3M2N6</t>
  </si>
  <si>
    <t>A0A0H3M2N6_MYCBP</t>
  </si>
  <si>
    <t>A0A0H3M4G9</t>
  </si>
  <si>
    <t>A0A0H3M4G9_MYCBP</t>
  </si>
  <si>
    <t>A0A0H3M314</t>
  </si>
  <si>
    <t>A0A0H3M314_MYCBP</t>
  </si>
  <si>
    <t>Probable sulfatase (EC 3.-.-.-)</t>
  </si>
  <si>
    <t>A0A0H3MFU1</t>
  </si>
  <si>
    <t>A0A0H3MFU1_MYCBP</t>
  </si>
  <si>
    <t>Probable shikimate 5-dehydrogenase aroE (EC 1.1.1.25)</t>
  </si>
  <si>
    <t>A0A0H3M1F0</t>
  </si>
  <si>
    <t>A0A0H3M1F0_MYCBP</t>
  </si>
  <si>
    <t>Formate-dependent phosphoribosylglycinamide formyltransferase</t>
  </si>
  <si>
    <t>A0A0H3MEK0</t>
  </si>
  <si>
    <t>A0A0H3MEK0_MYCBP</t>
  </si>
  <si>
    <t>A0A0H3M4E7</t>
  </si>
  <si>
    <t>A0A0H3M4E7_MYCBP</t>
  </si>
  <si>
    <t>A0A0H3MCF6</t>
  </si>
  <si>
    <t>A0A0H3MCF6_MYCBP</t>
  </si>
  <si>
    <t>A0A0H3MCJ7</t>
  </si>
  <si>
    <t>A0A0H3MCJ7_MYCBP</t>
  </si>
  <si>
    <t>A0A0H3MD11</t>
  </si>
  <si>
    <t>A0A0H3MD11_MYCBP</t>
  </si>
  <si>
    <t>Possible enoyl-CoA hydratase echA12 (EC 4.2.1.17)</t>
  </si>
  <si>
    <t>A0A0H3MFF5</t>
  </si>
  <si>
    <t>A0A0H3MFF5_MYCBP</t>
  </si>
  <si>
    <t>Histidine N-alpha-methyltransferase (EC 2.1.1.44) (Histidine trimethyltransferase)</t>
  </si>
  <si>
    <t>A0A0H3M927</t>
  </si>
  <si>
    <t>A0A0H3M927_MYCBP</t>
  </si>
  <si>
    <t>A0A0H3M9Y5</t>
  </si>
  <si>
    <t>A0A0H3M9Y5_MYCBP</t>
  </si>
  <si>
    <t>Probable transmembrane serine/threonine-protein kinase H pknH (EC 2.7.1.-)</t>
  </si>
  <si>
    <t>A0A0H3MC84</t>
  </si>
  <si>
    <t>A0A0H3MC84_MYCBP</t>
  </si>
  <si>
    <t>Probable respiratory nitrate reductase (Delta chain) narJ (EC 1.7.99.4)</t>
  </si>
  <si>
    <t>A0A0H3MEL2</t>
  </si>
  <si>
    <t>A0A0H3MEL2_MYCBP</t>
  </si>
  <si>
    <t>A0A0H3M9A4</t>
  </si>
  <si>
    <t>A0A0H3M9A4_MYCBP</t>
  </si>
  <si>
    <t>Isocitrate dehydrogenase [NADP] (EC 1.1.1.42)</t>
  </si>
  <si>
    <t>A0A0H3M913</t>
  </si>
  <si>
    <t>A0A0H3M913_MYCBP</t>
  </si>
  <si>
    <t>A0A0H3MBU7</t>
  </si>
  <si>
    <t>A0A0H3MBU7_MYCBP</t>
  </si>
  <si>
    <t>Putative polyketide synthase pks16</t>
  </si>
  <si>
    <t>A0A0H3MES4</t>
  </si>
  <si>
    <t>A0A0H3MES4_MYCBP</t>
  </si>
  <si>
    <t>A0A0H3M1Y1</t>
  </si>
  <si>
    <t>A0A0H3M1Y1_MYCBP</t>
  </si>
  <si>
    <t>A0A0H3M4P8</t>
  </si>
  <si>
    <t>A0A0H3M4P8_MYCBP</t>
  </si>
  <si>
    <t>A0A0H3M9P3</t>
  </si>
  <si>
    <t>A0A0H3M9P3_MYCBP</t>
  </si>
  <si>
    <t>Possible transcriptional regulatory protein (Possibly tetR-family)</t>
  </si>
  <si>
    <t>A0A0H3M1X8</t>
  </si>
  <si>
    <t>A0A0H3M1X8_MYCBP</t>
  </si>
  <si>
    <t>A0A0H3M5H4</t>
  </si>
  <si>
    <t>A0A0H3M5H4_MYCBP</t>
  </si>
  <si>
    <t>A0A0H3M4T9</t>
  </si>
  <si>
    <t>A0A0H3M4T9_MYCBP</t>
  </si>
  <si>
    <t>A0A0H3M0P2</t>
  </si>
  <si>
    <t>A0A0H3M0P2_MYCBP</t>
  </si>
  <si>
    <t>A0A0H3M4M6</t>
  </si>
  <si>
    <t>A0A0H3M4M6_MYCBP</t>
  </si>
  <si>
    <t>A0A0H3MCC5</t>
  </si>
  <si>
    <t>A0A0H3MCC5_MYCBP</t>
  </si>
  <si>
    <t>Probable ornithine aminotransferase (C-terminus part) rocD2 (EC 2.6.1.13)</t>
  </si>
  <si>
    <t>A0A0H3M6X9</t>
  </si>
  <si>
    <t>A0A0H3M6X9_MYCBP</t>
  </si>
  <si>
    <t>A0A0H3M1V8</t>
  </si>
  <si>
    <t>A0A0H3M1V8_MYCBP</t>
  </si>
  <si>
    <t>Possible cytochrome p450 135b1 cyp135B1 (EC 1.14.-.-)</t>
  </si>
  <si>
    <t>A0A0H3M9G2</t>
  </si>
  <si>
    <t>A0A0H3M9G2_MYCBP</t>
  </si>
  <si>
    <t>A0A0H3M7W8</t>
  </si>
  <si>
    <t>A0A0H3M7W8_MYCBP</t>
  </si>
  <si>
    <t>A0A0H3MAK5</t>
  </si>
  <si>
    <t>A0A0H3MAK5_MYCBP</t>
  </si>
  <si>
    <t>A0A0H3M742</t>
  </si>
  <si>
    <t>A0A0H3M742_MYCBP</t>
  </si>
  <si>
    <t>A0A0H3M2E1</t>
  </si>
  <si>
    <t>A0A0H3M2E1_MYCBP</t>
  </si>
  <si>
    <t>A0A0H3M964</t>
  </si>
  <si>
    <t>A0A0H3M964_MYCBP</t>
  </si>
  <si>
    <t>A0A0H3M6G4</t>
  </si>
  <si>
    <t>A0A0H3M6G4_MYCBP</t>
  </si>
  <si>
    <t>A0A0H3M6S5</t>
  </si>
  <si>
    <t>A0A0H3M6S5_MYCBP</t>
  </si>
  <si>
    <t>Polyamine aminopropyltransferase (Putrescine aminopropyltransferase) (PAPT) (Spermidine synthase) (SPDS) (SPDSY) (EC 2.5.1.16)</t>
  </si>
  <si>
    <t>A0A0H3MFP3</t>
  </si>
  <si>
    <t>A0A0H3MFP3_MYCBP</t>
  </si>
  <si>
    <t>A0A0H3M5Q8</t>
  </si>
  <si>
    <t>A0A0H3M5Q8_MYCBP</t>
  </si>
  <si>
    <t>A0A0H3M9K9</t>
  </si>
  <si>
    <t>A0A0H3M9K9_MYCBP</t>
  </si>
  <si>
    <t>A0A0H3M8M2</t>
  </si>
  <si>
    <t>A0A0H3M8M2_MYCBP</t>
  </si>
  <si>
    <t>A0A0H3M4J8</t>
  </si>
  <si>
    <t>A0A0H3M4J8_MYCBP</t>
  </si>
  <si>
    <t>Probable glycogen phosphorylase glgP (EC 2.4.1.1)</t>
  </si>
  <si>
    <t>A0A0H3MDE0</t>
  </si>
  <si>
    <t>A0A0H3MDE0_MYCBP</t>
  </si>
  <si>
    <t>A0A0H3M8G0</t>
  </si>
  <si>
    <t>A0A0H3M8G0_MYCBP</t>
  </si>
  <si>
    <t>A0A0H3MB75</t>
  </si>
  <si>
    <t>A0A0H3MB75_MYCBP</t>
  </si>
  <si>
    <t>A0A0H3MEB1</t>
  </si>
  <si>
    <t>A0A0H3MEB1_MYCBP</t>
  </si>
  <si>
    <t>Probable Riboflavin biosynthesis protein ribA1 (GTP cyclohydrolase II) (EC 3.5.4.25)</t>
  </si>
  <si>
    <t>A0A0H3M7U5</t>
  </si>
  <si>
    <t>A0A0H3M7U5_MYCBP</t>
  </si>
  <si>
    <t>A0A0H3M3Y5</t>
  </si>
  <si>
    <t>A0A0H3M3Y5_MYCBP</t>
  </si>
  <si>
    <t>Probable enoyl-CoA hydratase echA8 (EC 4.2.1.17)</t>
  </si>
  <si>
    <t>A0A0H3MC97</t>
  </si>
  <si>
    <t>A0A0H3MC97_MYCBP</t>
  </si>
  <si>
    <t>Probable fatty-acid--CoA ligase fadD21 (EC 6.2.1.-)</t>
  </si>
  <si>
    <t>A0A0H3M994</t>
  </si>
  <si>
    <t>A0A0H3M994_MYCBP</t>
  </si>
  <si>
    <t>A0A0H3M1I5</t>
  </si>
  <si>
    <t>A0A0H3M1I5_MYCBP</t>
  </si>
  <si>
    <t>Possible metal cation transporting P-type atpase ctpH (EC 3.6.1.-)</t>
  </si>
  <si>
    <t>A0A0H3M116</t>
  </si>
  <si>
    <t>A0A0H3M116_MYCBP</t>
  </si>
  <si>
    <t>Probable acetyl-CoA acyltransferase fadA2 (EC 2.3.1.16)</t>
  </si>
  <si>
    <t>A0A0H3MGT4</t>
  </si>
  <si>
    <t>A0A0H3MGT4_MYCBP</t>
  </si>
  <si>
    <t>Glycerol-3-phosphate dehydrogenase [NAD(P)+] (EC 1.1.1.94) (NAD(P)H-dependent glycerol-3-phosphate dehydrogenase)</t>
  </si>
  <si>
    <t>A0A0H3M332</t>
  </si>
  <si>
    <t>A0A0H3M332_MYCBP</t>
  </si>
  <si>
    <t>A0A0H3M4F7</t>
  </si>
  <si>
    <t>A0A0H3M4F7_MYCBP</t>
  </si>
  <si>
    <t>UvrABC system protein A (UvrA protein) (Excinuclease ABC subunit A)</t>
  </si>
  <si>
    <t>A0A0H3MA43</t>
  </si>
  <si>
    <t>A0A0H3MA43_MYCBP</t>
  </si>
  <si>
    <t>A0A0H3M9L3</t>
  </si>
  <si>
    <t>A0A0H3M9L3_MYCBP</t>
  </si>
  <si>
    <t>A0A0H3M573</t>
  </si>
  <si>
    <t>A0A0H3M573_MYCBP</t>
  </si>
  <si>
    <t>Pyruvate kinase (EC 2.7.1.40)</t>
  </si>
  <si>
    <t>A0A0H3MCP5</t>
  </si>
  <si>
    <t>A0A0H3MCP5_MYCBP</t>
  </si>
  <si>
    <t>Possible dna glycosylase (EC 3.2.2.-)</t>
  </si>
  <si>
    <t>A0A0H3M1A4</t>
  </si>
  <si>
    <t>A0A0H3M1A4_MYCBP</t>
  </si>
  <si>
    <t>Putative iron-sulfur-binding reductase (EC 1.-.-.-)</t>
  </si>
  <si>
    <t>A0A0H3M8W6</t>
  </si>
  <si>
    <t>A0A0H3M8W6_MYCBP</t>
  </si>
  <si>
    <t>Possible amidase (EC 3.5.1.-)</t>
  </si>
  <si>
    <t>A0A0H3MET2</t>
  </si>
  <si>
    <t>A0A0H3MET2_MYCBP</t>
  </si>
  <si>
    <t>A0A0H3M173</t>
  </si>
  <si>
    <t>A0A0H3M173_MYCBP</t>
  </si>
  <si>
    <t>Probable bifunctional penicillin-binding protein 1A/1B PONA1 (EC 2.4.2.-) (EC 3.4.-.-)</t>
  </si>
  <si>
    <t>A0A0H3M6A1</t>
  </si>
  <si>
    <t>A0A0H3M6A1_MYCBP</t>
  </si>
  <si>
    <t>A0A0H3M932</t>
  </si>
  <si>
    <t>A0A0H3M932_MYCBP</t>
  </si>
  <si>
    <t>A0A0H3MDA4</t>
  </si>
  <si>
    <t>A0A0H3MDA4_MYCBP</t>
  </si>
  <si>
    <t>A0A0H3MCC4</t>
  </si>
  <si>
    <t>A0A0H3MCC4_MYCBP</t>
  </si>
  <si>
    <t>A0A0H3MJ06</t>
  </si>
  <si>
    <t>A0A0H3MJ06_MYCBP</t>
  </si>
  <si>
    <t>A0A0H3M6B0</t>
  </si>
  <si>
    <t>A0A0H3M6B0_MYCBP</t>
  </si>
  <si>
    <t>Carboxylic ester hydrolase (EC 3.1.1.-)</t>
  </si>
  <si>
    <t>A0A0H3M495</t>
  </si>
  <si>
    <t>A0A0H3M495_MYCBP</t>
  </si>
  <si>
    <t>Probable NADPH dependent 2,4-dienoyl-CoA reductase fadH (EC 1.3.1.34)</t>
  </si>
  <si>
    <t>A0A0H3MBE8</t>
  </si>
  <si>
    <t>A0A0H3MBE8_MYCBP</t>
  </si>
  <si>
    <t>A0A0H3MA39</t>
  </si>
  <si>
    <t>A0A0H3MA39_MYCBP</t>
  </si>
  <si>
    <t>A0A0H3M9T7</t>
  </si>
  <si>
    <t>A0A0H3M9T7_MYCBP</t>
  </si>
  <si>
    <t>Probable DNA-3-methyladenine glycosylase i tagA (EC 3.2.2.20)</t>
  </si>
  <si>
    <t>A0A0H3M150</t>
  </si>
  <si>
    <t>A0A0H3M150_MYCBP</t>
  </si>
  <si>
    <t>A0A0H3MAI2</t>
  </si>
  <si>
    <t>A0A0H3MAI2_MYCBP</t>
  </si>
  <si>
    <t>Probable aldehyde dehydrogenase (EC 1.2.1.3)</t>
  </si>
  <si>
    <t>A0A0H3MCP4</t>
  </si>
  <si>
    <t>A0A0H3MCP4_MYCBP</t>
  </si>
  <si>
    <t>A0A0H3M3M4</t>
  </si>
  <si>
    <t>A0A0H3M3M4_MYCBP</t>
  </si>
  <si>
    <t>Probable atp-dependent helicase dinG homolog</t>
  </si>
  <si>
    <t>A0A0H3M2J1</t>
  </si>
  <si>
    <t>A0A0H3M2J1_MYCBP</t>
  </si>
  <si>
    <t>Probable dna helicase (EC 3.6.1.-)</t>
  </si>
  <si>
    <t>A0A0H3M7P2</t>
  </si>
  <si>
    <t>A0A0H3M7P2_MYCBP</t>
  </si>
  <si>
    <t>A0A0H3M3I7</t>
  </si>
  <si>
    <t>A0A0H3M3I7_MYCBP</t>
  </si>
  <si>
    <t>A0A0H3MBP5</t>
  </si>
  <si>
    <t>A0A0H3MBP5_MYCBP</t>
  </si>
  <si>
    <t>Endonuclease III (EC 4.2.99.18) (DNA-(apurinic or apyrimidinic site) lyase)</t>
  </si>
  <si>
    <t>A0A0H3MBQ5</t>
  </si>
  <si>
    <t>A0A0H3MBQ5_MYCBP</t>
  </si>
  <si>
    <t>A0A0H3MA10</t>
  </si>
  <si>
    <t>A0A0H3MA10_MYCBP</t>
  </si>
  <si>
    <t>A0A0H3M7K2</t>
  </si>
  <si>
    <t>A0A0H3M7K2_MYCBP</t>
  </si>
  <si>
    <t>A0A0H3MA20</t>
  </si>
  <si>
    <t>A0A0H3MA20_MYCBP</t>
  </si>
  <si>
    <t>Putative transferase (Possibly glycosyltransferase) (EC 2.-.-.-)</t>
  </si>
  <si>
    <t>A0A0H3MJB7</t>
  </si>
  <si>
    <t>A0A0H3MJB7_MYCBP</t>
  </si>
  <si>
    <t>A0A0H3MGI4</t>
  </si>
  <si>
    <t>A0A0H3MGI4_MYCBP</t>
  </si>
  <si>
    <t>A0A0H3MEI6</t>
  </si>
  <si>
    <t>A0A0H3MEI6_MYCBP</t>
  </si>
  <si>
    <t>A0A0H3M4C4</t>
  </si>
  <si>
    <t>A0A0H3M4C4_MYCBP</t>
  </si>
  <si>
    <t>3-hydroxyisobutyrate dehydrogenase (HIBADH) (EC 1.1.1.31)</t>
  </si>
  <si>
    <t>A0A0H3M955</t>
  </si>
  <si>
    <t>A0A0H3M955_MYCBP</t>
  </si>
  <si>
    <t>Possible bifunctional enzyme: 2-hydroxyhepta-2,4-diene-1,7-dioate isomerase + cyclase/dehydrase (EC 5.3.3.-)</t>
  </si>
  <si>
    <t>A0A0H3M815</t>
  </si>
  <si>
    <t>A0A0H3M815_MYCBP</t>
  </si>
  <si>
    <t>A0A0H3M3S2</t>
  </si>
  <si>
    <t>A0A0H3M3S2_MYCBP</t>
  </si>
  <si>
    <t>A0A0H3M3J7</t>
  </si>
  <si>
    <t>A0A0H3M3J7_MYCBP</t>
  </si>
  <si>
    <t>Multifunctional fusion protein [Includes: Sulfate adenylyltransferase subunit 1 (EC 2.7.7.4) (ATP-sulfurylase large subunit) (Sulfate adenylate transferase) (SAT); Adenylyl-sulfate kinase (EC 2.7.1.25) (APS kinase) (ATP adenosine-5'-phosphosulfate 3'-phosphotransferase) (Adenosine-5'-phosphosulfate kinase)]</t>
  </si>
  <si>
    <t>A0A0H3M2X9</t>
  </si>
  <si>
    <t>A0A0H3M2X9_MYCBP</t>
  </si>
  <si>
    <t>A0A0H3M445</t>
  </si>
  <si>
    <t>A0A0H3M445_MYCBP</t>
  </si>
  <si>
    <t>Probable alcohol dehydrogenase adh (EC 1.1.1.1)</t>
  </si>
  <si>
    <t>A0A0H3MBG3</t>
  </si>
  <si>
    <t>A0A0H3MBG3_MYCBP</t>
  </si>
  <si>
    <t>A0A0H3M3W7</t>
  </si>
  <si>
    <t>A0A0H3M3W7_MYCBP</t>
  </si>
  <si>
    <t>A0A0H3M0Q0</t>
  </si>
  <si>
    <t>A0A0H3M0Q0_MYCBP</t>
  </si>
  <si>
    <t>Possible gdp-mannose 4,6-dehydratase gca (EC 4.2.1.47)</t>
  </si>
  <si>
    <t>A0A0H3M5R0</t>
  </si>
  <si>
    <t>A0A0H3M5R0_MYCBP</t>
  </si>
  <si>
    <t>A0A0H3M2K3</t>
  </si>
  <si>
    <t>A0A0H3M2K3_MYCBP</t>
  </si>
  <si>
    <t>A0A0H3M5E8</t>
  </si>
  <si>
    <t>A0A0H3M5E8_MYCBP</t>
  </si>
  <si>
    <t>A0A0H3M7P0</t>
  </si>
  <si>
    <t>A0A0H3M7P0_MYCBP</t>
  </si>
  <si>
    <t>Protoporphyrinogen oxidase (EC 1.3.3.4)</t>
  </si>
  <si>
    <t>A0A0H3M885</t>
  </si>
  <si>
    <t>A0A0H3M885_MYCBP</t>
  </si>
  <si>
    <t>A0A0H3M4Z6</t>
  </si>
  <si>
    <t>A0A0H3M4Z6_MYCBP</t>
  </si>
  <si>
    <t>A0A0H3M760</t>
  </si>
  <si>
    <t>A0A0H3M760_MYCBP</t>
  </si>
  <si>
    <t>Probable fatty-acid-coa ligase fadD34 (FATTY-ACID-COA SYNTHETASE) (FATTY-ACID-COA SYNTHASE) (EC 6.2.1.-)</t>
  </si>
  <si>
    <t>A0A0H3MBS4</t>
  </si>
  <si>
    <t>A0A0H3MBS4_MYCBP</t>
  </si>
  <si>
    <t>A0A0H3M1C1</t>
  </si>
  <si>
    <t>A0A0H3M1C1_MYCBP</t>
  </si>
  <si>
    <t>Probable peptide synthetase nrp (EC 6.-.-.-)</t>
  </si>
  <si>
    <t>A0A0H3M7Z8</t>
  </si>
  <si>
    <t>A0A0H3M7Z8_MYCBP</t>
  </si>
  <si>
    <t>A0A0H3MF05</t>
  </si>
  <si>
    <t>A0A0H3MF05_MYCBP</t>
  </si>
  <si>
    <t>A0A0H3M1U9</t>
  </si>
  <si>
    <t>A0A0H3M1U9_MYCBP</t>
  </si>
  <si>
    <t>Possible o-succinylbenzoic acid--CoA ligase menE (EC 6.2.1.26)</t>
  </si>
  <si>
    <t>A0A0H3MBF4</t>
  </si>
  <si>
    <t>A0A0H3MBF4_MYCBP</t>
  </si>
  <si>
    <t>A0A0H3MDE4</t>
  </si>
  <si>
    <t>A0A0H3MDE4_MYCBP</t>
  </si>
  <si>
    <t>A0A0H3ME00</t>
  </si>
  <si>
    <t>A0A0H3ME00_MYCBP</t>
  </si>
  <si>
    <t>Hypothetical proline-rich protein</t>
  </si>
  <si>
    <t>A0A0H3MA89</t>
  </si>
  <si>
    <t>A0A0H3MA89_MYCBP</t>
  </si>
  <si>
    <t>A0A0H3MBE0</t>
  </si>
  <si>
    <t>A0A0H3MBE0_MYCBP</t>
  </si>
  <si>
    <t>PPE35a BCG_1957c</t>
  </si>
  <si>
    <t>A0A0H3M2I0</t>
  </si>
  <si>
    <t>A0A0H3M2I0_MYCBP</t>
  </si>
  <si>
    <t>A0A0H3M9X8</t>
  </si>
  <si>
    <t>A0A0H3M9X8_MYCBP</t>
  </si>
  <si>
    <t>Probable thioesterase tesA (EC 3.1.2.-)</t>
  </si>
  <si>
    <t>A0A0H3MB94</t>
  </si>
  <si>
    <t>A0A0H3MB94_MYCBP</t>
  </si>
  <si>
    <t>Probable short-chain type dehydrogenase (EC 1.-.-.-)</t>
  </si>
  <si>
    <t>A0A0H3M3S0</t>
  </si>
  <si>
    <t>A0A0H3M3S0_MYCBP</t>
  </si>
  <si>
    <t>Pyrroline-5-carboxylate reductase (p5C reductase) (p5CR) (EC 1.5.1.2) (PCA reductase)</t>
  </si>
  <si>
    <t>A0A0H3M6U9</t>
  </si>
  <si>
    <t>A0A0H3M6U9_MYCBP</t>
  </si>
  <si>
    <t>A0A0H3MA13</t>
  </si>
  <si>
    <t>A0A0H3MA13_MYCBP</t>
  </si>
  <si>
    <t>ATP-dependent DNA helicase RecG (EC 3.6.4.12)</t>
  </si>
  <si>
    <t>A0A0H3MD79</t>
  </si>
  <si>
    <t>A0A0H3MD79_MYCBP</t>
  </si>
  <si>
    <t>A0A0H3M533</t>
  </si>
  <si>
    <t>A0A0H3M533_MYCBP</t>
  </si>
  <si>
    <t>Possible oxygenase (EC 1.-.-.-)</t>
  </si>
  <si>
    <t>A0A0H3M1J7</t>
  </si>
  <si>
    <t>A0A0H3M1J7_MYCBP</t>
  </si>
  <si>
    <t>A0A0H3M9F2</t>
  </si>
  <si>
    <t>A0A0H3M9F2_MYCBP</t>
  </si>
  <si>
    <t>Probable amidase amiD (EC 3.5.1.4)</t>
  </si>
  <si>
    <t>A0A0H3M2T2</t>
  </si>
  <si>
    <t>A0A0H3M2T2_MYCBP</t>
  </si>
  <si>
    <t>Probable acyl-CoA dehydrogenase fadE8 (EC 1.3.99.-)</t>
  </si>
  <si>
    <t>A0A0H3MAW7</t>
  </si>
  <si>
    <t>A0A0H3MAW7_MYCBP</t>
  </si>
  <si>
    <t>A0A0H3M291</t>
  </si>
  <si>
    <t>A0A0H3M291_MYCBP</t>
  </si>
  <si>
    <t>A0A0H3MAS6</t>
  </si>
  <si>
    <t>A0A0H3MAS6_MYCBP</t>
  </si>
  <si>
    <t>A0A0H3MBC9</t>
  </si>
  <si>
    <t>A0A0H3MBC9_MYCBP</t>
  </si>
  <si>
    <t>Conserved hypothetical integral membrane protein yrbE4A</t>
  </si>
  <si>
    <t>A0A0H3MC70</t>
  </si>
  <si>
    <t>A0A0H3MC70_MYCBP</t>
  </si>
  <si>
    <t>Probable enoyl-CoA hydratase echA11 (EC 4.2.1.17)</t>
  </si>
  <si>
    <t>A0A0H3M8F2</t>
  </si>
  <si>
    <t>A0A0H3M8F2_MYCBP</t>
  </si>
  <si>
    <t>A0A0H3MER9</t>
  </si>
  <si>
    <t>A0A0H3MER9_MYCBP</t>
  </si>
  <si>
    <t>A0A0H3M9N9</t>
  </si>
  <si>
    <t>A0A0H3M9N9_MYCBP</t>
  </si>
  <si>
    <t>A0A0H3MD20</t>
  </si>
  <si>
    <t>A0A0H3MD20_MYCBP</t>
  </si>
  <si>
    <t>A0A0H3MCY6</t>
  </si>
  <si>
    <t>A0A0H3MCY6_MYCBP</t>
  </si>
  <si>
    <t>Probable fatty-acid-CoA ligase fadD9 (EC 6.2.1.-)</t>
  </si>
  <si>
    <t>A0A0H3M9Z8</t>
  </si>
  <si>
    <t>A0A0H3M9Z8_MYCBP</t>
  </si>
  <si>
    <t>Probable fatty-acid-CoA ligase fadD29 (EC 6.2.1.-)</t>
  </si>
  <si>
    <t>A0A0H3ME78</t>
  </si>
  <si>
    <t>A0A0H3ME78_MYCBP</t>
  </si>
  <si>
    <t>A0A0H3M819</t>
  </si>
  <si>
    <t>A0A0H3M819_MYCBP</t>
  </si>
  <si>
    <t>A0A0H3M3V5</t>
  </si>
  <si>
    <t>A0A0H3M3V5_MYCBP</t>
  </si>
  <si>
    <t>Probable biotin sulfoxide reductase bisC (EC 1.-.-.-)</t>
  </si>
  <si>
    <t>A0A0H3MH93</t>
  </si>
  <si>
    <t>A0A0H3MH93_MYCBP</t>
  </si>
  <si>
    <t>PPE70 BCG_3183c</t>
  </si>
  <si>
    <t>A0A0H3M415</t>
  </si>
  <si>
    <t>A0A0H3M415_MYCBP</t>
  </si>
  <si>
    <t>A0A0H3M5Z3</t>
  </si>
  <si>
    <t>A0A0H3M5Z3_MYCBP</t>
  </si>
  <si>
    <t>A0A0H3MDF9</t>
  </si>
  <si>
    <t>A0A0H3MDF9_MYCBP</t>
  </si>
  <si>
    <t>A0A0H3MF98</t>
  </si>
  <si>
    <t>A0A0H3MF98_MYCBP</t>
  </si>
  <si>
    <t>A0A0H3MAQ0</t>
  </si>
  <si>
    <t>A0A0H3MAQ0_MYCBP</t>
  </si>
  <si>
    <t>A0A0H3M7I3</t>
  </si>
  <si>
    <t>A0A0H3M7I3_MYCBP</t>
  </si>
  <si>
    <t>A0A0H3M7C2</t>
  </si>
  <si>
    <t>A0A0H3M7C2_MYCBP</t>
  </si>
  <si>
    <t>A0A0H3M1R6</t>
  </si>
  <si>
    <t>A0A0H3M1R6_MYCBP</t>
  </si>
  <si>
    <t>A0A0H3MBW7</t>
  </si>
  <si>
    <t>A0A0H3MBW7_MYCBP</t>
  </si>
  <si>
    <t>A0A0H3M8S4</t>
  </si>
  <si>
    <t>A0A0H3M8S4_MYCBP</t>
  </si>
  <si>
    <t>Probable NADPH:adrenodoxin oxidoreductase fprA (EC 1.18.1.2)</t>
  </si>
  <si>
    <t>A0A0H3MAV4</t>
  </si>
  <si>
    <t>A0A0H3MAV4_MYCBP</t>
  </si>
  <si>
    <t>A0A0H3MA47</t>
  </si>
  <si>
    <t>A0A0H3MA47_MYCBP</t>
  </si>
  <si>
    <t>A0A0H3ME19</t>
  </si>
  <si>
    <t>A0A0H3ME19_MYCBP</t>
  </si>
  <si>
    <t>A0A0H3M9Q1</t>
  </si>
  <si>
    <t>A0A0H3M9Q1_MYCBP</t>
  </si>
  <si>
    <t>A0A0H3MAC0</t>
  </si>
  <si>
    <t>A0A0H3MAC0_MYCBP</t>
  </si>
  <si>
    <t>Transketolase (EC 2.2.1.1)</t>
  </si>
  <si>
    <t>A0A0H3MCW8</t>
  </si>
  <si>
    <t>A0A0H3MCW8_MYCBP</t>
  </si>
  <si>
    <t>A0A0H3M331</t>
  </si>
  <si>
    <t>A0A0H3M331_MYCBP</t>
  </si>
  <si>
    <t>A0A0H3M7N3</t>
  </si>
  <si>
    <t>A0A0H3M7N3_MYCBP</t>
  </si>
  <si>
    <t>Probable bifunctional protein, CobI-CobJ fusion protein: S-adenosyl-L-methionine-precorrin-2 methyl transferase + precorrin-3 methylase (EC 2.1.1.-)</t>
  </si>
  <si>
    <t>A0A0H3M4C0</t>
  </si>
  <si>
    <t>A0A0H3M4C0_MYCBP</t>
  </si>
  <si>
    <t>A0A0H3M5I0</t>
  </si>
  <si>
    <t>A0A0H3M5I0_MYCBP</t>
  </si>
  <si>
    <t>Probable fatty-acid-CoA ligase fadD6 (EC 6.2.1.-)</t>
  </si>
  <si>
    <t>A0A0H3M8E7</t>
  </si>
  <si>
    <t>A0A0H3M8E7_MYCBP</t>
  </si>
  <si>
    <t>A0A0H3MHW3</t>
  </si>
  <si>
    <t>A0A0H3MHW3_MYCBP</t>
  </si>
  <si>
    <t>A0A0H3MGR2</t>
  </si>
  <si>
    <t>A0A0H3MGR2_MYCBP</t>
  </si>
  <si>
    <t>A0A0H3M4L1</t>
  </si>
  <si>
    <t>A0A0H3M4L1_MYCBP</t>
  </si>
  <si>
    <t>Possible acyl-CoA dehydrogenase fadE14 (EC 1.3.99.-)</t>
  </si>
  <si>
    <t>A0A0H3M2P1</t>
  </si>
  <si>
    <t>A0A0H3M2P1_MYCBP</t>
  </si>
  <si>
    <t>A0A0H3M9D7</t>
  </si>
  <si>
    <t>A0A0H3M9D7_MYCBP</t>
  </si>
  <si>
    <t>Probable acetyl-CoA acetyltransferase fadA6 (EC 2.3.1.9)</t>
  </si>
  <si>
    <t>A0A0H3M756</t>
  </si>
  <si>
    <t>A0A0H3M756_MYCBP</t>
  </si>
  <si>
    <t>A0A0H3M5M8</t>
  </si>
  <si>
    <t>A0A0H3M5M8_MYCBP</t>
  </si>
  <si>
    <t>A0A0H3MBC2</t>
  </si>
  <si>
    <t>A0A0H3MBC2_MYCBP</t>
  </si>
  <si>
    <t>A0A0H3M9S2</t>
  </si>
  <si>
    <t>A0A0H3M9S2_MYCBP</t>
  </si>
  <si>
    <t>Probable lipid carrier protein or keto acyl-coa thiolase (EC 2.3.1.16)</t>
  </si>
  <si>
    <t>A0A0H3MB22</t>
  </si>
  <si>
    <t>A0A0H3MB22_MYCBP</t>
  </si>
  <si>
    <t>A0A0H3MIE9</t>
  </si>
  <si>
    <t>A0A0H3MIE9_MYCBP</t>
  </si>
  <si>
    <t>A0A0H3M2H5</t>
  </si>
  <si>
    <t>A0A0H3M2H5_MYCBP</t>
  </si>
  <si>
    <t>Probable udp-glucose 4-epimerase galE3 (EC 5.1.3.2)</t>
  </si>
  <si>
    <t>A0A0H3MDR3</t>
  </si>
  <si>
    <t>A0A0H3MDR3_MYCBP</t>
  </si>
  <si>
    <t>A0A0H3MA82</t>
  </si>
  <si>
    <t>A0A0H3MA82_MYCBP</t>
  </si>
  <si>
    <t>Probable phosphoserine phosphatase serB2 (EC 3.1.3.3)</t>
  </si>
  <si>
    <t>A0A0H3M7F3</t>
  </si>
  <si>
    <t>A0A0H3M7F3_MYCBP</t>
  </si>
  <si>
    <t>Possible transcriptional regulatory protein (Probably lrp/asnC-family)</t>
  </si>
  <si>
    <t>A0A0H3M572</t>
  </si>
  <si>
    <t>A0A0H3M572_MYCBP</t>
  </si>
  <si>
    <t>A0A0H3M3X5</t>
  </si>
  <si>
    <t>A0A0H3M3X5_MYCBP</t>
  </si>
  <si>
    <t>Cysteine desulfurase (EC 2.8.1.7)</t>
  </si>
  <si>
    <t>A0A0H3M5U9</t>
  </si>
  <si>
    <t>A0A0H3M5U9_MYCBP</t>
  </si>
  <si>
    <t>A0A0H3M3Q3</t>
  </si>
  <si>
    <t>A0A0H3M3Q3_MYCBP</t>
  </si>
  <si>
    <t>Dihydroorotase (DHOase) (EC 3.5.2.3)</t>
  </si>
  <si>
    <t>A0A0H3M812</t>
  </si>
  <si>
    <t>A0A0H3M812_MYCBP</t>
  </si>
  <si>
    <t>A0A0H3MCW1</t>
  </si>
  <si>
    <t>A0A0H3MCW1_MYCBP</t>
  </si>
  <si>
    <t>A0A0H3M4A9</t>
  </si>
  <si>
    <t>A0A0H3M4A9_MYCBP</t>
  </si>
  <si>
    <t>A0A0H3MD40</t>
  </si>
  <si>
    <t>A0A0H3MD40_MYCBP</t>
  </si>
  <si>
    <t>Peptide-methionine (R)-S-oxide reductase (EC 1.8.4.12)</t>
  </si>
  <si>
    <t>A0A0H3M706</t>
  </si>
  <si>
    <t>A0A0H3M706_MYCBP</t>
  </si>
  <si>
    <t>A0A0H3M746</t>
  </si>
  <si>
    <t>A0A0H3M746_MYCBP</t>
  </si>
  <si>
    <t>Transmembrane serine/threonine-protein kinase B pknB (EC 2.7.1.-)</t>
  </si>
  <si>
    <t>A0A0H3MB73</t>
  </si>
  <si>
    <t>A0A0H3MB73_MYCBP</t>
  </si>
  <si>
    <t>A0A0H3M359</t>
  </si>
  <si>
    <t>A0A0H3M359_MYCBP</t>
  </si>
  <si>
    <t>Putative lipase lipU (EC 3.1.-.-)</t>
  </si>
  <si>
    <t>A0A0H3MC34</t>
  </si>
  <si>
    <t>A0A0H3MC34_MYCBP</t>
  </si>
  <si>
    <t>Malonyl CoA-acyl carrier protein transacylase fabD (EC 2.3.1.39)</t>
  </si>
  <si>
    <t>A0A0H3M7C6</t>
  </si>
  <si>
    <t>A0A0H3M7C6_MYCBP</t>
  </si>
  <si>
    <t>Probable cytochrome p450 138 cyp138 (EC 1.14.-.-)</t>
  </si>
  <si>
    <t>A0A0H3MBN6</t>
  </si>
  <si>
    <t>A0A0H3MBN6_MYCBP</t>
  </si>
  <si>
    <t>A0A0H3MD92</t>
  </si>
  <si>
    <t>A0A0H3MD92_MYCBP</t>
  </si>
  <si>
    <t>Maltooligosyltrehalose synthase TreX</t>
  </si>
  <si>
    <t>A0A0H3M258</t>
  </si>
  <si>
    <t>A0A0H3M258_MYCBP</t>
  </si>
  <si>
    <t>A0A0H3M3X0</t>
  </si>
  <si>
    <t>A0A0H3M3X0_MYCBP</t>
  </si>
  <si>
    <t>A0A0H3M9P0</t>
  </si>
  <si>
    <t>A0A0H3M9P0_MYCBP</t>
  </si>
  <si>
    <t>A0A0H3MAM2</t>
  </si>
  <si>
    <t>A0A0H3MAM2_MYCBP</t>
  </si>
  <si>
    <t>A0A0H3MDN1</t>
  </si>
  <si>
    <t>A0A0H3MDN1_MYCBP</t>
  </si>
  <si>
    <t>A0A0H3MIC5</t>
  </si>
  <si>
    <t>A0A0H3MIC5_MYCBP</t>
  </si>
  <si>
    <t>A0A0H3M7U0</t>
  </si>
  <si>
    <t>A0A0H3M7U0_MYCBP</t>
  </si>
  <si>
    <t>A0A0H3M570</t>
  </si>
  <si>
    <t>A0A0H3M570_MYCBP</t>
  </si>
  <si>
    <t>A0A0H3MA81</t>
  </si>
  <si>
    <t>A0A0H3MA81_MYCBP</t>
  </si>
  <si>
    <t>Probable lipase lipH (EC 3.1.-.-)</t>
  </si>
  <si>
    <t>A0A0H3M273</t>
  </si>
  <si>
    <t>A0A0H3M273_MYCBP</t>
  </si>
  <si>
    <t>Possible D-3-phosphoglycerate dehydrogenase serA2 (EC 1.1.1.95)</t>
  </si>
  <si>
    <t>A0A0H3M5T4</t>
  </si>
  <si>
    <t>A0A0H3M5T4_MYCBP</t>
  </si>
  <si>
    <t>A0A0H3MD31</t>
  </si>
  <si>
    <t>A0A0H3MD31_MYCBP</t>
  </si>
  <si>
    <t>Probable esterase lipL (EC 3.1.-.-)</t>
  </si>
  <si>
    <t>A0A0H3MAU9</t>
  </si>
  <si>
    <t>A0A0H3MAU9_MYCBP</t>
  </si>
  <si>
    <t>A0A0H3M7C4</t>
  </si>
  <si>
    <t>A0A0H3M7C4_MYCBP</t>
  </si>
  <si>
    <t>A0A0H3MAL6</t>
  </si>
  <si>
    <t>A0A0H3MAL6_MYCBP</t>
  </si>
  <si>
    <t>A0A0H3MHS0</t>
  </si>
  <si>
    <t>A0A0H3MHS0_MYCBP</t>
  </si>
  <si>
    <t>A0A0H3M775</t>
  </si>
  <si>
    <t>A0A0H3M775_MYCBP</t>
  </si>
  <si>
    <t>Ribokinase (RK) (EC 2.7.1.15)</t>
  </si>
  <si>
    <t>A0A0H3M7G4</t>
  </si>
  <si>
    <t>A0A0H3M7G4_MYCBP</t>
  </si>
  <si>
    <t>Dihydroxy-acid dehydratase (DAD) (EC 4.2.1.9)</t>
  </si>
  <si>
    <t>A0A0H3MEZ7</t>
  </si>
  <si>
    <t>A0A0H3MEZ7_MYCBP</t>
  </si>
  <si>
    <t>A0A0H3M326</t>
  </si>
  <si>
    <t>A0A0H3M326_MYCBP</t>
  </si>
  <si>
    <t>A0A0H3M9E9</t>
  </si>
  <si>
    <t>A0A0H3M9E9_MYCBP</t>
  </si>
  <si>
    <t>Arylamine n-acetyltransferase nat (EC 2.3.1.5)</t>
  </si>
  <si>
    <t>A0A0H3MA15</t>
  </si>
  <si>
    <t>A0A0H3MA15_MYCBP</t>
  </si>
  <si>
    <t>Transcription termination factor Rho (EC 3.6.4.-) (ATP-dependent helicase Rho)</t>
  </si>
  <si>
    <t>A0A0H3M7D0</t>
  </si>
  <si>
    <t>A0A0H3M7D0_MYCBP</t>
  </si>
  <si>
    <t>A0A0H3MDB6</t>
  </si>
  <si>
    <t>A0A0H3MDB6_MYCBP</t>
  </si>
  <si>
    <t>A0A0H3M5S5</t>
  </si>
  <si>
    <t>A0A0H3M5S5_MYCBP</t>
  </si>
  <si>
    <t>A0A0H3MFJ5</t>
  </si>
  <si>
    <t>A0A0H3MFJ5_MYCBP</t>
  </si>
  <si>
    <t>Valine--tRNA ligase (EC 6.1.1.9) (Valyl-tRNA synthetase) (ValRS)</t>
  </si>
  <si>
    <t>A0A0H3M8M5</t>
  </si>
  <si>
    <t>A0A0H3M8M5_MYCBP</t>
  </si>
  <si>
    <t>A0A0H3M588</t>
  </si>
  <si>
    <t>A0A0H3M588_MYCBP</t>
  </si>
  <si>
    <t>A0A0H3MAG2</t>
  </si>
  <si>
    <t>A0A0H3MAG2_MYCBP</t>
  </si>
  <si>
    <t>A0A0H3M8Z2</t>
  </si>
  <si>
    <t>A0A0H3M8Z2_MYCBP</t>
  </si>
  <si>
    <t>A0A0H3M7V8</t>
  </si>
  <si>
    <t>A0A0H3M7V8_MYCBP</t>
  </si>
  <si>
    <t>A0A0H3M9Q9</t>
  </si>
  <si>
    <t>A0A0H3M9Q9_MYCBP</t>
  </si>
  <si>
    <t>A0A0H3M8R4</t>
  </si>
  <si>
    <t>A0A0H3M8R4_MYCBP</t>
  </si>
  <si>
    <t>embR2 BCG_3395</t>
  </si>
  <si>
    <t>A0A0H3M895</t>
  </si>
  <si>
    <t>A0A0H3M895_MYCBP</t>
  </si>
  <si>
    <t>A0A0H3MAA6</t>
  </si>
  <si>
    <t>A0A0H3MAA6_MYCBP</t>
  </si>
  <si>
    <t>Probable esterase lipO (EC 3.1.-.-)</t>
  </si>
  <si>
    <t>A0A0H3M8F1</t>
  </si>
  <si>
    <t>A0A0H3M8F1_MYCBP</t>
  </si>
  <si>
    <t>Possible ATP-dependent DNA helicase (EC 3.6.1.-)</t>
  </si>
  <si>
    <t>A0A0H3M5S1</t>
  </si>
  <si>
    <t>A0A0H3M5S1_MYCBP</t>
  </si>
  <si>
    <t>A0A0H3M671</t>
  </si>
  <si>
    <t>A0A0H3M671_MYCBP</t>
  </si>
  <si>
    <t>Possible transport system kinase (EC 2.7.-.-)</t>
  </si>
  <si>
    <t>A0A0H3M8Q6</t>
  </si>
  <si>
    <t>A0A0H3M8Q6_MYCBP</t>
  </si>
  <si>
    <t>A0A0H3MC69</t>
  </si>
  <si>
    <t>A0A0H3MC69_MYCBP</t>
  </si>
  <si>
    <t>Possible enoyl-CoA hydratase (EC 5.-.-.-)</t>
  </si>
  <si>
    <t>A0A0H3M9Z6</t>
  </si>
  <si>
    <t>A0A0H3M9Z6_MYCBP</t>
  </si>
  <si>
    <t>A0A0H3MDN8</t>
  </si>
  <si>
    <t>A0A0H3MDN8_MYCBP</t>
  </si>
  <si>
    <t>A0A0H3M9D4</t>
  </si>
  <si>
    <t>A0A0H3M9D4_MYCBP</t>
  </si>
  <si>
    <t>A0A0H3M7X8</t>
  </si>
  <si>
    <t>A0A0H3M7X8_MYCBP</t>
  </si>
  <si>
    <t>Probable acyl-CoA dehydrogenase fadE7 (EC 1.3.99.-)</t>
  </si>
  <si>
    <t>A0A0H3MAY5</t>
  </si>
  <si>
    <t>A0A0H3MAY5_MYCBP</t>
  </si>
  <si>
    <t>Possible protease IV sppA (Endopeptidase IV) (EC 3.4.21.-)</t>
  </si>
  <si>
    <t>A0A0H3M1K1</t>
  </si>
  <si>
    <t>A0A0H3M1K1_MYCBP</t>
  </si>
  <si>
    <t>A0A0H3M566</t>
  </si>
  <si>
    <t>A0A0H3M566_MYCBP</t>
  </si>
  <si>
    <t>Probable medium chain fatty-acid-CoA ligase fadD14 (EC 6.2.1.-)</t>
  </si>
  <si>
    <t>A0A0H3M4I1</t>
  </si>
  <si>
    <t>A0A0H3M4I1_MYCBP</t>
  </si>
  <si>
    <t>A0A0H3M7N8</t>
  </si>
  <si>
    <t>A0A0H3M7N8_MYCBP</t>
  </si>
  <si>
    <t>A0A0H3MC44</t>
  </si>
  <si>
    <t>A0A0H3MC44_MYCBP</t>
  </si>
  <si>
    <t>A0A0H3MFC2</t>
  </si>
  <si>
    <t>A0A0H3MFC2_MYCBP</t>
  </si>
  <si>
    <t>PPE71 BCG_2370c</t>
  </si>
  <si>
    <t>A0A0H3M3H3</t>
  </si>
  <si>
    <t>A0A0H3M3H3_MYCBP</t>
  </si>
  <si>
    <t>Probable acyltransferase (EC 2.3.1.-)</t>
  </si>
  <si>
    <t>A0A0H3M977</t>
  </si>
  <si>
    <t>A0A0H3M977_MYCBP</t>
  </si>
  <si>
    <t>Succinate dehydrogenase flavoprotein subunit (EC 1.3.5.1)</t>
  </si>
  <si>
    <t>A0A0H3M4C5</t>
  </si>
  <si>
    <t>A0A0H3M4C5_MYCBP</t>
  </si>
  <si>
    <t>A0A0H3M8E8</t>
  </si>
  <si>
    <t>A0A0H3M8E8_MYCBP</t>
  </si>
  <si>
    <t>Probable lipase/esterase lipN (EC 3.1.1.-)</t>
  </si>
  <si>
    <t>A0A0H3M729</t>
  </si>
  <si>
    <t>A0A0H3M729_MYCBP</t>
  </si>
  <si>
    <t>A0A0H3M9H2</t>
  </si>
  <si>
    <t>A0A0H3M9H2_MYCBP</t>
  </si>
  <si>
    <t>Probable phytoene synthase phyA (EC 2.5.1.-)</t>
  </si>
  <si>
    <t>A0A0H3ME06</t>
  </si>
  <si>
    <t>A0A0H3ME06_MYCBP</t>
  </si>
  <si>
    <t>Possible phosphatase (EC 3.1.3.-)</t>
  </si>
  <si>
    <t>A0A0H3M125</t>
  </si>
  <si>
    <t>A0A0H3M125_MYCBP</t>
  </si>
  <si>
    <t>Probable nitrite reductase [NAD(P)H] small subunit nirD (EC 1.7.1.4)</t>
  </si>
  <si>
    <t>A0A0H3MC47</t>
  </si>
  <si>
    <t>A0A0H3MC47_MYCBP</t>
  </si>
  <si>
    <t>A0A0H3M4V0</t>
  </si>
  <si>
    <t>A0A0H3M4V0_MYCBP</t>
  </si>
  <si>
    <t>A0A0H3MC48</t>
  </si>
  <si>
    <t>A0A0H3MC48_MYCBP</t>
  </si>
  <si>
    <t>A0A0H3MH72</t>
  </si>
  <si>
    <t>A0A0H3MH72_MYCBP</t>
  </si>
  <si>
    <t>A0A0H3MFW2</t>
  </si>
  <si>
    <t>A0A0H3MFW2_MYCBP</t>
  </si>
  <si>
    <t>A0A0H3MBS8</t>
  </si>
  <si>
    <t>A0A0H3MBS8_MYCBP</t>
  </si>
  <si>
    <t>5-formyltetrahydrofolate cyclo-ligase (EC 6.3.3.2)</t>
  </si>
  <si>
    <t>A0A0H3M888</t>
  </si>
  <si>
    <t>A0A0H3M888_MYCBP</t>
  </si>
  <si>
    <t>A0A0H3M3G9</t>
  </si>
  <si>
    <t>A0A0H3M3G9_MYCBP</t>
  </si>
  <si>
    <t>Possible lipid carrier protein or keto acyl-CoA thiolase (EC 2.3.1.16)</t>
  </si>
  <si>
    <t>A0A0H3M7K1</t>
  </si>
  <si>
    <t>A0A0H3M7K1_MYCBP</t>
  </si>
  <si>
    <t>A0A0H3MAE1</t>
  </si>
  <si>
    <t>A0A0H3MAE1_MYCBP</t>
  </si>
  <si>
    <t>A0A0H3MB17</t>
  </si>
  <si>
    <t>A0A0H3MB17_MYCBP</t>
  </si>
  <si>
    <t>Possible zinc-containing alcohol dehydrogenase NAD dependant adhB (EC 1.1.1.1)</t>
  </si>
  <si>
    <t>A0A0H3MF71</t>
  </si>
  <si>
    <t>A0A0H3MF71_MYCBP</t>
  </si>
  <si>
    <t>A0A0H3M926</t>
  </si>
  <si>
    <t>A0A0H3M926_MYCBP</t>
  </si>
  <si>
    <t>Probable cholesterol oxidase choD (EC 1.1.3.6)</t>
  </si>
  <si>
    <t>A0A0H3MAR7</t>
  </si>
  <si>
    <t>A0A0H3MAR7_MYCBP</t>
  </si>
  <si>
    <t>A0A0H3MBZ3</t>
  </si>
  <si>
    <t>A0A0H3MBZ3_MYCBP</t>
  </si>
  <si>
    <t>Putative enoyl-CoA hydratase echA21 (EC 4.2.1.17)</t>
  </si>
  <si>
    <t>A0A0H3M7C1</t>
  </si>
  <si>
    <t>A0A0H3M7C1_MYCBP</t>
  </si>
  <si>
    <t>A0A0H3MGN5</t>
  </si>
  <si>
    <t>A0A0H3MGN5_MYCBP</t>
  </si>
  <si>
    <t>Signal peptidase I (EC 3.4.21.89)</t>
  </si>
  <si>
    <t>A0A0H3M2H8</t>
  </si>
  <si>
    <t>A0A0H3M2H8_MYCBP</t>
  </si>
  <si>
    <t>A0A0H3M3R7</t>
  </si>
  <si>
    <t>A0A0H3M3R7_MYCBP</t>
  </si>
  <si>
    <t>A0A0H3MGU2</t>
  </si>
  <si>
    <t>A0A0H3MGU2_MYCBP</t>
  </si>
  <si>
    <t>A0A0H3M9L4</t>
  </si>
  <si>
    <t>A0A0H3M9L4_MYCBP</t>
  </si>
  <si>
    <t>Possible 8-amino-7-oxononanoate synthase bioF2 (EC 2.3.1.47)</t>
  </si>
  <si>
    <t>A0A0H3M5L9</t>
  </si>
  <si>
    <t>A0A0H3M5L9_MYCBP</t>
  </si>
  <si>
    <t>A0A0H3MAK6</t>
  </si>
  <si>
    <t>A0A0H3MAK6_MYCBP</t>
  </si>
  <si>
    <t>A0A0H3MAL5</t>
  </si>
  <si>
    <t>A0A0H3MAL5_MYCBP</t>
  </si>
  <si>
    <t>A0A0H3MAH2</t>
  </si>
  <si>
    <t>A0A0H3MAH2_MYCBP</t>
  </si>
  <si>
    <t>NADH-quinone oxidoreductase (EC 1.6.5.11)</t>
  </si>
  <si>
    <t>A0A0H3MCL6</t>
  </si>
  <si>
    <t>A0A0H3MCL6_MYCBP</t>
  </si>
  <si>
    <t>A0A0H3M0X2</t>
  </si>
  <si>
    <t>A0A0H3M0X2_MYCBP</t>
  </si>
  <si>
    <t>A0A0H3MAX3</t>
  </si>
  <si>
    <t>A0A0H3MAX3_MYCBP</t>
  </si>
  <si>
    <t>NAD kinase (EC 2.7.1.23) (ATP-dependent NAD kinase)</t>
  </si>
  <si>
    <t>A0A0H3M9W9</t>
  </si>
  <si>
    <t>A0A0H3M9W9_MYCBP</t>
  </si>
  <si>
    <t>A0A0H3M5S4</t>
  </si>
  <si>
    <t>A0A0H3M5S4_MYCBP</t>
  </si>
  <si>
    <t>A0A0H3MAX6</t>
  </si>
  <si>
    <t>A0A0H3MAX6_MYCBP</t>
  </si>
  <si>
    <t>A0A0H3MAI1</t>
  </si>
  <si>
    <t>A0A0H3MAI1_MYCBP</t>
  </si>
  <si>
    <t>A0A0H3MA25</t>
  </si>
  <si>
    <t>A0A0H3MA25_MYCBP</t>
  </si>
  <si>
    <t>Possible alanine rich dehydrogenase (EC 1.-.-.-)</t>
  </si>
  <si>
    <t>A0A0H3MC94</t>
  </si>
  <si>
    <t>A0A0H3MC94_MYCBP</t>
  </si>
  <si>
    <t>A0A0H3MA54</t>
  </si>
  <si>
    <t>A0A0H3MA54_MYCBP</t>
  </si>
  <si>
    <t>A0A0H3M6Y8</t>
  </si>
  <si>
    <t>A0A0H3M6Y8_MYCBP</t>
  </si>
  <si>
    <t>A0A0H3MAI8</t>
  </si>
  <si>
    <t>A0A0H3MAI8_MYCBP</t>
  </si>
  <si>
    <t>A0A0H3MAR0</t>
  </si>
  <si>
    <t>A0A0H3MAR0_MYCBP</t>
  </si>
  <si>
    <t>A0A0H3MAK3</t>
  </si>
  <si>
    <t>A0A0H3MAK3_MYCBP</t>
  </si>
  <si>
    <t>A0A0H3M9S6</t>
  </si>
  <si>
    <t>A0A0H3M9S6_MYCBP</t>
  </si>
  <si>
    <t>A0A0H3M469</t>
  </si>
  <si>
    <t>A0A0H3M469_MYCBP</t>
  </si>
  <si>
    <t>Probable enoyl-CoA hydratase echA10 (EC 4.2.1.17)</t>
  </si>
  <si>
    <t>A0A0H3M5T7</t>
  </si>
  <si>
    <t>A0A0H3M5T7_MYCBP</t>
  </si>
  <si>
    <t>A0A0H3M429</t>
  </si>
  <si>
    <t>A0A0H3M429_MYCBP</t>
  </si>
  <si>
    <t>Galactose-1-phosphate uridylyltransferase (EC 2.7.7.12)</t>
  </si>
  <si>
    <t>galT BCG_0665</t>
  </si>
  <si>
    <t>A0A0H3M654</t>
  </si>
  <si>
    <t>A0A0H3M654_MYCBP</t>
  </si>
  <si>
    <t>Possible 20-beta-hydroxysteroid dehydrogenase fabG3 (EC 1.1.1.53)</t>
  </si>
  <si>
    <t>A0A0H3MB48</t>
  </si>
  <si>
    <t>A0A0H3MB48_MYCBP</t>
  </si>
  <si>
    <t>A0A0H3M8J9</t>
  </si>
  <si>
    <t>A0A0H3M8J9_MYCBP</t>
  </si>
  <si>
    <t>A0A0H3M2E5</t>
  </si>
  <si>
    <t>A0A0H3M2E5_MYCBP</t>
  </si>
  <si>
    <t>Single-stranded DNA-binding protein (SSB)</t>
  </si>
  <si>
    <t>A0A0H3M2Z1</t>
  </si>
  <si>
    <t>A0A0H3M2Z1_MYCBP</t>
  </si>
  <si>
    <t>Probable methylmalonate-semialdehyde dehydrogenase mmsA (EC 1.2.1.27)</t>
  </si>
  <si>
    <t>A0A0H3MCN7</t>
  </si>
  <si>
    <t>A0A0H3MCN7_MYCBP</t>
  </si>
  <si>
    <t>Putative 3-oxoacyl-[acyl-carrier protein] reductase fabG2 (EC 1.1.1.100)</t>
  </si>
  <si>
    <t>A0A0H3MB54</t>
  </si>
  <si>
    <t>A0A0H3MB54_MYCBP</t>
  </si>
  <si>
    <t>A0A0H3MDZ5</t>
  </si>
  <si>
    <t>A0A0H3MDZ5_MYCBP</t>
  </si>
  <si>
    <t>PE-PGRS family protein, probably triacylglycerol lipase (EC 3.1.1.3)</t>
  </si>
  <si>
    <t>A0A0H3M5Z0</t>
  </si>
  <si>
    <t>A0A0H3M5Z0_MYCBP</t>
  </si>
  <si>
    <t>A0A0H3M194</t>
  </si>
  <si>
    <t>A0A0H3M194_MYCBP</t>
  </si>
  <si>
    <t>Possible cytochrome P450 135A1 cyp135A1 (EC 1.14.-.-)</t>
  </si>
  <si>
    <t>A0A0H3M580</t>
  </si>
  <si>
    <t>A0A0H3M580_MYCBP</t>
  </si>
  <si>
    <t>A0A0H3MHW8</t>
  </si>
  <si>
    <t>A0A0H3MHW8_MYCBP</t>
  </si>
  <si>
    <t>A0A0H3M2F6</t>
  </si>
  <si>
    <t>A0A0H3M2F6_MYCBP</t>
  </si>
  <si>
    <t>tRNA-dihydrouridine synthase (EC 1.3.1.-)</t>
  </si>
  <si>
    <t>A0A0H3MGL7</t>
  </si>
  <si>
    <t>A0A0H3MGL7_MYCBP</t>
  </si>
  <si>
    <t>A0A0H3M1T3</t>
  </si>
  <si>
    <t>A0A0H3M1T3_MYCBP</t>
  </si>
  <si>
    <t>A0A0H3MAJ8</t>
  </si>
  <si>
    <t>A0A0H3MAJ8_MYCBP</t>
  </si>
  <si>
    <t>A0A0H3M779</t>
  </si>
  <si>
    <t>A0A0H3M779_MYCBP</t>
  </si>
  <si>
    <t>Probable pgp synthase pgsA3 (EC 2.7.8.5)</t>
  </si>
  <si>
    <t>A0A0H3M3C1</t>
  </si>
  <si>
    <t>A0A0H3M3C1_MYCBP</t>
  </si>
  <si>
    <t>A0A0H3M3R5</t>
  </si>
  <si>
    <t>A0A0H3M3R5_MYCBP</t>
  </si>
  <si>
    <t>50S ribosomal protein L25 (General stress protein CTC)</t>
  </si>
  <si>
    <t>A0A0H3M1M7</t>
  </si>
  <si>
    <t>A0A0H3M1M7_MYCBP</t>
  </si>
  <si>
    <t>Mycolic acid synthase pcaA (EC 2.-.-.-)</t>
  </si>
  <si>
    <t>A0A0H3MCT4</t>
  </si>
  <si>
    <t>A0A0H3MCT4_MYCBP</t>
  </si>
  <si>
    <t>A0A0H3M8G8</t>
  </si>
  <si>
    <t>A0A0H3M8G8_MYCBP</t>
  </si>
  <si>
    <t>Possible 2-hydroxyhepta-2,4-diene-1,7-dioate isomerase (EC 5.3.3.-)</t>
  </si>
  <si>
    <t>A0A0H3M6V5</t>
  </si>
  <si>
    <t>A0A0H3M6V5_MYCBP</t>
  </si>
  <si>
    <t>A0A0H3M854</t>
  </si>
  <si>
    <t>A0A0H3M854_MYCBP</t>
  </si>
  <si>
    <t>A0A0H3M3X9</t>
  </si>
  <si>
    <t>A0A0H3M3X9_MYCBP</t>
  </si>
  <si>
    <t>Probable cation transporter P-type atpase D ctpD (EC 3.6.3.-)</t>
  </si>
  <si>
    <t>A0A0H3M5P9</t>
  </si>
  <si>
    <t>A0A0H3M5P9_MYCBP</t>
  </si>
  <si>
    <t>Diaminopimelate decarboxylase (DAP decarboxylase) (DAPDC) (EC 4.1.1.20)</t>
  </si>
  <si>
    <t>A0A0H3M9G8</t>
  </si>
  <si>
    <t>A0A0H3M9G8_MYCBP</t>
  </si>
  <si>
    <t>Probable alanine rich hydrolase (EC 3.-.-.-)</t>
  </si>
  <si>
    <t>A0A0H3M8Y2</t>
  </si>
  <si>
    <t>A0A0H3M8Y2_MYCBP</t>
  </si>
  <si>
    <t>A0A0H3MFN0</t>
  </si>
  <si>
    <t>A0A0H3MFN0_MYCBP</t>
  </si>
  <si>
    <t>Possible aminotransferase (EC 2.6.1.-)</t>
  </si>
  <si>
    <t>A0A0H3MFY8</t>
  </si>
  <si>
    <t>A0A0H3MFY8_MYCBP</t>
  </si>
  <si>
    <t>Probable acyl-CoA thioesterase II tesB2 (EC 3.1.2.-)</t>
  </si>
  <si>
    <t>A0A0H3M616</t>
  </si>
  <si>
    <t>A0A0H3M616_MYCBP</t>
  </si>
  <si>
    <t>A0A0H3M1L1</t>
  </si>
  <si>
    <t>A0A0H3M1L1_MYCBP</t>
  </si>
  <si>
    <t>Enoyl-CoA hydratase echA2 (EC 4.2.1.17)</t>
  </si>
  <si>
    <t>A0A0H3M195</t>
  </si>
  <si>
    <t>A0A0H3M195_MYCBP</t>
  </si>
  <si>
    <t>A0A0H3MB13</t>
  </si>
  <si>
    <t>A0A0H3MB13_MYCBP</t>
  </si>
  <si>
    <t>Probable phospholipase C 4 plcD (EC 3.1.4.3)</t>
  </si>
  <si>
    <t>plcD BCG_1794c</t>
  </si>
  <si>
    <t>A0A0H3M780</t>
  </si>
  <si>
    <t>A0A0H3M780_MYCBP</t>
  </si>
  <si>
    <t>A0A0H3MAB8</t>
  </si>
  <si>
    <t>A0A0H3MAB8_MYCBP</t>
  </si>
  <si>
    <t>A0A0H3MEI9</t>
  </si>
  <si>
    <t>A0A0H3MEI9_MYCBP</t>
  </si>
  <si>
    <t>A0A0H3M8K3</t>
  </si>
  <si>
    <t>A0A0H3M8K3_MYCBP</t>
  </si>
  <si>
    <t>A0A0H3M4L9</t>
  </si>
  <si>
    <t>A0A0H3M4L9_MYCBP</t>
  </si>
  <si>
    <t>A0A0H3MIE5</t>
  </si>
  <si>
    <t>A0A0H3MIE5_MYCBP</t>
  </si>
  <si>
    <t>Probable acyl-CoA dehydrogenase fadE28 (EC 1.3.99.-)</t>
  </si>
  <si>
    <t>A0A0H3MH40</t>
  </si>
  <si>
    <t>A0A0H3MH40_MYCBP</t>
  </si>
  <si>
    <t>A0A0H3MH63</t>
  </si>
  <si>
    <t>A0A0H3MH63_MYCBP</t>
  </si>
  <si>
    <t>A0A0H3M3I0</t>
  </si>
  <si>
    <t>A0A0H3M3I0_MYCBP</t>
  </si>
  <si>
    <t>A0A0H3M6N0</t>
  </si>
  <si>
    <t>A0A0H3M6N0_MYCBP</t>
  </si>
  <si>
    <t>A0A0H3MBZ5</t>
  </si>
  <si>
    <t>A0A0H3MBZ5_MYCBP</t>
  </si>
  <si>
    <t>A0A0H3M5W4</t>
  </si>
  <si>
    <t>A0A0H3M5W4_MYCBP</t>
  </si>
  <si>
    <t>Apolipoprotein N-acyltransferase (ALP N-acyltransferase) (EC 2.3.1.-)</t>
  </si>
  <si>
    <t>A0A0H3M589</t>
  </si>
  <si>
    <t>A0A0H3M589_MYCBP</t>
  </si>
  <si>
    <t>Fumarate hydratase class II (Fumarase C) (EC 4.2.1.2) (Aerobic fumarase) (Iron-independent fumarase)</t>
  </si>
  <si>
    <t>A0A0H3M647</t>
  </si>
  <si>
    <t>A0A0H3M647_MYCBP</t>
  </si>
  <si>
    <t>Probable metal cation transporter P-type atpase A ctpF (EC 3.6.3.-)</t>
  </si>
  <si>
    <t>A0A0H3MCX9</t>
  </si>
  <si>
    <t>A0A0H3MCX9_MYCBP</t>
  </si>
  <si>
    <t>A0A0H3MAR5</t>
  </si>
  <si>
    <t>A0A0H3MAR5_MYCBP</t>
  </si>
  <si>
    <t>A0A0H3MFJ9</t>
  </si>
  <si>
    <t>A0A0H3MFJ9_MYCBP</t>
  </si>
  <si>
    <t>Probable oxidoreductase (Beta subunit) (EC 1.-.-.-)</t>
  </si>
  <si>
    <t>A0A0H3M387</t>
  </si>
  <si>
    <t>A0A0H3M387_MYCBP</t>
  </si>
  <si>
    <t>A0A0H3M1I3</t>
  </si>
  <si>
    <t>A0A0H3M1I3_MYCBP</t>
  </si>
  <si>
    <t>Conserved hypothetical integral membrane protein yrbE1A</t>
  </si>
  <si>
    <t>A0A0H3M3P2</t>
  </si>
  <si>
    <t>A0A0H3M3P2_MYCBP</t>
  </si>
  <si>
    <t>Probable UTP--glucose-1-phosphate uridylyltransferase galU (EC 2.7.7.9)</t>
  </si>
  <si>
    <t>A0A0H3M427</t>
  </si>
  <si>
    <t>A0A0H3M427_MYCBP</t>
  </si>
  <si>
    <t>Probable cholesterol dehydrogenase (EC 1.1.1.-)</t>
  </si>
  <si>
    <t>A0A0H3ME92</t>
  </si>
  <si>
    <t>A0A0H3ME92_MYCBP</t>
  </si>
  <si>
    <t>A0A0H3M4N6</t>
  </si>
  <si>
    <t>A0A0H3M4N6_MYCBP</t>
  </si>
  <si>
    <t>Probable cutinase cut1 (EC 3.1.1.-)</t>
  </si>
  <si>
    <t>A0A0H3MI49</t>
  </si>
  <si>
    <t>A0A0H3MI49_MYCBP</t>
  </si>
  <si>
    <t>Probable cutinase cut4 (EC 3.1.1.-)</t>
  </si>
  <si>
    <t>A0A0H3MAE0</t>
  </si>
  <si>
    <t>A0A0H3MAE0_MYCBP</t>
  </si>
  <si>
    <t>A0A0H3M5F2</t>
  </si>
  <si>
    <t>A0A0H3M5F2_MYCBP</t>
  </si>
  <si>
    <t>A0A0H3M500</t>
  </si>
  <si>
    <t>A0A0H3M500_MYCBP</t>
  </si>
  <si>
    <t>A0A0H3MAC3</t>
  </si>
  <si>
    <t>A0A0H3MAC3_MYCBP</t>
  </si>
  <si>
    <t>A0A0H3MC22</t>
  </si>
  <si>
    <t>A0A0H3MC22_MYCBP</t>
  </si>
  <si>
    <t>A0A0H3MH99</t>
  </si>
  <si>
    <t>A0A0H3MH99_MYCBP</t>
  </si>
  <si>
    <t>A0A0H3MC80</t>
  </si>
  <si>
    <t>A0A0H3MC80_MYCBP</t>
  </si>
  <si>
    <t>A0A0H3M720</t>
  </si>
  <si>
    <t>A0A0H3M720_MYCBP</t>
  </si>
  <si>
    <t>Inositol-1-monophosphatase (EC 3.1.3.25)</t>
  </si>
  <si>
    <t>A0A0H3M8Q7</t>
  </si>
  <si>
    <t>A0A0H3M8Q7_MYCBP</t>
  </si>
  <si>
    <t>A0A0H3M9P8</t>
  </si>
  <si>
    <t>A0A0H3M9P8_MYCBP</t>
  </si>
  <si>
    <t>Putative lipoprotein lpqW</t>
  </si>
  <si>
    <t>A0A0H3MCC0</t>
  </si>
  <si>
    <t>A0A0H3MCC0_MYCBP</t>
  </si>
  <si>
    <t>A0A0H3MI38</t>
  </si>
  <si>
    <t>A0A0H3MI38_MYCBP</t>
  </si>
  <si>
    <t>A0A0H3M4S8</t>
  </si>
  <si>
    <t>A0A0H3M4S8_MYCBP</t>
  </si>
  <si>
    <t>A0A0H3MAS1</t>
  </si>
  <si>
    <t>A0A0H3MAS1_MYCBP</t>
  </si>
  <si>
    <t>A0A0H3M0M3</t>
  </si>
  <si>
    <t>A0A0H3M0M3_MYCBP</t>
  </si>
  <si>
    <t>A0A0H3M7G5</t>
  </si>
  <si>
    <t>A0A0H3M7G5_MYCBP</t>
  </si>
  <si>
    <t>A0A0H3M1W6</t>
  </si>
  <si>
    <t>A0A0H3M1W6_MYCBP</t>
  </si>
  <si>
    <t>A0A0H3M902</t>
  </si>
  <si>
    <t>A0A0H3M902_MYCBP</t>
  </si>
  <si>
    <t>A0A0H3M501</t>
  </si>
  <si>
    <t>A0A0H3M501_MYCBP</t>
  </si>
  <si>
    <t>A0A0H3M962</t>
  </si>
  <si>
    <t>A0A0H3M962_MYCBP</t>
  </si>
  <si>
    <t>tRNA pseudouridine synthase A (EC 5.4.99.12) (tRNA pseudouridine(38-40) synthase) (tRNA pseudouridylate synthase I) (tRNA-uridine isomerase I)</t>
  </si>
  <si>
    <t>A0A0H3MAW3</t>
  </si>
  <si>
    <t>A0A0H3MAW3_MYCBP</t>
  </si>
  <si>
    <t>Possible arylsulfatase atsD (EC 3.1.6.1)</t>
  </si>
  <si>
    <t>A0A0H3M8I3</t>
  </si>
  <si>
    <t>A0A0H3M8I3_MYCBP</t>
  </si>
  <si>
    <t>A0A0H3MAI0</t>
  </si>
  <si>
    <t>A0A0H3MAI0_MYCBP</t>
  </si>
  <si>
    <t>A0A0H3M9Q3</t>
  </si>
  <si>
    <t>A0A0H3M9Q3_MYCBP</t>
  </si>
  <si>
    <t>A0A0H3M6M2</t>
  </si>
  <si>
    <t>A0A0H3M6M2_MYCBP</t>
  </si>
  <si>
    <t>A0A0H3M9A9</t>
  </si>
  <si>
    <t>A0A0H3M9A9_MYCBP</t>
  </si>
  <si>
    <t>Probable acetohydroxyacid synthase ilvX (EC 2.2.1.6)</t>
  </si>
  <si>
    <t>A0A0H3M949</t>
  </si>
  <si>
    <t>A0A0H3M949_MYCBP</t>
  </si>
  <si>
    <t>N5-carboxyaminoimidazole ribonucleotide synthase (N5-CAIR synthase) (EC 6.3.4.18) (5-(carboxyamino)imidazole ribonucleotide synthetase)</t>
  </si>
  <si>
    <t>A0A0H3MEX8</t>
  </si>
  <si>
    <t>A0A0H3MEX8_MYCBP</t>
  </si>
  <si>
    <t>Conserved hypothetical integral membrane protein yrbE4B</t>
  </si>
  <si>
    <t>A0A0H3MBE4</t>
  </si>
  <si>
    <t>A0A0H3MBE4_MYCBP</t>
  </si>
  <si>
    <t>Probable lipase lipD (EC 3.1.-.-)</t>
  </si>
  <si>
    <t>A0A0H3M2J6</t>
  </si>
  <si>
    <t>A0A0H3M2J6_MYCBP</t>
  </si>
  <si>
    <t>Probable methyltransferase/methylase (EC 2.1.1.-)</t>
  </si>
  <si>
    <t>A0A0H3M4V4</t>
  </si>
  <si>
    <t>A0A0H3M4V4_MYCBP</t>
  </si>
  <si>
    <t>A0A0H3M4Y5</t>
  </si>
  <si>
    <t>A0A0H3M4Y5_MYCBP</t>
  </si>
  <si>
    <t>Probable glutamine synthetase glnA3 (EC 6.3.1.2)</t>
  </si>
  <si>
    <t>A0A0H3M4X1</t>
  </si>
  <si>
    <t>A0A0H3M4X1_MYCBP</t>
  </si>
  <si>
    <t>Probable acetyl-/propionyl-coenzyme A carboxylase alpha chain (Alpha subunit) accA2 (EC 6.3.4.14)</t>
  </si>
  <si>
    <t>A0A0H3MAB6</t>
  </si>
  <si>
    <t>A0A0H3MAB6_MYCBP</t>
  </si>
  <si>
    <t>A0A0H3MCI6</t>
  </si>
  <si>
    <t>A0A0H3MCI6_MYCBP</t>
  </si>
  <si>
    <t>Oxygen-independent coproporphyrinogen-III oxidase-like protein (EC 1.3.99.-)</t>
  </si>
  <si>
    <t>A0A0H3MFS1</t>
  </si>
  <si>
    <t>A0A0H3MFS1_MYCBP</t>
  </si>
  <si>
    <t>A0A0H3M7E8</t>
  </si>
  <si>
    <t>A0A0H3M7E8_MYCBP</t>
  </si>
  <si>
    <t>A0A0H3MAX2</t>
  </si>
  <si>
    <t>A0A0H3MAX2_MYCBP</t>
  </si>
  <si>
    <t>A0A0H3M7R2</t>
  </si>
  <si>
    <t>A0A0H3M7R2_MYCBP</t>
  </si>
  <si>
    <t>Sulfur carrier protein FdhD</t>
  </si>
  <si>
    <t>A0A0H3M9M5</t>
  </si>
  <si>
    <t>A0A0H3M9M5_MYCBP</t>
  </si>
  <si>
    <t>A0A0H3M9F6</t>
  </si>
  <si>
    <t>A0A0H3M9F6_MYCBP</t>
  </si>
  <si>
    <t>A0A0H3ME87</t>
  </si>
  <si>
    <t>A0A0H3ME87_MYCBP</t>
  </si>
  <si>
    <t>A0A0H3M8Y4</t>
  </si>
  <si>
    <t>A0A0H3M8Y4_MYCBP</t>
  </si>
  <si>
    <t>A0A0H3MF69</t>
  </si>
  <si>
    <t>A0A0H3MF69_MYCBP</t>
  </si>
  <si>
    <t>2-amino-4-hydroxy-6-hydroxymethyldihydropteridine pyrophosphokinase folK (EC 2.7.6.3)</t>
  </si>
  <si>
    <t>A0A0H3M5M5</t>
  </si>
  <si>
    <t>A0A0H3M5M5_MYCBP</t>
  </si>
  <si>
    <t>A0A0H3M5Y1</t>
  </si>
  <si>
    <t>A0A0H3M5Y1_MYCBP</t>
  </si>
  <si>
    <t>A0A0H3M1D5</t>
  </si>
  <si>
    <t>A0A0H3M1D5_MYCBP</t>
  </si>
  <si>
    <t>A0A0H3M5B6</t>
  </si>
  <si>
    <t>A0A0H3M5B6_MYCBP</t>
  </si>
  <si>
    <t>A0A0H3M4K6</t>
  </si>
  <si>
    <t>A0A0H3M4K6_MYCBP</t>
  </si>
  <si>
    <t>A0A0H3M5Q2</t>
  </si>
  <si>
    <t>A0A0H3M5Q2_MYCBP</t>
  </si>
  <si>
    <t>Release factor glutamine methyltransferase (RF MTase) (EC 2.1.1.297) (N5-glutamine methyltransferase PrmC) (Protein-(glutamine-N5) MTase PrmC) (Protein-glutamine N-methyltransferase PrmC)</t>
  </si>
  <si>
    <t>A0A0H3MA35</t>
  </si>
  <si>
    <t>A0A0H3MA35_MYCBP</t>
  </si>
  <si>
    <t>A0A0H3M593</t>
  </si>
  <si>
    <t>A0A0H3M593_MYCBP</t>
  </si>
  <si>
    <t>A0A0H3MGC9</t>
  </si>
  <si>
    <t>A0A0H3MGC9_MYCBP</t>
  </si>
  <si>
    <t>A0A0H3M709</t>
  </si>
  <si>
    <t>A0A0H3M709_MYCBP</t>
  </si>
  <si>
    <t>A0A0H3M9Y3</t>
  </si>
  <si>
    <t>A0A0H3M9Y3_MYCBP</t>
  </si>
  <si>
    <t>A0A0H3M6X1</t>
  </si>
  <si>
    <t>A0A0H3M6X1_MYCBP</t>
  </si>
  <si>
    <t>A0A0H3M334</t>
  </si>
  <si>
    <t>A0A0H3M334_MYCBP</t>
  </si>
  <si>
    <t>A0A0H3M388</t>
  </si>
  <si>
    <t>A0A0H3M388_MYCBP</t>
  </si>
  <si>
    <t>Possible peroxidase bpoB (Non-haem peroxidase) (EC 1.11.1.-)</t>
  </si>
  <si>
    <t>A0A0H3MEK6</t>
  </si>
  <si>
    <t>A0A0H3MEK6_MYCBP</t>
  </si>
  <si>
    <t>A0A0H3M3A0</t>
  </si>
  <si>
    <t>A0A0H3M3A0_MYCBP</t>
  </si>
  <si>
    <t>A0A0H3M121</t>
  </si>
  <si>
    <t>A0A0H3M121_MYCBP</t>
  </si>
  <si>
    <t>A0A0H3MB20</t>
  </si>
  <si>
    <t>A0A0H3MB20_MYCBP</t>
  </si>
  <si>
    <t>Probable cytochrome P450 123 cyp123 (EC 1.14.-.-)</t>
  </si>
  <si>
    <t>A0A0H3M903</t>
  </si>
  <si>
    <t>A0A0H3M903_MYCBP</t>
  </si>
  <si>
    <t>A0A0H3M3K9</t>
  </si>
  <si>
    <t>A0A0H3M3K9_MYCBP</t>
  </si>
  <si>
    <t>A0A0H3M9X4</t>
  </si>
  <si>
    <t>A0A0H3M9X4_MYCBP</t>
  </si>
  <si>
    <t>A0A0H3MFK4</t>
  </si>
  <si>
    <t>A0A0H3MFK4_MYCBP</t>
  </si>
  <si>
    <t>A0A0H3M245</t>
  </si>
  <si>
    <t>A0A0H3M245_MYCBP</t>
  </si>
  <si>
    <t>A0A0H3M2D6</t>
  </si>
  <si>
    <t>A0A0H3M2D6_MYCBP</t>
  </si>
  <si>
    <t>Probable transcriptional regulatory protein (Probably gntR-FAMILY)</t>
  </si>
  <si>
    <t>A0A0H3M7V0</t>
  </si>
  <si>
    <t>A0A0H3M7V0_MYCBP</t>
  </si>
  <si>
    <t>A0A0H3M9D3</t>
  </si>
  <si>
    <t>A0A0H3M9D3_MYCBP</t>
  </si>
  <si>
    <t>Probable acetyl-CoA acetyltransferase fadA5 (EC 2.3.1.9)</t>
  </si>
  <si>
    <t>A0A0H3MAD3</t>
  </si>
  <si>
    <t>A0A0H3MAD3_MYCBP</t>
  </si>
  <si>
    <t>A0A0H3MB38</t>
  </si>
  <si>
    <t>A0A0H3MB38_MYCBP</t>
  </si>
  <si>
    <t>A0A0H3M600</t>
  </si>
  <si>
    <t>A0A0H3M600_MYCBP</t>
  </si>
  <si>
    <t>A0A0H3M3H7</t>
  </si>
  <si>
    <t>A0A0H3M3H7_MYCBP</t>
  </si>
  <si>
    <t>A0A0H3MCN2</t>
  </si>
  <si>
    <t>A0A0H3MCN2_MYCBP</t>
  </si>
  <si>
    <t>A0A0H3ME32</t>
  </si>
  <si>
    <t>A0A0H3ME32_MYCBP</t>
  </si>
  <si>
    <t>NADH-quinone oxidoreductase subunit F (EC 1.6.5.11)</t>
  </si>
  <si>
    <t>A0A0H3M6J0</t>
  </si>
  <si>
    <t>A0A0H3M6J0_MYCBP</t>
  </si>
  <si>
    <t>Possible acyl-CoA dehydrogenase fadE19 (EC 1.3.99.-)</t>
  </si>
  <si>
    <t>A0A0H3M5X1</t>
  </si>
  <si>
    <t>A0A0H3M5X1_MYCBP</t>
  </si>
  <si>
    <t>A0A0H3M7B7</t>
  </si>
  <si>
    <t>A0A0H3M7B7_MYCBP</t>
  </si>
  <si>
    <t>Probable fatty-acid-CoA ligase fadD7 (EC 6.2.1.-)</t>
  </si>
  <si>
    <t>A0A0H3MAS8</t>
  </si>
  <si>
    <t>A0A0H3MAS8_MYCBP</t>
  </si>
  <si>
    <t>Probable mannose-1-phosphate guanyltransferase manC (EC 2.7.7.22)</t>
  </si>
  <si>
    <t>A0A0H3M3K7</t>
  </si>
  <si>
    <t>A0A0H3M3K7_MYCBP</t>
  </si>
  <si>
    <t>Probable peptidase (EC 3.4.-.-)</t>
  </si>
  <si>
    <t>A0A0H3MDK3</t>
  </si>
  <si>
    <t>A0A0H3MDK3_MYCBP</t>
  </si>
  <si>
    <t>Probable glutamine synthetase glnA4 (EC 6.3.1.2)</t>
  </si>
  <si>
    <t>A0A0H3M5J3</t>
  </si>
  <si>
    <t>A0A0H3M5J3_MYCBP</t>
  </si>
  <si>
    <t>Polyphenol oxidase</t>
  </si>
  <si>
    <t>A0A0H3MBD7</t>
  </si>
  <si>
    <t>A0A0H3MBD7_MYCBP</t>
  </si>
  <si>
    <t>PE_PGRS55 BCG_3575</t>
  </si>
  <si>
    <t>A0A0H3M2X0</t>
  </si>
  <si>
    <t>A0A0H3M2X0_MYCBP</t>
  </si>
  <si>
    <t>A0A0H3M6N8</t>
  </si>
  <si>
    <t>A0A0H3M6N8_MYCBP</t>
  </si>
  <si>
    <t>DNA repair protein RecN (Recombination protein N)</t>
  </si>
  <si>
    <t>A0A0H3M7W5</t>
  </si>
  <si>
    <t>A0A0H3M7W5_MYCBP</t>
  </si>
  <si>
    <t>A0A0H3MCC2</t>
  </si>
  <si>
    <t>A0A0H3MCC2_MYCBP</t>
  </si>
  <si>
    <t>A0A0H3MAV3</t>
  </si>
  <si>
    <t>A0A0H3MAV3_MYCBP</t>
  </si>
  <si>
    <t>A0A0H3MAX9</t>
  </si>
  <si>
    <t>A0A0H3MAX9_MYCBP</t>
  </si>
  <si>
    <t>GTP 3',8-cyclase (EC 4.1.99.22) (Molybdenum cofactor biosynthesis protein A)</t>
  </si>
  <si>
    <t>moaA3 moaA BCG_3392c</t>
  </si>
  <si>
    <t>A0A0H3M396</t>
  </si>
  <si>
    <t>A0A0H3M396_MYCBP</t>
  </si>
  <si>
    <t>A0A0H3M9K8</t>
  </si>
  <si>
    <t>A0A0H3M9K8_MYCBP</t>
  </si>
  <si>
    <t>Secreted l-alanine dehydrogenase aldb [second part] (EC 1.4.1.1)</t>
  </si>
  <si>
    <t>A0A0H3M685</t>
  </si>
  <si>
    <t>A0A0H3M685_MYCBP</t>
  </si>
  <si>
    <t>A0A0H3M7R8</t>
  </si>
  <si>
    <t>A0A0H3M7R8_MYCBP</t>
  </si>
  <si>
    <t>A0A0H3M836</t>
  </si>
  <si>
    <t>A0A0H3M836_MYCBP</t>
  </si>
  <si>
    <t>A0A0H3MBM1</t>
  </si>
  <si>
    <t>A0A0H3MBM1_MYCBP</t>
  </si>
  <si>
    <t>A0A0H3M4I3</t>
  </si>
  <si>
    <t>A0A0H3M4I3_MYCBP</t>
  </si>
  <si>
    <t>A0A0H3MAM6</t>
  </si>
  <si>
    <t>A0A0H3MAM6_MYCBP</t>
  </si>
  <si>
    <t>S-methyl-5'-thioadenosine phosphorylase (EC 2.4.2.28) (5'-methylthioadenosine phosphorylase) (MTA phosphorylase) (MTAP)</t>
  </si>
  <si>
    <t>A0A0H3M4G2</t>
  </si>
  <si>
    <t>A0A0H3M4G2_MYCBP</t>
  </si>
  <si>
    <t>A0A0H3M4D6</t>
  </si>
  <si>
    <t>A0A0H3M4D6_MYCBP</t>
  </si>
  <si>
    <t>A0A0H3M7Q7</t>
  </si>
  <si>
    <t>A0A0H3M7Q7_MYCBP</t>
  </si>
  <si>
    <t>Conserved hypothetical alanine and valine and glycine rich protein</t>
  </si>
  <si>
    <t>A0A0H3M7I8</t>
  </si>
  <si>
    <t>A0A0H3M7I8_MYCBP</t>
  </si>
  <si>
    <t>Possible esterase lipW (EC 3.1.1.-)</t>
  </si>
  <si>
    <t>A0A0H3MDX9</t>
  </si>
  <si>
    <t>A0A0H3MDX9_MYCBP</t>
  </si>
  <si>
    <t>Possible hydrolase (EC 3.1.-.-)</t>
  </si>
  <si>
    <t>A0A0H3M3T1</t>
  </si>
  <si>
    <t>A0A0H3M3T1_MYCBP</t>
  </si>
  <si>
    <t>A0A0H3M4R9</t>
  </si>
  <si>
    <t>A0A0H3M4R9_MYCBP</t>
  </si>
  <si>
    <t>Transmembrane serine/threonine-protein kinase D pknDa [first part] (EC 2.7.1.-)</t>
  </si>
  <si>
    <t>pknDa BCG_0984c</t>
  </si>
  <si>
    <t>A0A0H3M4X4</t>
  </si>
  <si>
    <t>A0A0H3M4X4_MYCBP</t>
  </si>
  <si>
    <t>Probable reductase (EC 1.-.-.-)</t>
  </si>
  <si>
    <t>A0A0H3M3K6</t>
  </si>
  <si>
    <t>A0A0H3M3K6_MYCBP</t>
  </si>
  <si>
    <t>Homoserine kinase (HK) (HSK) (EC 2.7.1.39)</t>
  </si>
  <si>
    <t>A0A0H3M3Q9</t>
  </si>
  <si>
    <t>A0A0H3M3Q9_MYCBP</t>
  </si>
  <si>
    <t>Methionine--tRNA ligase (EC 6.1.1.10) (Methionyl-tRNA synthetase) (MetRS)</t>
  </si>
  <si>
    <t>A0A0H3M1P5</t>
  </si>
  <si>
    <t>A0A0H3M1P5_MYCBP</t>
  </si>
  <si>
    <t>A0A0H3M2I5</t>
  </si>
  <si>
    <t>A0A0H3M2I5_MYCBP</t>
  </si>
  <si>
    <t>Possible fatty-acid-CoA ligase fadD10 (EC 6.2.1.-)</t>
  </si>
  <si>
    <t>A0A0H3M8Z1</t>
  </si>
  <si>
    <t>A0A0H3M8Z1_MYCBP</t>
  </si>
  <si>
    <t>Probable ATP-dependent DNA helicase (EC 3.6.1.-)</t>
  </si>
  <si>
    <t>A0A0H3MGY7</t>
  </si>
  <si>
    <t>A0A0H3MGY7_MYCBP</t>
  </si>
  <si>
    <t>Cytochrome c oxidase subunit 1 (EC 1.9.3.1)</t>
  </si>
  <si>
    <t>A0A0H3M4G5</t>
  </si>
  <si>
    <t>A0A0H3M4G5_MYCBP</t>
  </si>
  <si>
    <t>A0A0H3MAK4</t>
  </si>
  <si>
    <t>A0A0H3MAK4_MYCBP</t>
  </si>
  <si>
    <t>Probable oxidoreductase gmc-type (EC 1.-.-.-)</t>
  </si>
  <si>
    <t>A0A0H3MEA0</t>
  </si>
  <si>
    <t>A0A0H3MEA0_MYCBP</t>
  </si>
  <si>
    <t>A0A0H3MAJ7</t>
  </si>
  <si>
    <t>A0A0H3MAJ7_MYCBP</t>
  </si>
  <si>
    <t>Probable nicotinate-nucleotide pyrophosphatase nadC (EC 2.4.2.19)</t>
  </si>
  <si>
    <t>A0A0H3M701</t>
  </si>
  <si>
    <t>A0A0H3M701_MYCBP</t>
  </si>
  <si>
    <t>A0A0H3MAC6</t>
  </si>
  <si>
    <t>A0A0H3MAC6_MYCBP</t>
  </si>
  <si>
    <t>A0A0H3M2M5</t>
  </si>
  <si>
    <t>A0A0H3M2M5_MYCBP</t>
  </si>
  <si>
    <t>Probable nadph:adrenodoxin oxidoreductase fprB (EC 1.18.1.2)</t>
  </si>
  <si>
    <t>A0A0H3MDV8</t>
  </si>
  <si>
    <t>A0A0H3MDV8_MYCBP</t>
  </si>
  <si>
    <t>Ribonucleoside-diphosphate reductase (EC 1.17.4.1)</t>
  </si>
  <si>
    <t>A0A0H3M4X5</t>
  </si>
  <si>
    <t>A0A0H3M4X5_MYCBP</t>
  </si>
  <si>
    <t>A0A0H3M8X7</t>
  </si>
  <si>
    <t>A0A0H3M8X7_MYCBP</t>
  </si>
  <si>
    <t>A0A0H3M9V9</t>
  </si>
  <si>
    <t>A0A0H3M9V9_MYCBP</t>
  </si>
  <si>
    <t>A0A0H3MAQ2</t>
  </si>
  <si>
    <t>A0A0H3MAQ2_MYCBP</t>
  </si>
  <si>
    <t>Galactofuranosyl transferase (EC 2.-.-.-)</t>
  </si>
  <si>
    <t>A0A0H3M4T4</t>
  </si>
  <si>
    <t>A0A0H3M4T4_MYCBP</t>
  </si>
  <si>
    <t>A0A0H3M5Y2</t>
  </si>
  <si>
    <t>A0A0H3M5Y2_MYCBP</t>
  </si>
  <si>
    <t>Probable conserved lipoprotein lppF</t>
  </si>
  <si>
    <t>A0A0H3MD85</t>
  </si>
  <si>
    <t>A0A0H3MD85_MYCBP</t>
  </si>
  <si>
    <t>A0A0H3MG43</t>
  </si>
  <si>
    <t>A0A0H3MG43_MYCBP</t>
  </si>
  <si>
    <t>A0A0H3M969</t>
  </si>
  <si>
    <t>A0A0H3M969_MYCBP</t>
  </si>
  <si>
    <t>A0A0H3M996</t>
  </si>
  <si>
    <t>A0A0H3M996_MYCBP</t>
  </si>
  <si>
    <t>A0A0H3M8S9</t>
  </si>
  <si>
    <t>A0A0H3M8S9_MYCBP</t>
  </si>
  <si>
    <t>A0A0H3MA95</t>
  </si>
  <si>
    <t>A0A0H3MA95_MYCBP</t>
  </si>
  <si>
    <t>A0A0H3M3A7</t>
  </si>
  <si>
    <t>A0A0H3M3A7_MYCBP</t>
  </si>
  <si>
    <t>A0A0H3M507</t>
  </si>
  <si>
    <t>A0A0H3M507_MYCBP</t>
  </si>
  <si>
    <t>A0A0H3M6M0</t>
  </si>
  <si>
    <t>A0A0H3M6M0_MYCBP</t>
  </si>
  <si>
    <t>3-dehydroquinate synthase (DHQS) (EC 4.2.3.4)</t>
  </si>
  <si>
    <t>A0A0H3MDF5</t>
  </si>
  <si>
    <t>A0A0H3MDF5_MYCBP</t>
  </si>
  <si>
    <t>A0A0H3M1K2</t>
  </si>
  <si>
    <t>A0A0H3M1K2_MYCBP</t>
  </si>
  <si>
    <t>Probable o-methyltransferase (EC 2.1.1.-)</t>
  </si>
  <si>
    <t>A0A0H3M5D9</t>
  </si>
  <si>
    <t>A0A0H3M5D9_MYCBP</t>
  </si>
  <si>
    <t>A0A0H3M9R1</t>
  </si>
  <si>
    <t>A0A0H3M9R1_MYCBP</t>
  </si>
  <si>
    <t>A0A0H3M9P6</t>
  </si>
  <si>
    <t>A0A0H3M9P6_MYCBP</t>
  </si>
  <si>
    <t>A0A0H3M303</t>
  </si>
  <si>
    <t>A0A0H3M303_MYCBP</t>
  </si>
  <si>
    <t>Probable sensor protein kdpD (EC 2.7.3.-)</t>
  </si>
  <si>
    <t>A0A0H3MDU7</t>
  </si>
  <si>
    <t>A0A0H3MDU7_MYCBP</t>
  </si>
  <si>
    <t>A0A0H3MFX4</t>
  </si>
  <si>
    <t>A0A0H3MFX4_MYCBP</t>
  </si>
  <si>
    <t>A0A0H3M5K7</t>
  </si>
  <si>
    <t>A0A0H3M5K7_MYCBP</t>
  </si>
  <si>
    <t>A0A0H3M7Y1</t>
  </si>
  <si>
    <t>A0A0H3M7Y1_MYCBP</t>
  </si>
  <si>
    <t>Probable fatty-acid-CoA ligase fadD30 (EC 6.2.1.-)</t>
  </si>
  <si>
    <t>A0A0H3MDP0</t>
  </si>
  <si>
    <t>A0A0H3MDP0_MYCBP</t>
  </si>
  <si>
    <t>A0A0H3M0V8</t>
  </si>
  <si>
    <t>A0A0H3M0V8_MYCBP</t>
  </si>
  <si>
    <t>Possible lysophospholipase (EC 3.1.-.-)</t>
  </si>
  <si>
    <t>A0A0H3M8V9</t>
  </si>
  <si>
    <t>A0A0H3M8V9_MYCBP</t>
  </si>
  <si>
    <t>Probable flavin-containing monoamine oxidase aofH (EC 1.4.3.4)</t>
  </si>
  <si>
    <t>A0A0H3M8Z7</t>
  </si>
  <si>
    <t>A0A0H3M8Z7_MYCBP</t>
  </si>
  <si>
    <t>Possible polyprenyl synthetase idsB (EC 2.5.1.-)</t>
  </si>
  <si>
    <t>A0A0H3M5Z5</t>
  </si>
  <si>
    <t>A0A0H3M5Z5_MYCBP</t>
  </si>
  <si>
    <t>Possible long-chain-fatty-acid--CoA ligase fadD12 (EC 6.2.1.-)</t>
  </si>
  <si>
    <t>A0A0H3MEA6</t>
  </si>
  <si>
    <t>A0A0H3MEA6_MYCBP</t>
  </si>
  <si>
    <t>Possible enoyl-CoA hydratase echA13 (EC 4.2.1.17)</t>
  </si>
  <si>
    <t>A0A0H3M9D9</t>
  </si>
  <si>
    <t>A0A0H3M9D9_MYCBP</t>
  </si>
  <si>
    <t>A0A0H3M107</t>
  </si>
  <si>
    <t>A0A0H3M107_MYCBP</t>
  </si>
  <si>
    <t>A0A0H3M3G1</t>
  </si>
  <si>
    <t>A0A0H3M3G1_MYCBP</t>
  </si>
  <si>
    <t>Possible thiamine biosynthesis oxidoreductase thiO (EC 1.-.-.-)</t>
  </si>
  <si>
    <t>A0A0H3MEH9</t>
  </si>
  <si>
    <t>A0A0H3MEH9_MYCBP</t>
  </si>
  <si>
    <t>moaB3 BCG_3391c</t>
  </si>
  <si>
    <t>A0A0H3MFP6</t>
  </si>
  <si>
    <t>A0A0H3MFP6_MYCBP</t>
  </si>
  <si>
    <t>Probable succinyl-CoA:3-KETOACID-COENZYME A TRANSFERASE (BETA SUBUNIT) scoB (EC 2.8.3.5)</t>
  </si>
  <si>
    <t>A0A0H3MF54</t>
  </si>
  <si>
    <t>A0A0H3MF54_MYCBP</t>
  </si>
  <si>
    <t>A0A0H3M215</t>
  </si>
  <si>
    <t>A0A0H3M215_MYCBP</t>
  </si>
  <si>
    <t>A0A0H3MF28</t>
  </si>
  <si>
    <t>A0A0H3MF28_MYCBP</t>
  </si>
  <si>
    <t>A0A0H3MAZ8</t>
  </si>
  <si>
    <t>A0A0H3MAZ8_MYCBP</t>
  </si>
  <si>
    <t>PPE54 BCG_3413c</t>
  </si>
  <si>
    <t>A0A0H3MFP8</t>
  </si>
  <si>
    <t>A0A0H3MFP8_MYCBP</t>
  </si>
  <si>
    <t>Integral membrane indolylacetylinositol arabinosyltransferase embA (EC 2.4.2.34)</t>
  </si>
  <si>
    <t>A0A0H3MA07</t>
  </si>
  <si>
    <t>A0A0H3MA07_MYCBP</t>
  </si>
  <si>
    <t>A0A0H3M1C7</t>
  </si>
  <si>
    <t>A0A0H3M1C7_MYCBP</t>
  </si>
  <si>
    <t>A0A0H3M8I4</t>
  </si>
  <si>
    <t>A0A0H3M8I4_MYCBP</t>
  </si>
  <si>
    <t>ATP-dependent 6-phosphofructokinase (ATP-PFK) (Phosphofructokinase) (EC 2.7.1.11) (Phosphohexokinase)</t>
  </si>
  <si>
    <t>A0A0H3M4B7</t>
  </si>
  <si>
    <t>A0A0H3M4B7_MYCBP</t>
  </si>
  <si>
    <t>A0A0H3M8A4</t>
  </si>
  <si>
    <t>A0A0H3M8A4_MYCBP</t>
  </si>
  <si>
    <t>A0A0H3MAD1</t>
  </si>
  <si>
    <t>A0A0H3MAD1_MYCBP</t>
  </si>
  <si>
    <t>A0A0H3M7S0</t>
  </si>
  <si>
    <t>A0A0H3M7S0_MYCBP</t>
  </si>
  <si>
    <t>PE_PGRS36 BCG_2118c</t>
  </si>
  <si>
    <t>A0A0H3M4B3</t>
  </si>
  <si>
    <t>A0A0H3M4B3_MYCBP</t>
  </si>
  <si>
    <t>A0A0H3MAI3</t>
  </si>
  <si>
    <t>A0A0H3MAI3_MYCBP</t>
  </si>
  <si>
    <t>Fumarate reductase flavoprotein subunit (EC 1.3.5.4)</t>
  </si>
  <si>
    <t>A0A0H3M662</t>
  </si>
  <si>
    <t>A0A0H3M662_MYCBP</t>
  </si>
  <si>
    <t>A0A0H3M5X7</t>
  </si>
  <si>
    <t>A0A0H3M5X7_MYCBP</t>
  </si>
  <si>
    <t>Probable isocitrate lyase aceA (EC 4.1.3.1)</t>
  </si>
  <si>
    <t>aceA BCG_1954</t>
  </si>
  <si>
    <t>A0A0H3M656</t>
  </si>
  <si>
    <t>A0A0H3M656_MYCBP</t>
  </si>
  <si>
    <t>Putative conserved protein mbtH</t>
  </si>
  <si>
    <t>A0A0H3M5N5</t>
  </si>
  <si>
    <t>A0A0H3M5N5_MYCBP</t>
  </si>
  <si>
    <t>A0A0H3M961</t>
  </si>
  <si>
    <t>A0A0H3M961_MYCBP</t>
  </si>
  <si>
    <t>A0A0H3M381</t>
  </si>
  <si>
    <t>A0A0H3M381_MYCBP</t>
  </si>
  <si>
    <t>A0A0H3M639</t>
  </si>
  <si>
    <t>A0A0H3M639_MYCBP</t>
  </si>
  <si>
    <t>Probable metal cation transporter P-type atpase G ctpG (EC 3.6.3.-)</t>
  </si>
  <si>
    <t>A0A0H3M8B5</t>
  </si>
  <si>
    <t>A0A0H3M8B5_MYCBP</t>
  </si>
  <si>
    <t>Fatty-acid-CoA ligase fadD28 (EC 6.2.1.-)</t>
  </si>
  <si>
    <t>A0A0H3M485</t>
  </si>
  <si>
    <t>A0A0H3M485_MYCBP</t>
  </si>
  <si>
    <t>Probable enoyl-CoA hydratase echA5 (EC 4.2.1.17)</t>
  </si>
  <si>
    <t>A0A0H3M9C8</t>
  </si>
  <si>
    <t>A0A0H3M9C8_MYCBP</t>
  </si>
  <si>
    <t>Probable hydratase (EC 4.2.1.-)</t>
  </si>
  <si>
    <t>A0A0H3M5X0</t>
  </si>
  <si>
    <t>A0A0H3M5X0_MYCBP</t>
  </si>
  <si>
    <t>A0A0H3MC20</t>
  </si>
  <si>
    <t>A0A0H3MC20_MYCBP</t>
  </si>
  <si>
    <t>A0A0H3MB04</t>
  </si>
  <si>
    <t>A0A0H3MB04_MYCBP</t>
  </si>
  <si>
    <t>A0A0H3M9M0</t>
  </si>
  <si>
    <t>A0A0H3M9M0_MYCBP</t>
  </si>
  <si>
    <t>A0A0H3M738</t>
  </si>
  <si>
    <t>A0A0H3M738_MYCBP</t>
  </si>
  <si>
    <t>A0A0H3MDX6</t>
  </si>
  <si>
    <t>A0A0H3MDX6_MYCBP</t>
  </si>
  <si>
    <t>A0A0H3MF58</t>
  </si>
  <si>
    <t>A0A0H3MF58_MYCBP</t>
  </si>
  <si>
    <t>A0A0H3M3D2</t>
  </si>
  <si>
    <t>A0A0H3M3D2_MYCBP</t>
  </si>
  <si>
    <t>A0A0H3M1Z4</t>
  </si>
  <si>
    <t>A0A0H3M1Z4_MYCBP</t>
  </si>
  <si>
    <t>Probable aspartate aminotransferase aspC (EC 2.6.1.1)</t>
  </si>
  <si>
    <t>A0A0H3M263</t>
  </si>
  <si>
    <t>A0A0H3M263_MYCBP</t>
  </si>
  <si>
    <t>A0A0H3M3D0</t>
  </si>
  <si>
    <t>A0A0H3M3D0_MYCBP</t>
  </si>
  <si>
    <t>Probable pyrroline-5-carboxylate dehydrogenase rocA (EC 1.5.1.12)</t>
  </si>
  <si>
    <t>A0A0H3M6J5</t>
  </si>
  <si>
    <t>A0A0H3M6J5_MYCBP</t>
  </si>
  <si>
    <t>Probable fatty-acid-CoA ligase fadD35 (EC 6.2.1.-)</t>
  </si>
  <si>
    <t>A0A0H3M841</t>
  </si>
  <si>
    <t>A0A0H3M841_MYCBP</t>
  </si>
  <si>
    <t>A0A0H3M8B0</t>
  </si>
  <si>
    <t>A0A0H3M8B0_MYCBP</t>
  </si>
  <si>
    <t>A0A0H3MCU8</t>
  </si>
  <si>
    <t>A0A0H3MCU8_MYCBP</t>
  </si>
  <si>
    <t>Probable amino acid decarboxylase (EC 4.1.1.-)</t>
  </si>
  <si>
    <t>A0A0H3MBW3</t>
  </si>
  <si>
    <t>A0A0H3MBW3_MYCBP</t>
  </si>
  <si>
    <t>A0A0H3M4U0</t>
  </si>
  <si>
    <t>A0A0H3M4U0_MYCBP</t>
  </si>
  <si>
    <t>A0A0H3MEE9</t>
  </si>
  <si>
    <t>A0A0H3MEE9_MYCBP</t>
  </si>
  <si>
    <t>Probable trehalose-6-phosphate phosphatase otsB1 (EC 3.2.1.28)</t>
  </si>
  <si>
    <t>A0A0H3MA63</t>
  </si>
  <si>
    <t>A0A0H3MA63_MYCBP</t>
  </si>
  <si>
    <t>A0A0H3MBB3</t>
  </si>
  <si>
    <t>A0A0H3MBB3_MYCBP</t>
  </si>
  <si>
    <t>A0A0H3M7J3</t>
  </si>
  <si>
    <t>A0A0H3M7J3_MYCBP</t>
  </si>
  <si>
    <t>A0A0H3M824</t>
  </si>
  <si>
    <t>A0A0H3M824_MYCBP</t>
  </si>
  <si>
    <t>Putative dehydrogenase/reductase (EC 1.-.-.-)</t>
  </si>
  <si>
    <t>A0A0H3M0R6</t>
  </si>
  <si>
    <t>A0A0H3M0R6_MYCBP</t>
  </si>
  <si>
    <t>A0A0H3M800</t>
  </si>
  <si>
    <t>A0A0H3M800_MYCBP</t>
  </si>
  <si>
    <t>A0A0H3M5Y7</t>
  </si>
  <si>
    <t>A0A0H3M5Y7_MYCBP</t>
  </si>
  <si>
    <t>A0A0H3M1B5</t>
  </si>
  <si>
    <t>A0A0H3M1B5_MYCBP</t>
  </si>
  <si>
    <t>A0A0H3M769</t>
  </si>
  <si>
    <t>A0A0H3M769_MYCBP</t>
  </si>
  <si>
    <t>A0A0H3MA85</t>
  </si>
  <si>
    <t>A0A0H3MA85_MYCBP</t>
  </si>
  <si>
    <t>A0A0H3M134</t>
  </si>
  <si>
    <t>A0A0H3M134_MYCBP</t>
  </si>
  <si>
    <t>A0A0H3M8I0</t>
  </si>
  <si>
    <t>A0A0H3M8I0_MYCBP</t>
  </si>
  <si>
    <t>A0A0H3MC49</t>
  </si>
  <si>
    <t>A0A0H3MC49_MYCBP</t>
  </si>
  <si>
    <t>A0A0H3MFW8</t>
  </si>
  <si>
    <t>A0A0H3MFW8_MYCBP</t>
  </si>
  <si>
    <t>A0A0H3M2M2</t>
  </si>
  <si>
    <t>A0A0H3M2M2_MYCBP</t>
  </si>
  <si>
    <t>A0A0H3M2Q3</t>
  </si>
  <si>
    <t>A0A0H3M2Q3_MYCBP</t>
  </si>
  <si>
    <t>Probable enoyl-CoA hydratase echA3 (EC 4.2.1.17)</t>
  </si>
  <si>
    <t>A0A0H3M8N9</t>
  </si>
  <si>
    <t>A0A0H3M8N9_MYCBP</t>
  </si>
  <si>
    <t>Multidrugs-transport integral membrane protein mmr</t>
  </si>
  <si>
    <t>A0A0H3M2C1</t>
  </si>
  <si>
    <t>A0A0H3M2C1_MYCBP</t>
  </si>
  <si>
    <t>Transmembrane serine/threonine-protein kinase A pknA (EC 2.7.1.-)</t>
  </si>
  <si>
    <t>A0A0H3M922</t>
  </si>
  <si>
    <t>A0A0H3M922_MYCBP</t>
  </si>
  <si>
    <t>A0A0H3MB36</t>
  </si>
  <si>
    <t>A0A0H3MB36_MYCBP</t>
  </si>
  <si>
    <t>A0A0H3MBS1</t>
  </si>
  <si>
    <t>A0A0H3MBS1_MYCBP</t>
  </si>
  <si>
    <t>A0A0H3M648</t>
  </si>
  <si>
    <t>A0A0H3M648_MYCBP</t>
  </si>
  <si>
    <t>Probable aconitate hydratase acn (EC 4.2.1.3)</t>
  </si>
  <si>
    <t>A0A0H3MED9</t>
  </si>
  <si>
    <t>A0A0H3MED9_MYCBP</t>
  </si>
  <si>
    <t>A0A0H3M848</t>
  </si>
  <si>
    <t>A0A0H3M848_MYCBP</t>
  </si>
  <si>
    <t>Probable zinc-type alcohol dehydrogenase adhD (EC 1.1.1.-)</t>
  </si>
  <si>
    <t>A0A0H3M2B3</t>
  </si>
  <si>
    <t>A0A0H3M2B3_MYCBP</t>
  </si>
  <si>
    <t>Probable aldehyde dehydrogenase NAD dependant aldA (EC 1.2.1.-)</t>
  </si>
  <si>
    <t>A0A0H3M599</t>
  </si>
  <si>
    <t>A0A0H3M599_MYCBP</t>
  </si>
  <si>
    <t>A0A0H3M7V2</t>
  </si>
  <si>
    <t>A0A0H3M7V2_MYCBP</t>
  </si>
  <si>
    <t>A0A0H3M557</t>
  </si>
  <si>
    <t>A0A0H3M557_MYCBP</t>
  </si>
  <si>
    <t>A0A0H3M7M3</t>
  </si>
  <si>
    <t>A0A0H3M7M3_MYCBP</t>
  </si>
  <si>
    <t>A0A0H3M9R4</t>
  </si>
  <si>
    <t>A0A0H3M9R4_MYCBP</t>
  </si>
  <si>
    <t>A0A0H3M2Q8</t>
  </si>
  <si>
    <t>A0A0H3M2Q8_MYCBP</t>
  </si>
  <si>
    <t>A0A0H3M5G3</t>
  </si>
  <si>
    <t>A0A0H3M5G3_MYCBP</t>
  </si>
  <si>
    <t>A0A0H3MBI0</t>
  </si>
  <si>
    <t>A0A0H3MBI0_MYCBP</t>
  </si>
  <si>
    <t>A0A0H3M859</t>
  </si>
  <si>
    <t>A0A0H3M859_MYCBP</t>
  </si>
  <si>
    <t>A0A0H3M4K3</t>
  </si>
  <si>
    <t>A0A0H3M4K3_MYCBP</t>
  </si>
  <si>
    <t>Possible fatty-acid-CoA ligase fadD16 (EC 6.2.1.-)</t>
  </si>
  <si>
    <t>A0A0H3MEQ8</t>
  </si>
  <si>
    <t>A0A0H3MEQ8_MYCBP</t>
  </si>
  <si>
    <t>A0A0H3M3B0</t>
  </si>
  <si>
    <t>A0A0H3M3B0_MYCBP</t>
  </si>
  <si>
    <t>A0A0H3M9K0</t>
  </si>
  <si>
    <t>A0A0H3M9K0_MYCBP</t>
  </si>
  <si>
    <t>A0A0H3M6G1</t>
  </si>
  <si>
    <t>A0A0H3M6G1_MYCBP</t>
  </si>
  <si>
    <t>A0A0H3MB66</t>
  </si>
  <si>
    <t>A0A0H3MB66_MYCBP</t>
  </si>
  <si>
    <t>Probable Acetolactate synthase ilvG (Acetohydroxy-acid synthase)(ALS) (EC 2.2.1.6)</t>
  </si>
  <si>
    <t>A0A0H3M7W3</t>
  </si>
  <si>
    <t>A0A0H3M7W3_MYCBP</t>
  </si>
  <si>
    <t>A0A0H3MJG7</t>
  </si>
  <si>
    <t>A0A0H3MJG7_MYCBP</t>
  </si>
  <si>
    <t>A0A0H3M0N8</t>
  </si>
  <si>
    <t>A0A0H3M0N8_MYCBP</t>
  </si>
  <si>
    <t>A0A0H3M5E1</t>
  </si>
  <si>
    <t>A0A0H3M5E1_MYCBP</t>
  </si>
  <si>
    <t>A0A0H3M5P6</t>
  </si>
  <si>
    <t>A0A0H3M5P6_MYCBP</t>
  </si>
  <si>
    <t>A0A0H3MB28</t>
  </si>
  <si>
    <t>A0A0H3MB28_MYCBP</t>
  </si>
  <si>
    <t>A0A0H3M151</t>
  </si>
  <si>
    <t>A0A0H3M151_MYCBP</t>
  </si>
  <si>
    <t>A0A0H3M2E2</t>
  </si>
  <si>
    <t>A0A0H3M2E2_MYCBP</t>
  </si>
  <si>
    <t>Possible udp-glucose-4-epimerase cpsY (EC 5.1.3.2)</t>
  </si>
  <si>
    <t>A0A0H3MJ54</t>
  </si>
  <si>
    <t>A0A0H3MJ54_MYCBP</t>
  </si>
  <si>
    <t>Putative lipase lipE (EC 3.1.-.-)</t>
  </si>
  <si>
    <t>A0A0H3MBI8</t>
  </si>
  <si>
    <t>A0A0H3MBI8_MYCBP</t>
  </si>
  <si>
    <t>A0A0H3M2V6</t>
  </si>
  <si>
    <t>A0A0H3M2V6_MYCBP</t>
  </si>
  <si>
    <t>A0A0H3M3T5</t>
  </si>
  <si>
    <t>A0A0H3M3T5_MYCBP</t>
  </si>
  <si>
    <t>Possible membrane acyltransferase (EC 2.3.1.-)</t>
  </si>
  <si>
    <t>A0A0H3MBC4</t>
  </si>
  <si>
    <t>A0A0H3MBC4_MYCBP</t>
  </si>
  <si>
    <t>A0A0H3M6B4</t>
  </si>
  <si>
    <t>A0A0H3M6B4_MYCBP</t>
  </si>
  <si>
    <t>A0A0H3MA05</t>
  </si>
  <si>
    <t>A0A0H3MA05_MYCBP</t>
  </si>
  <si>
    <t>A0A0H3M4J1</t>
  </si>
  <si>
    <t>A0A0H3M4J1_MYCBP</t>
  </si>
  <si>
    <t>A0A0H3MB97</t>
  </si>
  <si>
    <t>A0A0H3MB97_MYCBP</t>
  </si>
  <si>
    <t>dTDP-glucose 4,6-dehydratase (EC 4.2.1.46)</t>
  </si>
  <si>
    <t>A0A0H3M805</t>
  </si>
  <si>
    <t>A0A0H3M805_MYCBP</t>
  </si>
  <si>
    <t>A0A0H3M6Z3</t>
  </si>
  <si>
    <t>A0A0H3M6Z3_MYCBP</t>
  </si>
  <si>
    <t>A0A0H3M1B6</t>
  </si>
  <si>
    <t>A0A0H3M1B6_MYCBP</t>
  </si>
  <si>
    <t>A0A0H3M9N2</t>
  </si>
  <si>
    <t>A0A0H3M9N2_MYCBP</t>
  </si>
  <si>
    <t>A0A0H3M7T1</t>
  </si>
  <si>
    <t>A0A0H3M7T1_MYCBP</t>
  </si>
  <si>
    <t>A0A0H3M0N3</t>
  </si>
  <si>
    <t>A0A0H3M0N3_MYCBP</t>
  </si>
  <si>
    <t>Possible formate hydrogenase hycQ (FHL) (EC 1.-.-.-)</t>
  </si>
  <si>
    <t>A0A0H3MAG7</t>
  </si>
  <si>
    <t>A0A0H3MAG7_MYCBP</t>
  </si>
  <si>
    <t>A0A0H3M9G1</t>
  </si>
  <si>
    <t>A0A0H3M9G1_MYCBP</t>
  </si>
  <si>
    <t>A0A0H3M883</t>
  </si>
  <si>
    <t>A0A0H3M883_MYCBP</t>
  </si>
  <si>
    <t>A0A0H3MA96</t>
  </si>
  <si>
    <t>A0A0H3MA96_MYCBP</t>
  </si>
  <si>
    <t>Probable short chain alcohol dehydrogenase/reductase (EC 1.1.-.-)</t>
  </si>
  <si>
    <t>A0A0H3MGH0</t>
  </si>
  <si>
    <t>A0A0H3MGH0_MYCBP</t>
  </si>
  <si>
    <t>A0A0H3MEV4</t>
  </si>
  <si>
    <t>A0A0H3MEV4_MYCBP</t>
  </si>
  <si>
    <t>A0A0H3MG56</t>
  </si>
  <si>
    <t>A0A0H3MG56_MYCBP</t>
  </si>
  <si>
    <t>A0A0H3MHC7</t>
  </si>
  <si>
    <t>A0A0H3MHC7_MYCBP</t>
  </si>
  <si>
    <t>A0A0H3M4V8</t>
  </si>
  <si>
    <t>A0A0H3M4V8_MYCBP</t>
  </si>
  <si>
    <t>A0A0H3M8Z3</t>
  </si>
  <si>
    <t>A0A0H3M8Z3_MYCBP</t>
  </si>
  <si>
    <t>A0A0H3M9Z9</t>
  </si>
  <si>
    <t>A0A0H3M9Z9_MYCBP</t>
  </si>
  <si>
    <t>A0A0H3M8J8</t>
  </si>
  <si>
    <t>A0A0H3M8J8_MYCBP</t>
  </si>
  <si>
    <t>Methoxy mycolic acid synthase 1 mmaA1 (EC 2.1.1.-)</t>
  </si>
  <si>
    <t>A0A0H3MA24</t>
  </si>
  <si>
    <t>A0A0H3MA24_MYCBP</t>
  </si>
  <si>
    <t>Integral membrane indolylacetylinositol arabinosyltransferase embC (EC 2.4.2.34)</t>
  </si>
  <si>
    <t>A0A0H3M7D2</t>
  </si>
  <si>
    <t>A0A0H3M7D2_MYCBP</t>
  </si>
  <si>
    <t>Putative quinone oxidoreductase (EC 1.6.5.-)</t>
  </si>
  <si>
    <t>A0A0H3M9D2</t>
  </si>
  <si>
    <t>A0A0H3M9D2_MYCBP</t>
  </si>
  <si>
    <t>A0A0H3M6N6</t>
  </si>
  <si>
    <t>A0A0H3M6N6_MYCBP</t>
  </si>
  <si>
    <t>A0A0H3M9R3</t>
  </si>
  <si>
    <t>A0A0H3M9R3_MYCBP</t>
  </si>
  <si>
    <t>Possible hydrogenase hycP (EC 1.-.-.-)</t>
  </si>
  <si>
    <t>A0A0H3MA69</t>
  </si>
  <si>
    <t>A0A0H3MA69_MYCBP</t>
  </si>
  <si>
    <t>A0A0H3M3M5</t>
  </si>
  <si>
    <t>A0A0H3M3M5_MYCBP</t>
  </si>
  <si>
    <t>A0A0H3M5Q1</t>
  </si>
  <si>
    <t>A0A0H3M5Q1_MYCBP</t>
  </si>
  <si>
    <t>A0A0H3MCB8</t>
  </si>
  <si>
    <t>A0A0H3MCB8_MYCBP</t>
  </si>
  <si>
    <t>Putative glycosyl transferase (EC 2.-.-.-)</t>
  </si>
  <si>
    <t>A0A0H3MC82</t>
  </si>
  <si>
    <t>A0A0H3MC82_MYCBP</t>
  </si>
  <si>
    <t>A0A0H3M8G9</t>
  </si>
  <si>
    <t>A0A0H3M8G9_MYCBP</t>
  </si>
  <si>
    <t>A0A0H3M8L0</t>
  </si>
  <si>
    <t>A0A0H3M8L0_MYCBP</t>
  </si>
  <si>
    <t>A0A0H3M516</t>
  </si>
  <si>
    <t>A0A0H3M516_MYCBP</t>
  </si>
  <si>
    <t>A0A0H3MC89</t>
  </si>
  <si>
    <t>A0A0H3MC89_MYCBP</t>
  </si>
  <si>
    <t>PPE17a BCG_1231c</t>
  </si>
  <si>
    <t>A0A0H3M6S2</t>
  </si>
  <si>
    <t>A0A0H3M6S2_MYCBP</t>
  </si>
  <si>
    <t>A0A0H3M0V2</t>
  </si>
  <si>
    <t>A0A0H3M0V2_MYCBP</t>
  </si>
  <si>
    <t>A0A0H3M4B2</t>
  </si>
  <si>
    <t>A0A0H3M4B2_MYCBP</t>
  </si>
  <si>
    <t>A0A0H3M8R8</t>
  </si>
  <si>
    <t>A0A0H3M8R8_MYCBP</t>
  </si>
  <si>
    <t>A0A0H3M8K9</t>
  </si>
  <si>
    <t>A0A0H3M8K9_MYCBP</t>
  </si>
  <si>
    <t>A0A0H3MB09</t>
  </si>
  <si>
    <t>A0A0H3MB09_MYCBP</t>
  </si>
  <si>
    <t>Possible fatty-acid-CoA ligase fadD1 (EC 6.2.1.-)</t>
  </si>
  <si>
    <t>A0A0H3MEA2</t>
  </si>
  <si>
    <t>A0A0H3MEA2_MYCBP</t>
  </si>
  <si>
    <t>A0A0H3MAF2</t>
  </si>
  <si>
    <t>A0A0H3MAF2_MYCBP</t>
  </si>
  <si>
    <t>A0A0H3M0I2</t>
  </si>
  <si>
    <t>A0A0H3M0I2_MYCBP</t>
  </si>
  <si>
    <t>A0A0H3M2E9</t>
  </si>
  <si>
    <t>A0A0H3M2E9_MYCBP</t>
  </si>
  <si>
    <t>A0A0H3M8U6</t>
  </si>
  <si>
    <t>A0A0H3M8U6_MYCBP</t>
  </si>
  <si>
    <t>A0A0H3M6A9</t>
  </si>
  <si>
    <t>A0A0H3M6A9_MYCBP</t>
  </si>
  <si>
    <t>A0A0H3M439</t>
  </si>
  <si>
    <t>A0A0H3M439_MYCBP</t>
  </si>
  <si>
    <t>A0A0H3M8P8</t>
  </si>
  <si>
    <t>A0A0H3M8P8_MYCBP</t>
  </si>
  <si>
    <t>Probable succinate dehydrogenase (Iron-sulphur protein subunit) sdhB (EC 1.3.99.1)</t>
  </si>
  <si>
    <t>A0A0H3MCE7</t>
  </si>
  <si>
    <t>A0A0H3MCE7_MYCBP</t>
  </si>
  <si>
    <t>A0A0H3MHF4</t>
  </si>
  <si>
    <t>A0A0H3MHF4_MYCBP</t>
  </si>
  <si>
    <t>A0A0H3MCH4</t>
  </si>
  <si>
    <t>A0A0H3MCH4_MYCBP</t>
  </si>
  <si>
    <t>Ribosomal RNA small subunit methyltransferase E (EC 2.1.1.193)</t>
  </si>
  <si>
    <t>A0A0H3ME67</t>
  </si>
  <si>
    <t>A0A0H3ME67_MYCBP</t>
  </si>
  <si>
    <t>A0A0H3MAD6</t>
  </si>
  <si>
    <t>A0A0H3MAD6_MYCBP</t>
  </si>
  <si>
    <t>A0A0H3MBL9</t>
  </si>
  <si>
    <t>A0A0H3MBL9_MYCBP</t>
  </si>
  <si>
    <t>A0A0H3MBM6</t>
  </si>
  <si>
    <t>A0A0H3MBM6_MYCBP</t>
  </si>
  <si>
    <t>A0A0H3M8Z5</t>
  </si>
  <si>
    <t>A0A0H3M8Z5_MYCBP</t>
  </si>
  <si>
    <t>A0A0H3M472</t>
  </si>
  <si>
    <t>A0A0H3M472_MYCBP</t>
  </si>
  <si>
    <t>A0A0H3M4T5</t>
  </si>
  <si>
    <t>A0A0H3M4T5_MYCBP</t>
  </si>
  <si>
    <t>A0A0H3MEP2</t>
  </si>
  <si>
    <t>A0A0H3MEP2_MYCBP</t>
  </si>
  <si>
    <t>Error-prone DNA polymerase (EC 2.7.7.7)</t>
  </si>
  <si>
    <t>A0A0H3MAC5</t>
  </si>
  <si>
    <t>A0A0H3MAC5_MYCBP</t>
  </si>
  <si>
    <t>V6B5A9</t>
  </si>
  <si>
    <t>V6B5A9_MYCBP</t>
  </si>
  <si>
    <t>Proteolysis tag peptide encoded by tmRNA Mycob_tuber_H37Rv (Fragment)</t>
  </si>
  <si>
    <t>tmRNA Mycob_tuber_H37Rv</t>
  </si>
  <si>
    <t>E5G960</t>
  </si>
  <si>
    <t>E5G960_MYCBP</t>
  </si>
  <si>
    <t>GyrB (Fragment)</t>
  </si>
  <si>
    <t>A7LP28</t>
  </si>
  <si>
    <t>A7LP28_MYCBP</t>
  </si>
  <si>
    <t>rsmA</t>
  </si>
  <si>
    <t>BCG_3582c</t>
  </si>
  <si>
    <t>BCG_0872</t>
  </si>
  <si>
    <t>BCG_3241</t>
  </si>
  <si>
    <t>BCG_3257</t>
  </si>
  <si>
    <t>BCG_3322</t>
  </si>
  <si>
    <t>BCG_0003</t>
  </si>
  <si>
    <t>BCG_0002</t>
  </si>
  <si>
    <t>BCG_3242</t>
  </si>
  <si>
    <t>BCG_0001</t>
  </si>
  <si>
    <t>BCG_1954</t>
  </si>
  <si>
    <t>KEGG Category</t>
  </si>
  <si>
    <t>Probable polyketide synthase pks11</t>
  </si>
  <si>
    <t>Starvation - Identified Proteins (1102)</t>
  </si>
  <si>
    <t>KEGG Catergory name</t>
  </si>
  <si>
    <r>
      <t>Proteomics log</t>
    </r>
    <r>
      <rPr>
        <b/>
        <i/>
        <u/>
        <vertAlign val="subscript"/>
        <sz val="12"/>
        <color theme="1"/>
        <rFont val="Calibri (Body)"/>
      </rPr>
      <t>2</t>
    </r>
    <r>
      <rPr>
        <b/>
        <i/>
        <u/>
        <sz val="12"/>
        <color theme="1"/>
        <rFont val="Calibri"/>
        <family val="2"/>
        <scheme val="minor"/>
      </rPr>
      <t>(fold-change) dataset for BCG starvation timecourse</t>
    </r>
  </si>
  <si>
    <t>Combined proteomics log2(fold-change) datasets for BCG starvation and hypoxia</t>
  </si>
  <si>
    <t xml:space="preserve">Proteins detected in both the hypoxia and starvation proteomics datasets; data represent log2(fold-change) relative to control </t>
  </si>
  <si>
    <t>Probable isocitrate lyase aceA/icl2</t>
  </si>
  <si>
    <t>aceA/icl2</t>
  </si>
  <si>
    <t>Conserved hypothetical protein ChsH2</t>
  </si>
  <si>
    <t>Conserved protein ChsH1</t>
  </si>
  <si>
    <t>S4/log</t>
  </si>
  <si>
    <t>S10/log</t>
  </si>
  <si>
    <t>S20/log</t>
  </si>
  <si>
    <t>R6/log</t>
  </si>
  <si>
    <t>W4/Log</t>
  </si>
  <si>
    <t>W9/Log</t>
  </si>
  <si>
    <t>W18/Log</t>
  </si>
  <si>
    <t>R6/Log</t>
  </si>
  <si>
    <t>Data from Chionh et al. "tRNA-mediated codon-biased translation in mycobacterial hypoxic persistence". Nat Commun, 7: 13302, 2016 PMCID: PMC5114619.</t>
  </si>
  <si>
    <r>
      <rPr>
        <b/>
        <sz val="12"/>
        <color theme="1"/>
        <rFont val="Calibri"/>
        <family val="2"/>
        <scheme val="minor"/>
      </rPr>
      <t>Supplementary Table 2d:</t>
    </r>
    <r>
      <rPr>
        <sz val="12"/>
        <color theme="1"/>
        <rFont val="Calibri"/>
        <family val="2"/>
        <scheme val="minor"/>
      </rPr>
      <t xml:space="preserve"> Proteomics log2(fold-change) dataset for BCG hypoxia timecourse (W4-W18) relative to oxic growth (log) </t>
    </r>
  </si>
  <si>
    <r>
      <rPr>
        <b/>
        <sz val="12"/>
        <color theme="1"/>
        <rFont val="Calibri"/>
        <family val="2"/>
        <scheme val="minor"/>
      </rPr>
      <t>Supplemenmtary Table 2c</t>
    </r>
    <r>
      <rPr>
        <sz val="12"/>
        <color theme="1"/>
        <rFont val="Calibri"/>
        <family val="2"/>
        <scheme val="minor"/>
      </rPr>
      <t>: Proteomics ln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(fold-change) for M. bovis BCG starvation time course (S4-S20) relative to growth in rich medium (log)</t>
    </r>
  </si>
  <si>
    <t>The hypoxia proteomics data are available from the CHORUS mass spectrometric data repository at https://chorusproject.org/; Project ID 1107</t>
  </si>
  <si>
    <r>
      <rPr>
        <b/>
        <sz val="12"/>
        <color theme="1"/>
        <rFont val="Calibri (Body)"/>
      </rPr>
      <t>Supplementary Table 2b</t>
    </r>
    <r>
      <rPr>
        <sz val="12"/>
        <color theme="1"/>
        <rFont val="Calibri (Body)"/>
      </rPr>
      <t>: Annotating the BCG genome by reference to MTB genome and KEGG annotations</t>
    </r>
  </si>
  <si>
    <r>
      <rPr>
        <b/>
        <sz val="12"/>
        <color theme="1"/>
        <rFont val="Calibri (Body)"/>
      </rPr>
      <t>Supplementary Table 2a</t>
    </r>
    <r>
      <rPr>
        <sz val="12"/>
        <color theme="1"/>
        <rFont val="Calibri (Body)"/>
      </rPr>
      <t xml:space="preserve">: </t>
    </r>
    <r>
      <rPr>
        <i/>
        <sz val="12"/>
        <color theme="1"/>
        <rFont val="Calibri (Body)"/>
      </rPr>
      <t xml:space="preserve">Mycobacterium bovis </t>
    </r>
    <r>
      <rPr>
        <sz val="12"/>
        <color theme="1"/>
        <rFont val="Calibri (Body)"/>
      </rPr>
      <t>BCG genome from Uniprot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</si>
</sst>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44444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 (Body)_x0000_"/>
    </font>
    <font>
      <b/>
      <i/>
      <sz val="12"/>
      <color rgb="FFFF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0"/>
      <color theme="1"/>
      <name val="Arial"/>
      <family val="2"/>
    </font>
    <font>
      <b/>
      <i/>
      <u/>
      <vertAlign val="subscript"/>
      <sz val="12"/>
      <color theme="1"/>
      <name val="Calibri (Body)"/>
    </font>
    <font>
      <vertAlign val="subscript"/>
      <sz val="12"/>
      <color theme="1"/>
      <name val="Calibri (Body)"/>
    </font>
    <font>
      <sz val="12"/>
      <color rgb="FF262626"/>
      <name val="Calibri"/>
      <family val="2"/>
      <scheme val="minor"/>
    </font>
    <font>
      <i/>
      <sz val="12"/>
      <color theme="1"/>
      <name val="Calibri (Body)"/>
    </font>
    <font>
      <sz val="12"/>
      <color theme="1"/>
      <name val="Calibri (Body)"/>
    </font>
    <font>
      <b/>
      <sz val="12"/>
      <color theme="1"/>
      <name val="Calibri (Body)"/>
    </font>
    <font>
      <b/>
      <i/>
      <sz val="12"/>
      <color theme="1"/>
      <name val="Calibri (Body)"/>
    </font>
  </fonts>
  <fills count="11">
    <fill>
      <patternFill patternType="none"/>
    </fill>
    <fill>
      <patternFill patternType="gray125"/>
    </fill>
    <fill>
      <patternFill patternType="solid">
        <fgColor rgb="FF00FA00"/>
        <bgColor indexed="64"/>
      </patternFill>
    </fill>
    <fill>
      <patternFill patternType="solid">
        <fgColor rgb="FFFFFC00"/>
        <bgColor indexed="64"/>
      </patternFill>
    </fill>
    <fill>
      <patternFill patternType="solid">
        <fgColor rgb="FFFF2F9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2" fillId="6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/>
    </xf>
    <xf numFmtId="0" fontId="0" fillId="6" borderId="0" xfId="0" applyFill="1"/>
    <xf numFmtId="0" fontId="10" fillId="7" borderId="0" xfId="0" applyFont="1" applyFill="1" applyAlignment="1">
      <alignment horizontal="center"/>
    </xf>
    <xf numFmtId="0" fontId="10" fillId="7" borderId="0" xfId="0" applyFont="1" applyFill="1"/>
    <xf numFmtId="0" fontId="10" fillId="8" borderId="0" xfId="0" applyFont="1" applyFill="1" applyAlignment="1">
      <alignment horizontal="center"/>
    </xf>
    <xf numFmtId="0" fontId="10" fillId="8" borderId="0" xfId="0" applyFont="1" applyFill="1"/>
    <xf numFmtId="0" fontId="10" fillId="5" borderId="0" xfId="0" applyFont="1" applyFill="1" applyAlignment="1">
      <alignment horizontal="center"/>
    </xf>
    <xf numFmtId="0" fontId="10" fillId="5" borderId="0" xfId="0" applyFont="1" applyFill="1"/>
    <xf numFmtId="0" fontId="11" fillId="0" borderId="0" xfId="0" applyFont="1"/>
    <xf numFmtId="0" fontId="12" fillId="0" borderId="0" xfId="0" applyFont="1"/>
    <xf numFmtId="0" fontId="0" fillId="9" borderId="0" xfId="0" applyFill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10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Font="1"/>
    <xf numFmtId="0" fontId="15" fillId="0" borderId="0" xfId="0" applyFont="1"/>
    <xf numFmtId="0" fontId="18" fillId="0" borderId="0" xfId="0" applyFont="1"/>
    <xf numFmtId="0" fontId="19" fillId="0" borderId="0" xfId="0" applyFont="1"/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00FA00"/>
      <color rgb="FFFF2F92"/>
      <color rgb="FFFFFC00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1610902</xdr:colOff>
      <xdr:row>4</xdr:row>
      <xdr:rowOff>26399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ADFA897-78A2-234A-B5AA-2F1D00F0D27A}"/>
            </a:ext>
          </a:extLst>
        </xdr:cNvPr>
        <xdr:cNvSpPr txBox="1"/>
      </xdr:nvSpPr>
      <xdr:spPr>
        <a:xfrm>
          <a:off x="0" y="0"/>
          <a:ext cx="10172700" cy="82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Table 2e</a:t>
          </a:r>
          <a:r>
            <a:rPr lang="en-US" sz="1100"/>
            <a:t>: BCB</a:t>
          </a:r>
          <a:r>
            <a:rPr lang="en-US" sz="1100" baseline="0"/>
            <a:t> p</a:t>
          </a:r>
          <a:r>
            <a:rPr lang="en-US" sz="1100"/>
            <a:t>roteomics data combined for hypoxia</a:t>
          </a:r>
          <a:r>
            <a:rPr lang="en-US" sz="1100" baseline="0"/>
            <a:t> and starvation. Table combines data from Supplementary Table 3c and 3d.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101600</xdr:rowOff>
    </xdr:from>
    <xdr:to>
      <xdr:col>11</xdr:col>
      <xdr:colOff>279400</xdr:colOff>
      <xdr:row>5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6FAB533-C87A-2CA7-CB44-DE32A470B7C5}"/>
            </a:ext>
          </a:extLst>
        </xdr:cNvPr>
        <xdr:cNvSpPr txBox="1"/>
      </xdr:nvSpPr>
      <xdr:spPr>
        <a:xfrm>
          <a:off x="152400" y="304800"/>
          <a:ext cx="10172700" cy="82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Table 2f</a:t>
          </a:r>
          <a:r>
            <a:rPr lang="en-US" sz="1100"/>
            <a:t>: BCB</a:t>
          </a:r>
          <a:r>
            <a:rPr lang="en-US" sz="1100" baseline="0"/>
            <a:t> p</a:t>
          </a:r>
          <a:r>
            <a:rPr lang="en-US" sz="1100"/>
            <a:t>roteomics data shared</a:t>
          </a:r>
          <a:r>
            <a:rPr lang="en-US" sz="1100" baseline="0"/>
            <a:t> by both hypoxia and starvation time courses.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F8FA-A53E-B04E-A5D0-FA2B4288B660}">
  <dimension ref="A1:G3898"/>
  <sheetViews>
    <sheetView tabSelected="1" workbookViewId="0"/>
  </sheetViews>
  <sheetFormatPr baseColWidth="10" defaultRowHeight="16"/>
  <cols>
    <col min="1" max="2" width="18.83203125" customWidth="1"/>
    <col min="3" max="3" width="12.5" style="26" customWidth="1"/>
    <col min="4" max="4" width="39.1640625" customWidth="1"/>
    <col min="5" max="5" width="31.1640625" style="26" customWidth="1"/>
    <col min="6" max="6" width="45.6640625" customWidth="1"/>
    <col min="7" max="7" width="10.83203125" style="27"/>
  </cols>
  <sheetData>
    <row r="1" spans="1:7">
      <c r="A1" s="36" t="s">
        <v>24998</v>
      </c>
    </row>
    <row r="3" spans="1:7">
      <c r="A3" s="28" t="s">
        <v>15659</v>
      </c>
      <c r="B3" s="28" t="s">
        <v>15660</v>
      </c>
      <c r="C3" s="28" t="s">
        <v>15661</v>
      </c>
      <c r="D3" s="28" t="s">
        <v>15662</v>
      </c>
      <c r="E3" s="28" t="s">
        <v>15663</v>
      </c>
      <c r="F3" s="28" t="s">
        <v>15664</v>
      </c>
      <c r="G3" s="28" t="s">
        <v>15665</v>
      </c>
    </row>
    <row r="4" spans="1:7">
      <c r="A4" t="s">
        <v>15666</v>
      </c>
      <c r="B4" t="s">
        <v>15667</v>
      </c>
      <c r="C4" s="26" t="s">
        <v>15668</v>
      </c>
      <c r="D4" t="s">
        <v>15669</v>
      </c>
      <c r="E4" s="26" t="s">
        <v>8477</v>
      </c>
      <c r="F4" s="25" t="s">
        <v>15670</v>
      </c>
      <c r="G4" s="27">
        <v>1231</v>
      </c>
    </row>
    <row r="5" spans="1:7">
      <c r="A5" t="s">
        <v>15671</v>
      </c>
      <c r="B5" t="s">
        <v>15672</v>
      </c>
      <c r="C5" s="26" t="s">
        <v>15668</v>
      </c>
      <c r="D5" t="s">
        <v>15673</v>
      </c>
      <c r="E5" s="26" t="s">
        <v>6840</v>
      </c>
      <c r="F5" s="25" t="s">
        <v>15670</v>
      </c>
      <c r="G5" s="27">
        <v>325</v>
      </c>
    </row>
    <row r="6" spans="1:7">
      <c r="A6" t="s">
        <v>15674</v>
      </c>
      <c r="B6" t="s">
        <v>15675</v>
      </c>
      <c r="C6" s="26" t="s">
        <v>15668</v>
      </c>
      <c r="D6" t="s">
        <v>15676</v>
      </c>
      <c r="E6" s="26" t="s">
        <v>7592</v>
      </c>
      <c r="F6" s="25" t="s">
        <v>15670</v>
      </c>
      <c r="G6" s="27">
        <v>874</v>
      </c>
    </row>
    <row r="7" spans="1:7">
      <c r="A7" t="s">
        <v>15677</v>
      </c>
      <c r="B7" t="s">
        <v>15678</v>
      </c>
      <c r="C7" s="26" t="s">
        <v>15668</v>
      </c>
      <c r="D7" t="s">
        <v>15679</v>
      </c>
      <c r="E7" s="26" t="s">
        <v>7422</v>
      </c>
      <c r="F7" s="25" t="s">
        <v>15670</v>
      </c>
      <c r="G7" s="27">
        <v>714</v>
      </c>
    </row>
    <row r="8" spans="1:7">
      <c r="A8" t="s">
        <v>15680</v>
      </c>
      <c r="B8" t="s">
        <v>15681</v>
      </c>
      <c r="C8" s="26" t="s">
        <v>15668</v>
      </c>
      <c r="D8" t="s">
        <v>15682</v>
      </c>
      <c r="E8" s="26" t="s">
        <v>8397</v>
      </c>
      <c r="F8" s="25" t="s">
        <v>15670</v>
      </c>
      <c r="G8" s="27">
        <v>838</v>
      </c>
    </row>
    <row r="9" spans="1:7">
      <c r="A9" t="s">
        <v>15683</v>
      </c>
      <c r="B9" t="s">
        <v>15684</v>
      </c>
      <c r="C9" s="26" t="s">
        <v>15668</v>
      </c>
      <c r="D9" t="s">
        <v>15685</v>
      </c>
      <c r="E9" s="26" t="s">
        <v>7238</v>
      </c>
      <c r="F9" s="25" t="s">
        <v>15670</v>
      </c>
      <c r="G9" s="27">
        <v>606</v>
      </c>
    </row>
    <row r="10" spans="1:7">
      <c r="A10" t="s">
        <v>15686</v>
      </c>
      <c r="B10" t="s">
        <v>15687</v>
      </c>
      <c r="C10" s="26" t="s">
        <v>15668</v>
      </c>
      <c r="D10" t="s">
        <v>15688</v>
      </c>
      <c r="E10" s="26" t="s">
        <v>7213</v>
      </c>
      <c r="F10" s="25" t="s">
        <v>15670</v>
      </c>
      <c r="G10" s="27">
        <v>425</v>
      </c>
    </row>
    <row r="11" spans="1:7">
      <c r="A11" t="s">
        <v>15689</v>
      </c>
      <c r="B11" t="s">
        <v>15690</v>
      </c>
      <c r="C11" s="26" t="s">
        <v>15668</v>
      </c>
      <c r="D11" t="s">
        <v>15691</v>
      </c>
      <c r="E11" s="26" t="s">
        <v>6924</v>
      </c>
      <c r="F11" s="25" t="s">
        <v>15670</v>
      </c>
      <c r="G11" s="27">
        <v>495</v>
      </c>
    </row>
    <row r="12" spans="1:7">
      <c r="A12" t="s">
        <v>15692</v>
      </c>
      <c r="B12" t="s">
        <v>15693</v>
      </c>
      <c r="C12" s="26" t="s">
        <v>15668</v>
      </c>
      <c r="D12" t="s">
        <v>15694</v>
      </c>
      <c r="E12" s="26" t="s">
        <v>8263</v>
      </c>
      <c r="F12" s="25" t="s">
        <v>15670</v>
      </c>
      <c r="G12" s="27">
        <v>448</v>
      </c>
    </row>
    <row r="13" spans="1:7">
      <c r="A13" t="s">
        <v>15695</v>
      </c>
      <c r="B13" t="s">
        <v>15696</v>
      </c>
      <c r="C13" s="26" t="s">
        <v>15668</v>
      </c>
      <c r="D13" t="s">
        <v>15697</v>
      </c>
      <c r="E13" s="26" t="s">
        <v>6959</v>
      </c>
      <c r="F13" s="25" t="s">
        <v>15670</v>
      </c>
      <c r="G13" s="27">
        <v>338</v>
      </c>
    </row>
    <row r="14" spans="1:7">
      <c r="A14" t="s">
        <v>15698</v>
      </c>
      <c r="B14" t="s">
        <v>15699</v>
      </c>
      <c r="C14" s="26" t="s">
        <v>15668</v>
      </c>
      <c r="D14" t="s">
        <v>15700</v>
      </c>
      <c r="E14" s="26" t="s">
        <v>7179</v>
      </c>
      <c r="F14" s="25" t="s">
        <v>15670</v>
      </c>
      <c r="G14" s="27">
        <v>339</v>
      </c>
    </row>
    <row r="15" spans="1:7">
      <c r="A15" t="s">
        <v>15701</v>
      </c>
      <c r="B15" t="s">
        <v>15702</v>
      </c>
      <c r="C15" s="26" t="s">
        <v>15668</v>
      </c>
      <c r="D15" t="s">
        <v>15703</v>
      </c>
      <c r="E15" s="26" t="s">
        <v>6610</v>
      </c>
      <c r="F15" s="25" t="s">
        <v>15670</v>
      </c>
      <c r="G15" s="27">
        <v>1172</v>
      </c>
    </row>
    <row r="16" spans="1:7">
      <c r="A16" t="s">
        <v>15704</v>
      </c>
      <c r="B16" t="s">
        <v>15705</v>
      </c>
      <c r="C16" s="26" t="s">
        <v>15668</v>
      </c>
      <c r="D16" t="s">
        <v>15706</v>
      </c>
      <c r="E16" s="26" t="s">
        <v>15707</v>
      </c>
      <c r="F16" s="25" t="s">
        <v>15670</v>
      </c>
      <c r="G16" s="27">
        <v>364</v>
      </c>
    </row>
    <row r="17" spans="1:7">
      <c r="A17" t="s">
        <v>15708</v>
      </c>
      <c r="B17" t="s">
        <v>15709</v>
      </c>
      <c r="C17" s="26" t="s">
        <v>15668</v>
      </c>
      <c r="D17" t="s">
        <v>15710</v>
      </c>
      <c r="E17" s="26" t="s">
        <v>8485</v>
      </c>
      <c r="F17" s="25" t="s">
        <v>15670</v>
      </c>
      <c r="G17" s="27">
        <v>337</v>
      </c>
    </row>
    <row r="18" spans="1:7">
      <c r="A18" t="s">
        <v>15711</v>
      </c>
      <c r="B18" t="s">
        <v>15712</v>
      </c>
      <c r="C18" s="26" t="s">
        <v>15668</v>
      </c>
      <c r="D18" t="s">
        <v>15713</v>
      </c>
      <c r="E18" s="26" t="s">
        <v>7216</v>
      </c>
      <c r="F18" s="25" t="s">
        <v>15670</v>
      </c>
      <c r="G18" s="27">
        <v>236</v>
      </c>
    </row>
    <row r="19" spans="1:7">
      <c r="A19" t="s">
        <v>15714</v>
      </c>
      <c r="B19" t="s">
        <v>15715</v>
      </c>
      <c r="C19" s="26" t="s">
        <v>15668</v>
      </c>
      <c r="D19" t="s">
        <v>15716</v>
      </c>
      <c r="E19" s="26" t="s">
        <v>7619</v>
      </c>
      <c r="F19" s="25" t="s">
        <v>15670</v>
      </c>
      <c r="G19" s="27">
        <v>404</v>
      </c>
    </row>
    <row r="20" spans="1:7">
      <c r="A20" t="s">
        <v>15717</v>
      </c>
      <c r="B20" t="s">
        <v>15718</v>
      </c>
      <c r="C20" s="26" t="s">
        <v>15668</v>
      </c>
      <c r="D20" t="s">
        <v>15719</v>
      </c>
      <c r="E20" s="26" t="s">
        <v>6441</v>
      </c>
      <c r="F20" s="25" t="s">
        <v>15670</v>
      </c>
      <c r="G20" s="27">
        <v>586</v>
      </c>
    </row>
    <row r="21" spans="1:7">
      <c r="A21" t="s">
        <v>15720</v>
      </c>
      <c r="B21" t="s">
        <v>15721</v>
      </c>
      <c r="C21" s="26" t="s">
        <v>15668</v>
      </c>
      <c r="D21" t="s">
        <v>15722</v>
      </c>
      <c r="E21" s="26" t="s">
        <v>6997</v>
      </c>
      <c r="F21" s="25" t="s">
        <v>15670</v>
      </c>
      <c r="G21" s="27">
        <v>846</v>
      </c>
    </row>
    <row r="22" spans="1:7">
      <c r="A22" t="s">
        <v>15723</v>
      </c>
      <c r="B22" t="s">
        <v>15724</v>
      </c>
      <c r="C22" s="26" t="s">
        <v>15725</v>
      </c>
      <c r="D22" t="s">
        <v>15726</v>
      </c>
      <c r="E22" s="26" t="s">
        <v>7686</v>
      </c>
      <c r="F22" t="s">
        <v>15670</v>
      </c>
      <c r="G22" s="27">
        <v>472</v>
      </c>
    </row>
    <row r="23" spans="1:7">
      <c r="A23" t="s">
        <v>15727</v>
      </c>
      <c r="B23" t="s">
        <v>15728</v>
      </c>
      <c r="C23" s="26" t="s">
        <v>15668</v>
      </c>
      <c r="D23" t="s">
        <v>1928</v>
      </c>
      <c r="E23" s="26" t="s">
        <v>8111</v>
      </c>
      <c r="F23" t="s">
        <v>15670</v>
      </c>
      <c r="G23" s="27">
        <v>187</v>
      </c>
    </row>
    <row r="24" spans="1:7">
      <c r="A24" t="s">
        <v>15729</v>
      </c>
      <c r="B24" t="s">
        <v>15730</v>
      </c>
      <c r="C24" s="26" t="s">
        <v>15668</v>
      </c>
      <c r="D24" t="s">
        <v>15731</v>
      </c>
      <c r="E24" s="26" t="s">
        <v>8387</v>
      </c>
      <c r="F24" t="s">
        <v>15670</v>
      </c>
      <c r="G24" s="27">
        <v>265</v>
      </c>
    </row>
    <row r="25" spans="1:7">
      <c r="A25" t="s">
        <v>15732</v>
      </c>
      <c r="B25" t="s">
        <v>15733</v>
      </c>
      <c r="C25" s="26" t="s">
        <v>15668</v>
      </c>
      <c r="D25" t="s">
        <v>15734</v>
      </c>
      <c r="E25" s="26" t="s">
        <v>7114</v>
      </c>
      <c r="F25" t="s">
        <v>15670</v>
      </c>
      <c r="G25" s="27">
        <v>432</v>
      </c>
    </row>
    <row r="26" spans="1:7">
      <c r="A26" t="s">
        <v>15735</v>
      </c>
      <c r="B26" t="s">
        <v>15736</v>
      </c>
      <c r="C26" s="26" t="s">
        <v>15668</v>
      </c>
      <c r="D26" t="s">
        <v>15737</v>
      </c>
      <c r="E26" s="26" t="s">
        <v>8474</v>
      </c>
      <c r="F26" t="s">
        <v>15670</v>
      </c>
      <c r="G26" s="27">
        <v>766</v>
      </c>
    </row>
    <row r="27" spans="1:7">
      <c r="A27" t="s">
        <v>15738</v>
      </c>
      <c r="B27" t="s">
        <v>15739</v>
      </c>
      <c r="C27" s="26" t="s">
        <v>15668</v>
      </c>
      <c r="D27" t="s">
        <v>15740</v>
      </c>
      <c r="E27" s="26" t="s">
        <v>7253</v>
      </c>
      <c r="F27" t="s">
        <v>15670</v>
      </c>
      <c r="G27" s="27">
        <v>319</v>
      </c>
    </row>
    <row r="28" spans="1:7">
      <c r="A28" t="s">
        <v>15741</v>
      </c>
      <c r="B28" t="s">
        <v>15742</v>
      </c>
      <c r="C28" s="26" t="s">
        <v>15668</v>
      </c>
      <c r="D28" t="s">
        <v>15743</v>
      </c>
      <c r="E28" s="26" t="s">
        <v>8163</v>
      </c>
      <c r="F28" t="s">
        <v>15670</v>
      </c>
      <c r="G28" s="27">
        <v>264</v>
      </c>
    </row>
    <row r="29" spans="1:7">
      <c r="A29" t="s">
        <v>15744</v>
      </c>
      <c r="B29" t="s">
        <v>15745</v>
      </c>
      <c r="C29" s="26" t="s">
        <v>15668</v>
      </c>
      <c r="D29" t="s">
        <v>1976</v>
      </c>
      <c r="E29" s="26" t="s">
        <v>8140</v>
      </c>
      <c r="F29" t="s">
        <v>15670</v>
      </c>
      <c r="G29" s="27">
        <v>122</v>
      </c>
    </row>
    <row r="30" spans="1:7">
      <c r="A30" t="s">
        <v>15746</v>
      </c>
      <c r="B30" t="s">
        <v>15747</v>
      </c>
      <c r="C30" s="26" t="s">
        <v>15668</v>
      </c>
      <c r="D30" t="s">
        <v>2002</v>
      </c>
      <c r="E30" s="26" t="s">
        <v>7912</v>
      </c>
      <c r="F30" t="s">
        <v>15670</v>
      </c>
      <c r="G30" s="27">
        <v>142</v>
      </c>
    </row>
    <row r="31" spans="1:7">
      <c r="A31" t="s">
        <v>15748</v>
      </c>
      <c r="B31" t="s">
        <v>15749</v>
      </c>
      <c r="C31" s="26" t="s">
        <v>15668</v>
      </c>
      <c r="D31" t="s">
        <v>2314</v>
      </c>
      <c r="E31" s="26" t="s">
        <v>8115</v>
      </c>
      <c r="F31" t="s">
        <v>15670</v>
      </c>
      <c r="G31" s="27">
        <v>122</v>
      </c>
    </row>
    <row r="32" spans="1:7">
      <c r="A32" t="s">
        <v>15750</v>
      </c>
      <c r="B32" t="s">
        <v>15751</v>
      </c>
      <c r="C32" s="26" t="s">
        <v>15668</v>
      </c>
      <c r="D32" t="s">
        <v>1921</v>
      </c>
      <c r="E32" s="26" t="s">
        <v>8177</v>
      </c>
      <c r="F32" t="s">
        <v>15670</v>
      </c>
      <c r="G32" s="27">
        <v>146</v>
      </c>
    </row>
    <row r="33" spans="1:7">
      <c r="A33" t="s">
        <v>15752</v>
      </c>
      <c r="B33" t="s">
        <v>15753</v>
      </c>
      <c r="C33" s="26" t="s">
        <v>15668</v>
      </c>
      <c r="D33" t="s">
        <v>15754</v>
      </c>
      <c r="E33" s="26" t="s">
        <v>5647</v>
      </c>
      <c r="F33" t="s">
        <v>15670</v>
      </c>
      <c r="G33" s="27">
        <v>245</v>
      </c>
    </row>
    <row r="34" spans="1:7">
      <c r="A34" t="s">
        <v>15755</v>
      </c>
      <c r="B34" t="s">
        <v>15756</v>
      </c>
      <c r="C34" s="26" t="s">
        <v>15668</v>
      </c>
      <c r="D34" t="s">
        <v>8910</v>
      </c>
      <c r="E34" s="26" t="s">
        <v>8369</v>
      </c>
      <c r="F34" t="s">
        <v>15670</v>
      </c>
      <c r="G34" s="27">
        <v>183</v>
      </c>
    </row>
    <row r="35" spans="1:7">
      <c r="A35" t="s">
        <v>15757</v>
      </c>
      <c r="B35" t="s">
        <v>15758</v>
      </c>
      <c r="C35" s="26" t="s">
        <v>15668</v>
      </c>
      <c r="D35" t="s">
        <v>2133</v>
      </c>
      <c r="E35" s="26" t="s">
        <v>7914</v>
      </c>
      <c r="F35" t="s">
        <v>15670</v>
      </c>
      <c r="G35" s="27">
        <v>178</v>
      </c>
    </row>
    <row r="36" spans="1:7">
      <c r="A36" t="s">
        <v>15759</v>
      </c>
      <c r="B36" t="s">
        <v>15760</v>
      </c>
      <c r="C36" s="26" t="s">
        <v>15668</v>
      </c>
      <c r="D36" t="s">
        <v>15761</v>
      </c>
      <c r="E36" s="26" t="s">
        <v>7553</v>
      </c>
      <c r="F36" t="s">
        <v>15670</v>
      </c>
      <c r="G36" s="27">
        <v>422</v>
      </c>
    </row>
    <row r="37" spans="1:7">
      <c r="A37" t="s">
        <v>15762</v>
      </c>
      <c r="B37" t="s">
        <v>15763</v>
      </c>
      <c r="C37" s="26" t="s">
        <v>15668</v>
      </c>
      <c r="D37" t="s">
        <v>15764</v>
      </c>
      <c r="E37" s="26" t="s">
        <v>7053</v>
      </c>
      <c r="F37" t="s">
        <v>15670</v>
      </c>
      <c r="G37" s="27">
        <v>231</v>
      </c>
    </row>
    <row r="38" spans="1:7">
      <c r="A38" t="s">
        <v>15765</v>
      </c>
      <c r="B38" t="s">
        <v>15766</v>
      </c>
      <c r="C38" s="26" t="s">
        <v>15668</v>
      </c>
      <c r="D38" t="s">
        <v>15767</v>
      </c>
      <c r="E38" s="26" t="s">
        <v>7970</v>
      </c>
      <c r="F38" t="s">
        <v>15670</v>
      </c>
      <c r="G38" s="27">
        <v>224</v>
      </c>
    </row>
    <row r="39" spans="1:7">
      <c r="A39" t="s">
        <v>15768</v>
      </c>
      <c r="B39" t="s">
        <v>15769</v>
      </c>
      <c r="C39" s="26" t="s">
        <v>15668</v>
      </c>
      <c r="D39" t="s">
        <v>15770</v>
      </c>
      <c r="E39" s="26" t="s">
        <v>8212</v>
      </c>
      <c r="F39" t="s">
        <v>15670</v>
      </c>
      <c r="G39" s="27">
        <v>299</v>
      </c>
    </row>
    <row r="40" spans="1:7">
      <c r="A40" t="s">
        <v>15771</v>
      </c>
      <c r="B40" t="s">
        <v>15772</v>
      </c>
      <c r="C40" s="26" t="s">
        <v>15668</v>
      </c>
      <c r="D40" t="s">
        <v>15773</v>
      </c>
      <c r="E40" s="26" t="s">
        <v>6906</v>
      </c>
      <c r="F40" t="s">
        <v>15670</v>
      </c>
      <c r="G40" s="27">
        <v>191</v>
      </c>
    </row>
    <row r="41" spans="1:7">
      <c r="A41" t="s">
        <v>15774</v>
      </c>
      <c r="B41" t="s">
        <v>15775</v>
      </c>
      <c r="C41" s="26" t="s">
        <v>15668</v>
      </c>
      <c r="D41" t="s">
        <v>15776</v>
      </c>
      <c r="E41" s="26" t="s">
        <v>7145</v>
      </c>
      <c r="F41" t="s">
        <v>15670</v>
      </c>
      <c r="G41" s="27">
        <v>222</v>
      </c>
    </row>
    <row r="42" spans="1:7">
      <c r="A42" t="s">
        <v>15777</v>
      </c>
      <c r="B42" t="s">
        <v>15778</v>
      </c>
      <c r="C42" s="26" t="s">
        <v>15668</v>
      </c>
      <c r="D42" t="s">
        <v>15779</v>
      </c>
      <c r="E42" s="26" t="s">
        <v>8317</v>
      </c>
      <c r="F42" t="s">
        <v>15670</v>
      </c>
      <c r="G42" s="27">
        <v>236</v>
      </c>
    </row>
    <row r="43" spans="1:7">
      <c r="A43" t="s">
        <v>15780</v>
      </c>
      <c r="B43" t="s">
        <v>15781</v>
      </c>
      <c r="C43" s="26" t="s">
        <v>15668</v>
      </c>
      <c r="D43" t="s">
        <v>15782</v>
      </c>
      <c r="E43" s="26" t="s">
        <v>7666</v>
      </c>
      <c r="F43" t="s">
        <v>15670</v>
      </c>
      <c r="G43" s="27">
        <v>410</v>
      </c>
    </row>
    <row r="44" spans="1:7">
      <c r="A44" t="s">
        <v>15783</v>
      </c>
      <c r="B44" t="s">
        <v>15784</v>
      </c>
      <c r="C44" s="26" t="s">
        <v>15668</v>
      </c>
      <c r="D44" t="s">
        <v>15785</v>
      </c>
      <c r="E44" s="26" t="s">
        <v>7665</v>
      </c>
      <c r="F44" t="s">
        <v>15670</v>
      </c>
      <c r="G44" s="27">
        <v>211</v>
      </c>
    </row>
    <row r="45" spans="1:7">
      <c r="A45" t="s">
        <v>15786</v>
      </c>
      <c r="B45" t="s">
        <v>15787</v>
      </c>
      <c r="C45" s="26" t="s">
        <v>15668</v>
      </c>
      <c r="D45" t="s">
        <v>15788</v>
      </c>
      <c r="E45" s="26" t="s">
        <v>8300</v>
      </c>
      <c r="F45" t="s">
        <v>15670</v>
      </c>
      <c r="G45" s="27">
        <v>99</v>
      </c>
    </row>
    <row r="46" spans="1:7">
      <c r="A46" t="s">
        <v>15789</v>
      </c>
      <c r="B46" t="s">
        <v>15790</v>
      </c>
      <c r="C46" s="26" t="s">
        <v>15668</v>
      </c>
      <c r="D46" t="s">
        <v>15791</v>
      </c>
      <c r="E46" s="26" t="s">
        <v>7651</v>
      </c>
      <c r="F46" t="s">
        <v>15670</v>
      </c>
      <c r="G46" s="27">
        <v>291</v>
      </c>
    </row>
    <row r="47" spans="1:7">
      <c r="A47" t="s">
        <v>15792</v>
      </c>
      <c r="B47" t="s">
        <v>15793</v>
      </c>
      <c r="C47" s="26" t="s">
        <v>15668</v>
      </c>
      <c r="D47" t="s">
        <v>15794</v>
      </c>
      <c r="E47" s="26" t="s">
        <v>6973</v>
      </c>
      <c r="F47" t="s">
        <v>15670</v>
      </c>
      <c r="G47" s="27">
        <v>511</v>
      </c>
    </row>
    <row r="48" spans="1:7">
      <c r="A48" t="s">
        <v>15795</v>
      </c>
      <c r="B48" t="s">
        <v>15796</v>
      </c>
      <c r="C48" s="26" t="s">
        <v>15668</v>
      </c>
      <c r="D48" t="s">
        <v>15797</v>
      </c>
      <c r="E48" s="26" t="s">
        <v>6962</v>
      </c>
      <c r="F48" t="s">
        <v>15670</v>
      </c>
      <c r="G48" s="27">
        <v>468</v>
      </c>
    </row>
    <row r="49" spans="1:7">
      <c r="A49" t="s">
        <v>15798</v>
      </c>
      <c r="B49" t="s">
        <v>15799</v>
      </c>
      <c r="C49" s="26" t="s">
        <v>15668</v>
      </c>
      <c r="D49" t="s">
        <v>15800</v>
      </c>
      <c r="E49" s="26" t="s">
        <v>7696</v>
      </c>
      <c r="F49" t="s">
        <v>15670</v>
      </c>
      <c r="G49" s="27">
        <v>234</v>
      </c>
    </row>
    <row r="50" spans="1:7">
      <c r="A50" t="s">
        <v>15801</v>
      </c>
      <c r="B50" t="s">
        <v>15802</v>
      </c>
      <c r="C50" s="26" t="s">
        <v>15668</v>
      </c>
      <c r="D50" t="s">
        <v>15803</v>
      </c>
      <c r="E50" s="26" t="s">
        <v>8383</v>
      </c>
      <c r="F50" t="s">
        <v>15670</v>
      </c>
      <c r="G50" s="27">
        <v>759</v>
      </c>
    </row>
    <row r="51" spans="1:7">
      <c r="A51" t="s">
        <v>15804</v>
      </c>
      <c r="B51" t="s">
        <v>15805</v>
      </c>
      <c r="C51" s="26" t="s">
        <v>15668</v>
      </c>
      <c r="D51" t="s">
        <v>15806</v>
      </c>
      <c r="E51" s="26" t="s">
        <v>7672</v>
      </c>
      <c r="F51" t="s">
        <v>15670</v>
      </c>
      <c r="G51" s="27">
        <v>326</v>
      </c>
    </row>
    <row r="52" spans="1:7">
      <c r="A52" t="s">
        <v>15807</v>
      </c>
      <c r="B52" t="s">
        <v>15808</v>
      </c>
      <c r="C52" s="26" t="s">
        <v>15668</v>
      </c>
      <c r="D52" t="s">
        <v>15809</v>
      </c>
      <c r="E52" s="26" t="s">
        <v>7678</v>
      </c>
      <c r="F52" t="s">
        <v>15670</v>
      </c>
      <c r="G52" s="27">
        <v>554</v>
      </c>
    </row>
    <row r="53" spans="1:7">
      <c r="A53" t="s">
        <v>15810</v>
      </c>
      <c r="B53" t="s">
        <v>15811</v>
      </c>
      <c r="C53" s="26" t="s">
        <v>15668</v>
      </c>
      <c r="D53" t="s">
        <v>15812</v>
      </c>
      <c r="E53" s="26" t="s">
        <v>7904</v>
      </c>
      <c r="F53" t="s">
        <v>15670</v>
      </c>
      <c r="G53" s="27">
        <v>379</v>
      </c>
    </row>
    <row r="54" spans="1:7">
      <c r="A54" t="s">
        <v>15813</v>
      </c>
      <c r="B54" t="s">
        <v>15814</v>
      </c>
      <c r="C54" s="26" t="s">
        <v>15668</v>
      </c>
      <c r="D54" t="s">
        <v>15815</v>
      </c>
      <c r="E54" s="26" t="s">
        <v>3728</v>
      </c>
      <c r="F54" t="s">
        <v>15670</v>
      </c>
      <c r="G54" s="27">
        <v>518</v>
      </c>
    </row>
    <row r="55" spans="1:7">
      <c r="A55" t="s">
        <v>15816</v>
      </c>
      <c r="B55" t="s">
        <v>15817</v>
      </c>
      <c r="C55" s="26" t="s">
        <v>15668</v>
      </c>
      <c r="D55" t="s">
        <v>15818</v>
      </c>
      <c r="E55" s="26" t="s">
        <v>6627</v>
      </c>
      <c r="F55" t="s">
        <v>15670</v>
      </c>
      <c r="G55" s="27">
        <v>211</v>
      </c>
    </row>
    <row r="56" spans="1:7">
      <c r="A56" t="s">
        <v>15819</v>
      </c>
      <c r="B56" t="s">
        <v>15820</v>
      </c>
      <c r="C56" s="26" t="s">
        <v>15668</v>
      </c>
      <c r="D56" t="s">
        <v>15821</v>
      </c>
      <c r="E56" s="26" t="s">
        <v>7471</v>
      </c>
      <c r="F56" t="s">
        <v>15670</v>
      </c>
      <c r="G56" s="27">
        <v>369</v>
      </c>
    </row>
    <row r="57" spans="1:7">
      <c r="A57" t="s">
        <v>15822</v>
      </c>
      <c r="B57" t="s">
        <v>15823</v>
      </c>
      <c r="C57" s="26" t="s">
        <v>15668</v>
      </c>
      <c r="D57" t="s">
        <v>15824</v>
      </c>
      <c r="E57" s="26" t="s">
        <v>8480</v>
      </c>
      <c r="F57" t="s">
        <v>15670</v>
      </c>
      <c r="G57" s="27">
        <v>496</v>
      </c>
    </row>
    <row r="58" spans="1:7">
      <c r="A58" t="s">
        <v>15825</v>
      </c>
      <c r="B58" t="s">
        <v>15826</v>
      </c>
      <c r="C58" s="26" t="s">
        <v>15668</v>
      </c>
      <c r="D58" t="s">
        <v>15827</v>
      </c>
      <c r="E58" s="26" t="s">
        <v>8484</v>
      </c>
      <c r="F58" t="s">
        <v>15670</v>
      </c>
      <c r="G58" s="27">
        <v>545</v>
      </c>
    </row>
    <row r="59" spans="1:7">
      <c r="A59" t="s">
        <v>15828</v>
      </c>
      <c r="B59" t="s">
        <v>15829</v>
      </c>
      <c r="C59" s="26" t="s">
        <v>15668</v>
      </c>
      <c r="D59" t="s">
        <v>15830</v>
      </c>
      <c r="E59" s="26" t="s">
        <v>7025</v>
      </c>
      <c r="F59" t="s">
        <v>15670</v>
      </c>
      <c r="G59" s="27">
        <v>349</v>
      </c>
    </row>
    <row r="60" spans="1:7">
      <c r="A60" t="s">
        <v>15831</v>
      </c>
      <c r="B60" t="s">
        <v>15832</v>
      </c>
      <c r="C60" s="26" t="s">
        <v>15668</v>
      </c>
      <c r="D60" t="s">
        <v>15833</v>
      </c>
      <c r="E60" s="26" t="s">
        <v>7509</v>
      </c>
      <c r="F60" t="s">
        <v>15670</v>
      </c>
      <c r="G60" s="27">
        <v>314</v>
      </c>
    </row>
    <row r="61" spans="1:7">
      <c r="A61" t="s">
        <v>15834</v>
      </c>
      <c r="B61" t="s">
        <v>15835</v>
      </c>
      <c r="C61" s="26" t="s">
        <v>15668</v>
      </c>
      <c r="D61" t="s">
        <v>15836</v>
      </c>
      <c r="E61" s="26" t="s">
        <v>7180</v>
      </c>
      <c r="F61" t="s">
        <v>15670</v>
      </c>
      <c r="G61" s="27">
        <v>412</v>
      </c>
    </row>
    <row r="62" spans="1:7">
      <c r="A62" t="s">
        <v>15837</v>
      </c>
      <c r="B62" t="s">
        <v>15838</v>
      </c>
      <c r="C62" s="26" t="s">
        <v>15668</v>
      </c>
      <c r="D62" t="s">
        <v>15839</v>
      </c>
      <c r="E62" s="26" t="s">
        <v>6968</v>
      </c>
      <c r="F62" t="s">
        <v>15670</v>
      </c>
      <c r="G62" s="27">
        <v>2126</v>
      </c>
    </row>
    <row r="63" spans="1:7">
      <c r="A63" t="s">
        <v>15840</v>
      </c>
      <c r="B63" t="s">
        <v>15841</v>
      </c>
      <c r="C63" s="26" t="s">
        <v>15668</v>
      </c>
      <c r="D63" t="s">
        <v>15842</v>
      </c>
      <c r="E63" s="26" t="s">
        <v>2915</v>
      </c>
      <c r="F63" t="s">
        <v>15670</v>
      </c>
      <c r="G63" s="27">
        <v>381</v>
      </c>
    </row>
    <row r="64" spans="1:7">
      <c r="A64" t="s">
        <v>15843</v>
      </c>
      <c r="B64" t="s">
        <v>15844</v>
      </c>
      <c r="C64" s="26" t="s">
        <v>15668</v>
      </c>
      <c r="D64" t="s">
        <v>15845</v>
      </c>
      <c r="E64" s="26" t="s">
        <v>3503</v>
      </c>
      <c r="F64" t="s">
        <v>15670</v>
      </c>
      <c r="G64" s="27">
        <v>270</v>
      </c>
    </row>
    <row r="65" spans="1:7">
      <c r="A65" t="s">
        <v>15846</v>
      </c>
      <c r="B65" t="s">
        <v>15847</v>
      </c>
      <c r="C65" s="26" t="s">
        <v>15668</v>
      </c>
      <c r="D65" t="s">
        <v>15848</v>
      </c>
      <c r="E65" s="26" t="s">
        <v>4541</v>
      </c>
      <c r="F65" t="s">
        <v>15670</v>
      </c>
      <c r="G65" s="27">
        <v>94</v>
      </c>
    </row>
    <row r="66" spans="1:7">
      <c r="A66" t="s">
        <v>15849</v>
      </c>
      <c r="B66" t="s">
        <v>15850</v>
      </c>
      <c r="C66" s="26" t="s">
        <v>15668</v>
      </c>
      <c r="D66" t="s">
        <v>15851</v>
      </c>
      <c r="E66" s="26" t="s">
        <v>8371</v>
      </c>
      <c r="F66" t="s">
        <v>15670</v>
      </c>
      <c r="G66" s="27">
        <v>297</v>
      </c>
    </row>
    <row r="67" spans="1:7">
      <c r="A67" t="s">
        <v>15852</v>
      </c>
      <c r="B67" t="s">
        <v>15853</v>
      </c>
      <c r="C67" s="26" t="s">
        <v>15668</v>
      </c>
      <c r="D67" t="s">
        <v>15854</v>
      </c>
      <c r="E67" s="26" t="s">
        <v>6977</v>
      </c>
      <c r="F67" t="s">
        <v>15670</v>
      </c>
      <c r="G67" s="27">
        <v>321</v>
      </c>
    </row>
    <row r="68" spans="1:7">
      <c r="A68" t="s">
        <v>15855</v>
      </c>
      <c r="B68" t="s">
        <v>15856</v>
      </c>
      <c r="C68" s="26" t="s">
        <v>15668</v>
      </c>
      <c r="D68" t="s">
        <v>15857</v>
      </c>
      <c r="E68" s="26" t="s">
        <v>7576</v>
      </c>
      <c r="F68" t="s">
        <v>15670</v>
      </c>
      <c r="G68" s="27">
        <v>198</v>
      </c>
    </row>
    <row r="69" spans="1:7">
      <c r="A69" t="s">
        <v>15858</v>
      </c>
      <c r="B69" t="s">
        <v>15859</v>
      </c>
      <c r="C69" s="26" t="s">
        <v>15668</v>
      </c>
      <c r="D69" t="s">
        <v>15860</v>
      </c>
      <c r="E69" s="26" t="s">
        <v>8488</v>
      </c>
      <c r="F69" t="s">
        <v>15670</v>
      </c>
      <c r="G69" s="27">
        <v>103</v>
      </c>
    </row>
    <row r="70" spans="1:7">
      <c r="A70" t="s">
        <v>15861</v>
      </c>
      <c r="B70" t="s">
        <v>15862</v>
      </c>
      <c r="C70" s="26" t="s">
        <v>15668</v>
      </c>
      <c r="D70" t="s">
        <v>15863</v>
      </c>
      <c r="E70" s="26" t="s">
        <v>7813</v>
      </c>
      <c r="F70" t="s">
        <v>15670</v>
      </c>
      <c r="G70" s="27">
        <v>789</v>
      </c>
    </row>
    <row r="71" spans="1:7">
      <c r="A71" t="s">
        <v>15864</v>
      </c>
      <c r="B71" t="s">
        <v>15865</v>
      </c>
      <c r="C71" s="26" t="s">
        <v>15668</v>
      </c>
      <c r="D71" t="s">
        <v>2677</v>
      </c>
      <c r="E71" s="26" t="s">
        <v>7569</v>
      </c>
      <c r="F71" t="s">
        <v>15670</v>
      </c>
      <c r="G71" s="27">
        <v>113</v>
      </c>
    </row>
    <row r="72" spans="1:7">
      <c r="A72" t="s">
        <v>15866</v>
      </c>
      <c r="B72" t="s">
        <v>15867</v>
      </c>
      <c r="C72" s="26" t="s">
        <v>15668</v>
      </c>
      <c r="D72" t="s">
        <v>2067</v>
      </c>
      <c r="E72" s="26" t="s">
        <v>7692</v>
      </c>
      <c r="F72" t="s">
        <v>15670</v>
      </c>
      <c r="G72" s="27">
        <v>147</v>
      </c>
    </row>
    <row r="73" spans="1:7">
      <c r="A73" t="s">
        <v>15868</v>
      </c>
      <c r="B73" t="s">
        <v>15869</v>
      </c>
      <c r="C73" s="26" t="s">
        <v>15668</v>
      </c>
      <c r="D73" t="s">
        <v>2477</v>
      </c>
      <c r="E73" s="26" t="s">
        <v>8102</v>
      </c>
      <c r="F73" t="s">
        <v>15670</v>
      </c>
      <c r="G73" s="27">
        <v>138</v>
      </c>
    </row>
    <row r="74" spans="1:7">
      <c r="A74" t="s">
        <v>15870</v>
      </c>
      <c r="B74" t="s">
        <v>15871</v>
      </c>
      <c r="C74" s="26" t="s">
        <v>15668</v>
      </c>
      <c r="D74" t="s">
        <v>1955</v>
      </c>
      <c r="E74" s="26" t="s">
        <v>7659</v>
      </c>
      <c r="F74" t="s">
        <v>15670</v>
      </c>
      <c r="G74" s="27">
        <v>180</v>
      </c>
    </row>
    <row r="75" spans="1:7">
      <c r="A75" t="s">
        <v>15872</v>
      </c>
      <c r="B75" t="s">
        <v>15873</v>
      </c>
      <c r="C75" s="26" t="s">
        <v>15668</v>
      </c>
      <c r="D75" t="s">
        <v>1977</v>
      </c>
      <c r="E75" s="26" t="s">
        <v>8099</v>
      </c>
      <c r="F75" t="s">
        <v>15670</v>
      </c>
      <c r="G75" s="27">
        <v>77</v>
      </c>
    </row>
    <row r="76" spans="1:7">
      <c r="A76" t="s">
        <v>15874</v>
      </c>
      <c r="B76" t="s">
        <v>15875</v>
      </c>
      <c r="C76" s="26" t="s">
        <v>15668</v>
      </c>
      <c r="D76" t="s">
        <v>15876</v>
      </c>
      <c r="E76" s="26" t="s">
        <v>5650</v>
      </c>
      <c r="F76" t="s">
        <v>15670</v>
      </c>
      <c r="G76" s="27">
        <v>449</v>
      </c>
    </row>
    <row r="77" spans="1:7">
      <c r="A77" t="s">
        <v>15877</v>
      </c>
      <c r="B77" t="s">
        <v>15878</v>
      </c>
      <c r="C77" s="26" t="s">
        <v>15668</v>
      </c>
      <c r="D77" t="s">
        <v>1893</v>
      </c>
      <c r="E77" s="26" t="s">
        <v>6625</v>
      </c>
      <c r="F77" t="s">
        <v>15670</v>
      </c>
      <c r="G77" s="27">
        <v>129</v>
      </c>
    </row>
    <row r="78" spans="1:7">
      <c r="A78" t="s">
        <v>15879</v>
      </c>
      <c r="B78" t="s">
        <v>15880</v>
      </c>
      <c r="C78" s="26" t="s">
        <v>15668</v>
      </c>
      <c r="D78" t="s">
        <v>1940</v>
      </c>
      <c r="E78" s="26" t="s">
        <v>8088</v>
      </c>
      <c r="F78" t="s">
        <v>15670</v>
      </c>
      <c r="G78" s="27">
        <v>197</v>
      </c>
    </row>
    <row r="79" spans="1:7">
      <c r="A79" t="s">
        <v>15881</v>
      </c>
      <c r="B79" t="s">
        <v>15882</v>
      </c>
      <c r="C79" s="26" t="s">
        <v>15668</v>
      </c>
      <c r="D79" t="s">
        <v>2065</v>
      </c>
      <c r="E79" s="26" t="s">
        <v>8121</v>
      </c>
      <c r="F79" t="s">
        <v>15670</v>
      </c>
      <c r="G79" s="27">
        <v>105</v>
      </c>
    </row>
    <row r="80" spans="1:7">
      <c r="A80" t="s">
        <v>15883</v>
      </c>
      <c r="B80" t="s">
        <v>15884</v>
      </c>
      <c r="C80" s="26" t="s">
        <v>15668</v>
      </c>
      <c r="D80" t="s">
        <v>1892</v>
      </c>
      <c r="E80" s="26" t="s">
        <v>6854</v>
      </c>
      <c r="F80" t="s">
        <v>15670</v>
      </c>
      <c r="G80" s="27">
        <v>86</v>
      </c>
    </row>
    <row r="81" spans="1:7">
      <c r="A81" t="s">
        <v>15885</v>
      </c>
      <c r="B81" t="s">
        <v>15886</v>
      </c>
      <c r="C81" s="26" t="s">
        <v>15668</v>
      </c>
      <c r="D81" t="s">
        <v>15887</v>
      </c>
      <c r="E81" s="26" t="s">
        <v>6744</v>
      </c>
      <c r="F81" t="s">
        <v>15670</v>
      </c>
      <c r="G81" s="27">
        <v>280</v>
      </c>
    </row>
    <row r="82" spans="1:7">
      <c r="A82" t="s">
        <v>15888</v>
      </c>
      <c r="B82" t="s">
        <v>15889</v>
      </c>
      <c r="C82" s="26" t="s">
        <v>15668</v>
      </c>
      <c r="D82" t="s">
        <v>1919</v>
      </c>
      <c r="E82" s="26" t="s">
        <v>8083</v>
      </c>
      <c r="F82" t="s">
        <v>15670</v>
      </c>
      <c r="G82" s="27">
        <v>100</v>
      </c>
    </row>
    <row r="83" spans="1:7">
      <c r="A83" t="s">
        <v>15890</v>
      </c>
      <c r="B83" t="s">
        <v>15891</v>
      </c>
      <c r="C83" s="26" t="s">
        <v>15668</v>
      </c>
      <c r="D83" t="s">
        <v>15892</v>
      </c>
      <c r="E83" s="26" t="s">
        <v>2946</v>
      </c>
      <c r="F83" t="s">
        <v>15670</v>
      </c>
      <c r="G83" s="27">
        <v>314</v>
      </c>
    </row>
    <row r="84" spans="1:7">
      <c r="A84" t="s">
        <v>15893</v>
      </c>
      <c r="B84" t="s">
        <v>15894</v>
      </c>
      <c r="C84" s="26" t="s">
        <v>15668</v>
      </c>
      <c r="D84" t="s">
        <v>1931</v>
      </c>
      <c r="E84" s="26" t="s">
        <v>7911</v>
      </c>
      <c r="F84" t="s">
        <v>15670</v>
      </c>
      <c r="G84" s="27">
        <v>235</v>
      </c>
    </row>
    <row r="85" spans="1:7">
      <c r="A85" t="s">
        <v>15895</v>
      </c>
      <c r="B85" t="s">
        <v>15896</v>
      </c>
      <c r="C85" s="26" t="s">
        <v>15668</v>
      </c>
      <c r="D85" t="s">
        <v>1884</v>
      </c>
      <c r="E85" s="26" t="s">
        <v>8475</v>
      </c>
      <c r="F85" t="s">
        <v>15670</v>
      </c>
      <c r="G85" s="27">
        <v>57</v>
      </c>
    </row>
    <row r="86" spans="1:7">
      <c r="A86" t="s">
        <v>15897</v>
      </c>
      <c r="B86" t="s">
        <v>15898</v>
      </c>
      <c r="C86" s="26" t="s">
        <v>15668</v>
      </c>
      <c r="D86" t="s">
        <v>1904</v>
      </c>
      <c r="E86" s="26" t="s">
        <v>15899</v>
      </c>
      <c r="F86" t="s">
        <v>15670</v>
      </c>
      <c r="G86" s="27">
        <v>37</v>
      </c>
    </row>
    <row r="87" spans="1:7">
      <c r="A87" t="s">
        <v>15900</v>
      </c>
      <c r="B87" t="s">
        <v>15901</v>
      </c>
      <c r="C87" s="26" t="s">
        <v>15668</v>
      </c>
      <c r="D87" t="s">
        <v>2032</v>
      </c>
      <c r="E87" s="26" t="s">
        <v>8080</v>
      </c>
      <c r="F87" t="s">
        <v>15670</v>
      </c>
      <c r="G87" s="27">
        <v>223</v>
      </c>
    </row>
    <row r="88" spans="1:7">
      <c r="A88" t="s">
        <v>15902</v>
      </c>
      <c r="B88" t="s">
        <v>15903</v>
      </c>
      <c r="C88" s="26" t="s">
        <v>15668</v>
      </c>
      <c r="D88" t="s">
        <v>15904</v>
      </c>
      <c r="E88" s="26" t="s">
        <v>7713</v>
      </c>
      <c r="F88" t="s">
        <v>15670</v>
      </c>
      <c r="G88" s="27">
        <v>347</v>
      </c>
    </row>
    <row r="89" spans="1:7">
      <c r="A89" t="s">
        <v>15905</v>
      </c>
      <c r="B89" t="s">
        <v>15906</v>
      </c>
      <c r="C89" s="26" t="s">
        <v>15668</v>
      </c>
      <c r="D89" t="s">
        <v>15907</v>
      </c>
      <c r="E89" s="26" t="s">
        <v>8473</v>
      </c>
      <c r="F89" t="s">
        <v>15670</v>
      </c>
      <c r="G89" s="27">
        <v>1178</v>
      </c>
    </row>
    <row r="90" spans="1:7">
      <c r="A90" t="s">
        <v>15908</v>
      </c>
      <c r="B90" t="s">
        <v>15909</v>
      </c>
      <c r="C90" s="26" t="s">
        <v>15668</v>
      </c>
      <c r="D90" t="s">
        <v>1888</v>
      </c>
      <c r="E90" s="26" t="s">
        <v>8230</v>
      </c>
      <c r="F90" t="s">
        <v>15670</v>
      </c>
      <c r="G90" s="27">
        <v>162</v>
      </c>
    </row>
    <row r="91" spans="1:7">
      <c r="A91" t="s">
        <v>15910</v>
      </c>
      <c r="B91" t="s">
        <v>15911</v>
      </c>
      <c r="C91" s="26" t="s">
        <v>15668</v>
      </c>
      <c r="D91" t="s">
        <v>15912</v>
      </c>
      <c r="E91" s="26" t="s">
        <v>8472</v>
      </c>
      <c r="F91" t="s">
        <v>15670</v>
      </c>
      <c r="G91" s="27">
        <v>55</v>
      </c>
    </row>
    <row r="92" spans="1:7">
      <c r="A92" t="s">
        <v>15913</v>
      </c>
      <c r="B92" t="s">
        <v>15914</v>
      </c>
      <c r="C92" s="26" t="s">
        <v>15668</v>
      </c>
      <c r="D92" t="s">
        <v>15915</v>
      </c>
      <c r="E92" s="26" t="s">
        <v>7794</v>
      </c>
      <c r="F92" t="s">
        <v>15670</v>
      </c>
      <c r="G92" s="27">
        <v>54</v>
      </c>
    </row>
    <row r="93" spans="1:7">
      <c r="A93" t="s">
        <v>15916</v>
      </c>
      <c r="B93" t="s">
        <v>15917</v>
      </c>
      <c r="C93" s="26" t="s">
        <v>15668</v>
      </c>
      <c r="D93" t="s">
        <v>15918</v>
      </c>
      <c r="E93" s="26" t="s">
        <v>7987</v>
      </c>
      <c r="F93" t="s">
        <v>15670</v>
      </c>
      <c r="G93" s="27">
        <v>1316</v>
      </c>
    </row>
    <row r="94" spans="1:7">
      <c r="A94" t="s">
        <v>15919</v>
      </c>
      <c r="B94" t="s">
        <v>15920</v>
      </c>
      <c r="C94" s="26" t="s">
        <v>15668</v>
      </c>
      <c r="D94" t="s">
        <v>1896</v>
      </c>
      <c r="E94" s="26" t="s">
        <v>7380</v>
      </c>
      <c r="F94" t="s">
        <v>15670</v>
      </c>
      <c r="G94" s="27">
        <v>152</v>
      </c>
    </row>
    <row r="95" spans="1:7">
      <c r="A95" t="s">
        <v>15921</v>
      </c>
      <c r="B95" t="s">
        <v>15922</v>
      </c>
      <c r="C95" s="26" t="s">
        <v>15668</v>
      </c>
      <c r="D95" t="s">
        <v>8945</v>
      </c>
      <c r="E95" s="26" t="s">
        <v>7972</v>
      </c>
      <c r="F95" t="s">
        <v>15670</v>
      </c>
      <c r="G95" s="27">
        <v>183</v>
      </c>
    </row>
    <row r="96" spans="1:7">
      <c r="A96" t="s">
        <v>15923</v>
      </c>
      <c r="B96" t="s">
        <v>15924</v>
      </c>
      <c r="C96" s="26" t="s">
        <v>15668</v>
      </c>
      <c r="D96" t="s">
        <v>15925</v>
      </c>
      <c r="E96" s="26" t="s">
        <v>7481</v>
      </c>
      <c r="F96" t="s">
        <v>15670</v>
      </c>
      <c r="G96" s="27">
        <v>176</v>
      </c>
    </row>
    <row r="97" spans="1:7">
      <c r="A97" t="s">
        <v>15926</v>
      </c>
      <c r="B97" t="s">
        <v>15927</v>
      </c>
      <c r="C97" s="26" t="s">
        <v>15668</v>
      </c>
      <c r="D97" t="s">
        <v>15928</v>
      </c>
      <c r="E97" s="26" t="s">
        <v>7750</v>
      </c>
      <c r="F97" t="s">
        <v>15670</v>
      </c>
      <c r="G97" s="27">
        <v>261</v>
      </c>
    </row>
    <row r="98" spans="1:7">
      <c r="A98" t="s">
        <v>15929</v>
      </c>
      <c r="B98" t="s">
        <v>15930</v>
      </c>
      <c r="C98" s="26" t="s">
        <v>15668</v>
      </c>
      <c r="D98" t="s">
        <v>15931</v>
      </c>
      <c r="E98" s="26" t="s">
        <v>7817</v>
      </c>
      <c r="F98" t="s">
        <v>15670</v>
      </c>
      <c r="G98" s="27">
        <v>313</v>
      </c>
    </row>
    <row r="99" spans="1:7">
      <c r="A99" t="s">
        <v>15932</v>
      </c>
      <c r="B99" t="s">
        <v>15933</v>
      </c>
      <c r="C99" s="26" t="s">
        <v>15668</v>
      </c>
      <c r="D99" t="s">
        <v>15934</v>
      </c>
      <c r="E99" s="26" t="s">
        <v>6942</v>
      </c>
      <c r="F99" t="s">
        <v>15670</v>
      </c>
      <c r="G99" s="27">
        <v>353</v>
      </c>
    </row>
    <row r="100" spans="1:7">
      <c r="A100" t="s">
        <v>15935</v>
      </c>
      <c r="B100" t="s">
        <v>15936</v>
      </c>
      <c r="C100" s="26" t="s">
        <v>15668</v>
      </c>
      <c r="D100" t="s">
        <v>15937</v>
      </c>
      <c r="E100" s="26" t="s">
        <v>6629</v>
      </c>
      <c r="F100" t="s">
        <v>15670</v>
      </c>
      <c r="G100" s="27">
        <v>309</v>
      </c>
    </row>
    <row r="101" spans="1:7">
      <c r="A101" t="s">
        <v>15938</v>
      </c>
      <c r="B101" t="s">
        <v>15939</v>
      </c>
      <c r="C101" s="26" t="s">
        <v>15668</v>
      </c>
      <c r="D101" t="s">
        <v>15940</v>
      </c>
      <c r="E101" s="26" t="s">
        <v>6701</v>
      </c>
      <c r="F101" t="s">
        <v>15670</v>
      </c>
      <c r="G101" s="27">
        <v>139</v>
      </c>
    </row>
    <row r="102" spans="1:7">
      <c r="A102" t="s">
        <v>15941</v>
      </c>
      <c r="B102" t="s">
        <v>15942</v>
      </c>
      <c r="C102" s="26" t="s">
        <v>15668</v>
      </c>
      <c r="D102" t="s">
        <v>15943</v>
      </c>
      <c r="E102" s="26" t="s">
        <v>8232</v>
      </c>
      <c r="F102" t="s">
        <v>15670</v>
      </c>
      <c r="G102" s="27">
        <v>215</v>
      </c>
    </row>
    <row r="103" spans="1:7">
      <c r="A103" t="s">
        <v>15944</v>
      </c>
      <c r="B103" t="s">
        <v>15945</v>
      </c>
      <c r="C103" s="26" t="s">
        <v>15668</v>
      </c>
      <c r="D103" t="s">
        <v>15946</v>
      </c>
      <c r="E103" s="26" t="s">
        <v>7614</v>
      </c>
      <c r="F103" t="s">
        <v>15670</v>
      </c>
      <c r="G103" s="27">
        <v>281</v>
      </c>
    </row>
    <row r="104" spans="1:7">
      <c r="A104" t="s">
        <v>15947</v>
      </c>
      <c r="B104" t="s">
        <v>15948</v>
      </c>
      <c r="C104" s="26" t="s">
        <v>15668</v>
      </c>
      <c r="D104" t="s">
        <v>15949</v>
      </c>
      <c r="E104" s="26" t="s">
        <v>7251</v>
      </c>
      <c r="F104" t="s">
        <v>15670</v>
      </c>
      <c r="G104" s="27">
        <v>193</v>
      </c>
    </row>
    <row r="105" spans="1:7">
      <c r="A105" t="s">
        <v>15950</v>
      </c>
      <c r="B105" t="s">
        <v>15951</v>
      </c>
      <c r="C105" s="26" t="s">
        <v>15668</v>
      </c>
      <c r="D105" t="s">
        <v>15952</v>
      </c>
      <c r="E105" s="26" t="s">
        <v>7348</v>
      </c>
      <c r="F105" t="s">
        <v>15670</v>
      </c>
      <c r="G105" s="27">
        <v>357</v>
      </c>
    </row>
    <row r="106" spans="1:7">
      <c r="A106" t="s">
        <v>15953</v>
      </c>
      <c r="B106" t="s">
        <v>15954</v>
      </c>
      <c r="C106" s="26" t="s">
        <v>15668</v>
      </c>
      <c r="D106" t="s">
        <v>9045</v>
      </c>
      <c r="E106" s="26" t="s">
        <v>6557</v>
      </c>
      <c r="F106" t="s">
        <v>15670</v>
      </c>
      <c r="G106" s="27">
        <v>203</v>
      </c>
    </row>
    <row r="107" spans="1:7">
      <c r="A107" t="s">
        <v>15955</v>
      </c>
      <c r="B107" t="s">
        <v>15956</v>
      </c>
      <c r="C107" s="26" t="s">
        <v>15668</v>
      </c>
      <c r="D107" t="s">
        <v>2485</v>
      </c>
      <c r="E107" s="26" t="s">
        <v>8128</v>
      </c>
      <c r="F107" t="s">
        <v>15670</v>
      </c>
      <c r="G107" s="27">
        <v>179</v>
      </c>
    </row>
    <row r="108" spans="1:7">
      <c r="A108" t="s">
        <v>15957</v>
      </c>
      <c r="B108" t="s">
        <v>15958</v>
      </c>
      <c r="C108" s="26" t="s">
        <v>15668</v>
      </c>
      <c r="D108" t="s">
        <v>9156</v>
      </c>
      <c r="E108" s="26" t="s">
        <v>8107</v>
      </c>
      <c r="F108" t="s">
        <v>15670</v>
      </c>
      <c r="G108" s="27">
        <v>174</v>
      </c>
    </row>
    <row r="109" spans="1:7">
      <c r="A109" t="s">
        <v>15959</v>
      </c>
      <c r="B109" t="s">
        <v>15960</v>
      </c>
      <c r="C109" s="26" t="s">
        <v>15668</v>
      </c>
      <c r="D109" t="s">
        <v>8976</v>
      </c>
      <c r="E109" s="26" t="s">
        <v>8117</v>
      </c>
      <c r="F109" t="s">
        <v>15670</v>
      </c>
      <c r="G109" s="27">
        <v>61</v>
      </c>
    </row>
    <row r="110" spans="1:7">
      <c r="A110" t="s">
        <v>15961</v>
      </c>
      <c r="B110" t="s">
        <v>15962</v>
      </c>
      <c r="C110" s="26" t="s">
        <v>15668</v>
      </c>
      <c r="D110" t="s">
        <v>8975</v>
      </c>
      <c r="E110" s="26" t="s">
        <v>7801</v>
      </c>
      <c r="F110" t="s">
        <v>15670</v>
      </c>
      <c r="G110" s="27">
        <v>101</v>
      </c>
    </row>
    <row r="111" spans="1:7">
      <c r="A111" t="s">
        <v>15963</v>
      </c>
      <c r="B111" t="s">
        <v>15964</v>
      </c>
      <c r="C111" s="26" t="s">
        <v>15668</v>
      </c>
      <c r="D111" t="s">
        <v>2055</v>
      </c>
      <c r="E111" s="26" t="s">
        <v>8038</v>
      </c>
      <c r="F111" t="s">
        <v>15670</v>
      </c>
      <c r="G111" s="27">
        <v>124</v>
      </c>
    </row>
    <row r="112" spans="1:7">
      <c r="A112" t="s">
        <v>15965</v>
      </c>
      <c r="B112" t="s">
        <v>15966</v>
      </c>
      <c r="C112" s="26" t="s">
        <v>15668</v>
      </c>
      <c r="D112" t="s">
        <v>15967</v>
      </c>
      <c r="E112" s="26" t="s">
        <v>3178</v>
      </c>
      <c r="F112" t="s">
        <v>15670</v>
      </c>
      <c r="G112" s="27">
        <v>157</v>
      </c>
    </row>
    <row r="113" spans="1:7">
      <c r="A113" t="s">
        <v>15968</v>
      </c>
      <c r="B113" t="s">
        <v>15969</v>
      </c>
      <c r="C113" s="26" t="s">
        <v>15668</v>
      </c>
      <c r="D113" t="s">
        <v>15970</v>
      </c>
      <c r="E113" s="26" t="s">
        <v>7244</v>
      </c>
      <c r="F113" t="s">
        <v>15670</v>
      </c>
      <c r="G113" s="27">
        <v>110</v>
      </c>
    </row>
    <row r="114" spans="1:7">
      <c r="A114" t="s">
        <v>15971</v>
      </c>
      <c r="B114" t="s">
        <v>15972</v>
      </c>
      <c r="C114" s="26" t="s">
        <v>15668</v>
      </c>
      <c r="D114" t="s">
        <v>1882</v>
      </c>
      <c r="E114" s="26" t="s">
        <v>6740</v>
      </c>
      <c r="F114" t="s">
        <v>15670</v>
      </c>
      <c r="G114" s="27">
        <v>86</v>
      </c>
    </row>
    <row r="115" spans="1:7">
      <c r="A115" t="s">
        <v>15973</v>
      </c>
      <c r="B115" t="s">
        <v>15974</v>
      </c>
      <c r="C115" s="26" t="s">
        <v>15668</v>
      </c>
      <c r="D115" t="s">
        <v>15975</v>
      </c>
      <c r="E115" s="26" t="s">
        <v>7799</v>
      </c>
      <c r="F115" t="s">
        <v>15670</v>
      </c>
      <c r="G115" s="27">
        <v>88</v>
      </c>
    </row>
    <row r="116" spans="1:7">
      <c r="A116" t="s">
        <v>15976</v>
      </c>
      <c r="B116" t="s">
        <v>15977</v>
      </c>
      <c r="C116" s="26" t="s">
        <v>15668</v>
      </c>
      <c r="D116" t="s">
        <v>15978</v>
      </c>
      <c r="E116" s="26" t="s">
        <v>7626</v>
      </c>
      <c r="F116" t="s">
        <v>15670</v>
      </c>
      <c r="G116" s="27">
        <v>185</v>
      </c>
    </row>
    <row r="117" spans="1:7">
      <c r="A117" t="s">
        <v>15979</v>
      </c>
      <c r="B117" t="s">
        <v>15980</v>
      </c>
      <c r="C117" s="26" t="s">
        <v>15668</v>
      </c>
      <c r="D117" t="s">
        <v>15981</v>
      </c>
      <c r="E117" s="26" t="s">
        <v>7342</v>
      </c>
      <c r="F117" t="s">
        <v>15670</v>
      </c>
      <c r="G117" s="27">
        <v>81</v>
      </c>
    </row>
    <row r="118" spans="1:7">
      <c r="A118" t="s">
        <v>15982</v>
      </c>
      <c r="B118" t="s">
        <v>15983</v>
      </c>
      <c r="C118" s="26" t="s">
        <v>15668</v>
      </c>
      <c r="D118" t="s">
        <v>15984</v>
      </c>
      <c r="E118" s="26" t="s">
        <v>7691</v>
      </c>
      <c r="F118" t="s">
        <v>15670</v>
      </c>
      <c r="G118" s="27">
        <v>100</v>
      </c>
    </row>
    <row r="119" spans="1:7">
      <c r="A119" t="s">
        <v>15985</v>
      </c>
      <c r="B119" t="s">
        <v>15986</v>
      </c>
      <c r="C119" s="26" t="s">
        <v>15668</v>
      </c>
      <c r="D119" t="s">
        <v>15987</v>
      </c>
      <c r="E119" s="26" t="s">
        <v>7561</v>
      </c>
      <c r="F119" t="s">
        <v>15670</v>
      </c>
      <c r="G119" s="27">
        <v>260</v>
      </c>
    </row>
    <row r="120" spans="1:7">
      <c r="A120" t="s">
        <v>15988</v>
      </c>
      <c r="B120" t="s">
        <v>15989</v>
      </c>
      <c r="C120" s="26" t="s">
        <v>15668</v>
      </c>
      <c r="D120" t="s">
        <v>2230</v>
      </c>
      <c r="E120" s="26" t="s">
        <v>6489</v>
      </c>
      <c r="F120" t="s">
        <v>15670</v>
      </c>
      <c r="G120" s="27">
        <v>430</v>
      </c>
    </row>
    <row r="121" spans="1:7">
      <c r="A121" t="s">
        <v>15990</v>
      </c>
      <c r="B121" t="s">
        <v>15991</v>
      </c>
      <c r="C121" s="26" t="s">
        <v>15668</v>
      </c>
      <c r="D121" t="s">
        <v>15992</v>
      </c>
      <c r="E121" s="26" t="s">
        <v>7361</v>
      </c>
      <c r="F121" t="s">
        <v>15670</v>
      </c>
      <c r="G121" s="27">
        <v>121</v>
      </c>
    </row>
    <row r="122" spans="1:7">
      <c r="A122" t="s">
        <v>15993</v>
      </c>
      <c r="B122" t="s">
        <v>15994</v>
      </c>
      <c r="C122" s="26" t="s">
        <v>15668</v>
      </c>
      <c r="D122" t="s">
        <v>15995</v>
      </c>
      <c r="E122" s="26" t="s">
        <v>7344</v>
      </c>
      <c r="F122" t="s">
        <v>15670</v>
      </c>
      <c r="G122" s="27">
        <v>171</v>
      </c>
    </row>
    <row r="123" spans="1:7">
      <c r="A123" t="s">
        <v>15996</v>
      </c>
      <c r="B123" t="s">
        <v>15997</v>
      </c>
      <c r="C123" s="26" t="s">
        <v>15668</v>
      </c>
      <c r="D123" t="s">
        <v>15998</v>
      </c>
      <c r="E123" s="26" t="s">
        <v>7340</v>
      </c>
      <c r="F123" t="s">
        <v>15670</v>
      </c>
      <c r="G123" s="27">
        <v>446</v>
      </c>
    </row>
    <row r="124" spans="1:7">
      <c r="A124" t="s">
        <v>15999</v>
      </c>
      <c r="B124" t="s">
        <v>16000</v>
      </c>
      <c r="C124" s="26" t="s">
        <v>15668</v>
      </c>
      <c r="D124" t="s">
        <v>16001</v>
      </c>
      <c r="E124" s="26" t="s">
        <v>7338</v>
      </c>
      <c r="F124" t="s">
        <v>15670</v>
      </c>
      <c r="G124" s="27">
        <v>486</v>
      </c>
    </row>
    <row r="125" spans="1:7">
      <c r="A125" t="s">
        <v>16002</v>
      </c>
      <c r="B125" t="s">
        <v>16003</v>
      </c>
      <c r="C125" s="26" t="s">
        <v>15668</v>
      </c>
      <c r="D125" t="s">
        <v>16004</v>
      </c>
      <c r="E125" s="26" t="s">
        <v>7337</v>
      </c>
      <c r="F125" t="s">
        <v>15670</v>
      </c>
      <c r="G125" s="27">
        <v>305</v>
      </c>
    </row>
    <row r="126" spans="1:7">
      <c r="A126" t="s">
        <v>16005</v>
      </c>
      <c r="B126" t="s">
        <v>16006</v>
      </c>
      <c r="C126" s="26" t="s">
        <v>15668</v>
      </c>
      <c r="D126" t="s">
        <v>16007</v>
      </c>
      <c r="E126" s="26" t="s">
        <v>3019</v>
      </c>
      <c r="F126" t="s">
        <v>15670</v>
      </c>
      <c r="G126" s="27">
        <v>303</v>
      </c>
    </row>
    <row r="127" spans="1:7">
      <c r="A127" t="s">
        <v>16008</v>
      </c>
      <c r="B127" t="s">
        <v>16009</v>
      </c>
      <c r="C127" s="26" t="s">
        <v>15668</v>
      </c>
      <c r="D127" t="s">
        <v>16010</v>
      </c>
      <c r="E127" s="26" t="s">
        <v>7889</v>
      </c>
      <c r="F127" t="s">
        <v>15670</v>
      </c>
      <c r="G127" s="27">
        <v>365</v>
      </c>
    </row>
    <row r="128" spans="1:7">
      <c r="A128" t="s">
        <v>16011</v>
      </c>
      <c r="B128" t="s">
        <v>16012</v>
      </c>
      <c r="C128" s="26" t="s">
        <v>15668</v>
      </c>
      <c r="D128" t="s">
        <v>16013</v>
      </c>
      <c r="E128" s="26" t="s">
        <v>6869</v>
      </c>
      <c r="F128" t="s">
        <v>15670</v>
      </c>
      <c r="G128" s="27">
        <v>177</v>
      </c>
    </row>
    <row r="129" spans="1:7">
      <c r="A129" t="s">
        <v>16014</v>
      </c>
      <c r="B129" t="s">
        <v>16015</v>
      </c>
      <c r="C129" s="26" t="s">
        <v>15668</v>
      </c>
      <c r="D129" t="s">
        <v>16016</v>
      </c>
      <c r="E129" s="26" t="s">
        <v>6631</v>
      </c>
      <c r="F129" t="s">
        <v>15670</v>
      </c>
      <c r="G129" s="27">
        <v>433</v>
      </c>
    </row>
    <row r="130" spans="1:7">
      <c r="A130" t="s">
        <v>16017</v>
      </c>
      <c r="B130" t="s">
        <v>16018</v>
      </c>
      <c r="C130" s="26" t="s">
        <v>15668</v>
      </c>
      <c r="D130" t="s">
        <v>16019</v>
      </c>
      <c r="E130" s="26" t="s">
        <v>8205</v>
      </c>
      <c r="F130" t="s">
        <v>15670</v>
      </c>
      <c r="G130" s="27">
        <v>223</v>
      </c>
    </row>
    <row r="131" spans="1:7">
      <c r="A131" t="s">
        <v>16020</v>
      </c>
      <c r="B131" t="s">
        <v>16021</v>
      </c>
      <c r="C131" s="26" t="s">
        <v>15668</v>
      </c>
      <c r="D131" t="s">
        <v>8949</v>
      </c>
      <c r="E131" s="26" t="s">
        <v>6463</v>
      </c>
      <c r="F131" t="s">
        <v>15670</v>
      </c>
      <c r="G131" s="27">
        <v>170</v>
      </c>
    </row>
    <row r="132" spans="1:7">
      <c r="A132" t="s">
        <v>16022</v>
      </c>
      <c r="B132" t="s">
        <v>16023</v>
      </c>
      <c r="C132" s="26" t="s">
        <v>15668</v>
      </c>
      <c r="D132" t="s">
        <v>16024</v>
      </c>
      <c r="E132" s="26" t="s">
        <v>6584</v>
      </c>
      <c r="F132" t="s">
        <v>15670</v>
      </c>
      <c r="G132" s="27">
        <v>470</v>
      </c>
    </row>
    <row r="133" spans="1:7">
      <c r="A133" t="s">
        <v>16025</v>
      </c>
      <c r="B133" t="s">
        <v>16026</v>
      </c>
      <c r="C133" s="26" t="s">
        <v>15668</v>
      </c>
      <c r="D133" t="s">
        <v>16027</v>
      </c>
      <c r="E133" s="26" t="s">
        <v>7928</v>
      </c>
      <c r="F133" t="s">
        <v>15670</v>
      </c>
      <c r="G133" s="27">
        <v>294</v>
      </c>
    </row>
    <row r="134" spans="1:7">
      <c r="A134" t="s">
        <v>16028</v>
      </c>
      <c r="B134" t="s">
        <v>16029</v>
      </c>
      <c r="C134" s="26" t="s">
        <v>15668</v>
      </c>
      <c r="D134" t="s">
        <v>16030</v>
      </c>
      <c r="E134" s="26" t="s">
        <v>6542</v>
      </c>
      <c r="F134" t="s">
        <v>15670</v>
      </c>
      <c r="G134" s="27">
        <v>352</v>
      </c>
    </row>
    <row r="135" spans="1:7">
      <c r="A135" t="s">
        <v>16031</v>
      </c>
      <c r="B135" t="s">
        <v>16032</v>
      </c>
      <c r="C135" s="26" t="s">
        <v>15668</v>
      </c>
      <c r="D135" t="s">
        <v>16033</v>
      </c>
      <c r="E135" s="26" t="s">
        <v>8063</v>
      </c>
      <c r="F135" t="s">
        <v>15670</v>
      </c>
      <c r="G135" s="27">
        <v>402</v>
      </c>
    </row>
    <row r="136" spans="1:7">
      <c r="A136" t="s">
        <v>16034</v>
      </c>
      <c r="B136" t="s">
        <v>16035</v>
      </c>
      <c r="C136" s="26" t="s">
        <v>15668</v>
      </c>
      <c r="D136" t="s">
        <v>16036</v>
      </c>
      <c r="E136" s="26" t="s">
        <v>7539</v>
      </c>
      <c r="F136" t="s">
        <v>15670</v>
      </c>
      <c r="G136" s="27">
        <v>609</v>
      </c>
    </row>
    <row r="137" spans="1:7">
      <c r="A137" t="s">
        <v>16037</v>
      </c>
      <c r="B137" t="s">
        <v>16038</v>
      </c>
      <c r="C137" s="26" t="s">
        <v>15668</v>
      </c>
      <c r="D137" t="s">
        <v>16039</v>
      </c>
      <c r="E137" s="26" t="s">
        <v>6502</v>
      </c>
      <c r="F137" t="s">
        <v>15670</v>
      </c>
      <c r="G137" s="27">
        <v>50</v>
      </c>
    </row>
    <row r="138" spans="1:7">
      <c r="A138" t="s">
        <v>16040</v>
      </c>
      <c r="B138" t="s">
        <v>16041</v>
      </c>
      <c r="C138" s="26" t="s">
        <v>15668</v>
      </c>
      <c r="D138" t="s">
        <v>16042</v>
      </c>
      <c r="E138" s="26" t="s">
        <v>7943</v>
      </c>
      <c r="F138" t="s">
        <v>15670</v>
      </c>
      <c r="G138" s="27">
        <v>515</v>
      </c>
    </row>
    <row r="139" spans="1:7">
      <c r="A139" t="s">
        <v>16043</v>
      </c>
      <c r="B139" t="s">
        <v>16044</v>
      </c>
      <c r="C139" s="26" t="s">
        <v>15668</v>
      </c>
      <c r="D139" t="s">
        <v>2429</v>
      </c>
      <c r="E139" s="26" t="s">
        <v>6898</v>
      </c>
      <c r="F139" t="s">
        <v>15670</v>
      </c>
      <c r="G139" s="27">
        <v>300</v>
      </c>
    </row>
    <row r="140" spans="1:7">
      <c r="A140" t="s">
        <v>16045</v>
      </c>
      <c r="B140" t="s">
        <v>16046</v>
      </c>
      <c r="C140" s="26" t="s">
        <v>15668</v>
      </c>
      <c r="D140" t="s">
        <v>16047</v>
      </c>
      <c r="E140" s="26" t="s">
        <v>7198</v>
      </c>
      <c r="F140" t="s">
        <v>15670</v>
      </c>
      <c r="G140" s="27">
        <v>308</v>
      </c>
    </row>
    <row r="141" spans="1:7">
      <c r="A141" t="s">
        <v>16048</v>
      </c>
      <c r="B141" t="s">
        <v>16049</v>
      </c>
      <c r="C141" s="26" t="s">
        <v>15668</v>
      </c>
      <c r="D141" t="s">
        <v>16050</v>
      </c>
      <c r="E141" s="26" t="s">
        <v>7687</v>
      </c>
      <c r="F141" t="s">
        <v>15670</v>
      </c>
      <c r="G141" s="27">
        <v>249</v>
      </c>
    </row>
    <row r="142" spans="1:7">
      <c r="A142" t="s">
        <v>16051</v>
      </c>
      <c r="B142" t="s">
        <v>16052</v>
      </c>
      <c r="C142" s="26" t="s">
        <v>15668</v>
      </c>
      <c r="D142" t="s">
        <v>16053</v>
      </c>
      <c r="E142" s="26" t="s">
        <v>6862</v>
      </c>
      <c r="F142" t="s">
        <v>15670</v>
      </c>
      <c r="G142" s="27">
        <v>625</v>
      </c>
    </row>
    <row r="143" spans="1:7">
      <c r="A143" t="s">
        <v>16054</v>
      </c>
      <c r="B143" t="s">
        <v>16055</v>
      </c>
      <c r="C143" s="26" t="s">
        <v>15668</v>
      </c>
      <c r="D143" t="s">
        <v>16056</v>
      </c>
      <c r="E143" s="26" t="s">
        <v>7677</v>
      </c>
      <c r="F143" t="s">
        <v>15670</v>
      </c>
      <c r="G143" s="27">
        <v>507</v>
      </c>
    </row>
    <row r="144" spans="1:7">
      <c r="A144" t="s">
        <v>16057</v>
      </c>
      <c r="B144" t="s">
        <v>16058</v>
      </c>
      <c r="C144" s="26" t="s">
        <v>15668</v>
      </c>
      <c r="D144" t="s">
        <v>16059</v>
      </c>
      <c r="E144" s="26" t="s">
        <v>8220</v>
      </c>
      <c r="F144" t="s">
        <v>15670</v>
      </c>
      <c r="G144" s="27">
        <v>289</v>
      </c>
    </row>
    <row r="145" spans="1:7">
      <c r="A145" t="s">
        <v>16060</v>
      </c>
      <c r="B145" t="s">
        <v>16061</v>
      </c>
      <c r="C145" s="26" t="s">
        <v>15668</v>
      </c>
      <c r="D145" t="s">
        <v>16062</v>
      </c>
      <c r="E145" s="26" t="s">
        <v>7143</v>
      </c>
      <c r="F145" t="s">
        <v>15670</v>
      </c>
      <c r="G145" s="27">
        <v>190</v>
      </c>
    </row>
    <row r="146" spans="1:7">
      <c r="A146" t="s">
        <v>16063</v>
      </c>
      <c r="B146" t="s">
        <v>16064</v>
      </c>
      <c r="C146" s="26" t="s">
        <v>15668</v>
      </c>
      <c r="D146" t="s">
        <v>16065</v>
      </c>
      <c r="E146" s="26" t="s">
        <v>7567</v>
      </c>
      <c r="F146" t="s">
        <v>15670</v>
      </c>
      <c r="G146" s="27">
        <v>691</v>
      </c>
    </row>
    <row r="147" spans="1:7">
      <c r="A147" t="s">
        <v>16066</v>
      </c>
      <c r="B147" t="s">
        <v>16067</v>
      </c>
      <c r="C147" s="26" t="s">
        <v>15668</v>
      </c>
      <c r="D147" t="s">
        <v>16068</v>
      </c>
      <c r="E147" s="26" t="s">
        <v>8133</v>
      </c>
      <c r="F147" t="s">
        <v>15670</v>
      </c>
      <c r="G147" s="27">
        <v>245</v>
      </c>
    </row>
    <row r="148" spans="1:7">
      <c r="A148" t="s">
        <v>16069</v>
      </c>
      <c r="B148" t="s">
        <v>16070</v>
      </c>
      <c r="C148" s="26" t="s">
        <v>15668</v>
      </c>
      <c r="D148" t="s">
        <v>16071</v>
      </c>
      <c r="E148" s="26" t="s">
        <v>8052</v>
      </c>
      <c r="F148" t="s">
        <v>15670</v>
      </c>
      <c r="G148" s="27">
        <v>300</v>
      </c>
    </row>
    <row r="149" spans="1:7">
      <c r="A149" t="s">
        <v>16072</v>
      </c>
      <c r="B149" t="s">
        <v>16073</v>
      </c>
      <c r="C149" s="26" t="s">
        <v>15668</v>
      </c>
      <c r="D149" t="s">
        <v>16074</v>
      </c>
      <c r="E149" s="26" t="s">
        <v>8478</v>
      </c>
      <c r="F149" t="s">
        <v>15670</v>
      </c>
      <c r="G149" s="27">
        <v>309</v>
      </c>
    </row>
    <row r="150" spans="1:7">
      <c r="A150" t="s">
        <v>16075</v>
      </c>
      <c r="B150" t="s">
        <v>16076</v>
      </c>
      <c r="C150" s="26" t="s">
        <v>15668</v>
      </c>
      <c r="D150" t="s">
        <v>16077</v>
      </c>
      <c r="E150" s="26" t="s">
        <v>6530</v>
      </c>
      <c r="F150" t="s">
        <v>15670</v>
      </c>
      <c r="G150" s="27">
        <v>254</v>
      </c>
    </row>
    <row r="151" spans="1:7">
      <c r="A151" t="s">
        <v>16078</v>
      </c>
      <c r="B151" t="s">
        <v>16079</v>
      </c>
      <c r="C151" s="26" t="s">
        <v>15668</v>
      </c>
      <c r="D151" t="s">
        <v>16080</v>
      </c>
      <c r="E151" s="26" t="s">
        <v>7623</v>
      </c>
      <c r="F151" t="s">
        <v>15670</v>
      </c>
      <c r="G151" s="27">
        <v>638</v>
      </c>
    </row>
    <row r="152" spans="1:7">
      <c r="A152" t="s">
        <v>16081</v>
      </c>
      <c r="B152" t="s">
        <v>16082</v>
      </c>
      <c r="C152" s="26" t="s">
        <v>15668</v>
      </c>
      <c r="D152" t="s">
        <v>16083</v>
      </c>
      <c r="E152" s="26" t="s">
        <v>7533</v>
      </c>
      <c r="F152" t="s">
        <v>15670</v>
      </c>
      <c r="G152" s="27">
        <v>154</v>
      </c>
    </row>
    <row r="153" spans="1:7">
      <c r="A153" t="s">
        <v>16084</v>
      </c>
      <c r="B153" t="s">
        <v>16085</v>
      </c>
      <c r="C153" s="26" t="s">
        <v>15668</v>
      </c>
      <c r="D153" t="s">
        <v>16086</v>
      </c>
      <c r="E153" s="26" t="s">
        <v>7790</v>
      </c>
      <c r="F153" t="s">
        <v>15670</v>
      </c>
      <c r="G153" s="27">
        <v>413</v>
      </c>
    </row>
    <row r="154" spans="1:7">
      <c r="A154" t="s">
        <v>16087</v>
      </c>
      <c r="B154" t="s">
        <v>16088</v>
      </c>
      <c r="C154" s="26" t="s">
        <v>15668</v>
      </c>
      <c r="D154" t="s">
        <v>16089</v>
      </c>
      <c r="E154" s="26" t="s">
        <v>8215</v>
      </c>
      <c r="F154" t="s">
        <v>15670</v>
      </c>
      <c r="G154" s="27">
        <v>300</v>
      </c>
    </row>
    <row r="155" spans="1:7">
      <c r="A155" t="s">
        <v>16090</v>
      </c>
      <c r="B155" t="s">
        <v>16091</v>
      </c>
      <c r="C155" s="26" t="s">
        <v>15668</v>
      </c>
      <c r="D155" t="s">
        <v>16092</v>
      </c>
      <c r="E155" s="26" t="s">
        <v>7992</v>
      </c>
      <c r="F155" t="s">
        <v>15670</v>
      </c>
      <c r="G155" s="27">
        <v>271</v>
      </c>
    </row>
    <row r="156" spans="1:7">
      <c r="A156" t="s">
        <v>16093</v>
      </c>
      <c r="B156" t="s">
        <v>16094</v>
      </c>
      <c r="C156" s="26" t="s">
        <v>15668</v>
      </c>
      <c r="D156" t="s">
        <v>16095</v>
      </c>
      <c r="E156" s="26" t="s">
        <v>8109</v>
      </c>
      <c r="F156" t="s">
        <v>15670</v>
      </c>
      <c r="G156" s="27">
        <v>147</v>
      </c>
    </row>
    <row r="157" spans="1:7">
      <c r="A157" t="s">
        <v>16096</v>
      </c>
      <c r="B157" t="s">
        <v>16097</v>
      </c>
      <c r="C157" s="26" t="s">
        <v>15668</v>
      </c>
      <c r="D157" t="s">
        <v>16098</v>
      </c>
      <c r="E157" s="26" t="s">
        <v>6509</v>
      </c>
      <c r="F157" t="s">
        <v>15670</v>
      </c>
      <c r="G157" s="27">
        <v>175</v>
      </c>
    </row>
    <row r="158" spans="1:7">
      <c r="A158" t="s">
        <v>16099</v>
      </c>
      <c r="B158" t="s">
        <v>16100</v>
      </c>
      <c r="C158" s="26" t="s">
        <v>15668</v>
      </c>
      <c r="D158" t="s">
        <v>16101</v>
      </c>
      <c r="E158" s="26" t="s">
        <v>7610</v>
      </c>
      <c r="F158" t="s">
        <v>15670</v>
      </c>
      <c r="G158" s="27">
        <v>176</v>
      </c>
    </row>
    <row r="159" spans="1:7">
      <c r="A159" t="s">
        <v>16102</v>
      </c>
      <c r="B159" t="s">
        <v>16103</v>
      </c>
      <c r="C159" s="26" t="s">
        <v>15668</v>
      </c>
      <c r="D159" t="s">
        <v>16104</v>
      </c>
      <c r="E159" s="26" t="s">
        <v>6547</v>
      </c>
      <c r="F159" t="s">
        <v>15670</v>
      </c>
      <c r="G159" s="27">
        <v>326</v>
      </c>
    </row>
    <row r="160" spans="1:7">
      <c r="A160" t="s">
        <v>16105</v>
      </c>
      <c r="B160" t="s">
        <v>16106</v>
      </c>
      <c r="C160" s="26" t="s">
        <v>15668</v>
      </c>
      <c r="D160" t="s">
        <v>16107</v>
      </c>
      <c r="E160" s="26" t="s">
        <v>7581</v>
      </c>
      <c r="F160" t="s">
        <v>15670</v>
      </c>
      <c r="G160" s="27">
        <v>401</v>
      </c>
    </row>
    <row r="161" spans="1:7">
      <c r="A161" t="s">
        <v>16108</v>
      </c>
      <c r="B161" t="s">
        <v>16109</v>
      </c>
      <c r="C161" s="26" t="s">
        <v>15668</v>
      </c>
      <c r="D161" t="s">
        <v>16110</v>
      </c>
      <c r="E161" s="26" t="s">
        <v>6722</v>
      </c>
      <c r="F161" t="s">
        <v>15670</v>
      </c>
      <c r="G161" s="27">
        <v>398</v>
      </c>
    </row>
    <row r="162" spans="1:7">
      <c r="A162" t="s">
        <v>16111</v>
      </c>
      <c r="B162" t="s">
        <v>16112</v>
      </c>
      <c r="C162" s="26" t="s">
        <v>15668</v>
      </c>
      <c r="D162" t="s">
        <v>16113</v>
      </c>
      <c r="E162" s="26" t="s">
        <v>8124</v>
      </c>
      <c r="F162" t="s">
        <v>15670</v>
      </c>
      <c r="G162" s="27">
        <v>224</v>
      </c>
    </row>
    <row r="163" spans="1:7">
      <c r="A163" t="s">
        <v>16114</v>
      </c>
      <c r="B163" t="s">
        <v>16115</v>
      </c>
      <c r="C163" s="26" t="s">
        <v>15668</v>
      </c>
      <c r="D163" t="s">
        <v>16116</v>
      </c>
      <c r="E163" s="26" t="s">
        <v>8118</v>
      </c>
      <c r="F163" t="s">
        <v>15670</v>
      </c>
      <c r="G163" s="27">
        <v>373</v>
      </c>
    </row>
    <row r="164" spans="1:7">
      <c r="A164" t="s">
        <v>16117</v>
      </c>
      <c r="B164" t="s">
        <v>16118</v>
      </c>
      <c r="C164" s="26" t="s">
        <v>15668</v>
      </c>
      <c r="D164" t="s">
        <v>16119</v>
      </c>
      <c r="E164" s="26" t="s">
        <v>6919</v>
      </c>
      <c r="F164" t="s">
        <v>15670</v>
      </c>
      <c r="G164" s="27">
        <v>429</v>
      </c>
    </row>
    <row r="165" spans="1:7">
      <c r="A165" t="s">
        <v>16120</v>
      </c>
      <c r="B165" t="s">
        <v>16121</v>
      </c>
      <c r="C165" s="26" t="s">
        <v>15668</v>
      </c>
      <c r="D165" t="s">
        <v>16122</v>
      </c>
      <c r="E165" s="26" t="s">
        <v>8375</v>
      </c>
      <c r="F165" t="s">
        <v>15670</v>
      </c>
      <c r="G165" s="27">
        <v>357</v>
      </c>
    </row>
    <row r="166" spans="1:7">
      <c r="A166" t="s">
        <v>16123</v>
      </c>
      <c r="B166" t="s">
        <v>16124</v>
      </c>
      <c r="C166" s="26" t="s">
        <v>15668</v>
      </c>
      <c r="D166" t="s">
        <v>16125</v>
      </c>
      <c r="E166" s="26" t="s">
        <v>7062</v>
      </c>
      <c r="F166" t="s">
        <v>15670</v>
      </c>
      <c r="G166" s="27">
        <v>197</v>
      </c>
    </row>
    <row r="167" spans="1:7">
      <c r="A167" t="s">
        <v>16126</v>
      </c>
      <c r="B167" t="s">
        <v>16127</v>
      </c>
      <c r="C167" s="26" t="s">
        <v>15668</v>
      </c>
      <c r="D167" t="s">
        <v>1905</v>
      </c>
      <c r="E167" s="26" t="s">
        <v>2897</v>
      </c>
      <c r="F167" t="s">
        <v>15670</v>
      </c>
      <c r="G167" s="27">
        <v>431</v>
      </c>
    </row>
    <row r="168" spans="1:7">
      <c r="A168" t="s">
        <v>16128</v>
      </c>
      <c r="B168" t="s">
        <v>16129</v>
      </c>
      <c r="C168" s="26" t="s">
        <v>15668</v>
      </c>
      <c r="D168" t="s">
        <v>16130</v>
      </c>
      <c r="E168" s="26" t="s">
        <v>7637</v>
      </c>
      <c r="F168" t="s">
        <v>15670</v>
      </c>
      <c r="G168" s="27">
        <v>358</v>
      </c>
    </row>
    <row r="169" spans="1:7">
      <c r="A169" t="s">
        <v>16131</v>
      </c>
      <c r="B169" t="s">
        <v>16132</v>
      </c>
      <c r="C169" s="26" t="s">
        <v>15668</v>
      </c>
      <c r="D169" t="s">
        <v>16133</v>
      </c>
      <c r="E169" s="26" t="s">
        <v>6460</v>
      </c>
      <c r="F169" t="s">
        <v>15670</v>
      </c>
      <c r="G169" s="27">
        <v>463</v>
      </c>
    </row>
    <row r="170" spans="1:7">
      <c r="A170" t="s">
        <v>16134</v>
      </c>
      <c r="B170" t="s">
        <v>16135</v>
      </c>
      <c r="C170" s="26" t="s">
        <v>15668</v>
      </c>
      <c r="D170" t="s">
        <v>16136</v>
      </c>
      <c r="E170" s="26" t="s">
        <v>6838</v>
      </c>
      <c r="F170" t="s">
        <v>15670</v>
      </c>
      <c r="G170" s="27">
        <v>143</v>
      </c>
    </row>
    <row r="171" spans="1:7">
      <c r="A171" t="s">
        <v>16137</v>
      </c>
      <c r="B171" t="s">
        <v>16138</v>
      </c>
      <c r="C171" s="26" t="s">
        <v>15668</v>
      </c>
      <c r="D171" t="s">
        <v>16139</v>
      </c>
      <c r="E171" s="26" t="s">
        <v>7583</v>
      </c>
      <c r="F171" t="s">
        <v>15670</v>
      </c>
      <c r="G171" s="27">
        <v>335</v>
      </c>
    </row>
    <row r="172" spans="1:7">
      <c r="A172" t="s">
        <v>16140</v>
      </c>
      <c r="B172" t="s">
        <v>16141</v>
      </c>
      <c r="C172" s="26" t="s">
        <v>15668</v>
      </c>
      <c r="D172" t="s">
        <v>16142</v>
      </c>
      <c r="E172" s="26" t="s">
        <v>7219</v>
      </c>
      <c r="F172" t="s">
        <v>15670</v>
      </c>
      <c r="G172" s="27">
        <v>312</v>
      </c>
    </row>
    <row r="173" spans="1:7">
      <c r="A173" t="s">
        <v>16143</v>
      </c>
      <c r="B173" t="s">
        <v>16144</v>
      </c>
      <c r="C173" s="26" t="s">
        <v>15668</v>
      </c>
      <c r="D173" t="s">
        <v>16145</v>
      </c>
      <c r="E173" s="26" t="s">
        <v>7993</v>
      </c>
      <c r="F173" t="s">
        <v>15670</v>
      </c>
      <c r="G173" s="27">
        <v>252</v>
      </c>
    </row>
    <row r="174" spans="1:7">
      <c r="A174" t="s">
        <v>16146</v>
      </c>
      <c r="B174" t="s">
        <v>16147</v>
      </c>
      <c r="C174" s="26" t="s">
        <v>15668</v>
      </c>
      <c r="D174" t="s">
        <v>16148</v>
      </c>
      <c r="E174" s="26" t="s">
        <v>8482</v>
      </c>
      <c r="F174" t="s">
        <v>15670</v>
      </c>
      <c r="G174" s="27">
        <v>402</v>
      </c>
    </row>
    <row r="175" spans="1:7">
      <c r="A175" t="s">
        <v>16149</v>
      </c>
      <c r="B175" t="s">
        <v>16150</v>
      </c>
      <c r="C175" s="26" t="s">
        <v>15668</v>
      </c>
      <c r="D175" t="s">
        <v>16151</v>
      </c>
      <c r="E175" s="26" t="s">
        <v>8009</v>
      </c>
      <c r="F175" t="s">
        <v>15670</v>
      </c>
      <c r="G175" s="27">
        <v>254</v>
      </c>
    </row>
    <row r="176" spans="1:7">
      <c r="A176" t="s">
        <v>16152</v>
      </c>
      <c r="B176" t="s">
        <v>16153</v>
      </c>
      <c r="C176" s="26" t="s">
        <v>15668</v>
      </c>
      <c r="D176" t="s">
        <v>16154</v>
      </c>
      <c r="E176" s="26" t="s">
        <v>6750</v>
      </c>
      <c r="F176" t="s">
        <v>15670</v>
      </c>
      <c r="G176" s="27">
        <v>104</v>
      </c>
    </row>
    <row r="177" spans="1:7">
      <c r="A177" t="s">
        <v>16155</v>
      </c>
      <c r="B177" t="s">
        <v>16156</v>
      </c>
      <c r="C177" s="26" t="s">
        <v>15668</v>
      </c>
      <c r="D177" t="s">
        <v>9116</v>
      </c>
      <c r="E177" s="26" t="s">
        <v>6665</v>
      </c>
      <c r="F177" t="s">
        <v>15670</v>
      </c>
      <c r="G177" s="27">
        <v>211</v>
      </c>
    </row>
    <row r="178" spans="1:7">
      <c r="A178" t="s">
        <v>16157</v>
      </c>
      <c r="B178" t="s">
        <v>16158</v>
      </c>
      <c r="C178" s="26" t="s">
        <v>15668</v>
      </c>
      <c r="D178" t="s">
        <v>2468</v>
      </c>
      <c r="E178" s="26" t="s">
        <v>6760</v>
      </c>
      <c r="F178" t="s">
        <v>15670</v>
      </c>
      <c r="G178" s="27">
        <v>224</v>
      </c>
    </row>
    <row r="179" spans="1:7">
      <c r="A179" t="s">
        <v>16159</v>
      </c>
      <c r="B179" t="s">
        <v>16160</v>
      </c>
      <c r="C179" s="26" t="s">
        <v>15668</v>
      </c>
      <c r="D179" t="s">
        <v>16161</v>
      </c>
      <c r="E179" s="26" t="s">
        <v>5442</v>
      </c>
      <c r="F179" t="s">
        <v>15670</v>
      </c>
      <c r="G179" s="27">
        <v>110</v>
      </c>
    </row>
    <row r="180" spans="1:7">
      <c r="A180" t="s">
        <v>16162</v>
      </c>
      <c r="B180" t="s">
        <v>16163</v>
      </c>
      <c r="C180" s="26" t="s">
        <v>15668</v>
      </c>
      <c r="D180" t="s">
        <v>16164</v>
      </c>
      <c r="E180" s="26" t="s">
        <v>7597</v>
      </c>
      <c r="F180" t="s">
        <v>15670</v>
      </c>
      <c r="G180" s="27">
        <v>227</v>
      </c>
    </row>
    <row r="181" spans="1:7">
      <c r="A181" t="s">
        <v>16165</v>
      </c>
      <c r="B181" t="s">
        <v>16166</v>
      </c>
      <c r="C181" s="26" t="s">
        <v>15668</v>
      </c>
      <c r="D181" t="s">
        <v>16167</v>
      </c>
      <c r="E181" s="26" t="s">
        <v>4141</v>
      </c>
      <c r="F181" t="s">
        <v>15670</v>
      </c>
      <c r="G181" s="27">
        <v>163</v>
      </c>
    </row>
    <row r="182" spans="1:7">
      <c r="A182" t="s">
        <v>16168</v>
      </c>
      <c r="B182" t="s">
        <v>16169</v>
      </c>
      <c r="C182" s="26" t="s">
        <v>15668</v>
      </c>
      <c r="D182" t="s">
        <v>16170</v>
      </c>
      <c r="E182" s="26" t="s">
        <v>8441</v>
      </c>
      <c r="F182" t="s">
        <v>15670</v>
      </c>
      <c r="G182" s="27">
        <v>276</v>
      </c>
    </row>
    <row r="183" spans="1:7">
      <c r="A183" t="s">
        <v>16171</v>
      </c>
      <c r="B183" t="s">
        <v>16172</v>
      </c>
      <c r="C183" s="26" t="s">
        <v>15668</v>
      </c>
      <c r="D183" t="s">
        <v>16173</v>
      </c>
      <c r="E183" s="26" t="s">
        <v>6581</v>
      </c>
      <c r="F183" t="s">
        <v>15670</v>
      </c>
      <c r="G183" s="27">
        <v>577</v>
      </c>
    </row>
    <row r="184" spans="1:7">
      <c r="A184" t="s">
        <v>16174</v>
      </c>
      <c r="B184" t="s">
        <v>16175</v>
      </c>
      <c r="C184" s="26" t="s">
        <v>15668</v>
      </c>
      <c r="D184" t="s">
        <v>16176</v>
      </c>
      <c r="E184" s="26" t="s">
        <v>6364</v>
      </c>
      <c r="F184" t="s">
        <v>15670</v>
      </c>
      <c r="G184" s="27">
        <v>318</v>
      </c>
    </row>
    <row r="185" spans="1:7">
      <c r="A185" t="s">
        <v>16177</v>
      </c>
      <c r="B185" t="s">
        <v>16178</v>
      </c>
      <c r="C185" s="26" t="s">
        <v>15668</v>
      </c>
      <c r="D185" t="s">
        <v>16179</v>
      </c>
      <c r="E185" s="26" t="s">
        <v>4309</v>
      </c>
      <c r="F185" t="s">
        <v>15670</v>
      </c>
      <c r="G185" s="27">
        <v>226</v>
      </c>
    </row>
    <row r="186" spans="1:7">
      <c r="A186" t="s">
        <v>16180</v>
      </c>
      <c r="B186" t="s">
        <v>16181</v>
      </c>
      <c r="C186" s="26" t="s">
        <v>15668</v>
      </c>
      <c r="D186" t="s">
        <v>16182</v>
      </c>
      <c r="E186" s="26" t="s">
        <v>4259</v>
      </c>
      <c r="F186" t="s">
        <v>15670</v>
      </c>
      <c r="G186" s="27">
        <v>301</v>
      </c>
    </row>
    <row r="187" spans="1:7">
      <c r="A187" t="s">
        <v>16183</v>
      </c>
      <c r="B187" t="s">
        <v>16184</v>
      </c>
      <c r="C187" s="26" t="s">
        <v>15668</v>
      </c>
      <c r="D187" t="s">
        <v>16185</v>
      </c>
      <c r="E187" s="26" t="s">
        <v>4326</v>
      </c>
      <c r="F187" t="s">
        <v>15670</v>
      </c>
      <c r="G187" s="27">
        <v>301</v>
      </c>
    </row>
    <row r="188" spans="1:7">
      <c r="A188" t="s">
        <v>16186</v>
      </c>
      <c r="B188" t="s">
        <v>16187</v>
      </c>
      <c r="C188" s="26" t="s">
        <v>15668</v>
      </c>
      <c r="D188" t="s">
        <v>16188</v>
      </c>
      <c r="E188" s="26" t="s">
        <v>6270</v>
      </c>
      <c r="F188" t="s">
        <v>15670</v>
      </c>
      <c r="G188" s="27">
        <v>992</v>
      </c>
    </row>
    <row r="189" spans="1:7">
      <c r="A189" t="s">
        <v>16189</v>
      </c>
      <c r="B189" t="s">
        <v>16190</v>
      </c>
      <c r="C189" s="26" t="s">
        <v>15668</v>
      </c>
      <c r="D189" t="s">
        <v>16191</v>
      </c>
      <c r="E189" s="26" t="s">
        <v>7715</v>
      </c>
      <c r="F189" t="s">
        <v>15670</v>
      </c>
      <c r="G189" s="27">
        <v>241</v>
      </c>
    </row>
    <row r="190" spans="1:7">
      <c r="A190" t="s">
        <v>16192</v>
      </c>
      <c r="B190" t="s">
        <v>16193</v>
      </c>
      <c r="C190" s="26" t="s">
        <v>15668</v>
      </c>
      <c r="D190" t="s">
        <v>16194</v>
      </c>
      <c r="E190" s="26" t="s">
        <v>7077</v>
      </c>
      <c r="F190" t="s">
        <v>15670</v>
      </c>
      <c r="G190" s="27">
        <v>222</v>
      </c>
    </row>
    <row r="191" spans="1:7">
      <c r="A191" t="s">
        <v>16195</v>
      </c>
      <c r="B191" t="s">
        <v>16196</v>
      </c>
      <c r="C191" s="26" t="s">
        <v>15668</v>
      </c>
      <c r="D191" t="s">
        <v>16197</v>
      </c>
      <c r="E191" s="26" t="s">
        <v>8221</v>
      </c>
      <c r="F191" t="s">
        <v>15670</v>
      </c>
      <c r="G191" s="27">
        <v>466</v>
      </c>
    </row>
    <row r="192" spans="1:7">
      <c r="A192" t="s">
        <v>16198</v>
      </c>
      <c r="B192" t="s">
        <v>16199</v>
      </c>
      <c r="C192" s="26" t="s">
        <v>15668</v>
      </c>
      <c r="D192" t="s">
        <v>16200</v>
      </c>
      <c r="E192" s="26" t="s">
        <v>7774</v>
      </c>
      <c r="F192" t="s">
        <v>15670</v>
      </c>
      <c r="G192" s="27">
        <v>250</v>
      </c>
    </row>
    <row r="193" spans="1:7">
      <c r="A193" t="s">
        <v>16201</v>
      </c>
      <c r="B193" t="s">
        <v>16202</v>
      </c>
      <c r="C193" s="26" t="s">
        <v>15668</v>
      </c>
      <c r="D193" t="s">
        <v>16203</v>
      </c>
      <c r="E193" s="26" t="s">
        <v>7857</v>
      </c>
      <c r="F193" t="s">
        <v>15670</v>
      </c>
      <c r="G193" s="27">
        <v>207</v>
      </c>
    </row>
    <row r="194" spans="1:7">
      <c r="A194" t="s">
        <v>16204</v>
      </c>
      <c r="B194" t="s">
        <v>16205</v>
      </c>
      <c r="C194" s="26" t="s">
        <v>15668</v>
      </c>
      <c r="D194" t="s">
        <v>16206</v>
      </c>
      <c r="E194" s="26" t="s">
        <v>4260</v>
      </c>
      <c r="F194" t="s">
        <v>15670</v>
      </c>
      <c r="G194" s="27">
        <v>367</v>
      </c>
    </row>
    <row r="195" spans="1:7">
      <c r="A195" t="s">
        <v>16207</v>
      </c>
      <c r="B195" t="s">
        <v>16208</v>
      </c>
      <c r="C195" s="26" t="s">
        <v>15668</v>
      </c>
      <c r="D195" t="s">
        <v>16209</v>
      </c>
      <c r="E195" s="26" t="s">
        <v>6606</v>
      </c>
      <c r="F195" t="s">
        <v>15670</v>
      </c>
      <c r="G195" s="27">
        <v>100</v>
      </c>
    </row>
    <row r="196" spans="1:7">
      <c r="A196" t="s">
        <v>16210</v>
      </c>
      <c r="B196" t="s">
        <v>16211</v>
      </c>
      <c r="C196" s="26" t="s">
        <v>15668</v>
      </c>
      <c r="D196" t="s">
        <v>16212</v>
      </c>
      <c r="E196" s="26" t="s">
        <v>8469</v>
      </c>
      <c r="F196" t="s">
        <v>15670</v>
      </c>
      <c r="G196" s="27">
        <v>224</v>
      </c>
    </row>
    <row r="197" spans="1:7">
      <c r="A197" t="s">
        <v>16213</v>
      </c>
      <c r="B197" t="s">
        <v>16214</v>
      </c>
      <c r="C197" s="26" t="s">
        <v>15668</v>
      </c>
      <c r="D197" t="s">
        <v>16215</v>
      </c>
      <c r="E197" s="26" t="s">
        <v>7360</v>
      </c>
      <c r="F197" t="s">
        <v>15670</v>
      </c>
      <c r="G197" s="27">
        <v>550</v>
      </c>
    </row>
    <row r="198" spans="1:7">
      <c r="A198" t="s">
        <v>16216</v>
      </c>
      <c r="B198" t="s">
        <v>16217</v>
      </c>
      <c r="C198" s="26" t="s">
        <v>15668</v>
      </c>
      <c r="D198" t="s">
        <v>16218</v>
      </c>
      <c r="E198" s="26" t="s">
        <v>7397</v>
      </c>
      <c r="F198" t="s">
        <v>15670</v>
      </c>
      <c r="G198" s="27">
        <v>969</v>
      </c>
    </row>
    <row r="199" spans="1:7">
      <c r="A199" t="s">
        <v>16219</v>
      </c>
      <c r="B199" t="s">
        <v>16220</v>
      </c>
      <c r="C199" s="26" t="s">
        <v>15668</v>
      </c>
      <c r="D199" t="s">
        <v>16221</v>
      </c>
      <c r="E199" s="26" t="s">
        <v>6975</v>
      </c>
      <c r="F199" t="s">
        <v>15670</v>
      </c>
      <c r="G199" s="27">
        <v>419</v>
      </c>
    </row>
    <row r="200" spans="1:7">
      <c r="A200" t="s">
        <v>16222</v>
      </c>
      <c r="B200" t="s">
        <v>16223</v>
      </c>
      <c r="C200" s="26" t="s">
        <v>15668</v>
      </c>
      <c r="D200" t="s">
        <v>16224</v>
      </c>
      <c r="E200" s="26" t="s">
        <v>8006</v>
      </c>
      <c r="F200" t="s">
        <v>15670</v>
      </c>
      <c r="G200" s="27">
        <v>692</v>
      </c>
    </row>
    <row r="201" spans="1:7">
      <c r="A201" t="s">
        <v>16225</v>
      </c>
      <c r="B201" t="s">
        <v>16226</v>
      </c>
      <c r="C201" s="26" t="s">
        <v>15668</v>
      </c>
      <c r="D201" t="s">
        <v>16227</v>
      </c>
      <c r="E201" s="26" t="s">
        <v>7044</v>
      </c>
      <c r="F201" t="s">
        <v>15670</v>
      </c>
      <c r="G201" s="27">
        <v>187</v>
      </c>
    </row>
    <row r="202" spans="1:7">
      <c r="A202" t="s">
        <v>16228</v>
      </c>
      <c r="B202" t="s">
        <v>16229</v>
      </c>
      <c r="C202" s="26" t="s">
        <v>15668</v>
      </c>
      <c r="D202" t="s">
        <v>16230</v>
      </c>
      <c r="E202" s="26" t="s">
        <v>7634</v>
      </c>
      <c r="F202" t="s">
        <v>15670</v>
      </c>
      <c r="G202" s="27">
        <v>423</v>
      </c>
    </row>
    <row r="203" spans="1:7">
      <c r="A203" t="s">
        <v>16231</v>
      </c>
      <c r="B203" t="s">
        <v>16232</v>
      </c>
      <c r="C203" s="26" t="s">
        <v>15668</v>
      </c>
      <c r="D203" t="s">
        <v>16233</v>
      </c>
      <c r="E203" s="26" t="s">
        <v>8342</v>
      </c>
      <c r="F203" t="s">
        <v>15670</v>
      </c>
      <c r="G203" s="27">
        <v>949</v>
      </c>
    </row>
    <row r="204" spans="1:7">
      <c r="A204" t="s">
        <v>16234</v>
      </c>
      <c r="B204" t="s">
        <v>16235</v>
      </c>
      <c r="C204" s="26" t="s">
        <v>15668</v>
      </c>
      <c r="D204" t="s">
        <v>16236</v>
      </c>
      <c r="E204" s="26" t="s">
        <v>6700</v>
      </c>
      <c r="F204" t="s">
        <v>15670</v>
      </c>
      <c r="G204" s="27">
        <v>808</v>
      </c>
    </row>
    <row r="205" spans="1:7">
      <c r="A205" t="s">
        <v>16237</v>
      </c>
      <c r="B205" t="s">
        <v>16238</v>
      </c>
      <c r="C205" s="26" t="s">
        <v>15668</v>
      </c>
      <c r="D205" t="s">
        <v>16239</v>
      </c>
      <c r="E205" s="26" t="s">
        <v>6688</v>
      </c>
      <c r="F205" t="s">
        <v>15670</v>
      </c>
      <c r="G205" s="27">
        <v>505</v>
      </c>
    </row>
    <row r="206" spans="1:7">
      <c r="A206" t="s">
        <v>16240</v>
      </c>
      <c r="B206" t="s">
        <v>16241</v>
      </c>
      <c r="C206" s="26" t="s">
        <v>15668</v>
      </c>
      <c r="D206" t="s">
        <v>2108</v>
      </c>
      <c r="E206" s="26" t="s">
        <v>8123</v>
      </c>
      <c r="F206" t="s">
        <v>15670</v>
      </c>
      <c r="G206" s="27">
        <v>132</v>
      </c>
    </row>
    <row r="207" spans="1:7">
      <c r="A207" t="s">
        <v>16242</v>
      </c>
      <c r="B207" t="s">
        <v>16243</v>
      </c>
      <c r="C207" s="26" t="s">
        <v>15668</v>
      </c>
      <c r="D207" t="s">
        <v>16244</v>
      </c>
      <c r="E207" s="26" t="s">
        <v>7049</v>
      </c>
      <c r="F207" t="s">
        <v>15670</v>
      </c>
      <c r="G207" s="27">
        <v>232</v>
      </c>
    </row>
    <row r="208" spans="1:7">
      <c r="A208" t="s">
        <v>16245</v>
      </c>
      <c r="B208" t="s">
        <v>16246</v>
      </c>
      <c r="C208" s="26" t="s">
        <v>15668</v>
      </c>
      <c r="D208" t="s">
        <v>16247</v>
      </c>
      <c r="E208" s="26" t="s">
        <v>8294</v>
      </c>
      <c r="F208" t="s">
        <v>15670</v>
      </c>
      <c r="G208" s="27">
        <v>495</v>
      </c>
    </row>
    <row r="209" spans="1:7">
      <c r="A209" t="s">
        <v>16248</v>
      </c>
      <c r="B209" t="s">
        <v>16249</v>
      </c>
      <c r="C209" s="26" t="s">
        <v>15668</v>
      </c>
      <c r="D209" t="s">
        <v>8877</v>
      </c>
      <c r="E209" s="26" t="s">
        <v>8479</v>
      </c>
      <c r="F209" t="s">
        <v>15670</v>
      </c>
      <c r="G209" s="27">
        <v>218</v>
      </c>
    </row>
    <row r="210" spans="1:7">
      <c r="A210" t="s">
        <v>16250</v>
      </c>
      <c r="B210" t="s">
        <v>16251</v>
      </c>
      <c r="C210" s="26" t="s">
        <v>15668</v>
      </c>
      <c r="D210" t="s">
        <v>16252</v>
      </c>
      <c r="E210" s="26" t="s">
        <v>7602</v>
      </c>
      <c r="F210" t="s">
        <v>15670</v>
      </c>
      <c r="G210" s="27">
        <v>188</v>
      </c>
    </row>
    <row r="211" spans="1:7">
      <c r="A211" t="s">
        <v>16253</v>
      </c>
      <c r="B211" t="s">
        <v>16254</v>
      </c>
      <c r="C211" s="26" t="s">
        <v>15668</v>
      </c>
      <c r="D211" t="s">
        <v>16255</v>
      </c>
      <c r="E211" s="26" t="s">
        <v>7814</v>
      </c>
      <c r="F211" t="s">
        <v>15670</v>
      </c>
      <c r="G211" s="27">
        <v>490</v>
      </c>
    </row>
    <row r="212" spans="1:7">
      <c r="A212" t="s">
        <v>16256</v>
      </c>
      <c r="B212" t="s">
        <v>16257</v>
      </c>
      <c r="C212" s="26" t="s">
        <v>15668</v>
      </c>
      <c r="D212" t="s">
        <v>16258</v>
      </c>
      <c r="E212" s="26" t="s">
        <v>6471</v>
      </c>
      <c r="F212" t="s">
        <v>15670</v>
      </c>
      <c r="G212" s="27">
        <v>341</v>
      </c>
    </row>
    <row r="213" spans="1:7">
      <c r="A213" t="s">
        <v>16259</v>
      </c>
      <c r="B213" t="s">
        <v>16260</v>
      </c>
      <c r="C213" s="26" t="s">
        <v>15668</v>
      </c>
      <c r="D213" t="s">
        <v>16261</v>
      </c>
      <c r="E213" s="26" t="s">
        <v>7221</v>
      </c>
      <c r="F213" t="s">
        <v>15670</v>
      </c>
      <c r="G213" s="27">
        <v>254</v>
      </c>
    </row>
    <row r="214" spans="1:7">
      <c r="A214" t="s">
        <v>16262</v>
      </c>
      <c r="B214" t="s">
        <v>16263</v>
      </c>
      <c r="C214" s="26" t="s">
        <v>15668</v>
      </c>
      <c r="D214" t="s">
        <v>16264</v>
      </c>
      <c r="E214" s="26" t="s">
        <v>7698</v>
      </c>
      <c r="F214" t="s">
        <v>15670</v>
      </c>
      <c r="G214" s="27">
        <v>344</v>
      </c>
    </row>
    <row r="215" spans="1:7">
      <c r="A215" t="s">
        <v>16265</v>
      </c>
      <c r="B215" t="s">
        <v>16266</v>
      </c>
      <c r="C215" s="26" t="s">
        <v>15668</v>
      </c>
      <c r="D215" t="s">
        <v>16267</v>
      </c>
      <c r="E215" s="26" t="s">
        <v>3966</v>
      </c>
      <c r="F215" t="s">
        <v>15670</v>
      </c>
      <c r="G215" s="27">
        <v>302</v>
      </c>
    </row>
    <row r="216" spans="1:7">
      <c r="A216" t="s">
        <v>16268</v>
      </c>
      <c r="B216" t="s">
        <v>16269</v>
      </c>
      <c r="C216" s="26" t="s">
        <v>15668</v>
      </c>
      <c r="D216" t="s">
        <v>16270</v>
      </c>
      <c r="E216" s="26" t="s">
        <v>7758</v>
      </c>
      <c r="F216" t="s">
        <v>15670</v>
      </c>
      <c r="G216" s="27">
        <v>263</v>
      </c>
    </row>
    <row r="217" spans="1:7">
      <c r="A217" t="s">
        <v>16271</v>
      </c>
      <c r="B217" t="s">
        <v>16272</v>
      </c>
      <c r="C217" s="26" t="s">
        <v>15668</v>
      </c>
      <c r="D217" t="s">
        <v>16273</v>
      </c>
      <c r="E217" s="26" t="s">
        <v>3232</v>
      </c>
      <c r="F217" t="s">
        <v>15670</v>
      </c>
      <c r="G217" s="27">
        <v>322</v>
      </c>
    </row>
    <row r="218" spans="1:7">
      <c r="A218" t="s">
        <v>16274</v>
      </c>
      <c r="B218" t="s">
        <v>16275</v>
      </c>
      <c r="C218" s="26" t="s">
        <v>15668</v>
      </c>
      <c r="D218" t="s">
        <v>16276</v>
      </c>
      <c r="E218" s="26" t="s">
        <v>7236</v>
      </c>
      <c r="F218" t="s">
        <v>15670</v>
      </c>
      <c r="G218" s="27">
        <v>263</v>
      </c>
    </row>
    <row r="219" spans="1:7">
      <c r="A219" t="s">
        <v>16277</v>
      </c>
      <c r="B219" t="s">
        <v>16278</v>
      </c>
      <c r="C219" s="26" t="s">
        <v>15668</v>
      </c>
      <c r="D219" t="s">
        <v>16279</v>
      </c>
      <c r="E219" s="26" t="s">
        <v>7529</v>
      </c>
      <c r="F219" t="s">
        <v>15670</v>
      </c>
      <c r="G219" s="27">
        <v>164</v>
      </c>
    </row>
    <row r="220" spans="1:7">
      <c r="A220" t="s">
        <v>16280</v>
      </c>
      <c r="B220" t="s">
        <v>16281</v>
      </c>
      <c r="C220" s="26" t="s">
        <v>15668</v>
      </c>
      <c r="D220" t="s">
        <v>16282</v>
      </c>
      <c r="E220" s="26" t="s">
        <v>6155</v>
      </c>
      <c r="F220" t="s">
        <v>15670</v>
      </c>
      <c r="G220" s="27">
        <v>314</v>
      </c>
    </row>
    <row r="221" spans="1:7">
      <c r="A221" t="s">
        <v>16283</v>
      </c>
      <c r="B221" t="s">
        <v>16284</v>
      </c>
      <c r="C221" s="26" t="s">
        <v>15668</v>
      </c>
      <c r="D221" t="s">
        <v>16285</v>
      </c>
      <c r="E221" s="26" t="s">
        <v>6164</v>
      </c>
      <c r="F221" t="s">
        <v>15670</v>
      </c>
      <c r="G221" s="27">
        <v>308</v>
      </c>
    </row>
    <row r="222" spans="1:7">
      <c r="A222" t="s">
        <v>16286</v>
      </c>
      <c r="B222" t="s">
        <v>16287</v>
      </c>
      <c r="C222" s="26" t="s">
        <v>15668</v>
      </c>
      <c r="D222" t="s">
        <v>16288</v>
      </c>
      <c r="E222" s="26" t="s">
        <v>5932</v>
      </c>
      <c r="F222" t="s">
        <v>15670</v>
      </c>
      <c r="G222" s="27">
        <v>348</v>
      </c>
    </row>
    <row r="223" spans="1:7">
      <c r="A223" t="s">
        <v>16289</v>
      </c>
      <c r="B223" t="s">
        <v>16290</v>
      </c>
      <c r="C223" s="26" t="s">
        <v>15668</v>
      </c>
      <c r="D223" t="s">
        <v>16291</v>
      </c>
      <c r="E223" s="26" t="s">
        <v>8210</v>
      </c>
      <c r="F223" t="s">
        <v>15670</v>
      </c>
      <c r="G223" s="27">
        <v>298</v>
      </c>
    </row>
    <row r="224" spans="1:7">
      <c r="A224" t="s">
        <v>16292</v>
      </c>
      <c r="B224" t="s">
        <v>16293</v>
      </c>
      <c r="C224" s="26" t="s">
        <v>15668</v>
      </c>
      <c r="D224" t="s">
        <v>16294</v>
      </c>
      <c r="E224" s="26" t="s">
        <v>5419</v>
      </c>
      <c r="F224" t="s">
        <v>15670</v>
      </c>
      <c r="G224" s="27">
        <v>251</v>
      </c>
    </row>
    <row r="225" spans="1:7">
      <c r="A225" t="s">
        <v>16295</v>
      </c>
      <c r="B225" t="s">
        <v>16296</v>
      </c>
      <c r="C225" s="26" t="s">
        <v>15668</v>
      </c>
      <c r="D225" t="s">
        <v>16297</v>
      </c>
      <c r="E225" s="26" t="s">
        <v>6507</v>
      </c>
      <c r="F225" t="s">
        <v>15670</v>
      </c>
      <c r="G225" s="27">
        <v>312</v>
      </c>
    </row>
    <row r="226" spans="1:7">
      <c r="A226" t="s">
        <v>16298</v>
      </c>
      <c r="B226" t="s">
        <v>16299</v>
      </c>
      <c r="C226" s="26" t="s">
        <v>15668</v>
      </c>
      <c r="D226" t="s">
        <v>16300</v>
      </c>
      <c r="E226" s="26" t="s">
        <v>7178</v>
      </c>
      <c r="F226" t="s">
        <v>15670</v>
      </c>
      <c r="G226" s="27">
        <v>261</v>
      </c>
    </row>
    <row r="227" spans="1:7">
      <c r="A227" t="s">
        <v>16301</v>
      </c>
      <c r="B227" t="s">
        <v>16302</v>
      </c>
      <c r="C227" s="26" t="s">
        <v>15668</v>
      </c>
      <c r="D227" t="s">
        <v>16303</v>
      </c>
      <c r="E227" s="26" t="s">
        <v>6548</v>
      </c>
      <c r="F227" t="s">
        <v>15670</v>
      </c>
      <c r="G227" s="27">
        <v>270</v>
      </c>
    </row>
    <row r="228" spans="1:7">
      <c r="A228" t="s">
        <v>16304</v>
      </c>
      <c r="B228" t="s">
        <v>16305</v>
      </c>
      <c r="C228" s="26" t="s">
        <v>15668</v>
      </c>
      <c r="D228" t="s">
        <v>16306</v>
      </c>
      <c r="E228" s="26" t="s">
        <v>4744</v>
      </c>
      <c r="F228" t="s">
        <v>15670</v>
      </c>
      <c r="G228" s="27">
        <v>335</v>
      </c>
    </row>
    <row r="229" spans="1:7">
      <c r="A229" t="s">
        <v>16307</v>
      </c>
      <c r="B229" t="s">
        <v>16308</v>
      </c>
      <c r="C229" s="26" t="s">
        <v>15668</v>
      </c>
      <c r="D229" t="s">
        <v>16309</v>
      </c>
      <c r="E229" s="26" t="s">
        <v>6550</v>
      </c>
      <c r="F229" t="s">
        <v>15670</v>
      </c>
      <c r="G229" s="27">
        <v>272</v>
      </c>
    </row>
    <row r="230" spans="1:7">
      <c r="A230" t="s">
        <v>16310</v>
      </c>
      <c r="B230" t="s">
        <v>16311</v>
      </c>
      <c r="C230" s="26" t="s">
        <v>15668</v>
      </c>
      <c r="D230" t="s">
        <v>9126</v>
      </c>
      <c r="E230" s="26" t="s">
        <v>6424</v>
      </c>
      <c r="F230" t="s">
        <v>15670</v>
      </c>
      <c r="G230" s="27">
        <v>301</v>
      </c>
    </row>
    <row r="231" spans="1:7">
      <c r="A231" t="s">
        <v>16312</v>
      </c>
      <c r="B231" t="s">
        <v>16313</v>
      </c>
      <c r="C231" s="26" t="s">
        <v>15668</v>
      </c>
      <c r="D231" t="s">
        <v>16314</v>
      </c>
      <c r="E231" s="26" t="s">
        <v>3885</v>
      </c>
      <c r="F231" t="s">
        <v>15670</v>
      </c>
      <c r="G231" s="27">
        <v>311</v>
      </c>
    </row>
    <row r="232" spans="1:7">
      <c r="A232" t="s">
        <v>16315</v>
      </c>
      <c r="B232" t="s">
        <v>16316</v>
      </c>
      <c r="C232" s="26" t="s">
        <v>15668</v>
      </c>
      <c r="D232" t="s">
        <v>16317</v>
      </c>
      <c r="E232" s="26" t="s">
        <v>3886</v>
      </c>
      <c r="F232" t="s">
        <v>15670</v>
      </c>
      <c r="G232" s="27">
        <v>310</v>
      </c>
    </row>
    <row r="233" spans="1:7">
      <c r="A233" t="s">
        <v>16318</v>
      </c>
      <c r="B233" t="s">
        <v>16319</v>
      </c>
      <c r="C233" s="26" t="s">
        <v>15668</v>
      </c>
      <c r="D233" t="s">
        <v>16320</v>
      </c>
      <c r="E233" s="26" t="s">
        <v>3747</v>
      </c>
      <c r="F233" t="s">
        <v>15670</v>
      </c>
      <c r="G233" s="27">
        <v>303</v>
      </c>
    </row>
    <row r="234" spans="1:7">
      <c r="A234" t="s">
        <v>16321</v>
      </c>
      <c r="B234" t="s">
        <v>16322</v>
      </c>
      <c r="C234" s="26" t="s">
        <v>15668</v>
      </c>
      <c r="D234" t="s">
        <v>16323</v>
      </c>
      <c r="E234" s="26" t="s">
        <v>7738</v>
      </c>
      <c r="F234" t="s">
        <v>15670</v>
      </c>
      <c r="G234" s="27">
        <v>370</v>
      </c>
    </row>
    <row r="235" spans="1:7">
      <c r="A235" t="s">
        <v>16324</v>
      </c>
      <c r="B235" t="s">
        <v>16325</v>
      </c>
      <c r="C235" s="26" t="s">
        <v>15668</v>
      </c>
      <c r="D235" t="s">
        <v>16326</v>
      </c>
      <c r="E235" s="26" t="s">
        <v>7200</v>
      </c>
      <c r="F235" t="s">
        <v>15670</v>
      </c>
      <c r="G235" s="27">
        <v>646</v>
      </c>
    </row>
    <row r="236" spans="1:7">
      <c r="A236" t="s">
        <v>16327</v>
      </c>
      <c r="B236" t="s">
        <v>16328</v>
      </c>
      <c r="C236" s="26" t="s">
        <v>15668</v>
      </c>
      <c r="D236" t="s">
        <v>16329</v>
      </c>
      <c r="E236" s="26" t="s">
        <v>8481</v>
      </c>
      <c r="F236" t="s">
        <v>15670</v>
      </c>
      <c r="G236" s="27">
        <v>177</v>
      </c>
    </row>
    <row r="237" spans="1:7">
      <c r="A237" t="s">
        <v>16330</v>
      </c>
      <c r="B237" t="s">
        <v>16331</v>
      </c>
      <c r="C237" s="26" t="s">
        <v>15668</v>
      </c>
      <c r="D237" t="s">
        <v>16332</v>
      </c>
      <c r="E237" s="26" t="s">
        <v>7757</v>
      </c>
      <c r="F237" t="s">
        <v>15670</v>
      </c>
      <c r="G237" s="27">
        <v>904</v>
      </c>
    </row>
    <row r="238" spans="1:7">
      <c r="A238" t="s">
        <v>16333</v>
      </c>
      <c r="B238" t="s">
        <v>16334</v>
      </c>
      <c r="C238" s="26" t="s">
        <v>15668</v>
      </c>
      <c r="D238" t="s">
        <v>16335</v>
      </c>
      <c r="E238" s="26" t="s">
        <v>5847</v>
      </c>
      <c r="F238" t="s">
        <v>15670</v>
      </c>
      <c r="G238" s="27">
        <v>222</v>
      </c>
    </row>
    <row r="239" spans="1:7">
      <c r="A239" t="s">
        <v>16336</v>
      </c>
      <c r="B239" t="s">
        <v>16337</v>
      </c>
      <c r="C239" s="26" t="s">
        <v>15668</v>
      </c>
      <c r="D239" t="s">
        <v>16338</v>
      </c>
      <c r="E239" s="26" t="s">
        <v>8159</v>
      </c>
      <c r="F239" t="s">
        <v>15670</v>
      </c>
      <c r="G239" s="27">
        <v>230</v>
      </c>
    </row>
    <row r="240" spans="1:7">
      <c r="A240" t="s">
        <v>16339</v>
      </c>
      <c r="B240" t="s">
        <v>16340</v>
      </c>
      <c r="C240" s="26" t="s">
        <v>15668</v>
      </c>
      <c r="D240" t="s">
        <v>16341</v>
      </c>
      <c r="E240" s="26" t="s">
        <v>4574</v>
      </c>
      <c r="F240" t="s">
        <v>15670</v>
      </c>
      <c r="G240" s="27">
        <v>224</v>
      </c>
    </row>
    <row r="241" spans="1:7">
      <c r="A241" t="s">
        <v>16342</v>
      </c>
      <c r="B241" t="s">
        <v>16343</v>
      </c>
      <c r="C241" s="26" t="s">
        <v>15668</v>
      </c>
      <c r="D241" t="s">
        <v>9050</v>
      </c>
      <c r="E241" s="26" t="s">
        <v>3839</v>
      </c>
      <c r="F241" t="s">
        <v>15670</v>
      </c>
      <c r="G241" s="27">
        <v>979</v>
      </c>
    </row>
    <row r="242" spans="1:7">
      <c r="A242" t="s">
        <v>16344</v>
      </c>
      <c r="B242" t="s">
        <v>16345</v>
      </c>
      <c r="C242" s="26" t="s">
        <v>15668</v>
      </c>
      <c r="D242" t="s">
        <v>16346</v>
      </c>
      <c r="E242" s="26" t="s">
        <v>3158</v>
      </c>
      <c r="F242" t="s">
        <v>15670</v>
      </c>
      <c r="G242" s="27">
        <v>325</v>
      </c>
    </row>
    <row r="243" spans="1:7">
      <c r="A243" t="s">
        <v>16347</v>
      </c>
      <c r="B243" t="s">
        <v>16348</v>
      </c>
      <c r="C243" s="26" t="s">
        <v>15668</v>
      </c>
      <c r="D243" t="s">
        <v>16349</v>
      </c>
      <c r="E243" s="26" t="s">
        <v>5655</v>
      </c>
      <c r="F243" t="s">
        <v>15670</v>
      </c>
      <c r="G243" s="27">
        <v>282</v>
      </c>
    </row>
    <row r="244" spans="1:7">
      <c r="A244" t="s">
        <v>16350</v>
      </c>
      <c r="B244" t="s">
        <v>16351</v>
      </c>
      <c r="C244" s="26" t="s">
        <v>15668</v>
      </c>
      <c r="D244" t="s">
        <v>16352</v>
      </c>
      <c r="E244" s="26" t="s">
        <v>8166</v>
      </c>
      <c r="F244" t="s">
        <v>15670</v>
      </c>
      <c r="G244" s="27">
        <v>128</v>
      </c>
    </row>
    <row r="245" spans="1:7">
      <c r="A245" t="s">
        <v>16353</v>
      </c>
      <c r="B245" t="s">
        <v>16354</v>
      </c>
      <c r="C245" s="26" t="s">
        <v>15668</v>
      </c>
      <c r="D245" t="s">
        <v>16355</v>
      </c>
      <c r="E245" s="26" t="s">
        <v>6124</v>
      </c>
      <c r="F245" t="s">
        <v>15670</v>
      </c>
      <c r="G245" s="27">
        <v>133</v>
      </c>
    </row>
    <row r="246" spans="1:7">
      <c r="A246" t="s">
        <v>16356</v>
      </c>
      <c r="B246" t="s">
        <v>16357</v>
      </c>
      <c r="C246" s="26" t="s">
        <v>15668</v>
      </c>
      <c r="D246" t="s">
        <v>16358</v>
      </c>
      <c r="E246" s="26" t="s">
        <v>3329</v>
      </c>
      <c r="F246" t="s">
        <v>15670</v>
      </c>
      <c r="G246" s="27">
        <v>202</v>
      </c>
    </row>
    <row r="247" spans="1:7">
      <c r="A247" t="s">
        <v>16359</v>
      </c>
      <c r="B247" t="s">
        <v>16360</v>
      </c>
      <c r="C247" s="26" t="s">
        <v>15668</v>
      </c>
      <c r="D247" t="s">
        <v>16361</v>
      </c>
      <c r="E247" s="26" t="s">
        <v>6886</v>
      </c>
      <c r="F247" t="s">
        <v>15670</v>
      </c>
      <c r="G247" s="27">
        <v>85</v>
      </c>
    </row>
    <row r="248" spans="1:7">
      <c r="A248" t="s">
        <v>16362</v>
      </c>
      <c r="B248" t="s">
        <v>16363</v>
      </c>
      <c r="C248" s="26" t="s">
        <v>15668</v>
      </c>
      <c r="D248" t="s">
        <v>16364</v>
      </c>
      <c r="E248" s="26" t="s">
        <v>6876</v>
      </c>
      <c r="F248" t="s">
        <v>15670</v>
      </c>
      <c r="G248" s="27">
        <v>415</v>
      </c>
    </row>
    <row r="249" spans="1:7">
      <c r="A249" t="s">
        <v>16365</v>
      </c>
      <c r="B249" t="s">
        <v>16366</v>
      </c>
      <c r="C249" s="26" t="s">
        <v>15668</v>
      </c>
      <c r="D249" t="s">
        <v>16367</v>
      </c>
      <c r="E249" s="26" t="s">
        <v>7612</v>
      </c>
      <c r="F249" t="s">
        <v>15670</v>
      </c>
      <c r="G249" s="27">
        <v>289</v>
      </c>
    </row>
    <row r="250" spans="1:7">
      <c r="A250" t="s">
        <v>16368</v>
      </c>
      <c r="B250" t="s">
        <v>16369</v>
      </c>
      <c r="C250" s="26" t="s">
        <v>15668</v>
      </c>
      <c r="D250" t="s">
        <v>16370</v>
      </c>
      <c r="E250" s="26" t="s">
        <v>4056</v>
      </c>
      <c r="F250" t="s">
        <v>15670</v>
      </c>
      <c r="G250" s="27">
        <v>376</v>
      </c>
    </row>
    <row r="251" spans="1:7">
      <c r="A251" t="s">
        <v>16371</v>
      </c>
      <c r="B251" t="s">
        <v>16372</v>
      </c>
      <c r="C251" s="26" t="s">
        <v>15668</v>
      </c>
      <c r="D251" t="s">
        <v>16373</v>
      </c>
      <c r="E251" s="26" t="s">
        <v>7854</v>
      </c>
      <c r="F251" t="s">
        <v>15670</v>
      </c>
      <c r="G251" s="27">
        <v>363</v>
      </c>
    </row>
    <row r="252" spans="1:7">
      <c r="A252" t="s">
        <v>16374</v>
      </c>
      <c r="B252" t="s">
        <v>16375</v>
      </c>
      <c r="C252" s="26" t="s">
        <v>15668</v>
      </c>
      <c r="D252" t="s">
        <v>16376</v>
      </c>
      <c r="E252" s="26" t="s">
        <v>6577</v>
      </c>
      <c r="F252" t="s">
        <v>15670</v>
      </c>
      <c r="G252" s="27">
        <v>202</v>
      </c>
    </row>
    <row r="253" spans="1:7">
      <c r="A253" t="s">
        <v>16377</v>
      </c>
      <c r="B253" t="s">
        <v>16378</v>
      </c>
      <c r="C253" s="26" t="s">
        <v>15668</v>
      </c>
      <c r="D253" t="s">
        <v>16379</v>
      </c>
      <c r="E253" s="26" t="s">
        <v>8367</v>
      </c>
      <c r="F253" t="s">
        <v>15670</v>
      </c>
      <c r="G253" s="27">
        <v>509</v>
      </c>
    </row>
    <row r="254" spans="1:7">
      <c r="A254" t="s">
        <v>16380</v>
      </c>
      <c r="B254" t="s">
        <v>16381</v>
      </c>
      <c r="C254" s="26" t="s">
        <v>15668</v>
      </c>
      <c r="D254" t="s">
        <v>16382</v>
      </c>
      <c r="E254" s="26" t="s">
        <v>7075</v>
      </c>
      <c r="F254" t="s">
        <v>15670</v>
      </c>
      <c r="G254" s="27">
        <v>125</v>
      </c>
    </row>
    <row r="255" spans="1:7">
      <c r="A255" t="s">
        <v>16383</v>
      </c>
      <c r="B255" t="s">
        <v>16384</v>
      </c>
      <c r="C255" s="26" t="s">
        <v>15668</v>
      </c>
      <c r="D255" t="s">
        <v>16385</v>
      </c>
      <c r="E255" s="26" t="s">
        <v>7966</v>
      </c>
      <c r="F255" t="s">
        <v>15670</v>
      </c>
      <c r="G255" s="27">
        <v>281</v>
      </c>
    </row>
    <row r="256" spans="1:7">
      <c r="A256" t="s">
        <v>16386</v>
      </c>
      <c r="B256" t="s">
        <v>16387</v>
      </c>
      <c r="C256" s="26" t="s">
        <v>15668</v>
      </c>
      <c r="D256" t="s">
        <v>16388</v>
      </c>
      <c r="E256" s="26" t="s">
        <v>6510</v>
      </c>
      <c r="F256" t="s">
        <v>15670</v>
      </c>
      <c r="G256" s="27">
        <v>518</v>
      </c>
    </row>
    <row r="257" spans="1:7">
      <c r="A257" t="s">
        <v>16389</v>
      </c>
      <c r="B257" t="s">
        <v>16390</v>
      </c>
      <c r="C257" s="26" t="s">
        <v>15668</v>
      </c>
      <c r="D257" t="s">
        <v>16391</v>
      </c>
      <c r="E257" s="26" t="s">
        <v>7557</v>
      </c>
      <c r="F257" t="s">
        <v>15670</v>
      </c>
      <c r="G257" s="27">
        <v>99</v>
      </c>
    </row>
    <row r="258" spans="1:7">
      <c r="A258" t="s">
        <v>16392</v>
      </c>
      <c r="B258" t="s">
        <v>16393</v>
      </c>
      <c r="C258" s="26" t="s">
        <v>15668</v>
      </c>
      <c r="D258" t="s">
        <v>16394</v>
      </c>
      <c r="E258" s="26" t="s">
        <v>5646</v>
      </c>
      <c r="F258" t="s">
        <v>15670</v>
      </c>
      <c r="G258" s="27">
        <v>366</v>
      </c>
    </row>
    <row r="259" spans="1:7">
      <c r="A259" t="s">
        <v>16395</v>
      </c>
      <c r="B259" t="s">
        <v>16396</v>
      </c>
      <c r="C259" s="26" t="s">
        <v>15668</v>
      </c>
      <c r="D259" t="s">
        <v>2082</v>
      </c>
      <c r="E259" s="26" t="s">
        <v>7971</v>
      </c>
      <c r="F259" t="s">
        <v>15670</v>
      </c>
      <c r="G259" s="27">
        <v>900</v>
      </c>
    </row>
    <row r="260" spans="1:7">
      <c r="A260" t="s">
        <v>16397</v>
      </c>
      <c r="B260" t="s">
        <v>16398</v>
      </c>
      <c r="C260" s="26" t="s">
        <v>15668</v>
      </c>
      <c r="D260" t="s">
        <v>16399</v>
      </c>
      <c r="E260" s="26" t="s">
        <v>7477</v>
      </c>
      <c r="F260" t="s">
        <v>15670</v>
      </c>
      <c r="G260" s="27">
        <v>249</v>
      </c>
    </row>
    <row r="261" spans="1:7">
      <c r="A261" t="s">
        <v>16400</v>
      </c>
      <c r="B261" t="s">
        <v>16401</v>
      </c>
      <c r="C261" s="26" t="s">
        <v>15668</v>
      </c>
      <c r="D261" t="s">
        <v>16402</v>
      </c>
      <c r="E261" s="26" t="s">
        <v>7543</v>
      </c>
      <c r="F261" t="s">
        <v>15670</v>
      </c>
      <c r="G261" s="27">
        <v>309</v>
      </c>
    </row>
    <row r="262" spans="1:7">
      <c r="A262" t="s">
        <v>16403</v>
      </c>
      <c r="B262" t="s">
        <v>16404</v>
      </c>
      <c r="C262" s="26" t="s">
        <v>15668</v>
      </c>
      <c r="D262" t="s">
        <v>16405</v>
      </c>
      <c r="E262" s="26" t="s">
        <v>8431</v>
      </c>
      <c r="F262" t="s">
        <v>15670</v>
      </c>
      <c r="G262" s="27">
        <v>245</v>
      </c>
    </row>
    <row r="263" spans="1:7">
      <c r="A263" t="s">
        <v>16406</v>
      </c>
      <c r="B263" t="s">
        <v>16407</v>
      </c>
      <c r="C263" s="26" t="s">
        <v>15668</v>
      </c>
      <c r="D263" t="s">
        <v>16408</v>
      </c>
      <c r="E263" s="26" t="s">
        <v>7322</v>
      </c>
      <c r="F263" t="s">
        <v>15670</v>
      </c>
      <c r="G263" s="27">
        <v>196</v>
      </c>
    </row>
    <row r="264" spans="1:7">
      <c r="A264" t="s">
        <v>16409</v>
      </c>
      <c r="B264" t="s">
        <v>16410</v>
      </c>
      <c r="C264" s="26" t="s">
        <v>15668</v>
      </c>
      <c r="D264" t="s">
        <v>1909</v>
      </c>
      <c r="E264" s="26" t="s">
        <v>7551</v>
      </c>
      <c r="F264" t="s">
        <v>15670</v>
      </c>
      <c r="G264" s="27">
        <v>73</v>
      </c>
    </row>
    <row r="265" spans="1:7">
      <c r="A265" t="s">
        <v>16411</v>
      </c>
      <c r="B265" t="s">
        <v>16412</v>
      </c>
      <c r="C265" s="26" t="s">
        <v>15668</v>
      </c>
      <c r="D265" t="s">
        <v>16413</v>
      </c>
      <c r="E265" s="26" t="s">
        <v>7446</v>
      </c>
      <c r="F265" t="s">
        <v>15670</v>
      </c>
      <c r="G265" s="27">
        <v>164</v>
      </c>
    </row>
    <row r="266" spans="1:7">
      <c r="A266" t="s">
        <v>16414</v>
      </c>
      <c r="B266" t="s">
        <v>16415</v>
      </c>
      <c r="C266" s="26" t="s">
        <v>15668</v>
      </c>
      <c r="D266" t="s">
        <v>16416</v>
      </c>
      <c r="E266" s="26" t="s">
        <v>7118</v>
      </c>
      <c r="F266" t="s">
        <v>15670</v>
      </c>
      <c r="G266" s="27">
        <v>235</v>
      </c>
    </row>
    <row r="267" spans="1:7">
      <c r="A267" t="s">
        <v>16417</v>
      </c>
      <c r="B267" t="s">
        <v>16418</v>
      </c>
      <c r="C267" s="26" t="s">
        <v>15668</v>
      </c>
      <c r="D267" t="s">
        <v>16419</v>
      </c>
      <c r="E267" s="26" t="s">
        <v>8250</v>
      </c>
      <c r="F267" t="s">
        <v>15670</v>
      </c>
      <c r="G267" s="27">
        <v>93</v>
      </c>
    </row>
    <row r="268" spans="1:7">
      <c r="A268" t="s">
        <v>16420</v>
      </c>
      <c r="B268" t="s">
        <v>16421</v>
      </c>
      <c r="C268" s="26" t="s">
        <v>15668</v>
      </c>
      <c r="D268" t="s">
        <v>16422</v>
      </c>
      <c r="E268" s="26" t="s">
        <v>8261</v>
      </c>
      <c r="F268" t="s">
        <v>15670</v>
      </c>
      <c r="G268" s="27">
        <v>284</v>
      </c>
    </row>
    <row r="269" spans="1:7">
      <c r="A269" t="s">
        <v>16423</v>
      </c>
      <c r="B269" t="s">
        <v>16424</v>
      </c>
      <c r="C269" s="26" t="s">
        <v>15668</v>
      </c>
      <c r="D269" t="s">
        <v>16425</v>
      </c>
      <c r="E269" s="26" t="s">
        <v>7035</v>
      </c>
      <c r="F269" t="s">
        <v>15670</v>
      </c>
      <c r="G269" s="27">
        <v>380</v>
      </c>
    </row>
    <row r="270" spans="1:7">
      <c r="A270" t="s">
        <v>16426</v>
      </c>
      <c r="B270" t="s">
        <v>16427</v>
      </c>
      <c r="C270" s="26" t="s">
        <v>15668</v>
      </c>
      <c r="D270" t="s">
        <v>16428</v>
      </c>
      <c r="E270" s="26" t="s">
        <v>6017</v>
      </c>
      <c r="F270" t="s">
        <v>15670</v>
      </c>
      <c r="G270" s="27">
        <v>346</v>
      </c>
    </row>
    <row r="271" spans="1:7">
      <c r="A271" t="s">
        <v>16429</v>
      </c>
      <c r="B271" t="s">
        <v>16430</v>
      </c>
      <c r="C271" s="26" t="s">
        <v>15668</v>
      </c>
      <c r="D271" t="s">
        <v>16431</v>
      </c>
      <c r="E271" s="26" t="s">
        <v>7131</v>
      </c>
      <c r="F271" t="s">
        <v>15670</v>
      </c>
      <c r="G271" s="27">
        <v>344</v>
      </c>
    </row>
    <row r="272" spans="1:7">
      <c r="A272" t="s">
        <v>16432</v>
      </c>
      <c r="B272" t="s">
        <v>16433</v>
      </c>
      <c r="C272" s="26" t="s">
        <v>15668</v>
      </c>
      <c r="D272" t="s">
        <v>16434</v>
      </c>
      <c r="E272" s="26" t="s">
        <v>7019</v>
      </c>
      <c r="F272" t="s">
        <v>15670</v>
      </c>
      <c r="G272" s="27">
        <v>210</v>
      </c>
    </row>
    <row r="273" spans="1:7">
      <c r="A273" t="s">
        <v>16435</v>
      </c>
      <c r="B273" t="s">
        <v>16436</v>
      </c>
      <c r="C273" s="26" t="s">
        <v>15668</v>
      </c>
      <c r="D273" t="s">
        <v>16437</v>
      </c>
      <c r="E273" s="26" t="s">
        <v>7645</v>
      </c>
      <c r="F273" t="s">
        <v>15670</v>
      </c>
      <c r="G273" s="27">
        <v>647</v>
      </c>
    </row>
    <row r="274" spans="1:7">
      <c r="A274" t="s">
        <v>16438</v>
      </c>
      <c r="B274" t="s">
        <v>16439</v>
      </c>
      <c r="C274" s="26" t="s">
        <v>15668</v>
      </c>
      <c r="D274" t="s">
        <v>16440</v>
      </c>
      <c r="E274" s="26" t="s">
        <v>6637</v>
      </c>
      <c r="F274" t="s">
        <v>15670</v>
      </c>
      <c r="G274" s="27">
        <v>653</v>
      </c>
    </row>
    <row r="275" spans="1:7">
      <c r="A275" t="s">
        <v>16441</v>
      </c>
      <c r="B275" t="s">
        <v>16442</v>
      </c>
      <c r="C275" s="26" t="s">
        <v>15668</v>
      </c>
      <c r="D275" t="s">
        <v>16443</v>
      </c>
      <c r="E275" s="26" t="s">
        <v>6844</v>
      </c>
      <c r="F275" t="s">
        <v>15670</v>
      </c>
      <c r="G275" s="27">
        <v>201</v>
      </c>
    </row>
    <row r="276" spans="1:7">
      <c r="A276" t="s">
        <v>16444</v>
      </c>
      <c r="B276" t="s">
        <v>16445</v>
      </c>
      <c r="C276" s="26" t="s">
        <v>15668</v>
      </c>
      <c r="D276" t="s">
        <v>16446</v>
      </c>
      <c r="E276" s="26" t="s">
        <v>8486</v>
      </c>
      <c r="F276" t="s">
        <v>15670</v>
      </c>
      <c r="G276" s="27">
        <v>311</v>
      </c>
    </row>
    <row r="277" spans="1:7">
      <c r="A277" t="s">
        <v>16447</v>
      </c>
      <c r="B277" t="s">
        <v>16448</v>
      </c>
      <c r="C277" s="26" t="s">
        <v>15668</v>
      </c>
      <c r="D277" t="s">
        <v>16449</v>
      </c>
      <c r="E277" s="26" t="s">
        <v>8421</v>
      </c>
      <c r="F277" t="s">
        <v>15670</v>
      </c>
      <c r="G277" s="27">
        <v>230</v>
      </c>
    </row>
    <row r="278" spans="1:7">
      <c r="A278" t="s">
        <v>16450</v>
      </c>
      <c r="B278" t="s">
        <v>16451</v>
      </c>
      <c r="C278" s="26" t="s">
        <v>15668</v>
      </c>
      <c r="D278" t="s">
        <v>16452</v>
      </c>
      <c r="E278" s="26" t="s">
        <v>7467</v>
      </c>
      <c r="F278" t="s">
        <v>15670</v>
      </c>
      <c r="G278" s="27">
        <v>480</v>
      </c>
    </row>
    <row r="279" spans="1:7">
      <c r="A279" t="s">
        <v>16453</v>
      </c>
      <c r="B279" t="s">
        <v>16454</v>
      </c>
      <c r="C279" s="26" t="s">
        <v>15668</v>
      </c>
      <c r="D279" t="s">
        <v>2122</v>
      </c>
      <c r="E279" s="26" t="s">
        <v>6966</v>
      </c>
      <c r="F279" t="s">
        <v>15670</v>
      </c>
      <c r="G279" s="27">
        <v>1089</v>
      </c>
    </row>
    <row r="280" spans="1:7">
      <c r="A280" t="s">
        <v>16455</v>
      </c>
      <c r="B280" t="s">
        <v>16456</v>
      </c>
      <c r="C280" s="26" t="s">
        <v>15668</v>
      </c>
      <c r="D280" t="s">
        <v>16457</v>
      </c>
      <c r="E280" s="26" t="s">
        <v>8175</v>
      </c>
      <c r="F280" t="s">
        <v>15670</v>
      </c>
      <c r="G280" s="27">
        <v>367</v>
      </c>
    </row>
    <row r="281" spans="1:7">
      <c r="A281" t="s">
        <v>16458</v>
      </c>
      <c r="B281" t="s">
        <v>16459</v>
      </c>
      <c r="C281" s="26" t="s">
        <v>15668</v>
      </c>
      <c r="D281" t="s">
        <v>16460</v>
      </c>
      <c r="E281" s="26" t="s">
        <v>7299</v>
      </c>
      <c r="F281" t="s">
        <v>15670</v>
      </c>
      <c r="G281" s="27">
        <v>182</v>
      </c>
    </row>
    <row r="282" spans="1:7">
      <c r="A282" t="s">
        <v>16461</v>
      </c>
      <c r="B282" t="s">
        <v>16462</v>
      </c>
      <c r="C282" s="26" t="s">
        <v>15668</v>
      </c>
      <c r="D282" t="s">
        <v>9123</v>
      </c>
      <c r="E282" s="26" t="s">
        <v>6586</v>
      </c>
      <c r="F282" t="s">
        <v>15670</v>
      </c>
      <c r="G282" s="27">
        <v>151</v>
      </c>
    </row>
    <row r="283" spans="1:7">
      <c r="A283" t="s">
        <v>16463</v>
      </c>
      <c r="B283" t="s">
        <v>16464</v>
      </c>
      <c r="C283" s="26" t="s">
        <v>15668</v>
      </c>
      <c r="D283" t="s">
        <v>16465</v>
      </c>
      <c r="E283" s="26" t="s">
        <v>8185</v>
      </c>
      <c r="F283" t="s">
        <v>15670</v>
      </c>
      <c r="G283" s="27">
        <v>493</v>
      </c>
    </row>
    <row r="284" spans="1:7">
      <c r="A284" t="s">
        <v>16466</v>
      </c>
      <c r="B284" t="s">
        <v>16467</v>
      </c>
      <c r="C284" s="26" t="s">
        <v>15668</v>
      </c>
      <c r="D284" t="s">
        <v>16468</v>
      </c>
      <c r="E284" s="26" t="s">
        <v>7940</v>
      </c>
      <c r="F284" t="s">
        <v>15670</v>
      </c>
      <c r="G284" s="27">
        <v>359</v>
      </c>
    </row>
    <row r="285" spans="1:7">
      <c r="A285" t="s">
        <v>16469</v>
      </c>
      <c r="B285" t="s">
        <v>16470</v>
      </c>
      <c r="C285" s="26" t="s">
        <v>15668</v>
      </c>
      <c r="D285" t="s">
        <v>16471</v>
      </c>
      <c r="E285" s="26" t="s">
        <v>6883</v>
      </c>
      <c r="F285" t="s">
        <v>15670</v>
      </c>
      <c r="G285" s="27">
        <v>303</v>
      </c>
    </row>
    <row r="286" spans="1:7">
      <c r="A286" t="s">
        <v>16472</v>
      </c>
      <c r="B286" t="s">
        <v>16473</v>
      </c>
      <c r="C286" s="26" t="s">
        <v>15668</v>
      </c>
      <c r="D286" t="s">
        <v>16474</v>
      </c>
      <c r="E286" s="26" t="s">
        <v>7641</v>
      </c>
      <c r="F286" t="s">
        <v>15670</v>
      </c>
      <c r="G286" s="27">
        <v>414</v>
      </c>
    </row>
    <row r="287" spans="1:7">
      <c r="A287" t="s">
        <v>16475</v>
      </c>
      <c r="B287" t="s">
        <v>16476</v>
      </c>
      <c r="C287" s="26" t="s">
        <v>15668</v>
      </c>
      <c r="D287" t="s">
        <v>16477</v>
      </c>
      <c r="E287" s="26" t="s">
        <v>6448</v>
      </c>
      <c r="F287" t="s">
        <v>15670</v>
      </c>
      <c r="G287" s="27">
        <v>504</v>
      </c>
    </row>
    <row r="288" spans="1:7">
      <c r="A288" t="s">
        <v>16478</v>
      </c>
      <c r="B288" t="s">
        <v>16479</v>
      </c>
      <c r="C288" s="26" t="s">
        <v>15668</v>
      </c>
      <c r="D288" t="s">
        <v>16480</v>
      </c>
      <c r="E288" s="26" t="s">
        <v>4674</v>
      </c>
      <c r="F288" t="s">
        <v>15670</v>
      </c>
      <c r="G288" s="27">
        <v>327</v>
      </c>
    </row>
    <row r="289" spans="1:7">
      <c r="A289" t="s">
        <v>16481</v>
      </c>
      <c r="B289" t="s">
        <v>16482</v>
      </c>
      <c r="C289" s="26" t="s">
        <v>15668</v>
      </c>
      <c r="D289" t="s">
        <v>16483</v>
      </c>
      <c r="E289" s="26" t="s">
        <v>5645</v>
      </c>
      <c r="F289" t="s">
        <v>15670</v>
      </c>
      <c r="G289" s="27">
        <v>256</v>
      </c>
    </row>
    <row r="290" spans="1:7">
      <c r="A290" t="s">
        <v>16484</v>
      </c>
      <c r="B290" t="s">
        <v>16485</v>
      </c>
      <c r="C290" s="26" t="s">
        <v>15668</v>
      </c>
      <c r="D290" t="s">
        <v>16486</v>
      </c>
      <c r="E290" s="26" t="s">
        <v>6559</v>
      </c>
      <c r="F290" t="s">
        <v>15670</v>
      </c>
      <c r="G290" s="27">
        <v>176</v>
      </c>
    </row>
    <row r="291" spans="1:7">
      <c r="A291" t="s">
        <v>16487</v>
      </c>
      <c r="B291" t="s">
        <v>16488</v>
      </c>
      <c r="C291" s="26" t="s">
        <v>15668</v>
      </c>
      <c r="D291" t="s">
        <v>16489</v>
      </c>
      <c r="E291" s="26" t="s">
        <v>8476</v>
      </c>
      <c r="F291" t="s">
        <v>15670</v>
      </c>
      <c r="G291" s="27">
        <v>362</v>
      </c>
    </row>
    <row r="292" spans="1:7">
      <c r="A292" t="s">
        <v>16490</v>
      </c>
      <c r="B292" t="s">
        <v>16491</v>
      </c>
      <c r="C292" s="26" t="s">
        <v>15668</v>
      </c>
      <c r="D292" t="s">
        <v>16492</v>
      </c>
      <c r="E292" s="26" t="s">
        <v>7315</v>
      </c>
      <c r="F292" t="s">
        <v>15670</v>
      </c>
      <c r="G292" s="27">
        <v>731</v>
      </c>
    </row>
    <row r="293" spans="1:7">
      <c r="A293" t="s">
        <v>16493</v>
      </c>
      <c r="B293" t="s">
        <v>16494</v>
      </c>
      <c r="C293" s="26" t="s">
        <v>15668</v>
      </c>
      <c r="D293" t="s">
        <v>16495</v>
      </c>
      <c r="E293" s="26" t="s">
        <v>6756</v>
      </c>
      <c r="F293" t="s">
        <v>15670</v>
      </c>
      <c r="G293" s="27">
        <v>134</v>
      </c>
    </row>
    <row r="294" spans="1:7">
      <c r="A294" t="s">
        <v>16496</v>
      </c>
      <c r="B294" t="s">
        <v>16497</v>
      </c>
      <c r="C294" s="26" t="s">
        <v>15668</v>
      </c>
      <c r="D294" t="s">
        <v>16498</v>
      </c>
      <c r="E294" s="26" t="s">
        <v>7882</v>
      </c>
      <c r="F294" t="s">
        <v>15670</v>
      </c>
      <c r="G294" s="27">
        <v>494</v>
      </c>
    </row>
    <row r="295" spans="1:7">
      <c r="A295" t="s">
        <v>16499</v>
      </c>
      <c r="B295" t="s">
        <v>16500</v>
      </c>
      <c r="C295" s="26" t="s">
        <v>15668</v>
      </c>
      <c r="D295" t="s">
        <v>16501</v>
      </c>
      <c r="E295" s="26" t="s">
        <v>7090</v>
      </c>
      <c r="F295" t="s">
        <v>15670</v>
      </c>
      <c r="G295" s="27">
        <v>202</v>
      </c>
    </row>
    <row r="296" spans="1:7">
      <c r="A296" t="s">
        <v>16502</v>
      </c>
      <c r="B296" t="s">
        <v>16503</v>
      </c>
      <c r="C296" s="26" t="s">
        <v>15668</v>
      </c>
      <c r="D296" t="s">
        <v>16504</v>
      </c>
      <c r="E296" s="26" t="s">
        <v>7989</v>
      </c>
      <c r="F296" t="s">
        <v>15670</v>
      </c>
      <c r="G296" s="27">
        <v>336</v>
      </c>
    </row>
    <row r="297" spans="1:7">
      <c r="A297" t="s">
        <v>16505</v>
      </c>
      <c r="B297" t="s">
        <v>16506</v>
      </c>
      <c r="C297" s="26" t="s">
        <v>15668</v>
      </c>
      <c r="D297" t="s">
        <v>16507</v>
      </c>
      <c r="E297" s="26" t="s">
        <v>7864</v>
      </c>
      <c r="F297" t="s">
        <v>15670</v>
      </c>
      <c r="G297" s="27">
        <v>233</v>
      </c>
    </row>
    <row r="298" spans="1:7">
      <c r="A298" t="s">
        <v>16508</v>
      </c>
      <c r="B298" t="s">
        <v>16509</v>
      </c>
      <c r="C298" s="26" t="s">
        <v>15668</v>
      </c>
      <c r="D298" t="s">
        <v>8953</v>
      </c>
      <c r="E298" s="26" t="s">
        <v>8487</v>
      </c>
      <c r="F298" t="s">
        <v>15670</v>
      </c>
      <c r="G298" s="27">
        <v>587</v>
      </c>
    </row>
    <row r="299" spans="1:7">
      <c r="A299" t="s">
        <v>16510</v>
      </c>
      <c r="B299" t="s">
        <v>16511</v>
      </c>
      <c r="C299" s="26" t="s">
        <v>15668</v>
      </c>
      <c r="D299" t="s">
        <v>16512</v>
      </c>
      <c r="E299" s="26" t="s">
        <v>6939</v>
      </c>
      <c r="F299" t="s">
        <v>15670</v>
      </c>
      <c r="G299" s="27">
        <v>159</v>
      </c>
    </row>
    <row r="300" spans="1:7">
      <c r="A300" t="s">
        <v>16513</v>
      </c>
      <c r="B300" t="s">
        <v>16514</v>
      </c>
      <c r="C300" s="26" t="s">
        <v>15668</v>
      </c>
      <c r="D300" t="s">
        <v>16515</v>
      </c>
      <c r="E300" s="26" t="s">
        <v>7825</v>
      </c>
      <c r="F300" t="s">
        <v>15670</v>
      </c>
      <c r="G300" s="27">
        <v>473</v>
      </c>
    </row>
    <row r="301" spans="1:7">
      <c r="A301" t="s">
        <v>16516</v>
      </c>
      <c r="B301" t="s">
        <v>16517</v>
      </c>
      <c r="C301" s="26" t="s">
        <v>15668</v>
      </c>
      <c r="D301" t="s">
        <v>16518</v>
      </c>
      <c r="E301" s="26" t="s">
        <v>8018</v>
      </c>
      <c r="F301" t="s">
        <v>15670</v>
      </c>
      <c r="G301" s="27">
        <v>198</v>
      </c>
    </row>
    <row r="302" spans="1:7">
      <c r="A302" t="s">
        <v>16519</v>
      </c>
      <c r="B302" t="s">
        <v>16520</v>
      </c>
      <c r="C302" s="26" t="s">
        <v>15668</v>
      </c>
      <c r="D302" t="s">
        <v>16521</v>
      </c>
      <c r="E302" s="26" t="s">
        <v>7849</v>
      </c>
      <c r="F302" t="s">
        <v>15670</v>
      </c>
      <c r="G302" s="27">
        <v>311</v>
      </c>
    </row>
    <row r="303" spans="1:7">
      <c r="A303" t="s">
        <v>16522</v>
      </c>
      <c r="B303" t="s">
        <v>16523</v>
      </c>
      <c r="C303" s="26" t="s">
        <v>15668</v>
      </c>
      <c r="D303" t="s">
        <v>16524</v>
      </c>
      <c r="E303" s="26" t="s">
        <v>7711</v>
      </c>
      <c r="F303" t="s">
        <v>15670</v>
      </c>
      <c r="G303" s="27">
        <v>230</v>
      </c>
    </row>
    <row r="304" spans="1:7">
      <c r="A304" t="s">
        <v>16525</v>
      </c>
      <c r="B304" t="s">
        <v>16526</v>
      </c>
      <c r="C304" s="26" t="s">
        <v>15668</v>
      </c>
      <c r="D304" t="s">
        <v>16527</v>
      </c>
      <c r="E304" s="26" t="s">
        <v>8483</v>
      </c>
      <c r="F304" t="s">
        <v>15670</v>
      </c>
      <c r="G304" s="27">
        <v>236</v>
      </c>
    </row>
    <row r="305" spans="1:7">
      <c r="A305" t="s">
        <v>16528</v>
      </c>
      <c r="B305" t="s">
        <v>16529</v>
      </c>
      <c r="C305" s="26" t="s">
        <v>15668</v>
      </c>
      <c r="D305" t="s">
        <v>16530</v>
      </c>
      <c r="E305" s="26" t="s">
        <v>6549</v>
      </c>
      <c r="F305" t="s">
        <v>15670</v>
      </c>
      <c r="G305" s="27">
        <v>468</v>
      </c>
    </row>
    <row r="306" spans="1:7">
      <c r="A306" t="s">
        <v>16531</v>
      </c>
      <c r="B306" t="s">
        <v>16532</v>
      </c>
      <c r="C306" s="26" t="s">
        <v>15668</v>
      </c>
      <c r="D306" t="s">
        <v>8974</v>
      </c>
      <c r="E306" s="26" t="s">
        <v>8350</v>
      </c>
      <c r="F306" t="s">
        <v>15670</v>
      </c>
      <c r="G306" s="27">
        <v>150</v>
      </c>
    </row>
    <row r="307" spans="1:7">
      <c r="A307" t="s">
        <v>16533</v>
      </c>
      <c r="B307" t="s">
        <v>16534</v>
      </c>
      <c r="C307" s="26" t="s">
        <v>15668</v>
      </c>
      <c r="D307" t="s">
        <v>2088</v>
      </c>
      <c r="E307" s="26" t="s">
        <v>7884</v>
      </c>
      <c r="F307" t="s">
        <v>15670</v>
      </c>
      <c r="G307" s="27">
        <v>154</v>
      </c>
    </row>
    <row r="308" spans="1:7">
      <c r="A308" t="s">
        <v>16535</v>
      </c>
      <c r="B308" t="s">
        <v>16536</v>
      </c>
      <c r="C308" s="26" t="s">
        <v>15668</v>
      </c>
      <c r="D308" t="s">
        <v>16537</v>
      </c>
      <c r="E308" s="26" t="s">
        <v>6531</v>
      </c>
      <c r="F308" t="s">
        <v>15670</v>
      </c>
      <c r="G308" s="27">
        <v>315</v>
      </c>
    </row>
    <row r="309" spans="1:7">
      <c r="A309" t="s">
        <v>16538</v>
      </c>
      <c r="B309" t="s">
        <v>16539</v>
      </c>
      <c r="C309" s="26" t="s">
        <v>15668</v>
      </c>
      <c r="D309" t="s">
        <v>16540</v>
      </c>
      <c r="E309" s="26" t="s">
        <v>6845</v>
      </c>
      <c r="F309" t="s">
        <v>15670</v>
      </c>
      <c r="G309" s="27">
        <v>136</v>
      </c>
    </row>
    <row r="310" spans="1:7">
      <c r="A310" t="s">
        <v>16541</v>
      </c>
      <c r="B310" t="s">
        <v>16542</v>
      </c>
      <c r="C310" s="26" t="s">
        <v>15668</v>
      </c>
      <c r="D310" t="s">
        <v>16543</v>
      </c>
      <c r="E310" s="26" t="s">
        <v>5386</v>
      </c>
      <c r="F310" t="s">
        <v>15670</v>
      </c>
      <c r="G310" s="27">
        <v>170</v>
      </c>
    </row>
    <row r="311" spans="1:7">
      <c r="A311" t="s">
        <v>16544</v>
      </c>
      <c r="B311" t="s">
        <v>16545</v>
      </c>
      <c r="C311" s="26" t="s">
        <v>15668</v>
      </c>
      <c r="D311" t="s">
        <v>16546</v>
      </c>
      <c r="E311" s="26" t="s">
        <v>7056</v>
      </c>
      <c r="F311" t="s">
        <v>15670</v>
      </c>
      <c r="G311" s="27">
        <v>540</v>
      </c>
    </row>
    <row r="312" spans="1:7">
      <c r="A312" t="s">
        <v>16547</v>
      </c>
      <c r="B312" t="s">
        <v>16548</v>
      </c>
      <c r="C312" s="26" t="s">
        <v>15668</v>
      </c>
      <c r="D312" t="s">
        <v>16549</v>
      </c>
      <c r="E312" s="26" t="s">
        <v>7827</v>
      </c>
      <c r="F312" t="s">
        <v>15670</v>
      </c>
      <c r="G312" s="27">
        <v>539</v>
      </c>
    </row>
    <row r="313" spans="1:7">
      <c r="A313" t="s">
        <v>16550</v>
      </c>
      <c r="B313" t="s">
        <v>16551</v>
      </c>
      <c r="C313" s="26" t="s">
        <v>15668</v>
      </c>
      <c r="D313" t="s">
        <v>16552</v>
      </c>
      <c r="E313" s="26" t="s">
        <v>7037</v>
      </c>
      <c r="F313" t="s">
        <v>15670</v>
      </c>
      <c r="G313" s="27">
        <v>349</v>
      </c>
    </row>
    <row r="314" spans="1:7">
      <c r="A314" t="s">
        <v>16553</v>
      </c>
      <c r="B314" t="s">
        <v>16554</v>
      </c>
      <c r="C314" s="26" t="s">
        <v>15668</v>
      </c>
      <c r="D314" t="s">
        <v>2227</v>
      </c>
      <c r="E314" s="26" t="s">
        <v>7979</v>
      </c>
      <c r="F314" t="s">
        <v>15670</v>
      </c>
      <c r="G314" s="27">
        <v>426</v>
      </c>
    </row>
    <row r="315" spans="1:7">
      <c r="A315" t="s">
        <v>16555</v>
      </c>
      <c r="B315" t="s">
        <v>16556</v>
      </c>
      <c r="C315" s="26" t="s">
        <v>15668</v>
      </c>
      <c r="D315" t="s">
        <v>16557</v>
      </c>
      <c r="E315" s="26" t="s">
        <v>4783</v>
      </c>
      <c r="F315" t="s">
        <v>15670</v>
      </c>
      <c r="G315" s="27">
        <v>386</v>
      </c>
    </row>
    <row r="316" spans="1:7">
      <c r="A316" t="s">
        <v>16558</v>
      </c>
      <c r="B316" t="s">
        <v>16559</v>
      </c>
      <c r="C316" s="26" t="s">
        <v>15668</v>
      </c>
      <c r="D316" t="s">
        <v>16560</v>
      </c>
      <c r="E316" s="26" t="s">
        <v>6478</v>
      </c>
      <c r="F316" t="s">
        <v>15670</v>
      </c>
      <c r="G316" s="27">
        <v>312</v>
      </c>
    </row>
    <row r="317" spans="1:7">
      <c r="A317" t="s">
        <v>16561</v>
      </c>
      <c r="B317" t="s">
        <v>16562</v>
      </c>
      <c r="C317" s="26" t="s">
        <v>15668</v>
      </c>
      <c r="D317" t="s">
        <v>16563</v>
      </c>
      <c r="E317" s="26" t="s">
        <v>6793</v>
      </c>
      <c r="F317" t="s">
        <v>15670</v>
      </c>
      <c r="G317" s="27">
        <v>325</v>
      </c>
    </row>
    <row r="318" spans="1:7">
      <c r="A318" t="s">
        <v>16564</v>
      </c>
      <c r="B318" t="s">
        <v>16565</v>
      </c>
      <c r="C318" s="26" t="s">
        <v>15668</v>
      </c>
      <c r="D318" t="s">
        <v>16566</v>
      </c>
      <c r="E318" s="26" t="s">
        <v>8394</v>
      </c>
      <c r="F318" t="s">
        <v>15670</v>
      </c>
      <c r="G318" s="27">
        <v>93</v>
      </c>
    </row>
    <row r="319" spans="1:7">
      <c r="A319" t="s">
        <v>16567</v>
      </c>
      <c r="B319" t="s">
        <v>16568</v>
      </c>
      <c r="C319" s="26" t="s">
        <v>15668</v>
      </c>
      <c r="D319" t="s">
        <v>16569</v>
      </c>
      <c r="E319" s="26" t="s">
        <v>8226</v>
      </c>
      <c r="F319" t="s">
        <v>15670</v>
      </c>
      <c r="G319" s="27">
        <v>130</v>
      </c>
    </row>
    <row r="320" spans="1:7">
      <c r="A320" t="s">
        <v>16570</v>
      </c>
      <c r="B320" t="s">
        <v>16571</v>
      </c>
      <c r="C320" s="26" t="s">
        <v>15668</v>
      </c>
      <c r="D320" t="s">
        <v>16572</v>
      </c>
      <c r="E320" s="26" t="s">
        <v>7341</v>
      </c>
      <c r="F320" t="s">
        <v>15670</v>
      </c>
      <c r="G320" s="27">
        <v>549</v>
      </c>
    </row>
    <row r="321" spans="1:7">
      <c r="A321" t="s">
        <v>16573</v>
      </c>
      <c r="B321" t="s">
        <v>16574</v>
      </c>
      <c r="C321" s="26" t="s">
        <v>15668</v>
      </c>
      <c r="D321" t="s">
        <v>16575</v>
      </c>
      <c r="E321" s="26" t="s">
        <v>6561</v>
      </c>
      <c r="F321" t="s">
        <v>15670</v>
      </c>
      <c r="G321" s="27">
        <v>119</v>
      </c>
    </row>
    <row r="322" spans="1:7">
      <c r="A322" t="s">
        <v>16576</v>
      </c>
      <c r="B322" t="s">
        <v>16577</v>
      </c>
      <c r="C322" s="26" t="s">
        <v>15668</v>
      </c>
      <c r="D322" t="s">
        <v>16578</v>
      </c>
      <c r="E322" s="26" t="s">
        <v>8122</v>
      </c>
      <c r="F322" t="s">
        <v>15670</v>
      </c>
      <c r="G322" s="27">
        <v>161</v>
      </c>
    </row>
    <row r="323" spans="1:7">
      <c r="A323" t="s">
        <v>16579</v>
      </c>
      <c r="B323" t="s">
        <v>16580</v>
      </c>
      <c r="C323" s="26" t="s">
        <v>15668</v>
      </c>
      <c r="D323" t="s">
        <v>16581</v>
      </c>
      <c r="E323" s="26" t="s">
        <v>3255</v>
      </c>
      <c r="F323" t="s">
        <v>15670</v>
      </c>
      <c r="G323" s="27">
        <v>203</v>
      </c>
    </row>
    <row r="324" spans="1:7">
      <c r="A324" t="s">
        <v>16582</v>
      </c>
      <c r="B324" t="s">
        <v>16583</v>
      </c>
      <c r="C324" s="26" t="s">
        <v>15668</v>
      </c>
      <c r="D324" t="s">
        <v>8876</v>
      </c>
      <c r="E324" s="26" t="s">
        <v>7314</v>
      </c>
      <c r="F324" t="s">
        <v>15670</v>
      </c>
      <c r="G324" s="27">
        <v>101</v>
      </c>
    </row>
    <row r="325" spans="1:7">
      <c r="A325" t="s">
        <v>16584</v>
      </c>
      <c r="B325" t="s">
        <v>16585</v>
      </c>
      <c r="C325" s="26" t="s">
        <v>15668</v>
      </c>
      <c r="D325" t="s">
        <v>16586</v>
      </c>
      <c r="E325" s="26" t="s">
        <v>7046</v>
      </c>
      <c r="F325" t="s">
        <v>15670</v>
      </c>
      <c r="G325" s="27">
        <v>226</v>
      </c>
    </row>
    <row r="326" spans="1:7">
      <c r="A326" t="s">
        <v>16587</v>
      </c>
      <c r="B326" t="s">
        <v>16588</v>
      </c>
      <c r="C326" s="26" t="s">
        <v>15668</v>
      </c>
      <c r="D326" t="s">
        <v>16589</v>
      </c>
      <c r="E326" s="26" t="s">
        <v>7780</v>
      </c>
      <c r="F326" t="s">
        <v>15670</v>
      </c>
      <c r="G326" s="27">
        <v>361</v>
      </c>
    </row>
    <row r="327" spans="1:7">
      <c r="A327" t="s">
        <v>16590</v>
      </c>
      <c r="B327" t="s">
        <v>16591</v>
      </c>
      <c r="C327" s="26" t="s">
        <v>15668</v>
      </c>
      <c r="D327" t="s">
        <v>16592</v>
      </c>
      <c r="E327" s="26" t="s">
        <v>6686</v>
      </c>
      <c r="F327" t="s">
        <v>15670</v>
      </c>
      <c r="G327" s="27">
        <v>272</v>
      </c>
    </row>
    <row r="328" spans="1:7">
      <c r="A328" t="s">
        <v>16593</v>
      </c>
      <c r="B328" t="s">
        <v>16594</v>
      </c>
      <c r="C328" s="26" t="s">
        <v>15668</v>
      </c>
      <c r="D328" t="s">
        <v>16595</v>
      </c>
      <c r="E328" s="26" t="s">
        <v>7974</v>
      </c>
      <c r="F328" t="s">
        <v>15670</v>
      </c>
      <c r="G328" s="27">
        <v>214</v>
      </c>
    </row>
    <row r="329" spans="1:7">
      <c r="A329" t="s">
        <v>16596</v>
      </c>
      <c r="B329" t="s">
        <v>16597</v>
      </c>
      <c r="C329" s="26" t="s">
        <v>15668</v>
      </c>
      <c r="D329" t="s">
        <v>2185</v>
      </c>
      <c r="E329" s="26" t="s">
        <v>7201</v>
      </c>
      <c r="F329" t="s">
        <v>15670</v>
      </c>
      <c r="G329" s="27">
        <v>494</v>
      </c>
    </row>
    <row r="330" spans="1:7">
      <c r="A330" t="s">
        <v>16598</v>
      </c>
      <c r="B330" t="s">
        <v>16599</v>
      </c>
      <c r="C330" s="26" t="s">
        <v>15668</v>
      </c>
      <c r="D330" t="s">
        <v>16600</v>
      </c>
      <c r="E330" s="26" t="s">
        <v>8267</v>
      </c>
      <c r="F330" t="s">
        <v>15670</v>
      </c>
      <c r="G330" s="27">
        <v>331</v>
      </c>
    </row>
    <row r="331" spans="1:7">
      <c r="A331" t="s">
        <v>16601</v>
      </c>
      <c r="B331" t="s">
        <v>16602</v>
      </c>
      <c r="C331" s="26" t="s">
        <v>15668</v>
      </c>
      <c r="D331" t="s">
        <v>16603</v>
      </c>
      <c r="E331" s="26" t="s">
        <v>6718</v>
      </c>
      <c r="F331" t="s">
        <v>15670</v>
      </c>
      <c r="G331" s="27">
        <v>740</v>
      </c>
    </row>
    <row r="332" spans="1:7">
      <c r="A332" t="s">
        <v>16604</v>
      </c>
      <c r="B332" t="s">
        <v>16605</v>
      </c>
      <c r="C332" s="26" t="s">
        <v>15668</v>
      </c>
      <c r="D332" t="s">
        <v>16606</v>
      </c>
      <c r="E332" s="26" t="s">
        <v>6887</v>
      </c>
      <c r="F332" t="s">
        <v>15670</v>
      </c>
      <c r="G332" s="27">
        <v>189</v>
      </c>
    </row>
    <row r="333" spans="1:7">
      <c r="A333" t="s">
        <v>16607</v>
      </c>
      <c r="B333" t="s">
        <v>16608</v>
      </c>
      <c r="C333" s="26" t="s">
        <v>15668</v>
      </c>
      <c r="D333" t="s">
        <v>16609</v>
      </c>
      <c r="E333" s="26" t="s">
        <v>6903</v>
      </c>
      <c r="F333" t="s">
        <v>15670</v>
      </c>
      <c r="G333" s="27">
        <v>306</v>
      </c>
    </row>
    <row r="334" spans="1:7">
      <c r="A334" t="s">
        <v>16610</v>
      </c>
      <c r="B334" t="s">
        <v>16611</v>
      </c>
      <c r="C334" s="26" t="s">
        <v>15668</v>
      </c>
      <c r="D334" t="s">
        <v>16612</v>
      </c>
      <c r="E334" s="26" t="s">
        <v>7783</v>
      </c>
      <c r="F334" t="s">
        <v>15670</v>
      </c>
      <c r="G334" s="27">
        <v>231</v>
      </c>
    </row>
    <row r="335" spans="1:7">
      <c r="A335" t="s">
        <v>16613</v>
      </c>
      <c r="B335" t="s">
        <v>16614</v>
      </c>
      <c r="C335" s="26" t="s">
        <v>15668</v>
      </c>
      <c r="D335" t="s">
        <v>16615</v>
      </c>
      <c r="E335" s="26" t="s">
        <v>6230</v>
      </c>
      <c r="F335" t="s">
        <v>15670</v>
      </c>
      <c r="G335" s="27">
        <v>176</v>
      </c>
    </row>
    <row r="336" spans="1:7">
      <c r="A336" t="s">
        <v>16616</v>
      </c>
      <c r="B336" t="s">
        <v>16617</v>
      </c>
      <c r="C336" s="26" t="s">
        <v>15668</v>
      </c>
      <c r="D336" t="s">
        <v>16618</v>
      </c>
      <c r="E336" s="26" t="s">
        <v>6492</v>
      </c>
      <c r="F336" t="s">
        <v>15670</v>
      </c>
      <c r="G336" s="27">
        <v>230</v>
      </c>
    </row>
    <row r="337" spans="1:7">
      <c r="A337" t="s">
        <v>16619</v>
      </c>
      <c r="B337" t="s">
        <v>16620</v>
      </c>
      <c r="C337" s="26" t="s">
        <v>15668</v>
      </c>
      <c r="D337" t="s">
        <v>16621</v>
      </c>
      <c r="E337" s="26" t="s">
        <v>6689</v>
      </c>
      <c r="F337" t="s">
        <v>15670</v>
      </c>
      <c r="G337" s="27">
        <v>560</v>
      </c>
    </row>
    <row r="338" spans="1:7">
      <c r="A338" t="s">
        <v>16622</v>
      </c>
      <c r="B338" t="s">
        <v>16623</v>
      </c>
      <c r="C338" s="26" t="s">
        <v>15668</v>
      </c>
      <c r="D338" t="s">
        <v>16624</v>
      </c>
      <c r="E338" s="26" t="s">
        <v>7599</v>
      </c>
      <c r="F338" t="s">
        <v>15670</v>
      </c>
      <c r="G338" s="27">
        <v>571</v>
      </c>
    </row>
    <row r="339" spans="1:7">
      <c r="A339" t="s">
        <v>16625</v>
      </c>
      <c r="B339" t="s">
        <v>16626</v>
      </c>
      <c r="C339" s="26" t="s">
        <v>15668</v>
      </c>
      <c r="D339" t="s">
        <v>16627</v>
      </c>
      <c r="E339" s="26" t="s">
        <v>8197</v>
      </c>
      <c r="F339" t="s">
        <v>15670</v>
      </c>
      <c r="G339" s="27">
        <v>181</v>
      </c>
    </row>
    <row r="340" spans="1:7">
      <c r="A340" t="s">
        <v>16628</v>
      </c>
      <c r="B340" t="s">
        <v>16629</v>
      </c>
      <c r="C340" s="26" t="s">
        <v>15668</v>
      </c>
      <c r="D340" t="s">
        <v>2785</v>
      </c>
      <c r="E340" s="26" t="s">
        <v>8040</v>
      </c>
      <c r="F340" t="s">
        <v>15670</v>
      </c>
      <c r="G340" s="27">
        <v>143</v>
      </c>
    </row>
    <row r="341" spans="1:7">
      <c r="A341" t="s">
        <v>16630</v>
      </c>
      <c r="B341" t="s">
        <v>16631</v>
      </c>
      <c r="C341" s="26" t="s">
        <v>15668</v>
      </c>
      <c r="D341" t="s">
        <v>16632</v>
      </c>
      <c r="E341" s="26" t="s">
        <v>6535</v>
      </c>
      <c r="F341" t="s">
        <v>15670</v>
      </c>
      <c r="G341" s="27">
        <v>267</v>
      </c>
    </row>
    <row r="342" spans="1:7">
      <c r="A342" t="s">
        <v>16633</v>
      </c>
      <c r="B342" t="s">
        <v>16634</v>
      </c>
      <c r="C342" s="26" t="s">
        <v>15668</v>
      </c>
      <c r="D342" t="s">
        <v>16635</v>
      </c>
      <c r="E342" s="26" t="s">
        <v>7852</v>
      </c>
      <c r="F342" t="s">
        <v>15670</v>
      </c>
      <c r="G342" s="27">
        <v>404</v>
      </c>
    </row>
    <row r="343" spans="1:7">
      <c r="A343" t="s">
        <v>16636</v>
      </c>
      <c r="B343" t="s">
        <v>16637</v>
      </c>
      <c r="C343" s="26" t="s">
        <v>15668</v>
      </c>
      <c r="D343" t="s">
        <v>16638</v>
      </c>
      <c r="E343" s="26" t="s">
        <v>7695</v>
      </c>
      <c r="F343" t="s">
        <v>15670</v>
      </c>
      <c r="G343" s="27">
        <v>448</v>
      </c>
    </row>
    <row r="344" spans="1:7">
      <c r="A344" t="s">
        <v>16639</v>
      </c>
      <c r="B344" t="s">
        <v>16640</v>
      </c>
      <c r="C344" s="26" t="s">
        <v>15668</v>
      </c>
      <c r="D344" t="s">
        <v>16641</v>
      </c>
      <c r="E344" s="26" t="s">
        <v>6889</v>
      </c>
      <c r="F344" t="s">
        <v>15670</v>
      </c>
      <c r="G344" s="27">
        <v>115</v>
      </c>
    </row>
    <row r="345" spans="1:7">
      <c r="A345" t="s">
        <v>16642</v>
      </c>
      <c r="B345" t="s">
        <v>16643</v>
      </c>
      <c r="C345" s="26" t="s">
        <v>15668</v>
      </c>
      <c r="D345" t="s">
        <v>1956</v>
      </c>
      <c r="E345" s="26" t="s">
        <v>6856</v>
      </c>
      <c r="F345" t="s">
        <v>15670</v>
      </c>
      <c r="G345" s="27">
        <v>343</v>
      </c>
    </row>
    <row r="346" spans="1:7">
      <c r="A346" t="s">
        <v>16644</v>
      </c>
      <c r="B346" t="s">
        <v>16645</v>
      </c>
      <c r="C346" s="26" t="s">
        <v>15668</v>
      </c>
      <c r="D346" t="s">
        <v>16646</v>
      </c>
      <c r="E346" s="26" t="s">
        <v>7722</v>
      </c>
      <c r="F346" t="s">
        <v>15670</v>
      </c>
      <c r="G346" s="27">
        <v>286</v>
      </c>
    </row>
    <row r="347" spans="1:7">
      <c r="A347" t="s">
        <v>16647</v>
      </c>
      <c r="B347" t="s">
        <v>16648</v>
      </c>
      <c r="C347" s="26" t="s">
        <v>15668</v>
      </c>
      <c r="D347" t="s">
        <v>16649</v>
      </c>
      <c r="E347" s="26" t="s">
        <v>7625</v>
      </c>
      <c r="F347" t="s">
        <v>15670</v>
      </c>
      <c r="G347" s="27">
        <v>387</v>
      </c>
    </row>
    <row r="348" spans="1:7">
      <c r="A348" t="s">
        <v>16650</v>
      </c>
      <c r="B348" t="s">
        <v>16651</v>
      </c>
      <c r="C348" s="26" t="s">
        <v>15668</v>
      </c>
      <c r="D348" t="s">
        <v>16652</v>
      </c>
      <c r="E348" s="26" t="s">
        <v>8014</v>
      </c>
      <c r="F348" t="s">
        <v>15670</v>
      </c>
      <c r="G348" s="27">
        <v>159</v>
      </c>
    </row>
    <row r="349" spans="1:7">
      <c r="A349" t="s">
        <v>16653</v>
      </c>
      <c r="B349" t="s">
        <v>16654</v>
      </c>
      <c r="C349" s="26" t="s">
        <v>15668</v>
      </c>
      <c r="D349" t="s">
        <v>16655</v>
      </c>
      <c r="E349" s="26" t="s">
        <v>8041</v>
      </c>
      <c r="F349" t="s">
        <v>15670</v>
      </c>
      <c r="G349" s="27">
        <v>396</v>
      </c>
    </row>
    <row r="350" spans="1:7">
      <c r="A350" t="s">
        <v>16656</v>
      </c>
      <c r="B350" t="s">
        <v>16657</v>
      </c>
      <c r="C350" s="26" t="s">
        <v>15668</v>
      </c>
      <c r="D350" t="s">
        <v>16658</v>
      </c>
      <c r="E350" s="26" t="s">
        <v>8026</v>
      </c>
      <c r="F350" t="s">
        <v>15670</v>
      </c>
      <c r="G350" s="27">
        <v>701</v>
      </c>
    </row>
    <row r="351" spans="1:7">
      <c r="A351" t="s">
        <v>16659</v>
      </c>
      <c r="B351" t="s">
        <v>16660</v>
      </c>
      <c r="C351" s="26" t="s">
        <v>15668</v>
      </c>
      <c r="D351" t="s">
        <v>16661</v>
      </c>
      <c r="E351" s="26" t="s">
        <v>8130</v>
      </c>
      <c r="F351" t="s">
        <v>15670</v>
      </c>
      <c r="G351" s="27">
        <v>187</v>
      </c>
    </row>
    <row r="352" spans="1:7">
      <c r="A352" t="s">
        <v>16662</v>
      </c>
      <c r="B352" t="s">
        <v>16663</v>
      </c>
      <c r="C352" s="26" t="s">
        <v>15668</v>
      </c>
      <c r="D352" t="s">
        <v>16664</v>
      </c>
      <c r="E352" s="26" t="s">
        <v>7018</v>
      </c>
      <c r="F352" t="s">
        <v>15670</v>
      </c>
      <c r="G352" s="27">
        <v>199</v>
      </c>
    </row>
    <row r="353" spans="1:7">
      <c r="A353" t="s">
        <v>16665</v>
      </c>
      <c r="B353" t="s">
        <v>16666</v>
      </c>
      <c r="C353" s="26" t="s">
        <v>15668</v>
      </c>
      <c r="D353" t="s">
        <v>16667</v>
      </c>
      <c r="E353" s="26" t="s">
        <v>7307</v>
      </c>
      <c r="F353" t="s">
        <v>15670</v>
      </c>
      <c r="G353" s="27">
        <v>455</v>
      </c>
    </row>
    <row r="354" spans="1:7">
      <c r="A354" t="s">
        <v>16668</v>
      </c>
      <c r="B354" t="s">
        <v>16669</v>
      </c>
      <c r="C354" s="26" t="s">
        <v>15668</v>
      </c>
      <c r="D354" t="s">
        <v>16670</v>
      </c>
      <c r="E354" s="26" t="s">
        <v>7906</v>
      </c>
      <c r="F354" t="s">
        <v>15670</v>
      </c>
      <c r="G354" s="27">
        <v>410</v>
      </c>
    </row>
    <row r="355" spans="1:7">
      <c r="A355" t="s">
        <v>16671</v>
      </c>
      <c r="B355" t="s">
        <v>16672</v>
      </c>
      <c r="C355" s="26" t="s">
        <v>15668</v>
      </c>
      <c r="D355" t="s">
        <v>16673</v>
      </c>
      <c r="E355" s="26" t="s">
        <v>7237</v>
      </c>
      <c r="F355" t="s">
        <v>15670</v>
      </c>
      <c r="G355" s="27">
        <v>403</v>
      </c>
    </row>
    <row r="356" spans="1:7">
      <c r="A356" t="s">
        <v>16674</v>
      </c>
      <c r="B356" t="s">
        <v>16675</v>
      </c>
      <c r="C356" s="26" t="s">
        <v>15668</v>
      </c>
      <c r="D356" t="s">
        <v>16676</v>
      </c>
      <c r="E356" s="26" t="s">
        <v>6751</v>
      </c>
      <c r="F356" t="s">
        <v>15670</v>
      </c>
      <c r="G356" s="27">
        <v>741</v>
      </c>
    </row>
    <row r="357" spans="1:7">
      <c r="A357" t="s">
        <v>16677</v>
      </c>
      <c r="B357" t="s">
        <v>16678</v>
      </c>
      <c r="C357" s="26" t="s">
        <v>15668</v>
      </c>
      <c r="D357" t="s">
        <v>16679</v>
      </c>
      <c r="E357" s="26" t="s">
        <v>7449</v>
      </c>
      <c r="F357" t="s">
        <v>15670</v>
      </c>
      <c r="G357" s="27">
        <v>329</v>
      </c>
    </row>
    <row r="358" spans="1:7">
      <c r="A358" t="s">
        <v>16680</v>
      </c>
      <c r="B358" t="s">
        <v>16681</v>
      </c>
      <c r="C358" s="26" t="s">
        <v>15668</v>
      </c>
      <c r="D358" t="s">
        <v>16682</v>
      </c>
      <c r="E358" s="26" t="s">
        <v>3495</v>
      </c>
      <c r="F358" t="s">
        <v>15670</v>
      </c>
      <c r="G358" s="27">
        <v>1194</v>
      </c>
    </row>
    <row r="359" spans="1:7">
      <c r="A359" t="s">
        <v>16683</v>
      </c>
      <c r="B359" t="s">
        <v>16684</v>
      </c>
      <c r="C359" s="26" t="s">
        <v>15668</v>
      </c>
      <c r="D359" t="s">
        <v>16685</v>
      </c>
      <c r="E359" s="26" t="s">
        <v>7300</v>
      </c>
      <c r="F359" t="s">
        <v>15670</v>
      </c>
      <c r="G359" s="27">
        <v>271</v>
      </c>
    </row>
    <row r="360" spans="1:7">
      <c r="A360" t="s">
        <v>16686</v>
      </c>
      <c r="B360" t="s">
        <v>16687</v>
      </c>
      <c r="C360" s="26" t="s">
        <v>15668</v>
      </c>
      <c r="D360" t="s">
        <v>16688</v>
      </c>
      <c r="E360" s="26" t="s">
        <v>7668</v>
      </c>
      <c r="F360" t="s">
        <v>15670</v>
      </c>
      <c r="G360" s="27">
        <v>248</v>
      </c>
    </row>
    <row r="361" spans="1:7">
      <c r="A361" t="s">
        <v>16689</v>
      </c>
      <c r="B361" t="s">
        <v>16690</v>
      </c>
      <c r="C361" s="26" t="s">
        <v>15668</v>
      </c>
      <c r="D361" t="s">
        <v>16691</v>
      </c>
      <c r="E361" s="26" t="s">
        <v>7552</v>
      </c>
      <c r="F361" t="s">
        <v>15670</v>
      </c>
      <c r="G361" s="27">
        <v>357</v>
      </c>
    </row>
    <row r="362" spans="1:7">
      <c r="A362" t="s">
        <v>16692</v>
      </c>
      <c r="B362" t="s">
        <v>16693</v>
      </c>
      <c r="C362" s="26" t="s">
        <v>15668</v>
      </c>
      <c r="D362" t="s">
        <v>16694</v>
      </c>
      <c r="E362" s="26" t="s">
        <v>6758</v>
      </c>
      <c r="F362" t="s">
        <v>15670</v>
      </c>
      <c r="G362" s="27">
        <v>374</v>
      </c>
    </row>
    <row r="363" spans="1:7">
      <c r="A363" t="s">
        <v>16695</v>
      </c>
      <c r="B363" t="s">
        <v>16696</v>
      </c>
      <c r="C363" s="26" t="s">
        <v>15668</v>
      </c>
      <c r="D363" t="s">
        <v>16697</v>
      </c>
      <c r="E363" s="26" t="s">
        <v>6709</v>
      </c>
      <c r="F363" t="s">
        <v>15670</v>
      </c>
      <c r="G363" s="27">
        <v>370</v>
      </c>
    </row>
    <row r="364" spans="1:7">
      <c r="A364" t="s">
        <v>16698</v>
      </c>
      <c r="B364" t="s">
        <v>16699</v>
      </c>
      <c r="C364" s="26" t="s">
        <v>15668</v>
      </c>
      <c r="D364" t="s">
        <v>16700</v>
      </c>
      <c r="E364" s="26" t="s">
        <v>6585</v>
      </c>
      <c r="F364" t="s">
        <v>15670</v>
      </c>
      <c r="G364" s="27">
        <v>370</v>
      </c>
    </row>
    <row r="365" spans="1:7">
      <c r="A365" t="s">
        <v>16701</v>
      </c>
      <c r="B365" t="s">
        <v>16702</v>
      </c>
      <c r="C365" s="26" t="s">
        <v>15668</v>
      </c>
      <c r="D365" t="s">
        <v>16703</v>
      </c>
      <c r="E365" s="26" t="s">
        <v>8307</v>
      </c>
      <c r="F365" t="s">
        <v>15670</v>
      </c>
      <c r="G365" s="27">
        <v>64</v>
      </c>
    </row>
    <row r="366" spans="1:7">
      <c r="A366" t="s">
        <v>16704</v>
      </c>
      <c r="B366" t="s">
        <v>16705</v>
      </c>
      <c r="C366" s="26" t="s">
        <v>15668</v>
      </c>
      <c r="D366" t="s">
        <v>16706</v>
      </c>
      <c r="E366" s="26" t="s">
        <v>7103</v>
      </c>
      <c r="F366" t="s">
        <v>15670</v>
      </c>
      <c r="G366" s="27">
        <v>179</v>
      </c>
    </row>
    <row r="367" spans="1:7">
      <c r="A367" t="s">
        <v>16707</v>
      </c>
      <c r="B367" t="s">
        <v>16708</v>
      </c>
      <c r="C367" s="26" t="s">
        <v>15668</v>
      </c>
      <c r="D367" t="s">
        <v>16709</v>
      </c>
      <c r="E367" s="26" t="s">
        <v>7636</v>
      </c>
      <c r="F367" t="s">
        <v>15670</v>
      </c>
      <c r="G367" s="27">
        <v>742</v>
      </c>
    </row>
    <row r="368" spans="1:7">
      <c r="A368" t="s">
        <v>16710</v>
      </c>
      <c r="B368" t="s">
        <v>16711</v>
      </c>
      <c r="C368" s="26" t="s">
        <v>15668</v>
      </c>
      <c r="D368" t="s">
        <v>16712</v>
      </c>
      <c r="E368" s="26" t="s">
        <v>6538</v>
      </c>
      <c r="F368" t="s">
        <v>15670</v>
      </c>
      <c r="G368" s="27">
        <v>376</v>
      </c>
    </row>
    <row r="369" spans="1:7">
      <c r="A369" t="s">
        <v>16713</v>
      </c>
      <c r="B369" t="s">
        <v>16714</v>
      </c>
      <c r="C369" s="26" t="s">
        <v>15668</v>
      </c>
      <c r="D369" t="s">
        <v>16715</v>
      </c>
      <c r="E369" s="26" t="s">
        <v>8146</v>
      </c>
      <c r="F369" t="s">
        <v>15670</v>
      </c>
      <c r="G369" s="27">
        <v>752</v>
      </c>
    </row>
    <row r="370" spans="1:7">
      <c r="A370" t="s">
        <v>16716</v>
      </c>
      <c r="B370" t="s">
        <v>16717</v>
      </c>
      <c r="C370" s="26" t="s">
        <v>15668</v>
      </c>
      <c r="D370" t="s">
        <v>16718</v>
      </c>
      <c r="E370" s="26" t="s">
        <v>8142</v>
      </c>
      <c r="F370" t="s">
        <v>15670</v>
      </c>
      <c r="G370" s="27">
        <v>452</v>
      </c>
    </row>
    <row r="371" spans="1:7">
      <c r="A371" t="s">
        <v>16719</v>
      </c>
      <c r="B371" t="s">
        <v>16720</v>
      </c>
      <c r="C371" s="26" t="s">
        <v>15668</v>
      </c>
      <c r="D371" t="s">
        <v>16721</v>
      </c>
      <c r="E371" s="26" t="s">
        <v>6632</v>
      </c>
      <c r="F371" t="s">
        <v>15670</v>
      </c>
      <c r="G371" s="27">
        <v>307</v>
      </c>
    </row>
    <row r="372" spans="1:7">
      <c r="A372" t="s">
        <v>16722</v>
      </c>
      <c r="B372" t="s">
        <v>16723</v>
      </c>
      <c r="C372" s="26" t="s">
        <v>15668</v>
      </c>
      <c r="D372" t="s">
        <v>16724</v>
      </c>
      <c r="E372" s="26" t="s">
        <v>7960</v>
      </c>
      <c r="F372" t="s">
        <v>15670</v>
      </c>
      <c r="G372" s="27">
        <v>391</v>
      </c>
    </row>
    <row r="373" spans="1:7">
      <c r="A373" t="s">
        <v>16725</v>
      </c>
      <c r="B373" t="s">
        <v>16726</v>
      </c>
      <c r="C373" s="26" t="s">
        <v>15668</v>
      </c>
      <c r="D373" t="s">
        <v>16727</v>
      </c>
      <c r="E373" s="26" t="s">
        <v>8112</v>
      </c>
      <c r="F373" t="s">
        <v>15670</v>
      </c>
      <c r="G373" s="27">
        <v>500</v>
      </c>
    </row>
    <row r="374" spans="1:7">
      <c r="A374" t="s">
        <v>16728</v>
      </c>
      <c r="B374" t="s">
        <v>16729</v>
      </c>
      <c r="C374" s="26" t="s">
        <v>15668</v>
      </c>
      <c r="D374" t="s">
        <v>16730</v>
      </c>
      <c r="E374" s="26" t="s">
        <v>6602</v>
      </c>
      <c r="F374" t="s">
        <v>15670</v>
      </c>
      <c r="G374" s="27">
        <v>523</v>
      </c>
    </row>
    <row r="375" spans="1:7">
      <c r="A375" t="s">
        <v>16731</v>
      </c>
      <c r="B375" t="s">
        <v>16732</v>
      </c>
      <c r="C375" s="26" t="s">
        <v>15668</v>
      </c>
      <c r="D375" t="s">
        <v>16733</v>
      </c>
      <c r="E375" s="26" t="s">
        <v>6668</v>
      </c>
      <c r="F375" t="s">
        <v>15670</v>
      </c>
      <c r="G375" s="27">
        <v>415</v>
      </c>
    </row>
    <row r="376" spans="1:7">
      <c r="A376" t="s">
        <v>16734</v>
      </c>
      <c r="B376" t="s">
        <v>16735</v>
      </c>
      <c r="C376" s="26" t="s">
        <v>15668</v>
      </c>
      <c r="D376" t="s">
        <v>16736</v>
      </c>
      <c r="F376" t="s">
        <v>15670</v>
      </c>
      <c r="G376" s="27">
        <v>15</v>
      </c>
    </row>
    <row r="377" spans="1:7">
      <c r="A377" t="s">
        <v>16737</v>
      </c>
      <c r="B377" t="s">
        <v>16738</v>
      </c>
      <c r="C377" s="26" t="s">
        <v>15668</v>
      </c>
      <c r="D377" t="s">
        <v>16739</v>
      </c>
      <c r="E377" s="26" t="s">
        <v>8337</v>
      </c>
      <c r="F377" t="s">
        <v>15670</v>
      </c>
      <c r="G377" s="27">
        <v>440</v>
      </c>
    </row>
    <row r="378" spans="1:7">
      <c r="A378" t="s">
        <v>16740</v>
      </c>
      <c r="B378" t="s">
        <v>16741</v>
      </c>
      <c r="C378" s="26" t="s">
        <v>15668</v>
      </c>
      <c r="D378" t="s">
        <v>16742</v>
      </c>
      <c r="E378" s="26" t="s">
        <v>8308</v>
      </c>
      <c r="F378" t="s">
        <v>15670</v>
      </c>
      <c r="G378" s="27">
        <v>184</v>
      </c>
    </row>
    <row r="379" spans="1:7">
      <c r="A379" t="s">
        <v>16743</v>
      </c>
      <c r="B379" t="s">
        <v>16744</v>
      </c>
      <c r="C379" s="26" t="s">
        <v>15668</v>
      </c>
      <c r="D379" t="s">
        <v>16745</v>
      </c>
      <c r="E379" s="26" t="s">
        <v>7571</v>
      </c>
      <c r="F379" t="s">
        <v>15670</v>
      </c>
      <c r="G379" s="27">
        <v>156</v>
      </c>
    </row>
    <row r="380" spans="1:7">
      <c r="A380" t="s">
        <v>16746</v>
      </c>
      <c r="B380" t="s">
        <v>16747</v>
      </c>
      <c r="C380" s="26" t="s">
        <v>15668</v>
      </c>
      <c r="D380" t="s">
        <v>16748</v>
      </c>
      <c r="E380" s="26" t="s">
        <v>6841</v>
      </c>
      <c r="F380" t="s">
        <v>15670</v>
      </c>
      <c r="G380" s="27">
        <v>479</v>
      </c>
    </row>
    <row r="381" spans="1:7">
      <c r="A381" t="s">
        <v>16749</v>
      </c>
      <c r="B381" t="s">
        <v>16750</v>
      </c>
      <c r="C381" s="26" t="s">
        <v>15668</v>
      </c>
      <c r="D381" t="s">
        <v>16751</v>
      </c>
      <c r="E381" s="26" t="s">
        <v>7247</v>
      </c>
      <c r="F381" t="s">
        <v>15670</v>
      </c>
      <c r="G381" s="27">
        <v>274</v>
      </c>
    </row>
    <row r="382" spans="1:7">
      <c r="A382" t="s">
        <v>16752</v>
      </c>
      <c r="B382" t="s">
        <v>16753</v>
      </c>
      <c r="C382" s="26" t="s">
        <v>15668</v>
      </c>
      <c r="D382" t="s">
        <v>16754</v>
      </c>
      <c r="E382" s="26" t="s">
        <v>8182</v>
      </c>
      <c r="F382" t="s">
        <v>15670</v>
      </c>
      <c r="G382" s="27">
        <v>582</v>
      </c>
    </row>
    <row r="383" spans="1:7">
      <c r="A383" t="s">
        <v>16755</v>
      </c>
      <c r="B383" t="s">
        <v>16756</v>
      </c>
      <c r="C383" s="26" t="s">
        <v>15668</v>
      </c>
      <c r="D383" t="s">
        <v>16757</v>
      </c>
      <c r="E383" s="26" t="s">
        <v>7743</v>
      </c>
      <c r="F383" t="s">
        <v>15670</v>
      </c>
      <c r="G383" s="27">
        <v>196</v>
      </c>
    </row>
    <row r="384" spans="1:7">
      <c r="A384" t="s">
        <v>16758</v>
      </c>
      <c r="B384" t="s">
        <v>16759</v>
      </c>
      <c r="C384" s="26" t="s">
        <v>15668</v>
      </c>
      <c r="D384" t="s">
        <v>16760</v>
      </c>
      <c r="E384" s="26" t="s">
        <v>7983</v>
      </c>
      <c r="F384" t="s">
        <v>15670</v>
      </c>
      <c r="G384" s="27">
        <v>344</v>
      </c>
    </row>
    <row r="385" spans="1:7">
      <c r="A385" t="s">
        <v>16761</v>
      </c>
      <c r="B385" t="s">
        <v>16762</v>
      </c>
      <c r="C385" s="26" t="s">
        <v>15668</v>
      </c>
      <c r="D385" t="s">
        <v>16763</v>
      </c>
      <c r="E385" s="26" t="s">
        <v>7068</v>
      </c>
      <c r="F385" t="s">
        <v>15670</v>
      </c>
      <c r="G385" s="27">
        <v>547</v>
      </c>
    </row>
    <row r="386" spans="1:7">
      <c r="A386" t="s">
        <v>16764</v>
      </c>
      <c r="B386" t="s">
        <v>16765</v>
      </c>
      <c r="C386" s="26" t="s">
        <v>15668</v>
      </c>
      <c r="D386" t="s">
        <v>16766</v>
      </c>
      <c r="E386" s="26" t="s">
        <v>7081</v>
      </c>
      <c r="F386" t="s">
        <v>15670</v>
      </c>
      <c r="G386" s="27">
        <v>252</v>
      </c>
    </row>
    <row r="387" spans="1:7">
      <c r="A387" t="s">
        <v>16767</v>
      </c>
      <c r="B387" t="s">
        <v>16768</v>
      </c>
      <c r="C387" s="26" t="s">
        <v>15668</v>
      </c>
      <c r="D387" t="s">
        <v>9158</v>
      </c>
      <c r="E387" s="26" t="s">
        <v>7459</v>
      </c>
      <c r="F387" t="s">
        <v>15670</v>
      </c>
      <c r="G387" s="27">
        <v>131</v>
      </c>
    </row>
    <row r="388" spans="1:7">
      <c r="A388" t="s">
        <v>16769</v>
      </c>
      <c r="B388" t="s">
        <v>16770</v>
      </c>
      <c r="C388" s="26" t="s">
        <v>15668</v>
      </c>
      <c r="D388" t="s">
        <v>1952</v>
      </c>
      <c r="E388" s="26" t="s">
        <v>7935</v>
      </c>
      <c r="F388" t="s">
        <v>15670</v>
      </c>
      <c r="G388" s="27">
        <v>83</v>
      </c>
    </row>
    <row r="389" spans="1:7">
      <c r="A389" t="s">
        <v>16771</v>
      </c>
      <c r="B389" t="s">
        <v>16772</v>
      </c>
      <c r="C389" s="26" t="s">
        <v>15668</v>
      </c>
      <c r="D389" t="s">
        <v>1902</v>
      </c>
      <c r="E389" s="26" t="s">
        <v>8138</v>
      </c>
      <c r="F389" t="s">
        <v>15670</v>
      </c>
      <c r="G389" s="27">
        <v>89</v>
      </c>
    </row>
    <row r="390" spans="1:7">
      <c r="A390" t="s">
        <v>16773</v>
      </c>
      <c r="B390" t="s">
        <v>16774</v>
      </c>
      <c r="C390" s="26" t="s">
        <v>15668</v>
      </c>
      <c r="D390" t="s">
        <v>16775</v>
      </c>
      <c r="E390" s="26" t="s">
        <v>7389</v>
      </c>
      <c r="F390" t="s">
        <v>15670</v>
      </c>
      <c r="G390" s="27">
        <v>84</v>
      </c>
    </row>
    <row r="391" spans="1:7">
      <c r="A391" t="s">
        <v>16776</v>
      </c>
      <c r="B391" t="s">
        <v>16777</v>
      </c>
      <c r="C391" s="26" t="s">
        <v>15668</v>
      </c>
      <c r="D391" t="s">
        <v>2607</v>
      </c>
      <c r="E391" s="26" t="s">
        <v>7387</v>
      </c>
      <c r="F391" t="s">
        <v>15670</v>
      </c>
      <c r="G391" s="27">
        <v>96</v>
      </c>
    </row>
    <row r="392" spans="1:7">
      <c r="A392" t="s">
        <v>16778</v>
      </c>
      <c r="B392" t="s">
        <v>16779</v>
      </c>
      <c r="C392" s="26" t="s">
        <v>15668</v>
      </c>
      <c r="D392" t="s">
        <v>8874</v>
      </c>
      <c r="E392" s="26" t="s">
        <v>8085</v>
      </c>
      <c r="F392" t="s">
        <v>15670</v>
      </c>
      <c r="G392" s="27">
        <v>93</v>
      </c>
    </row>
    <row r="393" spans="1:7">
      <c r="A393" t="s">
        <v>16780</v>
      </c>
      <c r="B393" t="s">
        <v>16781</v>
      </c>
      <c r="C393" s="26" t="s">
        <v>15668</v>
      </c>
      <c r="D393" t="s">
        <v>2171</v>
      </c>
      <c r="E393" s="26" t="s">
        <v>8086</v>
      </c>
      <c r="F393" t="s">
        <v>15670</v>
      </c>
      <c r="G393" s="27">
        <v>274</v>
      </c>
    </row>
    <row r="394" spans="1:7">
      <c r="A394" t="s">
        <v>16782</v>
      </c>
      <c r="B394" t="s">
        <v>16783</v>
      </c>
      <c r="C394" s="26" t="s">
        <v>15668</v>
      </c>
      <c r="D394" t="s">
        <v>2147</v>
      </c>
      <c r="E394" s="26" t="s">
        <v>7709</v>
      </c>
      <c r="F394" t="s">
        <v>15670</v>
      </c>
      <c r="G394" s="27">
        <v>201</v>
      </c>
    </row>
    <row r="395" spans="1:7">
      <c r="A395" t="s">
        <v>16784</v>
      </c>
      <c r="B395" t="s">
        <v>16785</v>
      </c>
      <c r="C395" s="26" t="s">
        <v>15668</v>
      </c>
      <c r="D395" t="s">
        <v>16786</v>
      </c>
      <c r="E395" s="26" t="s">
        <v>3790</v>
      </c>
      <c r="F395" t="s">
        <v>15670</v>
      </c>
      <c r="G395" s="27">
        <v>418</v>
      </c>
    </row>
    <row r="396" spans="1:7">
      <c r="A396" t="s">
        <v>16787</v>
      </c>
      <c r="B396" t="s">
        <v>16788</v>
      </c>
      <c r="C396" s="26" t="s">
        <v>15668</v>
      </c>
      <c r="D396" t="s">
        <v>16789</v>
      </c>
      <c r="E396" s="26" t="s">
        <v>7568</v>
      </c>
      <c r="F396" t="s">
        <v>15670</v>
      </c>
      <c r="G396" s="27">
        <v>468</v>
      </c>
    </row>
    <row r="397" spans="1:7">
      <c r="A397" t="s">
        <v>16790</v>
      </c>
      <c r="B397" t="s">
        <v>16791</v>
      </c>
      <c r="C397" s="26" t="s">
        <v>15668</v>
      </c>
      <c r="D397" t="s">
        <v>16792</v>
      </c>
      <c r="E397" s="26" t="s">
        <v>7162</v>
      </c>
      <c r="F397" t="s">
        <v>15670</v>
      </c>
      <c r="G397" s="27">
        <v>373</v>
      </c>
    </row>
    <row r="398" spans="1:7">
      <c r="A398" t="s">
        <v>16793</v>
      </c>
      <c r="B398" t="s">
        <v>16794</v>
      </c>
      <c r="C398" s="26" t="s">
        <v>15668</v>
      </c>
      <c r="D398" t="s">
        <v>16795</v>
      </c>
      <c r="E398" s="26" t="s">
        <v>6612</v>
      </c>
      <c r="F398" t="s">
        <v>15670</v>
      </c>
      <c r="G398" s="27">
        <v>387</v>
      </c>
    </row>
    <row r="399" spans="1:7">
      <c r="A399" t="s">
        <v>16796</v>
      </c>
      <c r="B399" t="s">
        <v>16797</v>
      </c>
      <c r="C399" s="26" t="s">
        <v>15668</v>
      </c>
      <c r="D399" t="s">
        <v>2324</v>
      </c>
      <c r="E399" s="26" t="s">
        <v>8145</v>
      </c>
      <c r="F399" t="s">
        <v>15670</v>
      </c>
      <c r="G399" s="27">
        <v>220</v>
      </c>
    </row>
    <row r="400" spans="1:7">
      <c r="A400" t="s">
        <v>16798</v>
      </c>
      <c r="B400" t="s">
        <v>16799</v>
      </c>
      <c r="C400" s="26" t="s">
        <v>15668</v>
      </c>
      <c r="D400" t="s">
        <v>16800</v>
      </c>
      <c r="E400" s="26" t="s">
        <v>8253</v>
      </c>
      <c r="F400" t="s">
        <v>15670</v>
      </c>
      <c r="G400" s="27">
        <v>160</v>
      </c>
    </row>
    <row r="401" spans="1:7">
      <c r="A401" t="s">
        <v>16801</v>
      </c>
      <c r="B401" t="s">
        <v>16802</v>
      </c>
      <c r="C401" s="26" t="s">
        <v>15668</v>
      </c>
      <c r="D401" t="s">
        <v>2474</v>
      </c>
      <c r="E401" s="26" t="s">
        <v>7660</v>
      </c>
      <c r="F401" t="s">
        <v>15670</v>
      </c>
      <c r="G401" s="27">
        <v>139</v>
      </c>
    </row>
    <row r="402" spans="1:7">
      <c r="A402" t="s">
        <v>16803</v>
      </c>
      <c r="B402" t="s">
        <v>16804</v>
      </c>
      <c r="C402" s="26" t="s">
        <v>15668</v>
      </c>
      <c r="D402" t="s">
        <v>2039</v>
      </c>
      <c r="E402" s="26" t="s">
        <v>7654</v>
      </c>
      <c r="F402" t="s">
        <v>15670</v>
      </c>
      <c r="G402" s="27">
        <v>124</v>
      </c>
    </row>
    <row r="403" spans="1:7">
      <c r="A403" t="s">
        <v>16805</v>
      </c>
      <c r="B403" t="s">
        <v>16806</v>
      </c>
      <c r="C403" s="26" t="s">
        <v>15668</v>
      </c>
      <c r="D403" t="s">
        <v>1932</v>
      </c>
      <c r="E403" s="26" t="s">
        <v>8069</v>
      </c>
      <c r="F403" t="s">
        <v>15670</v>
      </c>
      <c r="G403" s="27">
        <v>101</v>
      </c>
    </row>
    <row r="404" spans="1:7">
      <c r="A404" t="s">
        <v>16807</v>
      </c>
      <c r="B404" t="s">
        <v>16808</v>
      </c>
      <c r="C404" s="26" t="s">
        <v>15668</v>
      </c>
      <c r="D404" t="s">
        <v>16809</v>
      </c>
      <c r="E404" s="26" t="s">
        <v>7298</v>
      </c>
      <c r="F404" t="s">
        <v>15670</v>
      </c>
      <c r="G404" s="27">
        <v>259</v>
      </c>
    </row>
    <row r="405" spans="1:7">
      <c r="A405" t="s">
        <v>16810</v>
      </c>
      <c r="B405" t="s">
        <v>16811</v>
      </c>
      <c r="C405" s="26" t="s">
        <v>15668</v>
      </c>
      <c r="D405" t="s">
        <v>2029</v>
      </c>
      <c r="E405" s="26" t="s">
        <v>8076</v>
      </c>
      <c r="F405" t="s">
        <v>15670</v>
      </c>
      <c r="G405" s="27">
        <v>280</v>
      </c>
    </row>
    <row r="406" spans="1:7">
      <c r="A406" t="s">
        <v>16812</v>
      </c>
      <c r="B406" t="s">
        <v>16813</v>
      </c>
      <c r="C406" s="26" t="s">
        <v>15668</v>
      </c>
      <c r="D406" t="s">
        <v>1939</v>
      </c>
      <c r="E406" s="26" t="s">
        <v>8164</v>
      </c>
      <c r="F406" t="s">
        <v>15670</v>
      </c>
      <c r="G406" s="27">
        <v>65</v>
      </c>
    </row>
    <row r="407" spans="1:7">
      <c r="A407" t="s">
        <v>16814</v>
      </c>
      <c r="B407" t="s">
        <v>16815</v>
      </c>
      <c r="C407" s="26" t="s">
        <v>15668</v>
      </c>
      <c r="D407" t="s">
        <v>8977</v>
      </c>
      <c r="E407" s="26" t="s">
        <v>6487</v>
      </c>
      <c r="F407" t="s">
        <v>15670</v>
      </c>
      <c r="G407" s="27">
        <v>64</v>
      </c>
    </row>
    <row r="408" spans="1:7">
      <c r="A408" t="s">
        <v>16816</v>
      </c>
      <c r="B408" t="s">
        <v>16817</v>
      </c>
      <c r="C408" s="26" t="s">
        <v>15668</v>
      </c>
      <c r="D408" t="s">
        <v>9054</v>
      </c>
      <c r="E408" s="26" t="s">
        <v>7352</v>
      </c>
      <c r="F408" t="s">
        <v>15670</v>
      </c>
      <c r="G408" s="27">
        <v>80</v>
      </c>
    </row>
    <row r="409" spans="1:7">
      <c r="A409" t="s">
        <v>16818</v>
      </c>
      <c r="B409" t="s">
        <v>16819</v>
      </c>
      <c r="C409" s="26" t="s">
        <v>15668</v>
      </c>
      <c r="D409" t="s">
        <v>1947</v>
      </c>
      <c r="E409" s="26" t="s">
        <v>8078</v>
      </c>
      <c r="F409" t="s">
        <v>15670</v>
      </c>
      <c r="G409" s="27">
        <v>217</v>
      </c>
    </row>
    <row r="410" spans="1:7">
      <c r="A410" t="s">
        <v>16820</v>
      </c>
      <c r="B410" t="s">
        <v>16821</v>
      </c>
      <c r="C410" s="26" t="s">
        <v>15668</v>
      </c>
      <c r="D410" t="s">
        <v>16822</v>
      </c>
      <c r="E410" s="26" t="s">
        <v>8442</v>
      </c>
      <c r="F410" t="s">
        <v>15670</v>
      </c>
      <c r="G410" s="27">
        <v>396</v>
      </c>
    </row>
    <row r="411" spans="1:7">
      <c r="A411" t="s">
        <v>16823</v>
      </c>
      <c r="B411" t="s">
        <v>16824</v>
      </c>
      <c r="C411" s="26" t="s">
        <v>15668</v>
      </c>
      <c r="D411" t="s">
        <v>16825</v>
      </c>
      <c r="E411" s="26" t="s">
        <v>8309</v>
      </c>
      <c r="F411" t="s">
        <v>15670</v>
      </c>
      <c r="G411" s="27">
        <v>317</v>
      </c>
    </row>
    <row r="412" spans="1:7">
      <c r="A412" t="s">
        <v>16826</v>
      </c>
      <c r="B412" t="s">
        <v>16827</v>
      </c>
      <c r="C412" s="26" t="s">
        <v>15668</v>
      </c>
      <c r="D412" t="s">
        <v>16828</v>
      </c>
      <c r="E412" s="26" t="s">
        <v>8228</v>
      </c>
      <c r="F412" t="s">
        <v>15670</v>
      </c>
      <c r="G412" s="27">
        <v>469</v>
      </c>
    </row>
    <row r="413" spans="1:7">
      <c r="A413" t="s">
        <v>16829</v>
      </c>
      <c r="B413" t="s">
        <v>16830</v>
      </c>
      <c r="C413" s="26" t="s">
        <v>15668</v>
      </c>
      <c r="D413" t="s">
        <v>1966</v>
      </c>
      <c r="E413" s="26" t="s">
        <v>7638</v>
      </c>
      <c r="F413" t="s">
        <v>15670</v>
      </c>
      <c r="G413" s="27">
        <v>151</v>
      </c>
    </row>
    <row r="414" spans="1:7">
      <c r="A414" t="s">
        <v>16831</v>
      </c>
      <c r="B414" t="s">
        <v>16832</v>
      </c>
      <c r="C414" s="26" t="s">
        <v>15668</v>
      </c>
      <c r="D414" t="s">
        <v>1946</v>
      </c>
      <c r="E414" s="26" t="s">
        <v>8030</v>
      </c>
      <c r="F414" t="s">
        <v>15670</v>
      </c>
      <c r="G414" s="27">
        <v>156</v>
      </c>
    </row>
    <row r="415" spans="1:7">
      <c r="A415" t="s">
        <v>16833</v>
      </c>
      <c r="B415" t="s">
        <v>16834</v>
      </c>
      <c r="C415" s="26" t="s">
        <v>15668</v>
      </c>
      <c r="D415" t="s">
        <v>16835</v>
      </c>
      <c r="E415" s="26" t="s">
        <v>7157</v>
      </c>
      <c r="F415" t="s">
        <v>15670</v>
      </c>
      <c r="G415" s="27">
        <v>261</v>
      </c>
    </row>
    <row r="416" spans="1:7">
      <c r="A416" t="s">
        <v>16836</v>
      </c>
      <c r="B416" t="s">
        <v>16837</v>
      </c>
      <c r="C416" s="26" t="s">
        <v>15668</v>
      </c>
      <c r="D416" t="s">
        <v>16838</v>
      </c>
      <c r="E416" s="26" t="s">
        <v>7202</v>
      </c>
      <c r="F416" t="s">
        <v>15670</v>
      </c>
      <c r="G416" s="27">
        <v>325</v>
      </c>
    </row>
    <row r="417" spans="1:7">
      <c r="A417" t="s">
        <v>16839</v>
      </c>
      <c r="B417" t="s">
        <v>16840</v>
      </c>
      <c r="C417" s="26" t="s">
        <v>15668</v>
      </c>
      <c r="D417" t="s">
        <v>2497</v>
      </c>
      <c r="E417" s="26" t="s">
        <v>7587</v>
      </c>
      <c r="F417" t="s">
        <v>15670</v>
      </c>
      <c r="G417" s="27">
        <v>298</v>
      </c>
    </row>
    <row r="418" spans="1:7">
      <c r="A418" t="s">
        <v>16841</v>
      </c>
      <c r="B418" t="s">
        <v>16842</v>
      </c>
      <c r="C418" s="26" t="s">
        <v>15668</v>
      </c>
      <c r="D418" t="s">
        <v>16843</v>
      </c>
      <c r="E418" s="26" t="s">
        <v>7563</v>
      </c>
      <c r="F418" t="s">
        <v>15670</v>
      </c>
      <c r="G418" s="27">
        <v>462</v>
      </c>
    </row>
    <row r="419" spans="1:7">
      <c r="A419" t="s">
        <v>16844</v>
      </c>
      <c r="B419" t="s">
        <v>16845</v>
      </c>
      <c r="C419" s="26" t="s">
        <v>15668</v>
      </c>
      <c r="D419" t="s">
        <v>16846</v>
      </c>
      <c r="E419" s="26" t="s">
        <v>8471</v>
      </c>
      <c r="F419" t="s">
        <v>15670</v>
      </c>
      <c r="G419" s="27">
        <v>457</v>
      </c>
    </row>
    <row r="420" spans="1:7">
      <c r="A420" t="s">
        <v>16847</v>
      </c>
      <c r="B420" t="s">
        <v>16848</v>
      </c>
      <c r="C420" s="26" t="s">
        <v>15668</v>
      </c>
      <c r="D420" t="s">
        <v>16849</v>
      </c>
      <c r="E420" s="26" t="s">
        <v>7535</v>
      </c>
      <c r="F420" t="s">
        <v>15670</v>
      </c>
      <c r="G420" s="27">
        <v>468</v>
      </c>
    </row>
    <row r="421" spans="1:7">
      <c r="A421" t="s">
        <v>16850</v>
      </c>
      <c r="B421" t="s">
        <v>16851</v>
      </c>
      <c r="C421" s="26" t="s">
        <v>15668</v>
      </c>
      <c r="D421" t="s">
        <v>16852</v>
      </c>
      <c r="E421" s="26" t="s">
        <v>8455</v>
      </c>
      <c r="F421" t="s">
        <v>15670</v>
      </c>
      <c r="G421" s="27">
        <v>494</v>
      </c>
    </row>
    <row r="422" spans="1:7">
      <c r="A422" t="s">
        <v>16853</v>
      </c>
      <c r="B422" t="s">
        <v>16854</v>
      </c>
      <c r="C422" s="26" t="s">
        <v>15668</v>
      </c>
      <c r="D422" t="s">
        <v>16855</v>
      </c>
      <c r="E422" s="26" t="s">
        <v>6753</v>
      </c>
      <c r="F422" t="s">
        <v>15670</v>
      </c>
      <c r="G422" s="27">
        <v>941</v>
      </c>
    </row>
    <row r="423" spans="1:7">
      <c r="A423" t="s">
        <v>16856</v>
      </c>
      <c r="B423" t="s">
        <v>16857</v>
      </c>
      <c r="C423" s="26" t="s">
        <v>15668</v>
      </c>
      <c r="D423" t="s">
        <v>16858</v>
      </c>
      <c r="E423" s="26" t="s">
        <v>7598</v>
      </c>
      <c r="F423" t="s">
        <v>15670</v>
      </c>
      <c r="G423" s="27">
        <v>525</v>
      </c>
    </row>
    <row r="424" spans="1:7">
      <c r="A424" t="s">
        <v>16859</v>
      </c>
      <c r="B424" t="s">
        <v>16860</v>
      </c>
      <c r="C424" s="26" t="s">
        <v>15668</v>
      </c>
      <c r="D424" t="s">
        <v>16861</v>
      </c>
      <c r="E424" s="26" t="s">
        <v>6666</v>
      </c>
      <c r="F424" t="s">
        <v>15670</v>
      </c>
      <c r="G424" s="27">
        <v>553</v>
      </c>
    </row>
    <row r="425" spans="1:7">
      <c r="A425" t="s">
        <v>16862</v>
      </c>
      <c r="B425" t="s">
        <v>16863</v>
      </c>
      <c r="C425" s="26" t="s">
        <v>15725</v>
      </c>
      <c r="D425" t="s">
        <v>2870</v>
      </c>
      <c r="E425" s="26" t="s">
        <v>6456</v>
      </c>
      <c r="F425" t="s">
        <v>15670</v>
      </c>
      <c r="G425" s="27">
        <v>335</v>
      </c>
    </row>
    <row r="426" spans="1:7">
      <c r="A426" t="s">
        <v>16864</v>
      </c>
      <c r="B426" t="s">
        <v>16865</v>
      </c>
      <c r="C426" s="26" t="s">
        <v>15725</v>
      </c>
      <c r="D426" t="s">
        <v>9149</v>
      </c>
      <c r="E426" s="26" t="s">
        <v>7125</v>
      </c>
      <c r="F426" t="s">
        <v>15670</v>
      </c>
      <c r="G426" s="27">
        <v>186</v>
      </c>
    </row>
    <row r="427" spans="1:7">
      <c r="A427" t="s">
        <v>16866</v>
      </c>
      <c r="B427" t="s">
        <v>16867</v>
      </c>
      <c r="C427" s="26" t="s">
        <v>15725</v>
      </c>
      <c r="D427" t="s">
        <v>8863</v>
      </c>
      <c r="E427" s="26" t="s">
        <v>6346</v>
      </c>
      <c r="F427" t="s">
        <v>15670</v>
      </c>
      <c r="G427" s="27">
        <v>128</v>
      </c>
    </row>
    <row r="428" spans="1:7">
      <c r="A428" t="s">
        <v>16868</v>
      </c>
      <c r="B428" t="s">
        <v>16869</v>
      </c>
      <c r="C428" s="26" t="s">
        <v>15725</v>
      </c>
      <c r="D428" t="s">
        <v>2426</v>
      </c>
      <c r="E428" s="26" t="s">
        <v>3385</v>
      </c>
      <c r="F428" t="s">
        <v>15670</v>
      </c>
      <c r="G428" s="27">
        <v>205</v>
      </c>
    </row>
    <row r="429" spans="1:7">
      <c r="A429" t="s">
        <v>16870</v>
      </c>
      <c r="B429" t="s">
        <v>16871</v>
      </c>
      <c r="C429" s="26" t="s">
        <v>15725</v>
      </c>
      <c r="D429" t="s">
        <v>8863</v>
      </c>
      <c r="E429" s="26" t="s">
        <v>13312</v>
      </c>
      <c r="F429" t="s">
        <v>15670</v>
      </c>
      <c r="G429" s="27">
        <v>95</v>
      </c>
    </row>
    <row r="430" spans="1:7">
      <c r="A430" t="s">
        <v>16872</v>
      </c>
      <c r="B430" t="s">
        <v>16873</v>
      </c>
      <c r="C430" s="26" t="s">
        <v>15725</v>
      </c>
      <c r="D430" t="s">
        <v>16874</v>
      </c>
      <c r="E430" s="26" t="s">
        <v>8229</v>
      </c>
      <c r="F430" t="s">
        <v>15670</v>
      </c>
      <c r="G430" s="27">
        <v>152</v>
      </c>
    </row>
    <row r="431" spans="1:7">
      <c r="A431" t="s">
        <v>16875</v>
      </c>
      <c r="B431" t="s">
        <v>16876</v>
      </c>
      <c r="C431" s="26" t="s">
        <v>15725</v>
      </c>
      <c r="D431" t="s">
        <v>16877</v>
      </c>
      <c r="E431" s="26" t="s">
        <v>6864</v>
      </c>
      <c r="F431" t="s">
        <v>15670</v>
      </c>
      <c r="G431" s="27">
        <v>135</v>
      </c>
    </row>
    <row r="432" spans="1:7">
      <c r="A432" t="s">
        <v>16878</v>
      </c>
      <c r="B432" t="s">
        <v>16879</v>
      </c>
      <c r="C432" s="26" t="s">
        <v>15725</v>
      </c>
      <c r="D432" t="s">
        <v>2752</v>
      </c>
      <c r="E432" s="26" t="s">
        <v>4154</v>
      </c>
      <c r="F432" t="s">
        <v>15670</v>
      </c>
      <c r="G432" s="27">
        <v>795</v>
      </c>
    </row>
    <row r="433" spans="1:7">
      <c r="A433" t="s">
        <v>16880</v>
      </c>
      <c r="B433" t="s">
        <v>16881</v>
      </c>
      <c r="C433" s="26" t="s">
        <v>15725</v>
      </c>
      <c r="D433" t="s">
        <v>8863</v>
      </c>
      <c r="E433" s="26" t="s">
        <v>8321</v>
      </c>
      <c r="F433" t="s">
        <v>15670</v>
      </c>
      <c r="G433" s="27">
        <v>136</v>
      </c>
    </row>
    <row r="434" spans="1:7">
      <c r="A434" t="s">
        <v>16882</v>
      </c>
      <c r="B434" t="s">
        <v>16883</v>
      </c>
      <c r="C434" s="26" t="s">
        <v>15725</v>
      </c>
      <c r="D434" t="s">
        <v>8863</v>
      </c>
      <c r="E434" s="26" t="s">
        <v>7474</v>
      </c>
      <c r="F434" t="s">
        <v>15670</v>
      </c>
      <c r="G434" s="27">
        <v>174</v>
      </c>
    </row>
    <row r="435" spans="1:7">
      <c r="A435" t="s">
        <v>16884</v>
      </c>
      <c r="B435" t="s">
        <v>16885</v>
      </c>
      <c r="C435" s="26" t="s">
        <v>15725</v>
      </c>
      <c r="D435" t="s">
        <v>16886</v>
      </c>
      <c r="E435" s="26" t="s">
        <v>8062</v>
      </c>
      <c r="F435" t="s">
        <v>15670</v>
      </c>
      <c r="G435" s="27">
        <v>63</v>
      </c>
    </row>
    <row r="436" spans="1:7">
      <c r="A436" t="s">
        <v>16887</v>
      </c>
      <c r="B436" t="s">
        <v>16888</v>
      </c>
      <c r="C436" s="26" t="s">
        <v>15725</v>
      </c>
      <c r="D436" t="s">
        <v>2764</v>
      </c>
      <c r="E436" s="26" t="s">
        <v>5210</v>
      </c>
      <c r="F436" t="s">
        <v>15670</v>
      </c>
      <c r="G436" s="27">
        <v>409</v>
      </c>
    </row>
    <row r="437" spans="1:7">
      <c r="A437" t="s">
        <v>16889</v>
      </c>
      <c r="B437" t="s">
        <v>16890</v>
      </c>
      <c r="C437" s="26" t="s">
        <v>15725</v>
      </c>
      <c r="D437" t="s">
        <v>8863</v>
      </c>
      <c r="E437" s="26" t="s">
        <v>6613</v>
      </c>
      <c r="F437" t="s">
        <v>15670</v>
      </c>
      <c r="G437" s="27">
        <v>100</v>
      </c>
    </row>
    <row r="438" spans="1:7">
      <c r="A438" t="s">
        <v>16891</v>
      </c>
      <c r="B438" t="s">
        <v>16892</v>
      </c>
      <c r="C438" s="26" t="s">
        <v>15725</v>
      </c>
      <c r="D438" t="s">
        <v>8863</v>
      </c>
      <c r="E438" s="26" t="s">
        <v>5040</v>
      </c>
      <c r="F438" t="s">
        <v>15670</v>
      </c>
      <c r="G438" s="27">
        <v>164</v>
      </c>
    </row>
    <row r="439" spans="1:7">
      <c r="A439" t="s">
        <v>16893</v>
      </c>
      <c r="B439" t="s">
        <v>16894</v>
      </c>
      <c r="C439" s="26" t="s">
        <v>15725</v>
      </c>
      <c r="D439" t="s">
        <v>16895</v>
      </c>
      <c r="E439" s="26" t="s">
        <v>3487</v>
      </c>
      <c r="F439" t="s">
        <v>15670</v>
      </c>
      <c r="G439" s="27">
        <v>685</v>
      </c>
    </row>
    <row r="440" spans="1:7">
      <c r="A440" t="s">
        <v>16896</v>
      </c>
      <c r="B440" t="s">
        <v>16897</v>
      </c>
      <c r="C440" s="26" t="s">
        <v>15725</v>
      </c>
      <c r="D440" t="s">
        <v>8863</v>
      </c>
      <c r="E440" s="26" t="s">
        <v>3864</v>
      </c>
      <c r="F440" t="s">
        <v>15670</v>
      </c>
      <c r="G440" s="27">
        <v>504</v>
      </c>
    </row>
    <row r="441" spans="1:7">
      <c r="A441" t="s">
        <v>16898</v>
      </c>
      <c r="B441" t="s">
        <v>16899</v>
      </c>
      <c r="C441" s="26" t="s">
        <v>15725</v>
      </c>
      <c r="D441" t="s">
        <v>8863</v>
      </c>
      <c r="E441" s="26" t="s">
        <v>5291</v>
      </c>
      <c r="F441" t="s">
        <v>15670</v>
      </c>
      <c r="G441" s="27">
        <v>185</v>
      </c>
    </row>
    <row r="442" spans="1:7">
      <c r="A442" t="s">
        <v>16900</v>
      </c>
      <c r="B442" t="s">
        <v>16901</v>
      </c>
      <c r="C442" s="26" t="s">
        <v>15725</v>
      </c>
      <c r="D442" t="s">
        <v>8863</v>
      </c>
      <c r="E442" s="26" t="s">
        <v>4099</v>
      </c>
      <c r="F442" t="s">
        <v>15670</v>
      </c>
      <c r="G442" s="27">
        <v>97</v>
      </c>
    </row>
    <row r="443" spans="1:7">
      <c r="A443" t="s">
        <v>16902</v>
      </c>
      <c r="B443" t="s">
        <v>16903</v>
      </c>
      <c r="C443" s="26" t="s">
        <v>15725</v>
      </c>
      <c r="D443" t="s">
        <v>2540</v>
      </c>
      <c r="E443" s="26" t="s">
        <v>4786</v>
      </c>
      <c r="F443" t="s">
        <v>15670</v>
      </c>
      <c r="G443" s="27">
        <v>221</v>
      </c>
    </row>
    <row r="444" spans="1:7">
      <c r="A444" t="s">
        <v>16904</v>
      </c>
      <c r="B444" t="s">
        <v>16905</v>
      </c>
      <c r="C444" s="26" t="s">
        <v>15725</v>
      </c>
      <c r="D444" t="s">
        <v>8863</v>
      </c>
      <c r="E444" s="26" t="s">
        <v>5144</v>
      </c>
      <c r="F444" t="s">
        <v>15670</v>
      </c>
      <c r="G444" s="27">
        <v>206</v>
      </c>
    </row>
    <row r="445" spans="1:7">
      <c r="A445" t="s">
        <v>16906</v>
      </c>
      <c r="B445" t="s">
        <v>16907</v>
      </c>
      <c r="C445" s="26" t="s">
        <v>15725</v>
      </c>
      <c r="D445" t="s">
        <v>1894</v>
      </c>
      <c r="E445" s="26" t="s">
        <v>8451</v>
      </c>
      <c r="F445" t="s">
        <v>15670</v>
      </c>
      <c r="G445" s="27">
        <v>104</v>
      </c>
    </row>
    <row r="446" spans="1:7">
      <c r="A446" t="s">
        <v>16908</v>
      </c>
      <c r="B446" t="s">
        <v>16909</v>
      </c>
      <c r="C446" s="26" t="s">
        <v>15725</v>
      </c>
      <c r="D446" t="s">
        <v>16910</v>
      </c>
      <c r="E446" s="26" t="s">
        <v>8336</v>
      </c>
      <c r="F446" t="s">
        <v>15670</v>
      </c>
      <c r="G446" s="27">
        <v>214</v>
      </c>
    </row>
    <row r="447" spans="1:7">
      <c r="A447" t="s">
        <v>16911</v>
      </c>
      <c r="B447" t="s">
        <v>16912</v>
      </c>
      <c r="C447" s="26" t="s">
        <v>15725</v>
      </c>
      <c r="D447" t="s">
        <v>8863</v>
      </c>
      <c r="E447" s="26" t="s">
        <v>3911</v>
      </c>
      <c r="F447" t="s">
        <v>15670</v>
      </c>
      <c r="G447" s="27">
        <v>169</v>
      </c>
    </row>
    <row r="448" spans="1:7">
      <c r="A448" t="s">
        <v>16913</v>
      </c>
      <c r="B448" t="s">
        <v>16914</v>
      </c>
      <c r="C448" s="26" t="s">
        <v>15725</v>
      </c>
      <c r="D448" t="s">
        <v>8863</v>
      </c>
      <c r="E448" s="26" t="s">
        <v>6081</v>
      </c>
      <c r="F448" t="s">
        <v>15670</v>
      </c>
      <c r="G448" s="27">
        <v>63</v>
      </c>
    </row>
    <row r="449" spans="1:7">
      <c r="A449" t="s">
        <v>16915</v>
      </c>
      <c r="B449" t="s">
        <v>16916</v>
      </c>
      <c r="C449" s="26" t="s">
        <v>15725</v>
      </c>
      <c r="D449" t="s">
        <v>8981</v>
      </c>
      <c r="E449" s="26" t="s">
        <v>5657</v>
      </c>
      <c r="F449" t="s">
        <v>15670</v>
      </c>
      <c r="G449" s="27">
        <v>553</v>
      </c>
    </row>
    <row r="450" spans="1:7">
      <c r="A450" t="s">
        <v>16917</v>
      </c>
      <c r="B450" t="s">
        <v>16918</v>
      </c>
      <c r="C450" s="26" t="s">
        <v>15725</v>
      </c>
      <c r="D450" t="s">
        <v>9063</v>
      </c>
      <c r="E450" s="26" t="s">
        <v>7842</v>
      </c>
      <c r="F450" t="s">
        <v>15670</v>
      </c>
      <c r="G450" s="27">
        <v>475</v>
      </c>
    </row>
    <row r="451" spans="1:7">
      <c r="A451" t="s">
        <v>16919</v>
      </c>
      <c r="B451" t="s">
        <v>16920</v>
      </c>
      <c r="C451" s="26" t="s">
        <v>15725</v>
      </c>
      <c r="D451" t="s">
        <v>9098</v>
      </c>
      <c r="E451" s="26" t="s">
        <v>7410</v>
      </c>
      <c r="F451" t="s">
        <v>15670</v>
      </c>
      <c r="G451" s="27">
        <v>202</v>
      </c>
    </row>
    <row r="452" spans="1:7">
      <c r="A452" t="s">
        <v>16921</v>
      </c>
      <c r="B452" t="s">
        <v>16922</v>
      </c>
      <c r="C452" s="26" t="s">
        <v>15725</v>
      </c>
      <c r="D452" t="s">
        <v>8908</v>
      </c>
      <c r="E452" s="26" t="s">
        <v>5542</v>
      </c>
      <c r="F452" t="s">
        <v>15670</v>
      </c>
      <c r="G452" s="27">
        <v>469</v>
      </c>
    </row>
    <row r="453" spans="1:7">
      <c r="A453" t="s">
        <v>16923</v>
      </c>
      <c r="B453" t="s">
        <v>16924</v>
      </c>
      <c r="C453" s="26" t="s">
        <v>15725</v>
      </c>
      <c r="D453" t="s">
        <v>8863</v>
      </c>
      <c r="E453" s="26" t="s">
        <v>5820</v>
      </c>
      <c r="F453" t="s">
        <v>15670</v>
      </c>
      <c r="G453" s="27">
        <v>280</v>
      </c>
    </row>
    <row r="454" spans="1:7">
      <c r="A454" t="s">
        <v>16925</v>
      </c>
      <c r="B454" t="s">
        <v>16926</v>
      </c>
      <c r="C454" s="26" t="s">
        <v>15725</v>
      </c>
      <c r="D454" t="s">
        <v>8863</v>
      </c>
      <c r="E454" s="26" t="s">
        <v>6800</v>
      </c>
      <c r="F454" t="s">
        <v>15670</v>
      </c>
      <c r="G454" s="27">
        <v>352</v>
      </c>
    </row>
    <row r="455" spans="1:7">
      <c r="A455" t="s">
        <v>16927</v>
      </c>
      <c r="B455" t="s">
        <v>16928</v>
      </c>
      <c r="C455" s="26" t="s">
        <v>15725</v>
      </c>
      <c r="D455" t="s">
        <v>8902</v>
      </c>
      <c r="E455" s="26" t="s">
        <v>5986</v>
      </c>
      <c r="F455" t="s">
        <v>15670</v>
      </c>
      <c r="G455" s="27">
        <v>229</v>
      </c>
    </row>
    <row r="456" spans="1:7">
      <c r="A456" t="s">
        <v>16929</v>
      </c>
      <c r="B456" t="s">
        <v>16930</v>
      </c>
      <c r="C456" s="26" t="s">
        <v>15725</v>
      </c>
      <c r="D456" t="s">
        <v>8863</v>
      </c>
      <c r="E456" s="26" t="s">
        <v>5746</v>
      </c>
      <c r="F456" t="s">
        <v>15670</v>
      </c>
      <c r="G456" s="27">
        <v>176</v>
      </c>
    </row>
    <row r="457" spans="1:7">
      <c r="A457" t="s">
        <v>16931</v>
      </c>
      <c r="B457" t="s">
        <v>16932</v>
      </c>
      <c r="C457" s="26" t="s">
        <v>15725</v>
      </c>
      <c r="D457" t="s">
        <v>9154</v>
      </c>
      <c r="E457" s="26" t="s">
        <v>6749</v>
      </c>
      <c r="F457" t="s">
        <v>15670</v>
      </c>
      <c r="G457" s="27">
        <v>208</v>
      </c>
    </row>
    <row r="458" spans="1:7">
      <c r="A458" t="s">
        <v>16933</v>
      </c>
      <c r="B458" t="s">
        <v>16934</v>
      </c>
      <c r="C458" s="26" t="s">
        <v>15725</v>
      </c>
      <c r="D458" t="s">
        <v>8863</v>
      </c>
      <c r="E458" s="26" t="s">
        <v>7639</v>
      </c>
      <c r="F458" t="s">
        <v>15670</v>
      </c>
      <c r="G458" s="27">
        <v>220</v>
      </c>
    </row>
    <row r="459" spans="1:7">
      <c r="A459" t="s">
        <v>16935</v>
      </c>
      <c r="B459" t="s">
        <v>16936</v>
      </c>
      <c r="C459" s="26" t="s">
        <v>15725</v>
      </c>
      <c r="D459" t="s">
        <v>2764</v>
      </c>
      <c r="E459" s="26" t="s">
        <v>6198</v>
      </c>
      <c r="F459" t="s">
        <v>15670</v>
      </c>
      <c r="G459" s="27">
        <v>342</v>
      </c>
    </row>
    <row r="460" spans="1:7">
      <c r="A460" t="s">
        <v>16937</v>
      </c>
      <c r="B460" t="s">
        <v>16938</v>
      </c>
      <c r="C460" s="26" t="s">
        <v>15725</v>
      </c>
      <c r="D460" t="s">
        <v>2424</v>
      </c>
      <c r="E460" s="26" t="s">
        <v>8217</v>
      </c>
      <c r="F460" t="s">
        <v>15670</v>
      </c>
      <c r="G460" s="27">
        <v>177</v>
      </c>
    </row>
    <row r="461" spans="1:7">
      <c r="A461" t="s">
        <v>16939</v>
      </c>
      <c r="B461" t="s">
        <v>16940</v>
      </c>
      <c r="C461" s="26" t="s">
        <v>15725</v>
      </c>
      <c r="D461" t="s">
        <v>16941</v>
      </c>
      <c r="E461" s="26" t="s">
        <v>6546</v>
      </c>
      <c r="F461" t="s">
        <v>15670</v>
      </c>
      <c r="G461" s="27">
        <v>566</v>
      </c>
    </row>
    <row r="462" spans="1:7">
      <c r="A462" t="s">
        <v>16942</v>
      </c>
      <c r="B462" t="s">
        <v>16943</v>
      </c>
      <c r="C462" s="26" t="s">
        <v>15725</v>
      </c>
      <c r="D462" t="s">
        <v>2752</v>
      </c>
      <c r="E462" s="26" t="s">
        <v>5150</v>
      </c>
      <c r="F462" t="s">
        <v>15670</v>
      </c>
      <c r="G462" s="27">
        <v>427</v>
      </c>
    </row>
    <row r="463" spans="1:7">
      <c r="A463" t="s">
        <v>16944</v>
      </c>
      <c r="B463" t="s">
        <v>16945</v>
      </c>
      <c r="C463" s="26" t="s">
        <v>15725</v>
      </c>
      <c r="D463" t="s">
        <v>16946</v>
      </c>
      <c r="E463" s="26" t="s">
        <v>7369</v>
      </c>
      <c r="F463" t="s">
        <v>15670</v>
      </c>
      <c r="G463" s="27">
        <v>461</v>
      </c>
    </row>
    <row r="464" spans="1:7">
      <c r="A464" t="s">
        <v>16947</v>
      </c>
      <c r="B464" t="s">
        <v>16948</v>
      </c>
      <c r="C464" s="26" t="s">
        <v>15725</v>
      </c>
      <c r="D464" t="s">
        <v>16949</v>
      </c>
      <c r="E464" s="26" t="s">
        <v>3379</v>
      </c>
      <c r="F464" t="s">
        <v>15670</v>
      </c>
      <c r="G464" s="27">
        <v>204</v>
      </c>
    </row>
    <row r="465" spans="1:7">
      <c r="A465" t="s">
        <v>16950</v>
      </c>
      <c r="B465" t="s">
        <v>16951</v>
      </c>
      <c r="C465" s="26" t="s">
        <v>15725</v>
      </c>
      <c r="D465" t="s">
        <v>16952</v>
      </c>
      <c r="E465" s="26" t="s">
        <v>3417</v>
      </c>
      <c r="F465" t="s">
        <v>15670</v>
      </c>
      <c r="G465" s="27">
        <v>280</v>
      </c>
    </row>
    <row r="466" spans="1:7">
      <c r="A466" t="s">
        <v>16953</v>
      </c>
      <c r="B466" t="s">
        <v>16954</v>
      </c>
      <c r="C466" s="26" t="s">
        <v>15725</v>
      </c>
      <c r="D466" t="s">
        <v>16955</v>
      </c>
      <c r="E466" s="26" t="s">
        <v>8401</v>
      </c>
      <c r="F466" t="s">
        <v>15670</v>
      </c>
      <c r="G466" s="27">
        <v>388</v>
      </c>
    </row>
    <row r="467" spans="1:7">
      <c r="A467" t="s">
        <v>16956</v>
      </c>
      <c r="B467" t="s">
        <v>16957</v>
      </c>
      <c r="C467" s="26" t="s">
        <v>15725</v>
      </c>
      <c r="D467" t="s">
        <v>2764</v>
      </c>
      <c r="E467" s="26" t="s">
        <v>8465</v>
      </c>
      <c r="F467" t="s">
        <v>15670</v>
      </c>
      <c r="G467" s="27">
        <v>561</v>
      </c>
    </row>
    <row r="468" spans="1:7">
      <c r="A468" t="s">
        <v>16958</v>
      </c>
      <c r="B468" t="s">
        <v>16959</v>
      </c>
      <c r="C468" s="26" t="s">
        <v>15725</v>
      </c>
      <c r="D468" t="s">
        <v>8863</v>
      </c>
      <c r="E468" s="26" t="s">
        <v>5086</v>
      </c>
      <c r="F468" t="s">
        <v>15670</v>
      </c>
      <c r="G468" s="27">
        <v>76</v>
      </c>
    </row>
    <row r="469" spans="1:7">
      <c r="A469" t="s">
        <v>16960</v>
      </c>
      <c r="B469" t="s">
        <v>16961</v>
      </c>
      <c r="C469" s="26" t="s">
        <v>15725</v>
      </c>
      <c r="D469" t="s">
        <v>16962</v>
      </c>
      <c r="E469" s="26" t="s">
        <v>8027</v>
      </c>
      <c r="F469" t="s">
        <v>15670</v>
      </c>
      <c r="G469" s="27">
        <v>495</v>
      </c>
    </row>
    <row r="470" spans="1:7">
      <c r="A470" t="s">
        <v>16963</v>
      </c>
      <c r="B470" t="s">
        <v>16964</v>
      </c>
      <c r="C470" s="26" t="s">
        <v>15725</v>
      </c>
      <c r="D470" t="s">
        <v>8863</v>
      </c>
      <c r="E470" s="26" t="s">
        <v>8464</v>
      </c>
      <c r="F470" t="s">
        <v>15670</v>
      </c>
      <c r="G470" s="27">
        <v>125</v>
      </c>
    </row>
    <row r="471" spans="1:7">
      <c r="A471" t="s">
        <v>16965</v>
      </c>
      <c r="B471" t="s">
        <v>16966</v>
      </c>
      <c r="C471" s="26" t="s">
        <v>15725</v>
      </c>
      <c r="D471" t="s">
        <v>8863</v>
      </c>
      <c r="E471" s="26" t="s">
        <v>7833</v>
      </c>
      <c r="F471" t="s">
        <v>15670</v>
      </c>
      <c r="G471" s="27">
        <v>385</v>
      </c>
    </row>
    <row r="472" spans="1:7">
      <c r="A472" t="s">
        <v>16967</v>
      </c>
      <c r="B472" t="s">
        <v>16968</v>
      </c>
      <c r="C472" s="26" t="s">
        <v>15725</v>
      </c>
      <c r="D472" t="s">
        <v>16969</v>
      </c>
      <c r="E472" s="26" t="s">
        <v>6981</v>
      </c>
      <c r="F472" t="s">
        <v>15670</v>
      </c>
      <c r="G472" s="27">
        <v>274</v>
      </c>
    </row>
    <row r="473" spans="1:7">
      <c r="A473" t="s">
        <v>16970</v>
      </c>
      <c r="B473" t="s">
        <v>16971</v>
      </c>
      <c r="C473" s="26" t="s">
        <v>15725</v>
      </c>
      <c r="D473" t="s">
        <v>8863</v>
      </c>
      <c r="E473" s="26" t="s">
        <v>3862</v>
      </c>
      <c r="F473" t="s">
        <v>15670</v>
      </c>
      <c r="G473" s="27">
        <v>183</v>
      </c>
    </row>
    <row r="474" spans="1:7">
      <c r="A474" t="s">
        <v>16972</v>
      </c>
      <c r="B474" t="s">
        <v>16973</v>
      </c>
      <c r="C474" s="26" t="s">
        <v>15725</v>
      </c>
      <c r="D474" t="s">
        <v>8863</v>
      </c>
      <c r="E474" s="26" t="s">
        <v>5451</v>
      </c>
      <c r="F474" t="s">
        <v>15670</v>
      </c>
      <c r="G474" s="27">
        <v>77</v>
      </c>
    </row>
    <row r="475" spans="1:7">
      <c r="A475" t="s">
        <v>16974</v>
      </c>
      <c r="B475" t="s">
        <v>16975</v>
      </c>
      <c r="C475" s="26" t="s">
        <v>15725</v>
      </c>
      <c r="D475" t="s">
        <v>8863</v>
      </c>
      <c r="E475" s="26" t="s">
        <v>4018</v>
      </c>
      <c r="F475" t="s">
        <v>15670</v>
      </c>
      <c r="G475" s="27">
        <v>129</v>
      </c>
    </row>
    <row r="476" spans="1:7">
      <c r="A476" t="s">
        <v>16976</v>
      </c>
      <c r="B476" t="s">
        <v>16977</v>
      </c>
      <c r="C476" s="26" t="s">
        <v>15725</v>
      </c>
      <c r="D476" t="s">
        <v>16978</v>
      </c>
      <c r="E476" s="26" t="s">
        <v>7479</v>
      </c>
      <c r="F476" t="s">
        <v>15670</v>
      </c>
      <c r="G476" s="27">
        <v>410</v>
      </c>
    </row>
    <row r="477" spans="1:7">
      <c r="A477" t="s">
        <v>16979</v>
      </c>
      <c r="B477" t="s">
        <v>16980</v>
      </c>
      <c r="C477" s="26" t="s">
        <v>15725</v>
      </c>
      <c r="D477" t="s">
        <v>16981</v>
      </c>
      <c r="E477" s="26" t="s">
        <v>16982</v>
      </c>
      <c r="F477" t="s">
        <v>15670</v>
      </c>
      <c r="G477" s="27">
        <v>432</v>
      </c>
    </row>
    <row r="478" spans="1:7">
      <c r="A478" t="s">
        <v>16983</v>
      </c>
      <c r="B478" t="s">
        <v>16984</v>
      </c>
      <c r="C478" s="26" t="s">
        <v>15725</v>
      </c>
      <c r="D478" t="s">
        <v>2444</v>
      </c>
      <c r="E478" s="26" t="s">
        <v>4264</v>
      </c>
      <c r="F478" t="s">
        <v>15670</v>
      </c>
      <c r="G478" s="27">
        <v>250</v>
      </c>
    </row>
    <row r="479" spans="1:7">
      <c r="A479" t="s">
        <v>16985</v>
      </c>
      <c r="B479" t="s">
        <v>16986</v>
      </c>
      <c r="C479" s="26" t="s">
        <v>15725</v>
      </c>
      <c r="D479" t="s">
        <v>8863</v>
      </c>
      <c r="E479" s="26" t="s">
        <v>4534</v>
      </c>
      <c r="F479" t="s">
        <v>15670</v>
      </c>
      <c r="G479" s="27">
        <v>216</v>
      </c>
    </row>
    <row r="480" spans="1:7">
      <c r="A480" t="s">
        <v>16987</v>
      </c>
      <c r="B480" t="s">
        <v>16988</v>
      </c>
      <c r="C480" s="26" t="s">
        <v>15725</v>
      </c>
      <c r="D480" t="s">
        <v>16989</v>
      </c>
      <c r="E480" s="26" t="s">
        <v>7838</v>
      </c>
      <c r="F480" t="s">
        <v>15670</v>
      </c>
      <c r="G480" s="27">
        <v>153</v>
      </c>
    </row>
    <row r="481" spans="1:7">
      <c r="A481" t="s">
        <v>16990</v>
      </c>
      <c r="B481" t="s">
        <v>16991</v>
      </c>
      <c r="C481" s="26" t="s">
        <v>15725</v>
      </c>
      <c r="D481" t="s">
        <v>8863</v>
      </c>
      <c r="E481" s="26" t="s">
        <v>4181</v>
      </c>
      <c r="F481" t="s">
        <v>15670</v>
      </c>
      <c r="G481" s="27">
        <v>142</v>
      </c>
    </row>
    <row r="482" spans="1:7">
      <c r="A482" t="s">
        <v>16992</v>
      </c>
      <c r="B482" t="s">
        <v>16993</v>
      </c>
      <c r="C482" s="26" t="s">
        <v>15725</v>
      </c>
      <c r="D482" t="s">
        <v>8863</v>
      </c>
      <c r="E482" s="26" t="s">
        <v>4363</v>
      </c>
      <c r="F482" t="s">
        <v>15670</v>
      </c>
      <c r="G482" s="27">
        <v>340</v>
      </c>
    </row>
    <row r="483" spans="1:7">
      <c r="A483" t="s">
        <v>16994</v>
      </c>
      <c r="B483" t="s">
        <v>16995</v>
      </c>
      <c r="C483" s="26" t="s">
        <v>15725</v>
      </c>
      <c r="D483" t="s">
        <v>8863</v>
      </c>
      <c r="E483" s="26" t="s">
        <v>5057</v>
      </c>
      <c r="F483" t="s">
        <v>15670</v>
      </c>
      <c r="G483" s="27">
        <v>280</v>
      </c>
    </row>
    <row r="484" spans="1:7">
      <c r="A484" t="s">
        <v>16996</v>
      </c>
      <c r="B484" t="s">
        <v>16997</v>
      </c>
      <c r="C484" s="26" t="s">
        <v>15725</v>
      </c>
      <c r="D484" t="s">
        <v>8863</v>
      </c>
      <c r="E484" s="26" t="s">
        <v>5902</v>
      </c>
      <c r="F484" t="s">
        <v>15670</v>
      </c>
      <c r="G484" s="27">
        <v>129</v>
      </c>
    </row>
    <row r="485" spans="1:7">
      <c r="A485" t="s">
        <v>16998</v>
      </c>
      <c r="B485" t="s">
        <v>16999</v>
      </c>
      <c r="C485" s="26" t="s">
        <v>15725</v>
      </c>
      <c r="D485" t="s">
        <v>1995</v>
      </c>
      <c r="E485" s="26" t="s">
        <v>2979</v>
      </c>
      <c r="F485" t="s">
        <v>15670</v>
      </c>
      <c r="G485" s="27">
        <v>483</v>
      </c>
    </row>
    <row r="486" spans="1:7">
      <c r="A486" t="s">
        <v>17000</v>
      </c>
      <c r="B486" t="s">
        <v>17001</v>
      </c>
      <c r="C486" s="26" t="s">
        <v>15725</v>
      </c>
      <c r="D486" t="s">
        <v>8863</v>
      </c>
      <c r="E486" s="26" t="s">
        <v>4561</v>
      </c>
      <c r="F486" t="s">
        <v>15670</v>
      </c>
      <c r="G486" s="27">
        <v>421</v>
      </c>
    </row>
    <row r="487" spans="1:7">
      <c r="A487" t="s">
        <v>17002</v>
      </c>
      <c r="B487" t="s">
        <v>17003</v>
      </c>
      <c r="C487" s="26" t="s">
        <v>15725</v>
      </c>
      <c r="D487" t="s">
        <v>17004</v>
      </c>
      <c r="E487" s="26" t="s">
        <v>6515</v>
      </c>
      <c r="F487" t="s">
        <v>15670</v>
      </c>
      <c r="G487" s="27">
        <v>233</v>
      </c>
    </row>
    <row r="488" spans="1:7">
      <c r="A488" t="s">
        <v>17005</v>
      </c>
      <c r="B488" t="s">
        <v>17006</v>
      </c>
      <c r="C488" s="26" t="s">
        <v>15725</v>
      </c>
      <c r="D488" t="s">
        <v>8863</v>
      </c>
      <c r="E488" s="26" t="s">
        <v>7032</v>
      </c>
      <c r="F488" t="s">
        <v>15670</v>
      </c>
      <c r="G488" s="27">
        <v>79</v>
      </c>
    </row>
    <row r="489" spans="1:7">
      <c r="A489" t="s">
        <v>17007</v>
      </c>
      <c r="B489" t="s">
        <v>17008</v>
      </c>
      <c r="C489" s="26" t="s">
        <v>15725</v>
      </c>
      <c r="D489" t="s">
        <v>8863</v>
      </c>
      <c r="E489" s="26" t="s">
        <v>6705</v>
      </c>
      <c r="F489" t="s">
        <v>15670</v>
      </c>
      <c r="G489" s="27">
        <v>125</v>
      </c>
    </row>
    <row r="490" spans="1:7">
      <c r="A490" t="s">
        <v>17009</v>
      </c>
      <c r="B490" t="s">
        <v>17010</v>
      </c>
      <c r="C490" s="26" t="s">
        <v>15725</v>
      </c>
      <c r="D490" t="s">
        <v>8863</v>
      </c>
      <c r="E490" s="26" t="s">
        <v>5648</v>
      </c>
      <c r="F490" t="s">
        <v>15670</v>
      </c>
      <c r="G490" s="27">
        <v>82</v>
      </c>
    </row>
    <row r="491" spans="1:7">
      <c r="A491" t="s">
        <v>17011</v>
      </c>
      <c r="B491" t="s">
        <v>17012</v>
      </c>
      <c r="C491" s="26" t="s">
        <v>15725</v>
      </c>
      <c r="D491" t="s">
        <v>17013</v>
      </c>
      <c r="E491" s="26" t="s">
        <v>4337</v>
      </c>
      <c r="F491" t="s">
        <v>15670</v>
      </c>
      <c r="G491" s="27">
        <v>334</v>
      </c>
    </row>
    <row r="492" spans="1:7">
      <c r="A492" t="s">
        <v>17014</v>
      </c>
      <c r="B492" t="s">
        <v>17015</v>
      </c>
      <c r="C492" s="26" t="s">
        <v>15725</v>
      </c>
      <c r="D492" t="s">
        <v>2870</v>
      </c>
      <c r="E492" s="26" t="s">
        <v>17016</v>
      </c>
      <c r="F492" t="s">
        <v>15670</v>
      </c>
      <c r="G492" s="27">
        <v>10</v>
      </c>
    </row>
    <row r="493" spans="1:7">
      <c r="A493" t="s">
        <v>17017</v>
      </c>
      <c r="B493" t="s">
        <v>17018</v>
      </c>
      <c r="C493" s="26" t="s">
        <v>15725</v>
      </c>
      <c r="D493" t="s">
        <v>17019</v>
      </c>
      <c r="E493" s="26" t="s">
        <v>8457</v>
      </c>
      <c r="F493" t="s">
        <v>15670</v>
      </c>
      <c r="G493" s="27">
        <v>378</v>
      </c>
    </row>
    <row r="494" spans="1:7">
      <c r="A494" t="s">
        <v>17020</v>
      </c>
      <c r="B494" t="s">
        <v>17021</v>
      </c>
      <c r="C494" s="26" t="s">
        <v>15725</v>
      </c>
      <c r="D494" t="s">
        <v>8863</v>
      </c>
      <c r="E494" s="26" t="s">
        <v>4282</v>
      </c>
      <c r="F494" t="s">
        <v>15670</v>
      </c>
      <c r="G494" s="27">
        <v>181</v>
      </c>
    </row>
    <row r="495" spans="1:7">
      <c r="A495" t="s">
        <v>17022</v>
      </c>
      <c r="B495" t="s">
        <v>17023</v>
      </c>
      <c r="C495" s="26" t="s">
        <v>15725</v>
      </c>
      <c r="D495" t="s">
        <v>17024</v>
      </c>
      <c r="E495" s="26" t="s">
        <v>7546</v>
      </c>
      <c r="F495" t="s">
        <v>15670</v>
      </c>
      <c r="G495" s="27">
        <v>329</v>
      </c>
    </row>
    <row r="496" spans="1:7">
      <c r="A496" t="s">
        <v>17025</v>
      </c>
      <c r="B496" t="s">
        <v>17026</v>
      </c>
      <c r="C496" s="26" t="s">
        <v>15725</v>
      </c>
      <c r="D496" t="s">
        <v>8924</v>
      </c>
      <c r="E496" s="26" t="s">
        <v>6892</v>
      </c>
      <c r="F496" t="s">
        <v>15670</v>
      </c>
      <c r="G496" s="27">
        <v>318</v>
      </c>
    </row>
    <row r="497" spans="1:7">
      <c r="A497" t="s">
        <v>17027</v>
      </c>
      <c r="B497" t="s">
        <v>17028</v>
      </c>
      <c r="C497" s="26" t="s">
        <v>15725</v>
      </c>
      <c r="D497" t="s">
        <v>8965</v>
      </c>
      <c r="E497" s="26" t="s">
        <v>7020</v>
      </c>
      <c r="F497" t="s">
        <v>15670</v>
      </c>
      <c r="G497" s="27">
        <v>139</v>
      </c>
    </row>
    <row r="498" spans="1:7">
      <c r="A498" t="s">
        <v>17029</v>
      </c>
      <c r="B498" t="s">
        <v>17030</v>
      </c>
      <c r="C498" s="26" t="s">
        <v>15725</v>
      </c>
      <c r="D498" t="s">
        <v>8863</v>
      </c>
      <c r="E498" s="26" t="s">
        <v>5025</v>
      </c>
      <c r="F498" t="s">
        <v>15670</v>
      </c>
      <c r="G498" s="27">
        <v>255</v>
      </c>
    </row>
    <row r="499" spans="1:7">
      <c r="A499" t="s">
        <v>17031</v>
      </c>
      <c r="B499" t="s">
        <v>17032</v>
      </c>
      <c r="C499" s="26" t="s">
        <v>15725</v>
      </c>
      <c r="D499" t="s">
        <v>17033</v>
      </c>
      <c r="E499" s="26" t="s">
        <v>7443</v>
      </c>
      <c r="F499" t="s">
        <v>15670</v>
      </c>
      <c r="G499" s="27">
        <v>240</v>
      </c>
    </row>
    <row r="500" spans="1:7">
      <c r="A500" t="s">
        <v>17034</v>
      </c>
      <c r="B500" t="s">
        <v>17035</v>
      </c>
      <c r="C500" s="26" t="s">
        <v>15725</v>
      </c>
      <c r="D500" t="s">
        <v>2021</v>
      </c>
      <c r="E500" s="26" t="s">
        <v>6670</v>
      </c>
      <c r="F500" t="s">
        <v>15670</v>
      </c>
      <c r="G500" s="27">
        <v>310</v>
      </c>
    </row>
    <row r="501" spans="1:7">
      <c r="A501" t="s">
        <v>17036</v>
      </c>
      <c r="B501" t="s">
        <v>17037</v>
      </c>
      <c r="C501" s="26" t="s">
        <v>15725</v>
      </c>
      <c r="D501" t="s">
        <v>9061</v>
      </c>
      <c r="E501" s="26" t="s">
        <v>4784</v>
      </c>
      <c r="F501" t="s">
        <v>15670</v>
      </c>
      <c r="G501" s="27">
        <v>318</v>
      </c>
    </row>
    <row r="502" spans="1:7">
      <c r="A502" t="s">
        <v>17038</v>
      </c>
      <c r="B502" t="s">
        <v>17039</v>
      </c>
      <c r="C502" s="26" t="s">
        <v>15725</v>
      </c>
      <c r="D502" t="s">
        <v>2552</v>
      </c>
      <c r="E502" s="26" t="s">
        <v>5659</v>
      </c>
      <c r="F502" t="s">
        <v>15670</v>
      </c>
      <c r="G502" s="27">
        <v>181</v>
      </c>
    </row>
    <row r="503" spans="1:7">
      <c r="A503" t="s">
        <v>17040</v>
      </c>
      <c r="B503" t="s">
        <v>17041</v>
      </c>
      <c r="C503" s="26" t="s">
        <v>15725</v>
      </c>
      <c r="D503" t="s">
        <v>8863</v>
      </c>
      <c r="E503" s="26" t="s">
        <v>6216</v>
      </c>
      <c r="F503" t="s">
        <v>15670</v>
      </c>
      <c r="G503" s="27">
        <v>573</v>
      </c>
    </row>
    <row r="504" spans="1:7">
      <c r="A504" t="s">
        <v>17042</v>
      </c>
      <c r="B504" t="s">
        <v>17043</v>
      </c>
      <c r="C504" s="26" t="s">
        <v>15725</v>
      </c>
      <c r="D504" t="s">
        <v>8863</v>
      </c>
      <c r="E504" s="26" t="s">
        <v>5425</v>
      </c>
      <c r="F504" t="s">
        <v>15670</v>
      </c>
      <c r="G504" s="27">
        <v>117</v>
      </c>
    </row>
    <row r="505" spans="1:7">
      <c r="A505" t="s">
        <v>17044</v>
      </c>
      <c r="B505" t="s">
        <v>17045</v>
      </c>
      <c r="C505" s="26" t="s">
        <v>15725</v>
      </c>
      <c r="D505" t="s">
        <v>17046</v>
      </c>
      <c r="E505" s="26" t="s">
        <v>7753</v>
      </c>
      <c r="F505" t="s">
        <v>15670</v>
      </c>
      <c r="G505" s="27">
        <v>375</v>
      </c>
    </row>
    <row r="506" spans="1:7">
      <c r="A506" t="s">
        <v>17047</v>
      </c>
      <c r="B506" t="s">
        <v>17048</v>
      </c>
      <c r="C506" s="26" t="s">
        <v>15725</v>
      </c>
      <c r="D506" t="s">
        <v>17049</v>
      </c>
      <c r="E506" s="26" t="s">
        <v>6787</v>
      </c>
      <c r="F506" t="s">
        <v>15670</v>
      </c>
      <c r="G506" s="27">
        <v>358</v>
      </c>
    </row>
    <row r="507" spans="1:7">
      <c r="A507" t="s">
        <v>17050</v>
      </c>
      <c r="B507" t="s">
        <v>17051</v>
      </c>
      <c r="C507" s="26" t="s">
        <v>15725</v>
      </c>
      <c r="D507" t="s">
        <v>2365</v>
      </c>
      <c r="E507" s="26" t="s">
        <v>7948</v>
      </c>
      <c r="F507" t="s">
        <v>15670</v>
      </c>
      <c r="G507" s="27">
        <v>382</v>
      </c>
    </row>
    <row r="508" spans="1:7">
      <c r="A508" t="s">
        <v>17052</v>
      </c>
      <c r="B508" t="s">
        <v>17053</v>
      </c>
      <c r="C508" s="26" t="s">
        <v>15725</v>
      </c>
      <c r="D508" t="s">
        <v>8863</v>
      </c>
      <c r="E508" s="26" t="s">
        <v>6877</v>
      </c>
      <c r="F508" t="s">
        <v>15670</v>
      </c>
      <c r="G508" s="27">
        <v>146</v>
      </c>
    </row>
    <row r="509" spans="1:7">
      <c r="A509" t="s">
        <v>17054</v>
      </c>
      <c r="B509" t="s">
        <v>17055</v>
      </c>
      <c r="C509" s="26" t="s">
        <v>15725</v>
      </c>
      <c r="D509" t="s">
        <v>8863</v>
      </c>
      <c r="E509" s="26" t="s">
        <v>6021</v>
      </c>
      <c r="F509" t="s">
        <v>15670</v>
      </c>
      <c r="G509" s="27">
        <v>129</v>
      </c>
    </row>
    <row r="510" spans="1:7">
      <c r="A510" t="s">
        <v>17056</v>
      </c>
      <c r="B510" t="s">
        <v>17057</v>
      </c>
      <c r="C510" s="26" t="s">
        <v>15725</v>
      </c>
      <c r="D510" t="s">
        <v>17058</v>
      </c>
      <c r="E510" s="26" t="s">
        <v>5147</v>
      </c>
      <c r="F510" t="s">
        <v>15670</v>
      </c>
      <c r="G510" s="27">
        <v>146</v>
      </c>
    </row>
    <row r="511" spans="1:7">
      <c r="A511" t="s">
        <v>17059</v>
      </c>
      <c r="B511" t="s">
        <v>17060</v>
      </c>
      <c r="C511" s="26" t="s">
        <v>15725</v>
      </c>
      <c r="D511" t="s">
        <v>17061</v>
      </c>
      <c r="E511" s="26" t="s">
        <v>3374</v>
      </c>
      <c r="F511" t="s">
        <v>15670</v>
      </c>
      <c r="G511" s="27">
        <v>347</v>
      </c>
    </row>
    <row r="512" spans="1:7">
      <c r="A512" t="s">
        <v>17062</v>
      </c>
      <c r="B512" t="s">
        <v>17063</v>
      </c>
      <c r="C512" s="26" t="s">
        <v>15725</v>
      </c>
      <c r="D512" t="s">
        <v>17064</v>
      </c>
      <c r="E512" s="26" t="s">
        <v>6958</v>
      </c>
      <c r="F512" t="s">
        <v>15670</v>
      </c>
      <c r="G512" s="27">
        <v>522</v>
      </c>
    </row>
    <row r="513" spans="1:7">
      <c r="A513" t="s">
        <v>17065</v>
      </c>
      <c r="B513" t="s">
        <v>17066</v>
      </c>
      <c r="C513" s="26" t="s">
        <v>15725</v>
      </c>
      <c r="D513" t="s">
        <v>8863</v>
      </c>
      <c r="E513" s="26" t="s">
        <v>8361</v>
      </c>
      <c r="F513" t="s">
        <v>15670</v>
      </c>
      <c r="G513" s="27">
        <v>103</v>
      </c>
    </row>
    <row r="514" spans="1:7">
      <c r="A514" t="s">
        <v>17067</v>
      </c>
      <c r="B514" t="s">
        <v>17068</v>
      </c>
      <c r="C514" s="26" t="s">
        <v>15725</v>
      </c>
      <c r="D514" t="s">
        <v>2365</v>
      </c>
      <c r="E514" s="26" t="s">
        <v>17069</v>
      </c>
      <c r="F514" t="s">
        <v>15670</v>
      </c>
      <c r="G514" s="27">
        <v>104</v>
      </c>
    </row>
    <row r="515" spans="1:7">
      <c r="A515" t="s">
        <v>17070</v>
      </c>
      <c r="B515" t="s">
        <v>17071</v>
      </c>
      <c r="C515" s="26" t="s">
        <v>15725</v>
      </c>
      <c r="D515" t="s">
        <v>9010</v>
      </c>
      <c r="E515" s="26" t="s">
        <v>7870</v>
      </c>
      <c r="F515" t="s">
        <v>15670</v>
      </c>
      <c r="G515" s="27">
        <v>312</v>
      </c>
    </row>
    <row r="516" spans="1:7">
      <c r="A516" t="s">
        <v>17072</v>
      </c>
      <c r="B516" t="s">
        <v>17073</v>
      </c>
      <c r="C516" s="26" t="s">
        <v>15725</v>
      </c>
      <c r="D516" t="s">
        <v>8863</v>
      </c>
      <c r="E516" s="26" t="s">
        <v>6860</v>
      </c>
      <c r="F516" t="s">
        <v>15670</v>
      </c>
      <c r="G516" s="27">
        <v>106</v>
      </c>
    </row>
    <row r="517" spans="1:7">
      <c r="A517" t="s">
        <v>17074</v>
      </c>
      <c r="B517" t="s">
        <v>17075</v>
      </c>
      <c r="C517" s="26" t="s">
        <v>15725</v>
      </c>
      <c r="D517" t="s">
        <v>8863</v>
      </c>
      <c r="E517" s="26" t="s">
        <v>4560</v>
      </c>
      <c r="F517" t="s">
        <v>15670</v>
      </c>
      <c r="G517" s="27">
        <v>275</v>
      </c>
    </row>
    <row r="518" spans="1:7">
      <c r="A518" t="s">
        <v>17076</v>
      </c>
      <c r="B518" t="s">
        <v>17077</v>
      </c>
      <c r="C518" s="26" t="s">
        <v>15725</v>
      </c>
      <c r="D518" t="s">
        <v>2146</v>
      </c>
      <c r="E518" s="26" t="s">
        <v>4836</v>
      </c>
      <c r="F518" t="s">
        <v>15670</v>
      </c>
      <c r="G518" s="27">
        <v>218</v>
      </c>
    </row>
    <row r="519" spans="1:7">
      <c r="A519" t="s">
        <v>17078</v>
      </c>
      <c r="B519" t="s">
        <v>17079</v>
      </c>
      <c r="C519" s="26" t="s">
        <v>15725</v>
      </c>
      <c r="D519" t="s">
        <v>2617</v>
      </c>
      <c r="E519" s="26" t="s">
        <v>5484</v>
      </c>
      <c r="F519" t="s">
        <v>15670</v>
      </c>
      <c r="G519" s="27">
        <v>341</v>
      </c>
    </row>
    <row r="520" spans="1:7">
      <c r="A520" t="s">
        <v>17080</v>
      </c>
      <c r="B520" t="s">
        <v>17081</v>
      </c>
      <c r="C520" s="26" t="s">
        <v>15725</v>
      </c>
      <c r="D520" t="s">
        <v>17082</v>
      </c>
      <c r="E520" s="26" t="s">
        <v>3473</v>
      </c>
      <c r="F520" t="s">
        <v>15670</v>
      </c>
      <c r="G520" s="27">
        <v>211</v>
      </c>
    </row>
    <row r="521" spans="1:7">
      <c r="A521" t="s">
        <v>17083</v>
      </c>
      <c r="B521" t="s">
        <v>17084</v>
      </c>
      <c r="C521" s="26" t="s">
        <v>15725</v>
      </c>
      <c r="D521" t="s">
        <v>8982</v>
      </c>
      <c r="E521" s="26" t="s">
        <v>8070</v>
      </c>
      <c r="F521" t="s">
        <v>15670</v>
      </c>
      <c r="G521" s="27">
        <v>195</v>
      </c>
    </row>
    <row r="522" spans="1:7">
      <c r="A522" t="s">
        <v>17085</v>
      </c>
      <c r="B522" t="s">
        <v>17086</v>
      </c>
      <c r="C522" s="26" t="s">
        <v>15725</v>
      </c>
      <c r="D522" t="s">
        <v>8863</v>
      </c>
      <c r="E522" s="26" t="s">
        <v>4180</v>
      </c>
      <c r="F522" t="s">
        <v>15670</v>
      </c>
      <c r="G522" s="27">
        <v>83</v>
      </c>
    </row>
    <row r="523" spans="1:7">
      <c r="A523" t="s">
        <v>17087</v>
      </c>
      <c r="B523" t="s">
        <v>17088</v>
      </c>
      <c r="C523" s="26" t="s">
        <v>15725</v>
      </c>
      <c r="D523" t="s">
        <v>17089</v>
      </c>
      <c r="E523" s="26" t="s">
        <v>7084</v>
      </c>
      <c r="F523" t="s">
        <v>15670</v>
      </c>
      <c r="G523" s="27">
        <v>690</v>
      </c>
    </row>
    <row r="524" spans="1:7">
      <c r="A524" t="s">
        <v>17090</v>
      </c>
      <c r="B524" t="s">
        <v>17091</v>
      </c>
      <c r="C524" s="26" t="s">
        <v>15725</v>
      </c>
      <c r="D524" t="s">
        <v>8863</v>
      </c>
      <c r="E524" s="26" t="s">
        <v>4303</v>
      </c>
      <c r="F524" t="s">
        <v>15670</v>
      </c>
      <c r="G524" s="27">
        <v>209</v>
      </c>
    </row>
    <row r="525" spans="1:7">
      <c r="A525" t="s">
        <v>17092</v>
      </c>
      <c r="B525" t="s">
        <v>17093</v>
      </c>
      <c r="C525" s="26" t="s">
        <v>15725</v>
      </c>
      <c r="D525" t="s">
        <v>2228</v>
      </c>
      <c r="E525" s="26" t="s">
        <v>9368</v>
      </c>
      <c r="F525" t="s">
        <v>15670</v>
      </c>
      <c r="G525" s="27">
        <v>63</v>
      </c>
    </row>
    <row r="526" spans="1:7">
      <c r="A526" t="s">
        <v>17094</v>
      </c>
      <c r="B526" t="s">
        <v>17095</v>
      </c>
      <c r="C526" s="26" t="s">
        <v>15725</v>
      </c>
      <c r="D526" t="s">
        <v>17096</v>
      </c>
      <c r="E526" s="26" t="s">
        <v>3305</v>
      </c>
      <c r="F526" t="s">
        <v>15670</v>
      </c>
      <c r="G526" s="27">
        <v>501</v>
      </c>
    </row>
    <row r="527" spans="1:7">
      <c r="A527" t="s">
        <v>17097</v>
      </c>
      <c r="B527" t="s">
        <v>17098</v>
      </c>
      <c r="C527" s="26" t="s">
        <v>15725</v>
      </c>
      <c r="D527" t="s">
        <v>8863</v>
      </c>
      <c r="E527" s="26" t="s">
        <v>7135</v>
      </c>
      <c r="F527" t="s">
        <v>15670</v>
      </c>
      <c r="G527" s="27">
        <v>261</v>
      </c>
    </row>
    <row r="528" spans="1:7">
      <c r="A528" t="s">
        <v>17099</v>
      </c>
      <c r="B528" t="s">
        <v>17100</v>
      </c>
      <c r="C528" s="26" t="s">
        <v>15725</v>
      </c>
      <c r="D528" t="s">
        <v>2256</v>
      </c>
      <c r="E528" s="26" t="s">
        <v>4202</v>
      </c>
      <c r="F528" t="s">
        <v>15670</v>
      </c>
      <c r="G528" s="27">
        <v>57</v>
      </c>
    </row>
    <row r="529" spans="1:7">
      <c r="A529" t="s">
        <v>17101</v>
      </c>
      <c r="B529" t="s">
        <v>17102</v>
      </c>
      <c r="C529" s="26" t="s">
        <v>15725</v>
      </c>
      <c r="D529" t="s">
        <v>17103</v>
      </c>
      <c r="E529" s="26" t="s">
        <v>8349</v>
      </c>
      <c r="F529" t="s">
        <v>15670</v>
      </c>
      <c r="G529" s="27">
        <v>79</v>
      </c>
    </row>
    <row r="530" spans="1:7">
      <c r="A530" t="s">
        <v>17104</v>
      </c>
      <c r="B530" t="s">
        <v>17105</v>
      </c>
      <c r="C530" s="26" t="s">
        <v>15725</v>
      </c>
      <c r="D530" t="s">
        <v>9057</v>
      </c>
      <c r="E530" s="26" t="s">
        <v>6755</v>
      </c>
      <c r="F530" t="s">
        <v>15670</v>
      </c>
      <c r="G530" s="27">
        <v>121</v>
      </c>
    </row>
    <row r="531" spans="1:7">
      <c r="A531" t="s">
        <v>17106</v>
      </c>
      <c r="B531" t="s">
        <v>17107</v>
      </c>
      <c r="C531" s="26" t="s">
        <v>15725</v>
      </c>
      <c r="D531" t="s">
        <v>9044</v>
      </c>
      <c r="E531" s="26" t="s">
        <v>6143</v>
      </c>
      <c r="F531" t="s">
        <v>15670</v>
      </c>
      <c r="G531" s="27">
        <v>71</v>
      </c>
    </row>
    <row r="532" spans="1:7">
      <c r="A532" t="s">
        <v>17108</v>
      </c>
      <c r="B532" t="s">
        <v>17109</v>
      </c>
      <c r="C532" s="26" t="s">
        <v>15725</v>
      </c>
      <c r="D532" t="s">
        <v>17110</v>
      </c>
      <c r="E532" s="26" t="s">
        <v>8289</v>
      </c>
      <c r="F532" t="s">
        <v>15670</v>
      </c>
      <c r="G532" s="27">
        <v>280</v>
      </c>
    </row>
    <row r="533" spans="1:7">
      <c r="A533" t="s">
        <v>17111</v>
      </c>
      <c r="B533" t="s">
        <v>17112</v>
      </c>
      <c r="C533" s="26" t="s">
        <v>15725</v>
      </c>
      <c r="D533" t="s">
        <v>8863</v>
      </c>
      <c r="E533" s="26" t="s">
        <v>3998</v>
      </c>
      <c r="F533" t="s">
        <v>15670</v>
      </c>
      <c r="G533" s="27">
        <v>208</v>
      </c>
    </row>
    <row r="534" spans="1:7">
      <c r="A534" t="s">
        <v>17113</v>
      </c>
      <c r="B534" t="s">
        <v>17114</v>
      </c>
      <c r="C534" s="26" t="s">
        <v>15725</v>
      </c>
      <c r="D534" t="s">
        <v>8863</v>
      </c>
      <c r="E534" s="26" t="s">
        <v>17115</v>
      </c>
      <c r="F534" t="s">
        <v>15670</v>
      </c>
      <c r="G534" s="27">
        <v>75</v>
      </c>
    </row>
    <row r="535" spans="1:7">
      <c r="A535" t="s">
        <v>17116</v>
      </c>
      <c r="B535" t="s">
        <v>17117</v>
      </c>
      <c r="C535" s="26" t="s">
        <v>15725</v>
      </c>
      <c r="D535" t="s">
        <v>8863</v>
      </c>
      <c r="E535" s="26" t="s">
        <v>6392</v>
      </c>
      <c r="F535" t="s">
        <v>15670</v>
      </c>
      <c r="G535" s="27">
        <v>149</v>
      </c>
    </row>
    <row r="536" spans="1:7">
      <c r="A536" t="s">
        <v>17118</v>
      </c>
      <c r="B536" t="s">
        <v>17119</v>
      </c>
      <c r="C536" s="26" t="s">
        <v>15725</v>
      </c>
      <c r="D536" t="s">
        <v>8863</v>
      </c>
      <c r="E536" s="26" t="s">
        <v>4881</v>
      </c>
      <c r="F536" t="s">
        <v>15670</v>
      </c>
      <c r="G536" s="27">
        <v>182</v>
      </c>
    </row>
    <row r="537" spans="1:7">
      <c r="A537" t="s">
        <v>17120</v>
      </c>
      <c r="B537" t="s">
        <v>17121</v>
      </c>
      <c r="C537" s="26" t="s">
        <v>15725</v>
      </c>
      <c r="D537" t="s">
        <v>9074</v>
      </c>
      <c r="E537" s="26" t="s">
        <v>6907</v>
      </c>
      <c r="F537" t="s">
        <v>15670</v>
      </c>
      <c r="G537" s="27">
        <v>628</v>
      </c>
    </row>
    <row r="538" spans="1:7">
      <c r="A538" t="s">
        <v>17122</v>
      </c>
      <c r="B538" t="s">
        <v>17123</v>
      </c>
      <c r="C538" s="26" t="s">
        <v>15725</v>
      </c>
      <c r="D538" t="s">
        <v>17124</v>
      </c>
      <c r="E538" s="26" t="s">
        <v>6404</v>
      </c>
      <c r="F538" t="s">
        <v>15670</v>
      </c>
      <c r="G538" s="27">
        <v>288</v>
      </c>
    </row>
    <row r="539" spans="1:7">
      <c r="A539" t="s">
        <v>17125</v>
      </c>
      <c r="B539" t="s">
        <v>17126</v>
      </c>
      <c r="C539" s="26" t="s">
        <v>15725</v>
      </c>
      <c r="D539" t="s">
        <v>8863</v>
      </c>
      <c r="E539" s="26" t="s">
        <v>5241</v>
      </c>
      <c r="F539" t="s">
        <v>15670</v>
      </c>
      <c r="G539" s="27">
        <v>174</v>
      </c>
    </row>
    <row r="540" spans="1:7">
      <c r="A540" t="s">
        <v>17127</v>
      </c>
      <c r="B540" t="s">
        <v>17128</v>
      </c>
      <c r="C540" s="26" t="s">
        <v>15725</v>
      </c>
      <c r="D540" t="s">
        <v>17129</v>
      </c>
      <c r="E540" s="26" t="s">
        <v>3795</v>
      </c>
      <c r="F540" t="s">
        <v>15670</v>
      </c>
      <c r="G540" s="27">
        <v>397</v>
      </c>
    </row>
    <row r="541" spans="1:7">
      <c r="A541" t="s">
        <v>17130</v>
      </c>
      <c r="B541" t="s">
        <v>17131</v>
      </c>
      <c r="C541" s="26" t="s">
        <v>15725</v>
      </c>
      <c r="D541" t="s">
        <v>17132</v>
      </c>
      <c r="E541" s="26" t="s">
        <v>7370</v>
      </c>
      <c r="F541" t="s">
        <v>15670</v>
      </c>
      <c r="G541" s="27">
        <v>163</v>
      </c>
    </row>
    <row r="542" spans="1:7">
      <c r="A542" t="s">
        <v>17133</v>
      </c>
      <c r="B542" t="s">
        <v>17134</v>
      </c>
      <c r="C542" s="26" t="s">
        <v>15725</v>
      </c>
      <c r="D542" t="s">
        <v>17135</v>
      </c>
      <c r="E542" s="26" t="s">
        <v>7560</v>
      </c>
      <c r="F542" t="s">
        <v>15670</v>
      </c>
      <c r="G542" s="27">
        <v>418</v>
      </c>
    </row>
    <row r="543" spans="1:7">
      <c r="A543" t="s">
        <v>17136</v>
      </c>
      <c r="B543" t="s">
        <v>17137</v>
      </c>
      <c r="C543" s="26" t="s">
        <v>15725</v>
      </c>
      <c r="D543" t="s">
        <v>2561</v>
      </c>
      <c r="E543" s="26" t="s">
        <v>8135</v>
      </c>
      <c r="F543" t="s">
        <v>15670</v>
      </c>
      <c r="G543" s="27">
        <v>512</v>
      </c>
    </row>
    <row r="544" spans="1:7">
      <c r="A544" t="s">
        <v>17138</v>
      </c>
      <c r="B544" t="s">
        <v>17139</v>
      </c>
      <c r="C544" s="26" t="s">
        <v>15725</v>
      </c>
      <c r="D544" t="s">
        <v>8863</v>
      </c>
      <c r="E544" s="26" t="s">
        <v>4333</v>
      </c>
      <c r="F544" t="s">
        <v>15670</v>
      </c>
      <c r="G544" s="27">
        <v>270</v>
      </c>
    </row>
    <row r="545" spans="1:7">
      <c r="A545" t="s">
        <v>17140</v>
      </c>
      <c r="B545" t="s">
        <v>17141</v>
      </c>
      <c r="C545" s="26" t="s">
        <v>15725</v>
      </c>
      <c r="D545" t="s">
        <v>8863</v>
      </c>
      <c r="E545" s="26" t="s">
        <v>3849</v>
      </c>
      <c r="F545" t="s">
        <v>15670</v>
      </c>
      <c r="G545" s="27">
        <v>152</v>
      </c>
    </row>
    <row r="546" spans="1:7">
      <c r="A546" t="s">
        <v>17142</v>
      </c>
      <c r="B546" t="s">
        <v>17143</v>
      </c>
      <c r="C546" s="26" t="s">
        <v>15725</v>
      </c>
      <c r="D546" t="s">
        <v>9160</v>
      </c>
      <c r="E546" s="26" t="s">
        <v>6134</v>
      </c>
      <c r="F546" t="s">
        <v>15670</v>
      </c>
      <c r="G546" s="27">
        <v>353</v>
      </c>
    </row>
    <row r="547" spans="1:7">
      <c r="A547" t="s">
        <v>17144</v>
      </c>
      <c r="B547" t="s">
        <v>17145</v>
      </c>
      <c r="C547" s="26" t="s">
        <v>15725</v>
      </c>
      <c r="D547" t="s">
        <v>17146</v>
      </c>
      <c r="E547" s="26" t="s">
        <v>7356</v>
      </c>
      <c r="F547" t="s">
        <v>15670</v>
      </c>
      <c r="G547" s="27">
        <v>316</v>
      </c>
    </row>
    <row r="548" spans="1:7">
      <c r="A548" t="s">
        <v>17147</v>
      </c>
      <c r="B548" t="s">
        <v>17148</v>
      </c>
      <c r="C548" s="26" t="s">
        <v>15725</v>
      </c>
      <c r="D548" t="s">
        <v>8863</v>
      </c>
      <c r="E548" s="26" t="s">
        <v>3856</v>
      </c>
      <c r="F548" t="s">
        <v>15670</v>
      </c>
      <c r="G548" s="27">
        <v>224</v>
      </c>
    </row>
    <row r="549" spans="1:7">
      <c r="A549" t="s">
        <v>17149</v>
      </c>
      <c r="B549" t="s">
        <v>17150</v>
      </c>
      <c r="C549" s="26" t="s">
        <v>15725</v>
      </c>
      <c r="D549" t="s">
        <v>8863</v>
      </c>
      <c r="E549" s="26" t="s">
        <v>3080</v>
      </c>
      <c r="F549" t="s">
        <v>15670</v>
      </c>
      <c r="G549" s="27">
        <v>90</v>
      </c>
    </row>
    <row r="550" spans="1:7">
      <c r="A550" t="s">
        <v>17151</v>
      </c>
      <c r="B550" t="s">
        <v>17152</v>
      </c>
      <c r="C550" s="26" t="s">
        <v>15725</v>
      </c>
      <c r="D550" t="s">
        <v>8863</v>
      </c>
      <c r="E550" s="26" t="s">
        <v>11497</v>
      </c>
      <c r="F550" t="s">
        <v>15670</v>
      </c>
      <c r="G550" s="27">
        <v>83</v>
      </c>
    </row>
    <row r="551" spans="1:7">
      <c r="A551" t="s">
        <v>17153</v>
      </c>
      <c r="B551" t="s">
        <v>17154</v>
      </c>
      <c r="C551" s="26" t="s">
        <v>15725</v>
      </c>
      <c r="D551" t="s">
        <v>17155</v>
      </c>
      <c r="E551" s="26" t="s">
        <v>6603</v>
      </c>
      <c r="F551" t="s">
        <v>15670</v>
      </c>
      <c r="G551" s="27">
        <v>215</v>
      </c>
    </row>
    <row r="552" spans="1:7">
      <c r="A552" t="s">
        <v>17156</v>
      </c>
      <c r="B552" t="s">
        <v>17157</v>
      </c>
      <c r="C552" s="26" t="s">
        <v>15725</v>
      </c>
      <c r="D552" t="s">
        <v>2536</v>
      </c>
      <c r="E552" s="26" t="s">
        <v>3486</v>
      </c>
      <c r="F552" t="s">
        <v>15670</v>
      </c>
      <c r="G552" s="27">
        <v>699</v>
      </c>
    </row>
    <row r="553" spans="1:7">
      <c r="A553" t="s">
        <v>17158</v>
      </c>
      <c r="B553" t="s">
        <v>17159</v>
      </c>
      <c r="C553" s="26" t="s">
        <v>15725</v>
      </c>
      <c r="D553" t="s">
        <v>17160</v>
      </c>
      <c r="E553" s="26" t="s">
        <v>7403</v>
      </c>
      <c r="F553" t="s">
        <v>15670</v>
      </c>
      <c r="G553" s="27">
        <v>87</v>
      </c>
    </row>
    <row r="554" spans="1:7">
      <c r="A554" t="s">
        <v>17161</v>
      </c>
      <c r="B554" t="s">
        <v>17162</v>
      </c>
      <c r="C554" s="26" t="s">
        <v>15725</v>
      </c>
      <c r="D554" t="s">
        <v>8863</v>
      </c>
      <c r="E554" s="26" t="s">
        <v>4059</v>
      </c>
      <c r="F554" t="s">
        <v>15670</v>
      </c>
      <c r="G554" s="27">
        <v>142</v>
      </c>
    </row>
    <row r="555" spans="1:7">
      <c r="A555" t="s">
        <v>17163</v>
      </c>
      <c r="B555" t="s">
        <v>17164</v>
      </c>
      <c r="C555" s="26" t="s">
        <v>15725</v>
      </c>
      <c r="D555" t="s">
        <v>17165</v>
      </c>
      <c r="E555" s="26" t="s">
        <v>6717</v>
      </c>
      <c r="F555" t="s">
        <v>15670</v>
      </c>
      <c r="G555" s="27">
        <v>650</v>
      </c>
    </row>
    <row r="556" spans="1:7">
      <c r="A556" t="s">
        <v>17166</v>
      </c>
      <c r="B556" t="s">
        <v>17167</v>
      </c>
      <c r="C556" s="26" t="s">
        <v>15725</v>
      </c>
      <c r="D556" t="s">
        <v>8863</v>
      </c>
      <c r="E556" s="26" t="s">
        <v>13730</v>
      </c>
      <c r="F556" t="s">
        <v>15670</v>
      </c>
      <c r="G556" s="27">
        <v>95</v>
      </c>
    </row>
    <row r="557" spans="1:7">
      <c r="A557" t="s">
        <v>17168</v>
      </c>
      <c r="B557" t="s">
        <v>17169</v>
      </c>
      <c r="C557" s="26" t="s">
        <v>15725</v>
      </c>
      <c r="D557" t="s">
        <v>2764</v>
      </c>
      <c r="E557" s="26" t="s">
        <v>4117</v>
      </c>
      <c r="F557" t="s">
        <v>15670</v>
      </c>
      <c r="G557" s="27">
        <v>529</v>
      </c>
    </row>
    <row r="558" spans="1:7">
      <c r="A558" t="s">
        <v>17170</v>
      </c>
      <c r="B558" t="s">
        <v>17171</v>
      </c>
      <c r="C558" s="26" t="s">
        <v>15725</v>
      </c>
      <c r="D558" t="s">
        <v>8863</v>
      </c>
      <c r="E558" s="26" t="s">
        <v>6188</v>
      </c>
      <c r="F558" t="s">
        <v>15670</v>
      </c>
      <c r="G558" s="27">
        <v>160</v>
      </c>
    </row>
    <row r="559" spans="1:7">
      <c r="A559" t="s">
        <v>17172</v>
      </c>
      <c r="B559" t="s">
        <v>17173</v>
      </c>
      <c r="C559" s="26" t="s">
        <v>15725</v>
      </c>
      <c r="D559" t="s">
        <v>17174</v>
      </c>
      <c r="E559" s="26" t="s">
        <v>7730</v>
      </c>
      <c r="F559" t="s">
        <v>15670</v>
      </c>
      <c r="G559" s="27">
        <v>710</v>
      </c>
    </row>
    <row r="560" spans="1:7">
      <c r="A560" t="s">
        <v>17175</v>
      </c>
      <c r="B560" t="s">
        <v>17176</v>
      </c>
      <c r="C560" s="26" t="s">
        <v>15725</v>
      </c>
      <c r="D560" t="s">
        <v>2421</v>
      </c>
      <c r="E560" s="26" t="s">
        <v>3380</v>
      </c>
      <c r="F560" t="s">
        <v>15670</v>
      </c>
      <c r="G560" s="27">
        <v>384</v>
      </c>
    </row>
    <row r="561" spans="1:7">
      <c r="A561" t="s">
        <v>17177</v>
      </c>
      <c r="B561" t="s">
        <v>17178</v>
      </c>
      <c r="C561" s="26" t="s">
        <v>15725</v>
      </c>
      <c r="D561" t="s">
        <v>8863</v>
      </c>
      <c r="E561" s="26" t="s">
        <v>4724</v>
      </c>
      <c r="F561" t="s">
        <v>15670</v>
      </c>
      <c r="G561" s="27">
        <v>287</v>
      </c>
    </row>
    <row r="562" spans="1:7">
      <c r="A562" t="s">
        <v>17179</v>
      </c>
      <c r="B562" t="s">
        <v>17180</v>
      </c>
      <c r="C562" s="26" t="s">
        <v>15725</v>
      </c>
      <c r="D562" t="s">
        <v>17181</v>
      </c>
      <c r="E562" s="26" t="s">
        <v>4655</v>
      </c>
      <c r="F562" t="s">
        <v>15670</v>
      </c>
      <c r="G562" s="27">
        <v>106</v>
      </c>
    </row>
    <row r="563" spans="1:7">
      <c r="A563" t="s">
        <v>17182</v>
      </c>
      <c r="B563" t="s">
        <v>17183</v>
      </c>
      <c r="C563" s="26" t="s">
        <v>15725</v>
      </c>
      <c r="D563" t="s">
        <v>8863</v>
      </c>
      <c r="E563" s="26" t="s">
        <v>6250</v>
      </c>
      <c r="F563" t="s">
        <v>15670</v>
      </c>
      <c r="G563" s="27">
        <v>148</v>
      </c>
    </row>
    <row r="564" spans="1:7">
      <c r="A564" t="s">
        <v>17184</v>
      </c>
      <c r="B564" t="s">
        <v>17185</v>
      </c>
      <c r="C564" s="26" t="s">
        <v>15725</v>
      </c>
      <c r="D564" t="s">
        <v>8863</v>
      </c>
      <c r="E564" s="26" t="s">
        <v>5625</v>
      </c>
      <c r="F564" t="s">
        <v>15670</v>
      </c>
      <c r="G564" s="27">
        <v>103</v>
      </c>
    </row>
    <row r="565" spans="1:7">
      <c r="A565" t="s">
        <v>17186</v>
      </c>
      <c r="B565" t="s">
        <v>17187</v>
      </c>
      <c r="C565" s="26" t="s">
        <v>15725</v>
      </c>
      <c r="D565" t="s">
        <v>2022</v>
      </c>
      <c r="E565" s="26" t="s">
        <v>3005</v>
      </c>
      <c r="F565" t="s">
        <v>15670</v>
      </c>
      <c r="G565" s="27">
        <v>833</v>
      </c>
    </row>
    <row r="566" spans="1:7">
      <c r="A566" t="s">
        <v>17188</v>
      </c>
      <c r="B566" t="s">
        <v>17189</v>
      </c>
      <c r="C566" s="26" t="s">
        <v>15725</v>
      </c>
      <c r="D566" t="s">
        <v>2662</v>
      </c>
      <c r="E566" s="26" t="s">
        <v>7649</v>
      </c>
      <c r="F566" t="s">
        <v>15670</v>
      </c>
      <c r="G566" s="27">
        <v>99</v>
      </c>
    </row>
    <row r="567" spans="1:7">
      <c r="A567" t="s">
        <v>17190</v>
      </c>
      <c r="B567" t="s">
        <v>17191</v>
      </c>
      <c r="C567" s="26" t="s">
        <v>15725</v>
      </c>
      <c r="D567" t="s">
        <v>2870</v>
      </c>
      <c r="E567" s="26" t="s">
        <v>8264</v>
      </c>
      <c r="F567" t="s">
        <v>15670</v>
      </c>
      <c r="G567" s="27">
        <v>584</v>
      </c>
    </row>
    <row r="568" spans="1:7">
      <c r="A568" t="s">
        <v>17192</v>
      </c>
      <c r="B568" t="s">
        <v>17193</v>
      </c>
      <c r="C568" s="26" t="s">
        <v>15725</v>
      </c>
      <c r="D568" t="s">
        <v>8768</v>
      </c>
      <c r="E568" s="26" t="s">
        <v>7108</v>
      </c>
      <c r="F568" t="s">
        <v>15670</v>
      </c>
      <c r="G568" s="27">
        <v>71</v>
      </c>
    </row>
    <row r="569" spans="1:7">
      <c r="A569" t="s">
        <v>17194</v>
      </c>
      <c r="B569" t="s">
        <v>17195</v>
      </c>
      <c r="C569" s="26" t="s">
        <v>15725</v>
      </c>
      <c r="D569" t="s">
        <v>8863</v>
      </c>
      <c r="E569" s="26" t="s">
        <v>6308</v>
      </c>
      <c r="F569" t="s">
        <v>15670</v>
      </c>
      <c r="G569" s="27">
        <v>93</v>
      </c>
    </row>
    <row r="570" spans="1:7">
      <c r="A570" t="s">
        <v>17196</v>
      </c>
      <c r="B570" t="s">
        <v>17197</v>
      </c>
      <c r="C570" s="26" t="s">
        <v>15725</v>
      </c>
      <c r="D570" t="s">
        <v>2004</v>
      </c>
      <c r="E570" s="26" t="s">
        <v>6636</v>
      </c>
      <c r="F570" t="s">
        <v>15670</v>
      </c>
      <c r="G570" s="27">
        <v>308</v>
      </c>
    </row>
    <row r="571" spans="1:7">
      <c r="A571" t="s">
        <v>17198</v>
      </c>
      <c r="B571" t="s">
        <v>17199</v>
      </c>
      <c r="C571" s="26" t="s">
        <v>15725</v>
      </c>
      <c r="D571" t="s">
        <v>17200</v>
      </c>
      <c r="E571" s="26" t="s">
        <v>3307</v>
      </c>
      <c r="F571" t="s">
        <v>15670</v>
      </c>
      <c r="G571" s="27">
        <v>262</v>
      </c>
    </row>
    <row r="572" spans="1:7">
      <c r="A572" t="s">
        <v>17201</v>
      </c>
      <c r="B572" t="s">
        <v>17202</v>
      </c>
      <c r="C572" s="26" t="s">
        <v>15725</v>
      </c>
      <c r="D572" t="s">
        <v>17203</v>
      </c>
      <c r="E572" s="26" t="s">
        <v>7868</v>
      </c>
      <c r="F572" t="s">
        <v>15670</v>
      </c>
      <c r="G572" s="27">
        <v>287</v>
      </c>
    </row>
    <row r="573" spans="1:7">
      <c r="A573" t="s">
        <v>17204</v>
      </c>
      <c r="B573" t="s">
        <v>17205</v>
      </c>
      <c r="C573" s="26" t="s">
        <v>15725</v>
      </c>
      <c r="D573" t="s">
        <v>17206</v>
      </c>
      <c r="E573" s="26" t="s">
        <v>8134</v>
      </c>
      <c r="F573" t="s">
        <v>15670</v>
      </c>
      <c r="G573" s="27">
        <v>237</v>
      </c>
    </row>
    <row r="574" spans="1:7">
      <c r="A574" t="s">
        <v>17207</v>
      </c>
      <c r="B574" t="s">
        <v>17208</v>
      </c>
      <c r="C574" s="26" t="s">
        <v>15725</v>
      </c>
      <c r="D574" t="s">
        <v>9119</v>
      </c>
      <c r="E574" s="26" t="s">
        <v>5209</v>
      </c>
      <c r="F574" t="s">
        <v>15670</v>
      </c>
      <c r="G574" s="27">
        <v>592</v>
      </c>
    </row>
    <row r="575" spans="1:7">
      <c r="A575" t="s">
        <v>17209</v>
      </c>
      <c r="B575" t="s">
        <v>17210</v>
      </c>
      <c r="C575" s="26" t="s">
        <v>15725</v>
      </c>
      <c r="D575" t="s">
        <v>17211</v>
      </c>
      <c r="E575" s="26" t="s">
        <v>5022</v>
      </c>
      <c r="F575" t="s">
        <v>15670</v>
      </c>
      <c r="G575" s="27">
        <v>114</v>
      </c>
    </row>
    <row r="576" spans="1:7">
      <c r="A576" t="s">
        <v>17212</v>
      </c>
      <c r="B576" t="s">
        <v>17213</v>
      </c>
      <c r="C576" s="26" t="s">
        <v>15725</v>
      </c>
      <c r="D576" t="s">
        <v>8863</v>
      </c>
      <c r="E576" s="26" t="s">
        <v>5900</v>
      </c>
      <c r="F576" t="s">
        <v>15670</v>
      </c>
      <c r="G576" s="27">
        <v>264</v>
      </c>
    </row>
    <row r="577" spans="1:7">
      <c r="A577" t="s">
        <v>17214</v>
      </c>
      <c r="B577" t="s">
        <v>17215</v>
      </c>
      <c r="C577" s="26" t="s">
        <v>15725</v>
      </c>
      <c r="D577" t="s">
        <v>2228</v>
      </c>
      <c r="E577" s="26" t="s">
        <v>4001</v>
      </c>
      <c r="F577" t="s">
        <v>15670</v>
      </c>
      <c r="G577" s="27">
        <v>832</v>
      </c>
    </row>
    <row r="578" spans="1:7">
      <c r="A578" t="s">
        <v>17216</v>
      </c>
      <c r="B578" t="s">
        <v>17217</v>
      </c>
      <c r="C578" s="26" t="s">
        <v>15725</v>
      </c>
      <c r="D578" t="s">
        <v>9076</v>
      </c>
      <c r="E578" s="26" t="s">
        <v>7088</v>
      </c>
      <c r="F578" t="s">
        <v>15670</v>
      </c>
      <c r="G578" s="27">
        <v>197</v>
      </c>
    </row>
    <row r="579" spans="1:7">
      <c r="A579" t="s">
        <v>17218</v>
      </c>
      <c r="B579" t="s">
        <v>17219</v>
      </c>
      <c r="C579" s="26" t="s">
        <v>15725</v>
      </c>
      <c r="D579" t="s">
        <v>8863</v>
      </c>
      <c r="E579" s="26" t="s">
        <v>5242</v>
      </c>
      <c r="F579" t="s">
        <v>15670</v>
      </c>
      <c r="G579" s="27">
        <v>89</v>
      </c>
    </row>
    <row r="580" spans="1:7">
      <c r="A580" t="s">
        <v>17220</v>
      </c>
      <c r="B580" t="s">
        <v>17221</v>
      </c>
      <c r="C580" s="26" t="s">
        <v>15725</v>
      </c>
      <c r="D580" t="s">
        <v>8709</v>
      </c>
      <c r="E580" s="26" t="s">
        <v>7243</v>
      </c>
      <c r="F580" t="s">
        <v>15670</v>
      </c>
      <c r="G580" s="27">
        <v>944</v>
      </c>
    </row>
    <row r="581" spans="1:7">
      <c r="A581" t="s">
        <v>17222</v>
      </c>
      <c r="B581" t="s">
        <v>17223</v>
      </c>
      <c r="C581" s="26" t="s">
        <v>15725</v>
      </c>
      <c r="D581" t="s">
        <v>8863</v>
      </c>
      <c r="E581" s="26" t="s">
        <v>5956</v>
      </c>
      <c r="F581" t="s">
        <v>15670</v>
      </c>
      <c r="G581" s="27">
        <v>103</v>
      </c>
    </row>
    <row r="582" spans="1:7">
      <c r="A582" t="s">
        <v>17224</v>
      </c>
      <c r="B582" t="s">
        <v>17225</v>
      </c>
      <c r="C582" s="26" t="s">
        <v>15725</v>
      </c>
      <c r="D582" t="s">
        <v>17226</v>
      </c>
      <c r="E582" s="26" t="s">
        <v>3627</v>
      </c>
      <c r="F582" t="s">
        <v>15670</v>
      </c>
      <c r="G582" s="27">
        <v>329</v>
      </c>
    </row>
    <row r="583" spans="1:7">
      <c r="A583" t="s">
        <v>17227</v>
      </c>
      <c r="B583" t="s">
        <v>17228</v>
      </c>
      <c r="C583" s="26" t="s">
        <v>15725</v>
      </c>
      <c r="D583" t="s">
        <v>8863</v>
      </c>
      <c r="E583" s="26" t="s">
        <v>7605</v>
      </c>
      <c r="F583" t="s">
        <v>15670</v>
      </c>
      <c r="G583" s="27">
        <v>189</v>
      </c>
    </row>
    <row r="584" spans="1:7">
      <c r="A584" t="s">
        <v>17229</v>
      </c>
      <c r="B584" t="s">
        <v>17230</v>
      </c>
      <c r="C584" s="26" t="s">
        <v>15725</v>
      </c>
      <c r="D584" t="s">
        <v>8863</v>
      </c>
      <c r="E584" s="26" t="s">
        <v>6361</v>
      </c>
      <c r="F584" t="s">
        <v>15670</v>
      </c>
      <c r="G584" s="27">
        <v>214</v>
      </c>
    </row>
    <row r="585" spans="1:7">
      <c r="A585" t="s">
        <v>17231</v>
      </c>
      <c r="B585" t="s">
        <v>17232</v>
      </c>
      <c r="C585" s="26" t="s">
        <v>15725</v>
      </c>
      <c r="D585" t="s">
        <v>9058</v>
      </c>
      <c r="E585" s="26" t="s">
        <v>6685</v>
      </c>
      <c r="F585" t="s">
        <v>15670</v>
      </c>
      <c r="G585" s="27">
        <v>428</v>
      </c>
    </row>
    <row r="586" spans="1:7">
      <c r="A586" t="s">
        <v>17233</v>
      </c>
      <c r="B586" t="s">
        <v>17234</v>
      </c>
      <c r="C586" s="26" t="s">
        <v>15725</v>
      </c>
      <c r="D586" t="s">
        <v>2774</v>
      </c>
      <c r="E586" s="26" t="s">
        <v>7163</v>
      </c>
      <c r="F586" t="s">
        <v>15670</v>
      </c>
      <c r="G586" s="27">
        <v>513</v>
      </c>
    </row>
    <row r="587" spans="1:7">
      <c r="A587" t="s">
        <v>17235</v>
      </c>
      <c r="B587" t="s">
        <v>17236</v>
      </c>
      <c r="C587" s="26" t="s">
        <v>15725</v>
      </c>
      <c r="D587" t="s">
        <v>17237</v>
      </c>
      <c r="E587" s="26" t="s">
        <v>8304</v>
      </c>
      <c r="F587" t="s">
        <v>15670</v>
      </c>
      <c r="G587" s="27">
        <v>485</v>
      </c>
    </row>
    <row r="588" spans="1:7">
      <c r="A588" t="s">
        <v>17238</v>
      </c>
      <c r="B588" t="s">
        <v>17239</v>
      </c>
      <c r="C588" s="26" t="s">
        <v>15725</v>
      </c>
      <c r="D588" t="s">
        <v>17240</v>
      </c>
      <c r="E588" s="26" t="s">
        <v>6611</v>
      </c>
      <c r="F588" t="s">
        <v>15670</v>
      </c>
      <c r="G588" s="27">
        <v>141</v>
      </c>
    </row>
    <row r="589" spans="1:7">
      <c r="A589" t="s">
        <v>17241</v>
      </c>
      <c r="B589" t="s">
        <v>17242</v>
      </c>
      <c r="C589" s="26" t="s">
        <v>15725</v>
      </c>
      <c r="D589" t="s">
        <v>2194</v>
      </c>
      <c r="E589" s="26" t="s">
        <v>3166</v>
      </c>
      <c r="F589" t="s">
        <v>15670</v>
      </c>
      <c r="G589" s="27">
        <v>239</v>
      </c>
    </row>
    <row r="590" spans="1:7">
      <c r="A590" t="s">
        <v>17243</v>
      </c>
      <c r="B590" t="s">
        <v>17244</v>
      </c>
      <c r="C590" s="26" t="s">
        <v>15725</v>
      </c>
      <c r="D590" t="s">
        <v>8887</v>
      </c>
      <c r="E590" s="26" t="s">
        <v>7988</v>
      </c>
      <c r="F590" t="s">
        <v>15670</v>
      </c>
      <c r="G590" s="27">
        <v>283</v>
      </c>
    </row>
    <row r="591" spans="1:7">
      <c r="A591" t="s">
        <v>17245</v>
      </c>
      <c r="B591" t="s">
        <v>17246</v>
      </c>
      <c r="C591" s="26" t="s">
        <v>15725</v>
      </c>
      <c r="D591" t="s">
        <v>11931</v>
      </c>
      <c r="E591" s="26" t="s">
        <v>4761</v>
      </c>
      <c r="F591" t="s">
        <v>15670</v>
      </c>
      <c r="G591" s="27">
        <v>254</v>
      </c>
    </row>
    <row r="592" spans="1:7">
      <c r="A592" t="s">
        <v>17247</v>
      </c>
      <c r="B592" t="s">
        <v>17248</v>
      </c>
      <c r="C592" s="26" t="s">
        <v>15725</v>
      </c>
      <c r="D592" t="s">
        <v>8863</v>
      </c>
      <c r="E592" s="26" t="s">
        <v>5320</v>
      </c>
      <c r="F592" t="s">
        <v>15670</v>
      </c>
      <c r="G592" s="27">
        <v>96</v>
      </c>
    </row>
    <row r="593" spans="1:7">
      <c r="A593" t="s">
        <v>17249</v>
      </c>
      <c r="B593" t="s">
        <v>17250</v>
      </c>
      <c r="C593" s="26" t="s">
        <v>15725</v>
      </c>
      <c r="D593" t="s">
        <v>17251</v>
      </c>
      <c r="E593" s="26" t="s">
        <v>7215</v>
      </c>
      <c r="F593" t="s">
        <v>15670</v>
      </c>
      <c r="G593" s="27">
        <v>611</v>
      </c>
    </row>
    <row r="594" spans="1:7">
      <c r="A594" t="s">
        <v>17252</v>
      </c>
      <c r="B594" t="s">
        <v>17253</v>
      </c>
      <c r="C594" s="26" t="s">
        <v>15725</v>
      </c>
      <c r="D594" t="s">
        <v>8863</v>
      </c>
      <c r="E594" s="26" t="s">
        <v>4387</v>
      </c>
      <c r="F594" t="s">
        <v>15670</v>
      </c>
      <c r="G594" s="27">
        <v>358</v>
      </c>
    </row>
    <row r="595" spans="1:7">
      <c r="A595" t="s">
        <v>17254</v>
      </c>
      <c r="B595" t="s">
        <v>17255</v>
      </c>
      <c r="C595" s="26" t="s">
        <v>15725</v>
      </c>
      <c r="D595" t="s">
        <v>2774</v>
      </c>
      <c r="E595" s="26" t="s">
        <v>17256</v>
      </c>
      <c r="F595" t="s">
        <v>15670</v>
      </c>
      <c r="G595" s="27">
        <v>1975</v>
      </c>
    </row>
    <row r="596" spans="1:7">
      <c r="A596" t="s">
        <v>17257</v>
      </c>
      <c r="B596" t="s">
        <v>17258</v>
      </c>
      <c r="C596" s="26" t="s">
        <v>15725</v>
      </c>
      <c r="D596" t="s">
        <v>2752</v>
      </c>
      <c r="E596" s="26" t="s">
        <v>13723</v>
      </c>
      <c r="F596" t="s">
        <v>15670</v>
      </c>
      <c r="G596" s="27">
        <v>68</v>
      </c>
    </row>
    <row r="597" spans="1:7">
      <c r="A597" t="s">
        <v>17259</v>
      </c>
      <c r="B597" t="s">
        <v>17260</v>
      </c>
      <c r="C597" s="26" t="s">
        <v>15725</v>
      </c>
      <c r="D597" t="s">
        <v>8863</v>
      </c>
      <c r="E597" s="26" t="s">
        <v>6010</v>
      </c>
      <c r="F597" t="s">
        <v>15670</v>
      </c>
      <c r="G597" s="27">
        <v>149</v>
      </c>
    </row>
    <row r="598" spans="1:7">
      <c r="A598" t="s">
        <v>17261</v>
      </c>
      <c r="B598" t="s">
        <v>17262</v>
      </c>
      <c r="C598" s="26" t="s">
        <v>15725</v>
      </c>
      <c r="D598" t="s">
        <v>16089</v>
      </c>
      <c r="E598" s="26" t="s">
        <v>6765</v>
      </c>
      <c r="F598" t="s">
        <v>15670</v>
      </c>
      <c r="G598" s="27">
        <v>286</v>
      </c>
    </row>
    <row r="599" spans="1:7">
      <c r="A599" t="s">
        <v>17263</v>
      </c>
      <c r="B599" t="s">
        <v>17264</v>
      </c>
      <c r="C599" s="26" t="s">
        <v>15725</v>
      </c>
      <c r="D599" t="s">
        <v>2870</v>
      </c>
      <c r="E599" s="26" t="s">
        <v>6965</v>
      </c>
      <c r="F599" t="s">
        <v>15670</v>
      </c>
      <c r="G599" s="27">
        <v>504</v>
      </c>
    </row>
    <row r="600" spans="1:7">
      <c r="A600" t="s">
        <v>17265</v>
      </c>
      <c r="B600" t="s">
        <v>17266</v>
      </c>
      <c r="C600" s="26" t="s">
        <v>15725</v>
      </c>
      <c r="D600" t="s">
        <v>9047</v>
      </c>
      <c r="E600" s="26" t="s">
        <v>4844</v>
      </c>
      <c r="F600" t="s">
        <v>15670</v>
      </c>
      <c r="G600" s="27">
        <v>226</v>
      </c>
    </row>
    <row r="601" spans="1:7">
      <c r="A601" t="s">
        <v>17267</v>
      </c>
      <c r="B601" t="s">
        <v>17268</v>
      </c>
      <c r="C601" s="26" t="s">
        <v>15725</v>
      </c>
      <c r="D601" t="s">
        <v>8902</v>
      </c>
      <c r="E601" s="26" t="s">
        <v>5103</v>
      </c>
      <c r="F601" t="s">
        <v>15670</v>
      </c>
      <c r="G601" s="27">
        <v>397</v>
      </c>
    </row>
    <row r="602" spans="1:7">
      <c r="A602" t="s">
        <v>17269</v>
      </c>
      <c r="B602" t="s">
        <v>17270</v>
      </c>
      <c r="C602" s="26" t="s">
        <v>15725</v>
      </c>
      <c r="D602" t="s">
        <v>8863</v>
      </c>
      <c r="E602" s="26" t="s">
        <v>5204</v>
      </c>
      <c r="F602" t="s">
        <v>15670</v>
      </c>
      <c r="G602" s="27">
        <v>177</v>
      </c>
    </row>
    <row r="603" spans="1:7">
      <c r="A603" t="s">
        <v>17271</v>
      </c>
      <c r="B603" t="s">
        <v>17272</v>
      </c>
      <c r="C603" s="26" t="s">
        <v>15725</v>
      </c>
      <c r="D603" t="s">
        <v>8863</v>
      </c>
      <c r="E603" s="26" t="s">
        <v>3735</v>
      </c>
      <c r="F603" t="s">
        <v>15670</v>
      </c>
      <c r="G603" s="27">
        <v>229</v>
      </c>
    </row>
    <row r="604" spans="1:7">
      <c r="A604" t="s">
        <v>17273</v>
      </c>
      <c r="B604" t="s">
        <v>17274</v>
      </c>
      <c r="C604" s="26" t="s">
        <v>15725</v>
      </c>
      <c r="D604" t="s">
        <v>2764</v>
      </c>
      <c r="E604" s="26" t="s">
        <v>3912</v>
      </c>
      <c r="F604" t="s">
        <v>15670</v>
      </c>
      <c r="G604" s="27">
        <v>143</v>
      </c>
    </row>
    <row r="605" spans="1:7">
      <c r="A605" t="s">
        <v>17275</v>
      </c>
      <c r="B605" t="s">
        <v>17276</v>
      </c>
      <c r="C605" s="26" t="s">
        <v>15725</v>
      </c>
      <c r="D605" t="s">
        <v>17277</v>
      </c>
      <c r="E605" s="26" t="s">
        <v>7847</v>
      </c>
      <c r="F605" t="s">
        <v>15670</v>
      </c>
      <c r="G605" s="27">
        <v>359</v>
      </c>
    </row>
    <row r="606" spans="1:7">
      <c r="A606" t="s">
        <v>17278</v>
      </c>
      <c r="B606" t="s">
        <v>17279</v>
      </c>
      <c r="C606" s="26" t="s">
        <v>15725</v>
      </c>
      <c r="D606" t="s">
        <v>2865</v>
      </c>
      <c r="E606" s="26" t="s">
        <v>7365</v>
      </c>
      <c r="F606" t="s">
        <v>15670</v>
      </c>
      <c r="G606" s="27">
        <v>291</v>
      </c>
    </row>
    <row r="607" spans="1:7">
      <c r="A607" t="s">
        <v>17280</v>
      </c>
      <c r="B607" t="s">
        <v>17281</v>
      </c>
      <c r="C607" s="26" t="s">
        <v>15725</v>
      </c>
      <c r="D607" t="s">
        <v>9042</v>
      </c>
      <c r="E607" s="26" t="s">
        <v>9735</v>
      </c>
      <c r="F607" t="s">
        <v>15670</v>
      </c>
      <c r="G607" s="27">
        <v>97</v>
      </c>
    </row>
    <row r="608" spans="1:7">
      <c r="A608" t="s">
        <v>17282</v>
      </c>
      <c r="B608" t="s">
        <v>17283</v>
      </c>
      <c r="C608" s="26" t="s">
        <v>15725</v>
      </c>
      <c r="D608" t="s">
        <v>17284</v>
      </c>
      <c r="E608" s="26" t="s">
        <v>7408</v>
      </c>
      <c r="F608" t="s">
        <v>15670</v>
      </c>
      <c r="G608" s="27">
        <v>277</v>
      </c>
    </row>
    <row r="609" spans="1:7">
      <c r="A609" t="s">
        <v>17285</v>
      </c>
      <c r="B609" t="s">
        <v>17286</v>
      </c>
      <c r="C609" s="26" t="s">
        <v>15725</v>
      </c>
      <c r="D609" t="s">
        <v>2855</v>
      </c>
      <c r="E609" s="26" t="s">
        <v>7124</v>
      </c>
      <c r="F609" t="s">
        <v>15670</v>
      </c>
      <c r="G609" s="27">
        <v>640</v>
      </c>
    </row>
    <row r="610" spans="1:7">
      <c r="A610" t="s">
        <v>17287</v>
      </c>
      <c r="B610" t="s">
        <v>17288</v>
      </c>
      <c r="C610" s="26" t="s">
        <v>15725</v>
      </c>
      <c r="D610" t="s">
        <v>17289</v>
      </c>
      <c r="E610" s="26" t="s">
        <v>6806</v>
      </c>
      <c r="F610" t="s">
        <v>15670</v>
      </c>
      <c r="G610" s="27">
        <v>340</v>
      </c>
    </row>
    <row r="611" spans="1:7">
      <c r="A611" t="s">
        <v>17290</v>
      </c>
      <c r="B611" t="s">
        <v>17291</v>
      </c>
      <c r="C611" s="26" t="s">
        <v>15725</v>
      </c>
      <c r="D611" t="s">
        <v>8863</v>
      </c>
      <c r="E611" s="26" t="s">
        <v>4519</v>
      </c>
      <c r="F611" t="s">
        <v>15670</v>
      </c>
      <c r="G611" s="27">
        <v>414</v>
      </c>
    </row>
    <row r="612" spans="1:7">
      <c r="A612" t="s">
        <v>17292</v>
      </c>
      <c r="B612" t="s">
        <v>17293</v>
      </c>
      <c r="C612" s="26" t="s">
        <v>15725</v>
      </c>
      <c r="D612" t="s">
        <v>2472</v>
      </c>
      <c r="E612" s="26" t="s">
        <v>4105</v>
      </c>
      <c r="F612" t="s">
        <v>15670</v>
      </c>
      <c r="G612" s="27">
        <v>182</v>
      </c>
    </row>
    <row r="613" spans="1:7">
      <c r="A613" t="s">
        <v>17294</v>
      </c>
      <c r="B613" t="s">
        <v>17295</v>
      </c>
      <c r="C613" s="26" t="s">
        <v>15725</v>
      </c>
      <c r="D613" t="s">
        <v>17296</v>
      </c>
      <c r="E613" s="26" t="s">
        <v>7436</v>
      </c>
      <c r="F613" t="s">
        <v>15670</v>
      </c>
      <c r="G613" s="27">
        <v>288</v>
      </c>
    </row>
    <row r="614" spans="1:7">
      <c r="A614" t="s">
        <v>17297</v>
      </c>
      <c r="B614" t="s">
        <v>17298</v>
      </c>
      <c r="C614" s="26" t="s">
        <v>15725</v>
      </c>
      <c r="D614" t="s">
        <v>2764</v>
      </c>
      <c r="E614" s="26" t="s">
        <v>3879</v>
      </c>
      <c r="F614" t="s">
        <v>15670</v>
      </c>
      <c r="G614" s="27">
        <v>259</v>
      </c>
    </row>
    <row r="615" spans="1:7">
      <c r="A615" t="s">
        <v>17299</v>
      </c>
      <c r="B615" t="s">
        <v>17300</v>
      </c>
      <c r="C615" s="26" t="s">
        <v>15725</v>
      </c>
      <c r="D615" t="s">
        <v>17301</v>
      </c>
      <c r="E615" s="26" t="s">
        <v>6578</v>
      </c>
      <c r="F615" t="s">
        <v>15670</v>
      </c>
      <c r="G615" s="27">
        <v>160</v>
      </c>
    </row>
    <row r="616" spans="1:7">
      <c r="A616" t="s">
        <v>17302</v>
      </c>
      <c r="B616" t="s">
        <v>17303</v>
      </c>
      <c r="C616" s="26" t="s">
        <v>15725</v>
      </c>
      <c r="D616" t="s">
        <v>11931</v>
      </c>
      <c r="E616" s="26" t="s">
        <v>4945</v>
      </c>
      <c r="F616" t="s">
        <v>15670</v>
      </c>
      <c r="G616" s="27">
        <v>316</v>
      </c>
    </row>
    <row r="617" spans="1:7">
      <c r="A617" t="s">
        <v>17304</v>
      </c>
      <c r="B617" t="s">
        <v>17305</v>
      </c>
      <c r="C617" s="26" t="s">
        <v>15725</v>
      </c>
      <c r="D617" t="s">
        <v>8879</v>
      </c>
      <c r="E617" s="26" t="s">
        <v>7834</v>
      </c>
      <c r="F617" t="s">
        <v>15670</v>
      </c>
      <c r="G617" s="27">
        <v>112</v>
      </c>
    </row>
    <row r="618" spans="1:7">
      <c r="A618" t="s">
        <v>17306</v>
      </c>
      <c r="B618" t="s">
        <v>17307</v>
      </c>
      <c r="C618" s="26" t="s">
        <v>15725</v>
      </c>
      <c r="D618" t="s">
        <v>17308</v>
      </c>
      <c r="E618" s="26" t="s">
        <v>6867</v>
      </c>
      <c r="F618" t="s">
        <v>15670</v>
      </c>
      <c r="G618" s="27">
        <v>490</v>
      </c>
    </row>
    <row r="619" spans="1:7">
      <c r="A619" t="s">
        <v>17309</v>
      </c>
      <c r="B619" t="s">
        <v>17310</v>
      </c>
      <c r="C619" s="26" t="s">
        <v>15725</v>
      </c>
      <c r="D619" t="s">
        <v>17311</v>
      </c>
      <c r="E619" s="26" t="s">
        <v>10315</v>
      </c>
      <c r="F619" t="s">
        <v>15670</v>
      </c>
      <c r="G619" s="27">
        <v>269</v>
      </c>
    </row>
    <row r="620" spans="1:7">
      <c r="A620" t="s">
        <v>17312</v>
      </c>
      <c r="B620" t="s">
        <v>17313</v>
      </c>
      <c r="C620" s="26" t="s">
        <v>15725</v>
      </c>
      <c r="D620" t="s">
        <v>2365</v>
      </c>
      <c r="E620" s="26" t="s">
        <v>7279</v>
      </c>
      <c r="F620" t="s">
        <v>15670</v>
      </c>
      <c r="G620" s="27">
        <v>468</v>
      </c>
    </row>
    <row r="621" spans="1:7">
      <c r="A621" t="s">
        <v>17314</v>
      </c>
      <c r="B621" t="s">
        <v>17315</v>
      </c>
      <c r="C621" s="26" t="s">
        <v>15725</v>
      </c>
      <c r="D621" t="s">
        <v>8863</v>
      </c>
      <c r="E621" s="26" t="s">
        <v>4980</v>
      </c>
      <c r="F621" t="s">
        <v>15670</v>
      </c>
      <c r="G621" s="27">
        <v>215</v>
      </c>
    </row>
    <row r="622" spans="1:7">
      <c r="A622" t="s">
        <v>17316</v>
      </c>
      <c r="B622" t="s">
        <v>17317</v>
      </c>
      <c r="C622" s="26" t="s">
        <v>15725</v>
      </c>
      <c r="D622" t="s">
        <v>8863</v>
      </c>
      <c r="E622" s="26" t="s">
        <v>7963</v>
      </c>
      <c r="F622" t="s">
        <v>15670</v>
      </c>
      <c r="G622" s="27">
        <v>267</v>
      </c>
    </row>
    <row r="623" spans="1:7">
      <c r="A623" t="s">
        <v>17318</v>
      </c>
      <c r="B623" t="s">
        <v>17319</v>
      </c>
      <c r="C623" s="26" t="s">
        <v>15725</v>
      </c>
      <c r="D623" t="s">
        <v>8863</v>
      </c>
      <c r="E623" s="26" t="s">
        <v>4289</v>
      </c>
      <c r="F623" t="s">
        <v>15670</v>
      </c>
      <c r="G623" s="27">
        <v>228</v>
      </c>
    </row>
    <row r="624" spans="1:7">
      <c r="A624" t="s">
        <v>17320</v>
      </c>
      <c r="B624" t="s">
        <v>17321</v>
      </c>
      <c r="C624" s="26" t="s">
        <v>15725</v>
      </c>
      <c r="D624" t="s">
        <v>17322</v>
      </c>
      <c r="E624" s="26" t="s">
        <v>17323</v>
      </c>
      <c r="F624" t="s">
        <v>15670</v>
      </c>
      <c r="G624" s="27">
        <v>205</v>
      </c>
    </row>
    <row r="625" spans="1:7">
      <c r="A625" t="s">
        <v>17324</v>
      </c>
      <c r="B625" t="s">
        <v>17325</v>
      </c>
      <c r="C625" s="26" t="s">
        <v>15725</v>
      </c>
      <c r="D625" t="s">
        <v>8863</v>
      </c>
      <c r="E625" s="26" t="s">
        <v>4356</v>
      </c>
      <c r="F625" t="s">
        <v>15670</v>
      </c>
      <c r="G625" s="27">
        <v>386</v>
      </c>
    </row>
    <row r="626" spans="1:7">
      <c r="A626" t="s">
        <v>17326</v>
      </c>
      <c r="B626" t="s">
        <v>17327</v>
      </c>
      <c r="C626" s="26" t="s">
        <v>15725</v>
      </c>
      <c r="D626" t="s">
        <v>8818</v>
      </c>
      <c r="E626" s="26" t="s">
        <v>6950</v>
      </c>
      <c r="F626" t="s">
        <v>15670</v>
      </c>
      <c r="G626" s="27">
        <v>273</v>
      </c>
    </row>
    <row r="627" spans="1:7">
      <c r="A627" t="s">
        <v>17328</v>
      </c>
      <c r="B627" t="s">
        <v>17329</v>
      </c>
      <c r="C627" s="26" t="s">
        <v>15725</v>
      </c>
      <c r="D627" t="s">
        <v>8863</v>
      </c>
      <c r="E627" s="26" t="s">
        <v>4397</v>
      </c>
      <c r="F627" t="s">
        <v>15670</v>
      </c>
      <c r="G627" s="27">
        <v>92</v>
      </c>
    </row>
    <row r="628" spans="1:7">
      <c r="A628" t="s">
        <v>17330</v>
      </c>
      <c r="B628" t="s">
        <v>17331</v>
      </c>
      <c r="C628" s="26" t="s">
        <v>15725</v>
      </c>
      <c r="D628" t="s">
        <v>8863</v>
      </c>
      <c r="E628" s="26" t="s">
        <v>5537</v>
      </c>
      <c r="F628" t="s">
        <v>15670</v>
      </c>
      <c r="G628" s="27">
        <v>209</v>
      </c>
    </row>
    <row r="629" spans="1:7">
      <c r="A629" t="s">
        <v>17332</v>
      </c>
      <c r="B629" t="s">
        <v>17333</v>
      </c>
      <c r="C629" s="26" t="s">
        <v>15725</v>
      </c>
      <c r="D629" t="s">
        <v>8863</v>
      </c>
      <c r="E629" s="26" t="s">
        <v>6991</v>
      </c>
      <c r="F629" t="s">
        <v>15670</v>
      </c>
      <c r="G629" s="27">
        <v>169</v>
      </c>
    </row>
    <row r="630" spans="1:7">
      <c r="A630" t="s">
        <v>17334</v>
      </c>
      <c r="B630" t="s">
        <v>17335</v>
      </c>
      <c r="C630" s="26" t="s">
        <v>15725</v>
      </c>
      <c r="D630" t="s">
        <v>8908</v>
      </c>
      <c r="E630" s="26" t="s">
        <v>11157</v>
      </c>
      <c r="F630" t="s">
        <v>15670</v>
      </c>
      <c r="G630" s="27">
        <v>61</v>
      </c>
    </row>
    <row r="631" spans="1:7">
      <c r="A631" t="s">
        <v>17336</v>
      </c>
      <c r="B631" t="s">
        <v>17337</v>
      </c>
      <c r="C631" s="26" t="s">
        <v>15725</v>
      </c>
      <c r="D631" t="s">
        <v>17338</v>
      </c>
      <c r="E631" s="26" t="s">
        <v>4460</v>
      </c>
      <c r="F631" t="s">
        <v>15670</v>
      </c>
      <c r="G631" s="27">
        <v>112</v>
      </c>
    </row>
    <row r="632" spans="1:7">
      <c r="A632" t="s">
        <v>17339</v>
      </c>
      <c r="B632" t="s">
        <v>17340</v>
      </c>
      <c r="C632" s="26" t="s">
        <v>15725</v>
      </c>
      <c r="D632" t="s">
        <v>8863</v>
      </c>
      <c r="E632" s="26" t="s">
        <v>3914</v>
      </c>
      <c r="F632" t="s">
        <v>15670</v>
      </c>
      <c r="G632" s="27">
        <v>615</v>
      </c>
    </row>
    <row r="633" spans="1:7">
      <c r="A633" t="s">
        <v>17341</v>
      </c>
      <c r="B633" t="s">
        <v>17342</v>
      </c>
      <c r="C633" s="26" t="s">
        <v>15725</v>
      </c>
      <c r="D633" t="s">
        <v>17343</v>
      </c>
      <c r="E633" s="26" t="s">
        <v>7463</v>
      </c>
      <c r="F633" t="s">
        <v>15670</v>
      </c>
      <c r="G633" s="27">
        <v>528</v>
      </c>
    </row>
    <row r="634" spans="1:7">
      <c r="A634" t="s">
        <v>17344</v>
      </c>
      <c r="B634" t="s">
        <v>17345</v>
      </c>
      <c r="C634" s="26" t="s">
        <v>15725</v>
      </c>
      <c r="D634" t="s">
        <v>2764</v>
      </c>
      <c r="E634" s="26" t="s">
        <v>3466</v>
      </c>
      <c r="F634" t="s">
        <v>15670</v>
      </c>
      <c r="G634" s="27">
        <v>442</v>
      </c>
    </row>
    <row r="635" spans="1:7">
      <c r="A635" t="s">
        <v>17346</v>
      </c>
      <c r="B635" t="s">
        <v>17347</v>
      </c>
      <c r="C635" s="26" t="s">
        <v>15725</v>
      </c>
      <c r="D635" t="s">
        <v>17348</v>
      </c>
      <c r="E635" s="26" t="s">
        <v>17349</v>
      </c>
      <c r="F635" t="s">
        <v>15670</v>
      </c>
      <c r="G635" s="27">
        <v>51</v>
      </c>
    </row>
    <row r="636" spans="1:7">
      <c r="A636" t="s">
        <v>17350</v>
      </c>
      <c r="B636" t="s">
        <v>17351</v>
      </c>
      <c r="C636" s="26" t="s">
        <v>15725</v>
      </c>
      <c r="D636" t="s">
        <v>8863</v>
      </c>
      <c r="E636" s="26" t="s">
        <v>5361</v>
      </c>
      <c r="F636" t="s">
        <v>15670</v>
      </c>
      <c r="G636" s="27">
        <v>153</v>
      </c>
    </row>
    <row r="637" spans="1:7">
      <c r="A637" t="s">
        <v>17352</v>
      </c>
      <c r="B637" t="s">
        <v>17353</v>
      </c>
      <c r="C637" s="26" t="s">
        <v>15725</v>
      </c>
      <c r="D637" t="s">
        <v>8863</v>
      </c>
      <c r="E637" s="26" t="s">
        <v>4150</v>
      </c>
      <c r="F637" t="s">
        <v>15670</v>
      </c>
      <c r="G637" s="27">
        <v>252</v>
      </c>
    </row>
    <row r="638" spans="1:7">
      <c r="A638" t="s">
        <v>17354</v>
      </c>
      <c r="B638" t="s">
        <v>17355</v>
      </c>
      <c r="C638" s="26" t="s">
        <v>15725</v>
      </c>
      <c r="D638" t="s">
        <v>17356</v>
      </c>
      <c r="E638" s="26" t="s">
        <v>6880</v>
      </c>
      <c r="F638" t="s">
        <v>15670</v>
      </c>
      <c r="G638" s="27">
        <v>326</v>
      </c>
    </row>
    <row r="639" spans="1:7">
      <c r="A639" t="s">
        <v>17357</v>
      </c>
      <c r="B639" t="s">
        <v>17358</v>
      </c>
      <c r="C639" s="26" t="s">
        <v>15725</v>
      </c>
      <c r="D639" t="s">
        <v>17359</v>
      </c>
      <c r="E639" s="26" t="s">
        <v>4024</v>
      </c>
      <c r="F639" t="s">
        <v>15670</v>
      </c>
      <c r="G639" s="27">
        <v>159</v>
      </c>
    </row>
    <row r="640" spans="1:7">
      <c r="A640" t="s">
        <v>17360</v>
      </c>
      <c r="B640" t="s">
        <v>17361</v>
      </c>
      <c r="C640" s="26" t="s">
        <v>15725</v>
      </c>
      <c r="D640" t="s">
        <v>2764</v>
      </c>
      <c r="E640" s="26" t="s">
        <v>7528</v>
      </c>
      <c r="F640" t="s">
        <v>15670</v>
      </c>
      <c r="G640" s="27">
        <v>148</v>
      </c>
    </row>
    <row r="641" spans="1:7">
      <c r="A641" t="s">
        <v>17362</v>
      </c>
      <c r="B641" t="s">
        <v>17363</v>
      </c>
      <c r="C641" s="26" t="s">
        <v>15725</v>
      </c>
      <c r="D641" t="s">
        <v>17364</v>
      </c>
      <c r="E641" s="26" t="s">
        <v>6842</v>
      </c>
      <c r="F641" t="s">
        <v>15670</v>
      </c>
      <c r="G641" s="27">
        <v>63</v>
      </c>
    </row>
    <row r="642" spans="1:7">
      <c r="A642" t="s">
        <v>17365</v>
      </c>
      <c r="B642" t="s">
        <v>17366</v>
      </c>
      <c r="C642" s="26" t="s">
        <v>15725</v>
      </c>
      <c r="D642" t="s">
        <v>17367</v>
      </c>
      <c r="E642" s="26" t="s">
        <v>8141</v>
      </c>
      <c r="F642" t="s">
        <v>15670</v>
      </c>
      <c r="G642" s="27">
        <v>318</v>
      </c>
    </row>
    <row r="643" spans="1:7">
      <c r="A643" t="s">
        <v>17368</v>
      </c>
      <c r="B643" t="s">
        <v>17369</v>
      </c>
      <c r="C643" s="26" t="s">
        <v>15725</v>
      </c>
      <c r="D643" t="s">
        <v>8863</v>
      </c>
      <c r="E643" s="26" t="s">
        <v>5819</v>
      </c>
      <c r="F643" t="s">
        <v>15670</v>
      </c>
      <c r="G643" s="27">
        <v>213</v>
      </c>
    </row>
    <row r="644" spans="1:7">
      <c r="A644" t="s">
        <v>17370</v>
      </c>
      <c r="B644" t="s">
        <v>17371</v>
      </c>
      <c r="C644" s="26" t="s">
        <v>15725</v>
      </c>
      <c r="D644" t="s">
        <v>2640</v>
      </c>
      <c r="E644" s="26" t="s">
        <v>4439</v>
      </c>
      <c r="F644" t="s">
        <v>15670</v>
      </c>
      <c r="G644" s="27">
        <v>419</v>
      </c>
    </row>
    <row r="645" spans="1:7">
      <c r="A645" t="s">
        <v>17372</v>
      </c>
      <c r="B645" t="s">
        <v>17373</v>
      </c>
      <c r="C645" s="26" t="s">
        <v>15725</v>
      </c>
      <c r="D645" t="s">
        <v>17374</v>
      </c>
      <c r="E645" s="26" t="s">
        <v>6728</v>
      </c>
      <c r="F645" t="s">
        <v>15670</v>
      </c>
      <c r="G645" s="27">
        <v>213</v>
      </c>
    </row>
    <row r="646" spans="1:7">
      <c r="A646" t="s">
        <v>17375</v>
      </c>
      <c r="B646" t="s">
        <v>17376</v>
      </c>
      <c r="C646" s="26" t="s">
        <v>15725</v>
      </c>
      <c r="D646" t="s">
        <v>8863</v>
      </c>
      <c r="E646" s="26" t="s">
        <v>3698</v>
      </c>
      <c r="F646" t="s">
        <v>15670</v>
      </c>
      <c r="G646" s="27">
        <v>207</v>
      </c>
    </row>
    <row r="647" spans="1:7">
      <c r="A647" t="s">
        <v>17377</v>
      </c>
      <c r="B647" t="s">
        <v>17378</v>
      </c>
      <c r="C647" s="26" t="s">
        <v>15725</v>
      </c>
      <c r="D647" t="s">
        <v>8863</v>
      </c>
      <c r="E647" s="26" t="s">
        <v>7520</v>
      </c>
      <c r="F647" t="s">
        <v>15670</v>
      </c>
      <c r="G647" s="27">
        <v>403</v>
      </c>
    </row>
    <row r="648" spans="1:7">
      <c r="A648" t="s">
        <v>17379</v>
      </c>
      <c r="B648" t="s">
        <v>17380</v>
      </c>
      <c r="C648" s="26" t="s">
        <v>15725</v>
      </c>
      <c r="D648" t="s">
        <v>17381</v>
      </c>
      <c r="E648" s="26" t="s">
        <v>6599</v>
      </c>
      <c r="F648" t="s">
        <v>15670</v>
      </c>
      <c r="G648" s="27">
        <v>203</v>
      </c>
    </row>
    <row r="649" spans="1:7">
      <c r="A649" t="s">
        <v>17382</v>
      </c>
      <c r="B649" t="s">
        <v>17383</v>
      </c>
      <c r="C649" s="26" t="s">
        <v>15725</v>
      </c>
      <c r="D649" t="s">
        <v>2870</v>
      </c>
      <c r="E649" s="26" t="s">
        <v>17384</v>
      </c>
      <c r="F649" t="s">
        <v>15670</v>
      </c>
      <c r="G649" s="27">
        <v>492</v>
      </c>
    </row>
    <row r="650" spans="1:7">
      <c r="A650" t="s">
        <v>17385</v>
      </c>
      <c r="B650" t="s">
        <v>17386</v>
      </c>
      <c r="C650" s="26" t="s">
        <v>15725</v>
      </c>
      <c r="D650" t="s">
        <v>17387</v>
      </c>
      <c r="E650" s="26" t="s">
        <v>7875</v>
      </c>
      <c r="F650" t="s">
        <v>15670</v>
      </c>
      <c r="G650" s="27">
        <v>468</v>
      </c>
    </row>
    <row r="651" spans="1:7">
      <c r="A651" t="s">
        <v>17388</v>
      </c>
      <c r="B651" t="s">
        <v>17389</v>
      </c>
      <c r="C651" s="26" t="s">
        <v>15725</v>
      </c>
      <c r="D651" t="s">
        <v>17390</v>
      </c>
      <c r="E651" s="26" t="s">
        <v>7577</v>
      </c>
      <c r="F651" t="s">
        <v>15670</v>
      </c>
      <c r="G651" s="27">
        <v>163</v>
      </c>
    </row>
    <row r="652" spans="1:7">
      <c r="A652" t="s">
        <v>17391</v>
      </c>
      <c r="B652" t="s">
        <v>17392</v>
      </c>
      <c r="C652" s="26" t="s">
        <v>15725</v>
      </c>
      <c r="D652" t="s">
        <v>8863</v>
      </c>
      <c r="E652" s="26" t="s">
        <v>6872</v>
      </c>
      <c r="F652" t="s">
        <v>15670</v>
      </c>
      <c r="G652" s="27">
        <v>103</v>
      </c>
    </row>
    <row r="653" spans="1:7">
      <c r="A653" t="s">
        <v>17393</v>
      </c>
      <c r="B653" t="s">
        <v>17394</v>
      </c>
      <c r="C653" s="26" t="s">
        <v>15725</v>
      </c>
      <c r="D653" t="s">
        <v>17395</v>
      </c>
      <c r="E653" s="26" t="s">
        <v>5016</v>
      </c>
      <c r="F653" t="s">
        <v>15670</v>
      </c>
      <c r="G653" s="27">
        <v>98</v>
      </c>
    </row>
    <row r="654" spans="1:7">
      <c r="A654" t="s">
        <v>17396</v>
      </c>
      <c r="B654" t="s">
        <v>17397</v>
      </c>
      <c r="C654" s="26" t="s">
        <v>15725</v>
      </c>
      <c r="D654" t="s">
        <v>2472</v>
      </c>
      <c r="E654" s="26" t="s">
        <v>8418</v>
      </c>
      <c r="F654" t="s">
        <v>15670</v>
      </c>
      <c r="G654" s="27">
        <v>548</v>
      </c>
    </row>
    <row r="655" spans="1:7">
      <c r="A655" t="s">
        <v>17398</v>
      </c>
      <c r="B655" t="s">
        <v>17399</v>
      </c>
      <c r="C655" s="26" t="s">
        <v>15725</v>
      </c>
      <c r="D655" t="s">
        <v>2752</v>
      </c>
      <c r="E655" s="26" t="s">
        <v>6604</v>
      </c>
      <c r="F655" t="s">
        <v>15670</v>
      </c>
      <c r="G655" s="27">
        <v>455</v>
      </c>
    </row>
    <row r="656" spans="1:7">
      <c r="A656" t="s">
        <v>17400</v>
      </c>
      <c r="B656" t="s">
        <v>17401</v>
      </c>
      <c r="C656" s="26" t="s">
        <v>15725</v>
      </c>
      <c r="D656" t="s">
        <v>1885</v>
      </c>
      <c r="E656" s="26" t="s">
        <v>7330</v>
      </c>
      <c r="F656" t="s">
        <v>15670</v>
      </c>
      <c r="G656" s="27">
        <v>94</v>
      </c>
    </row>
    <row r="657" spans="1:7">
      <c r="A657" t="s">
        <v>17402</v>
      </c>
      <c r="B657" t="s">
        <v>17403</v>
      </c>
      <c r="C657" s="26" t="s">
        <v>15725</v>
      </c>
      <c r="D657" t="s">
        <v>8790</v>
      </c>
      <c r="E657" s="26" t="s">
        <v>13442</v>
      </c>
      <c r="F657" t="s">
        <v>15670</v>
      </c>
      <c r="G657" s="27">
        <v>146</v>
      </c>
    </row>
    <row r="658" spans="1:7">
      <c r="A658" t="s">
        <v>17404</v>
      </c>
      <c r="B658" t="s">
        <v>17405</v>
      </c>
      <c r="C658" s="26" t="s">
        <v>15725</v>
      </c>
      <c r="D658" t="s">
        <v>2146</v>
      </c>
      <c r="E658" s="26" t="s">
        <v>4691</v>
      </c>
      <c r="F658" t="s">
        <v>15670</v>
      </c>
      <c r="G658" s="27">
        <v>344</v>
      </c>
    </row>
    <row r="659" spans="1:7">
      <c r="A659" t="s">
        <v>17406</v>
      </c>
      <c r="B659" t="s">
        <v>17407</v>
      </c>
      <c r="C659" s="26" t="s">
        <v>15725</v>
      </c>
      <c r="D659" t="s">
        <v>17408</v>
      </c>
      <c r="E659" s="26" t="s">
        <v>6808</v>
      </c>
      <c r="F659" t="s">
        <v>15670</v>
      </c>
      <c r="G659" s="27">
        <v>450</v>
      </c>
    </row>
    <row r="660" spans="1:7">
      <c r="A660" t="s">
        <v>17409</v>
      </c>
      <c r="B660" t="s">
        <v>17410</v>
      </c>
      <c r="C660" s="26" t="s">
        <v>15725</v>
      </c>
      <c r="D660" t="s">
        <v>8888</v>
      </c>
      <c r="E660" s="26" t="s">
        <v>7017</v>
      </c>
      <c r="F660" t="s">
        <v>15670</v>
      </c>
      <c r="G660" s="27">
        <v>315</v>
      </c>
    </row>
    <row r="661" spans="1:7">
      <c r="A661" t="s">
        <v>17411</v>
      </c>
      <c r="B661" t="s">
        <v>17412</v>
      </c>
      <c r="C661" s="26" t="s">
        <v>15725</v>
      </c>
      <c r="D661" t="s">
        <v>2256</v>
      </c>
      <c r="E661" s="26" t="s">
        <v>6202</v>
      </c>
      <c r="F661" t="s">
        <v>15670</v>
      </c>
      <c r="G661" s="27">
        <v>94</v>
      </c>
    </row>
    <row r="662" spans="1:7">
      <c r="A662" t="s">
        <v>17413</v>
      </c>
      <c r="B662" t="s">
        <v>17414</v>
      </c>
      <c r="C662" s="26" t="s">
        <v>15725</v>
      </c>
      <c r="D662" t="s">
        <v>2838</v>
      </c>
      <c r="E662" s="26" t="s">
        <v>7570</v>
      </c>
      <c r="F662" t="s">
        <v>15670</v>
      </c>
      <c r="G662" s="27">
        <v>321</v>
      </c>
    </row>
    <row r="663" spans="1:7">
      <c r="A663" t="s">
        <v>17415</v>
      </c>
      <c r="B663" t="s">
        <v>17416</v>
      </c>
      <c r="C663" s="26" t="s">
        <v>15725</v>
      </c>
      <c r="D663" t="s">
        <v>8913</v>
      </c>
      <c r="E663" s="26" t="s">
        <v>7266</v>
      </c>
      <c r="F663" t="s">
        <v>15670</v>
      </c>
      <c r="G663" s="27">
        <v>530</v>
      </c>
    </row>
    <row r="664" spans="1:7">
      <c r="A664" t="s">
        <v>17417</v>
      </c>
      <c r="B664" t="s">
        <v>17418</v>
      </c>
      <c r="C664" s="26" t="s">
        <v>15725</v>
      </c>
      <c r="D664" t="s">
        <v>17419</v>
      </c>
      <c r="E664" s="26" t="s">
        <v>7708</v>
      </c>
      <c r="F664" t="s">
        <v>15670</v>
      </c>
      <c r="G664" s="27">
        <v>721</v>
      </c>
    </row>
    <row r="665" spans="1:7">
      <c r="A665" t="s">
        <v>17420</v>
      </c>
      <c r="B665" t="s">
        <v>17421</v>
      </c>
      <c r="C665" s="26" t="s">
        <v>15725</v>
      </c>
      <c r="D665" t="s">
        <v>17422</v>
      </c>
      <c r="E665" s="26" t="s">
        <v>3628</v>
      </c>
      <c r="F665" t="s">
        <v>15670</v>
      </c>
      <c r="G665" s="27">
        <v>355</v>
      </c>
    </row>
    <row r="666" spans="1:7">
      <c r="A666" t="s">
        <v>17423</v>
      </c>
      <c r="B666" t="s">
        <v>17424</v>
      </c>
      <c r="C666" s="26" t="s">
        <v>15725</v>
      </c>
      <c r="D666" t="s">
        <v>17425</v>
      </c>
      <c r="E666" s="26" t="s">
        <v>7580</v>
      </c>
      <c r="F666" t="s">
        <v>15670</v>
      </c>
      <c r="G666" s="27">
        <v>291</v>
      </c>
    </row>
    <row r="667" spans="1:7">
      <c r="A667" t="s">
        <v>17426</v>
      </c>
      <c r="B667" t="s">
        <v>17427</v>
      </c>
      <c r="C667" s="26" t="s">
        <v>15725</v>
      </c>
      <c r="D667" t="s">
        <v>8863</v>
      </c>
      <c r="E667" s="26" t="s">
        <v>17428</v>
      </c>
      <c r="F667" t="s">
        <v>15670</v>
      </c>
      <c r="G667" s="27">
        <v>48</v>
      </c>
    </row>
    <row r="668" spans="1:7">
      <c r="A668" t="s">
        <v>17429</v>
      </c>
      <c r="B668" t="s">
        <v>17430</v>
      </c>
      <c r="C668" s="26" t="s">
        <v>15725</v>
      </c>
      <c r="D668" t="s">
        <v>8890</v>
      </c>
      <c r="E668" s="26" t="s">
        <v>7080</v>
      </c>
      <c r="F668" t="s">
        <v>15670</v>
      </c>
      <c r="G668" s="27">
        <v>68</v>
      </c>
    </row>
    <row r="669" spans="1:7">
      <c r="A669" t="s">
        <v>17431</v>
      </c>
      <c r="B669" t="s">
        <v>17432</v>
      </c>
      <c r="C669" s="26" t="s">
        <v>15725</v>
      </c>
      <c r="D669" t="s">
        <v>2021</v>
      </c>
      <c r="E669" s="26" t="s">
        <v>13453</v>
      </c>
      <c r="F669" t="s">
        <v>15670</v>
      </c>
      <c r="G669" s="27">
        <v>67</v>
      </c>
    </row>
    <row r="670" spans="1:7">
      <c r="A670" t="s">
        <v>17433</v>
      </c>
      <c r="B670" t="s">
        <v>17434</v>
      </c>
      <c r="C670" s="26" t="s">
        <v>15725</v>
      </c>
      <c r="D670" t="s">
        <v>8863</v>
      </c>
      <c r="E670" s="26" t="s">
        <v>5725</v>
      </c>
      <c r="F670" t="s">
        <v>15670</v>
      </c>
      <c r="G670" s="27">
        <v>412</v>
      </c>
    </row>
    <row r="671" spans="1:7">
      <c r="A671" t="s">
        <v>17435</v>
      </c>
      <c r="B671" t="s">
        <v>17436</v>
      </c>
      <c r="C671" s="26" t="s">
        <v>15725</v>
      </c>
      <c r="D671" t="s">
        <v>8863</v>
      </c>
      <c r="E671" s="26" t="s">
        <v>5691</v>
      </c>
      <c r="F671" t="s">
        <v>15670</v>
      </c>
      <c r="G671" s="27">
        <v>246</v>
      </c>
    </row>
    <row r="672" spans="1:7">
      <c r="A672" t="s">
        <v>17437</v>
      </c>
      <c r="B672" t="s">
        <v>17438</v>
      </c>
      <c r="C672" s="26" t="s">
        <v>15725</v>
      </c>
      <c r="D672" t="s">
        <v>17439</v>
      </c>
      <c r="E672" s="26" t="s">
        <v>7924</v>
      </c>
      <c r="F672" t="s">
        <v>15670</v>
      </c>
      <c r="G672" s="27">
        <v>301</v>
      </c>
    </row>
    <row r="673" spans="1:7">
      <c r="A673" t="s">
        <v>17440</v>
      </c>
      <c r="B673" t="s">
        <v>17441</v>
      </c>
      <c r="C673" s="26" t="s">
        <v>15725</v>
      </c>
      <c r="D673" t="s">
        <v>17442</v>
      </c>
      <c r="E673" s="26" t="s">
        <v>4653</v>
      </c>
      <c r="F673" t="s">
        <v>15670</v>
      </c>
      <c r="G673" s="27">
        <v>204</v>
      </c>
    </row>
    <row r="674" spans="1:7">
      <c r="A674" t="s">
        <v>17443</v>
      </c>
      <c r="B674" t="s">
        <v>17444</v>
      </c>
      <c r="C674" s="26" t="s">
        <v>15725</v>
      </c>
      <c r="D674" t="s">
        <v>17445</v>
      </c>
      <c r="E674" s="26" t="s">
        <v>3117</v>
      </c>
      <c r="F674" t="s">
        <v>15670</v>
      </c>
      <c r="G674" s="27">
        <v>303</v>
      </c>
    </row>
    <row r="675" spans="1:7">
      <c r="A675" t="s">
        <v>17446</v>
      </c>
      <c r="B675" t="s">
        <v>17447</v>
      </c>
      <c r="C675" s="26" t="s">
        <v>15725</v>
      </c>
      <c r="D675" t="s">
        <v>8995</v>
      </c>
      <c r="E675" s="26" t="s">
        <v>5239</v>
      </c>
      <c r="F675" t="s">
        <v>15670</v>
      </c>
      <c r="G675" s="27">
        <v>151</v>
      </c>
    </row>
    <row r="676" spans="1:7">
      <c r="A676" t="s">
        <v>17448</v>
      </c>
      <c r="B676" t="s">
        <v>17449</v>
      </c>
      <c r="C676" s="26" t="s">
        <v>15725</v>
      </c>
      <c r="D676" t="s">
        <v>8863</v>
      </c>
      <c r="E676" s="26" t="s">
        <v>5074</v>
      </c>
      <c r="F676" t="s">
        <v>15670</v>
      </c>
      <c r="G676" s="27">
        <v>511</v>
      </c>
    </row>
    <row r="677" spans="1:7">
      <c r="A677" t="s">
        <v>17450</v>
      </c>
      <c r="B677" t="s">
        <v>17451</v>
      </c>
      <c r="C677" s="26" t="s">
        <v>15725</v>
      </c>
      <c r="D677" t="s">
        <v>17452</v>
      </c>
      <c r="E677" s="26" t="s">
        <v>6582</v>
      </c>
      <c r="F677" t="s">
        <v>15670</v>
      </c>
      <c r="G677" s="27">
        <v>578</v>
      </c>
    </row>
    <row r="678" spans="1:7">
      <c r="A678" t="s">
        <v>17453</v>
      </c>
      <c r="B678" t="s">
        <v>17454</v>
      </c>
      <c r="C678" s="26" t="s">
        <v>15725</v>
      </c>
      <c r="D678" t="s">
        <v>2640</v>
      </c>
      <c r="E678" s="26" t="s">
        <v>4972</v>
      </c>
      <c r="F678" t="s">
        <v>15670</v>
      </c>
      <c r="G678" s="27">
        <v>103</v>
      </c>
    </row>
    <row r="679" spans="1:7">
      <c r="A679" t="s">
        <v>17455</v>
      </c>
      <c r="B679" t="s">
        <v>17456</v>
      </c>
      <c r="C679" s="26" t="s">
        <v>15725</v>
      </c>
      <c r="D679" t="s">
        <v>17457</v>
      </c>
      <c r="E679" s="26" t="s">
        <v>5468</v>
      </c>
      <c r="F679" t="s">
        <v>15670</v>
      </c>
      <c r="G679" s="27">
        <v>259</v>
      </c>
    </row>
    <row r="680" spans="1:7">
      <c r="A680" t="s">
        <v>17458</v>
      </c>
      <c r="B680" t="s">
        <v>17459</v>
      </c>
      <c r="C680" s="26" t="s">
        <v>15725</v>
      </c>
      <c r="D680" t="s">
        <v>17460</v>
      </c>
      <c r="E680" s="26" t="s">
        <v>8060</v>
      </c>
      <c r="F680" t="s">
        <v>15670</v>
      </c>
      <c r="G680" s="27">
        <v>462</v>
      </c>
    </row>
    <row r="681" spans="1:7">
      <c r="A681" t="s">
        <v>17461</v>
      </c>
      <c r="B681" t="s">
        <v>17462</v>
      </c>
      <c r="C681" s="26" t="s">
        <v>15725</v>
      </c>
      <c r="D681" t="s">
        <v>17124</v>
      </c>
      <c r="E681" s="26" t="s">
        <v>5901</v>
      </c>
      <c r="F681" t="s">
        <v>15670</v>
      </c>
      <c r="G681" s="27">
        <v>123</v>
      </c>
    </row>
    <row r="682" spans="1:7">
      <c r="A682" t="s">
        <v>17463</v>
      </c>
      <c r="B682" t="s">
        <v>17464</v>
      </c>
      <c r="C682" s="26" t="s">
        <v>15725</v>
      </c>
      <c r="D682" t="s">
        <v>17465</v>
      </c>
      <c r="E682" s="26" t="s">
        <v>8024</v>
      </c>
      <c r="F682" t="s">
        <v>15670</v>
      </c>
      <c r="G682" s="27">
        <v>446</v>
      </c>
    </row>
    <row r="683" spans="1:7">
      <c r="A683" t="s">
        <v>17466</v>
      </c>
      <c r="B683" t="s">
        <v>17467</v>
      </c>
      <c r="C683" s="26" t="s">
        <v>15725</v>
      </c>
      <c r="D683" t="s">
        <v>8863</v>
      </c>
      <c r="E683" s="26" t="s">
        <v>4482</v>
      </c>
      <c r="F683" t="s">
        <v>15670</v>
      </c>
      <c r="G683" s="27">
        <v>587</v>
      </c>
    </row>
    <row r="684" spans="1:7">
      <c r="A684" t="s">
        <v>17468</v>
      </c>
      <c r="B684" t="s">
        <v>17469</v>
      </c>
      <c r="C684" s="26" t="s">
        <v>15725</v>
      </c>
      <c r="D684" t="s">
        <v>17470</v>
      </c>
      <c r="E684" s="26" t="s">
        <v>7194</v>
      </c>
      <c r="F684" t="s">
        <v>15670</v>
      </c>
      <c r="G684" s="27">
        <v>174</v>
      </c>
    </row>
    <row r="685" spans="1:7">
      <c r="A685" t="s">
        <v>17471</v>
      </c>
      <c r="B685" t="s">
        <v>17472</v>
      </c>
      <c r="C685" s="26" t="s">
        <v>15725</v>
      </c>
      <c r="D685" t="s">
        <v>2764</v>
      </c>
      <c r="E685" s="26" t="s">
        <v>6234</v>
      </c>
      <c r="F685" t="s">
        <v>15670</v>
      </c>
      <c r="G685" s="27">
        <v>1184</v>
      </c>
    </row>
    <row r="686" spans="1:7">
      <c r="A686" t="s">
        <v>17473</v>
      </c>
      <c r="B686" t="s">
        <v>17474</v>
      </c>
      <c r="C686" s="26" t="s">
        <v>15725</v>
      </c>
      <c r="D686" t="s">
        <v>8863</v>
      </c>
      <c r="E686" s="26" t="s">
        <v>4168</v>
      </c>
      <c r="F686" t="s">
        <v>15670</v>
      </c>
      <c r="G686" s="27">
        <v>201</v>
      </c>
    </row>
    <row r="687" spans="1:7">
      <c r="A687" t="s">
        <v>17475</v>
      </c>
      <c r="B687" t="s">
        <v>17476</v>
      </c>
      <c r="C687" s="26" t="s">
        <v>15725</v>
      </c>
      <c r="D687" t="s">
        <v>2365</v>
      </c>
      <c r="E687" s="26" t="s">
        <v>8382</v>
      </c>
      <c r="F687" t="s">
        <v>15670</v>
      </c>
      <c r="G687" s="27">
        <v>97</v>
      </c>
    </row>
    <row r="688" spans="1:7">
      <c r="A688" t="s">
        <v>17477</v>
      </c>
      <c r="B688" t="s">
        <v>17478</v>
      </c>
      <c r="C688" s="26" t="s">
        <v>15725</v>
      </c>
      <c r="D688" t="s">
        <v>8863</v>
      </c>
      <c r="E688" s="26" t="s">
        <v>5046</v>
      </c>
      <c r="F688" t="s">
        <v>15670</v>
      </c>
      <c r="G688" s="27">
        <v>239</v>
      </c>
    </row>
    <row r="689" spans="1:7">
      <c r="A689" t="s">
        <v>17479</v>
      </c>
      <c r="B689" t="s">
        <v>17480</v>
      </c>
      <c r="C689" s="26" t="s">
        <v>15725</v>
      </c>
      <c r="D689" t="s">
        <v>8863</v>
      </c>
      <c r="E689" s="26" t="s">
        <v>7034</v>
      </c>
      <c r="F689" t="s">
        <v>15670</v>
      </c>
      <c r="G689" s="27">
        <v>252</v>
      </c>
    </row>
    <row r="690" spans="1:7">
      <c r="A690" t="s">
        <v>17481</v>
      </c>
      <c r="B690" t="s">
        <v>17482</v>
      </c>
      <c r="C690" s="26" t="s">
        <v>15725</v>
      </c>
      <c r="D690" t="s">
        <v>8863</v>
      </c>
      <c r="E690" s="26" t="s">
        <v>5493</v>
      </c>
      <c r="F690" t="s">
        <v>15670</v>
      </c>
      <c r="G690" s="27">
        <v>158</v>
      </c>
    </row>
    <row r="691" spans="1:7">
      <c r="A691" t="s">
        <v>17483</v>
      </c>
      <c r="B691" t="s">
        <v>17484</v>
      </c>
      <c r="C691" s="26" t="s">
        <v>15725</v>
      </c>
      <c r="D691" t="s">
        <v>17485</v>
      </c>
      <c r="E691" s="26" t="s">
        <v>17486</v>
      </c>
      <c r="F691" t="s">
        <v>15670</v>
      </c>
      <c r="G691" s="27">
        <v>205</v>
      </c>
    </row>
    <row r="692" spans="1:7">
      <c r="A692" t="s">
        <v>17487</v>
      </c>
      <c r="B692" t="s">
        <v>17488</v>
      </c>
      <c r="C692" s="26" t="s">
        <v>15725</v>
      </c>
      <c r="D692" t="s">
        <v>8863</v>
      </c>
      <c r="E692" s="26" t="s">
        <v>4026</v>
      </c>
      <c r="F692" t="s">
        <v>15670</v>
      </c>
      <c r="G692" s="27">
        <v>380</v>
      </c>
    </row>
    <row r="693" spans="1:7">
      <c r="A693" t="s">
        <v>17489</v>
      </c>
      <c r="B693" t="s">
        <v>17490</v>
      </c>
      <c r="C693" s="26" t="s">
        <v>15725</v>
      </c>
      <c r="D693" t="s">
        <v>8964</v>
      </c>
      <c r="E693" s="26" t="s">
        <v>8357</v>
      </c>
      <c r="F693" t="s">
        <v>15670</v>
      </c>
      <c r="G693" s="27">
        <v>303</v>
      </c>
    </row>
    <row r="694" spans="1:7">
      <c r="A694" t="s">
        <v>17491</v>
      </c>
      <c r="B694" t="s">
        <v>17492</v>
      </c>
      <c r="C694" s="26" t="s">
        <v>15725</v>
      </c>
      <c r="D694" t="s">
        <v>2724</v>
      </c>
      <c r="E694" s="26" t="s">
        <v>3664</v>
      </c>
      <c r="F694" t="s">
        <v>15670</v>
      </c>
      <c r="G694" s="27">
        <v>314</v>
      </c>
    </row>
    <row r="695" spans="1:7">
      <c r="A695" t="s">
        <v>17493</v>
      </c>
      <c r="B695" t="s">
        <v>17494</v>
      </c>
      <c r="C695" s="26" t="s">
        <v>15725</v>
      </c>
      <c r="D695" t="s">
        <v>8871</v>
      </c>
      <c r="E695" s="26" t="s">
        <v>4840</v>
      </c>
      <c r="F695" t="s">
        <v>15670</v>
      </c>
      <c r="G695" s="27">
        <v>300</v>
      </c>
    </row>
    <row r="696" spans="1:7">
      <c r="A696" t="s">
        <v>17495</v>
      </c>
      <c r="B696" t="s">
        <v>17496</v>
      </c>
      <c r="C696" s="26" t="s">
        <v>15725</v>
      </c>
      <c r="D696" t="s">
        <v>17497</v>
      </c>
      <c r="E696" s="26" t="s">
        <v>8193</v>
      </c>
      <c r="F696" t="s">
        <v>15670</v>
      </c>
      <c r="G696" s="27">
        <v>209</v>
      </c>
    </row>
    <row r="697" spans="1:7">
      <c r="A697" t="s">
        <v>17498</v>
      </c>
      <c r="B697" t="s">
        <v>17499</v>
      </c>
      <c r="C697" s="26" t="s">
        <v>15725</v>
      </c>
      <c r="D697" t="s">
        <v>8863</v>
      </c>
      <c r="E697" s="26" t="s">
        <v>7681</v>
      </c>
      <c r="F697" t="s">
        <v>15670</v>
      </c>
      <c r="G697" s="27">
        <v>280</v>
      </c>
    </row>
    <row r="698" spans="1:7">
      <c r="A698" t="s">
        <v>17500</v>
      </c>
      <c r="B698" t="s">
        <v>17501</v>
      </c>
      <c r="C698" s="26" t="s">
        <v>15725</v>
      </c>
      <c r="D698" t="s">
        <v>8863</v>
      </c>
      <c r="E698" s="26" t="s">
        <v>5990</v>
      </c>
      <c r="F698" t="s">
        <v>15670</v>
      </c>
      <c r="G698" s="27">
        <v>192</v>
      </c>
    </row>
    <row r="699" spans="1:7">
      <c r="A699" t="s">
        <v>17502</v>
      </c>
      <c r="B699" t="s">
        <v>17503</v>
      </c>
      <c r="C699" s="26" t="s">
        <v>15725</v>
      </c>
      <c r="D699" t="s">
        <v>2774</v>
      </c>
      <c r="E699" s="26" t="s">
        <v>6673</v>
      </c>
      <c r="F699" t="s">
        <v>15670</v>
      </c>
      <c r="G699" s="27">
        <v>1026</v>
      </c>
    </row>
    <row r="700" spans="1:7">
      <c r="A700" t="s">
        <v>17504</v>
      </c>
      <c r="B700" t="s">
        <v>17505</v>
      </c>
      <c r="C700" s="26" t="s">
        <v>15725</v>
      </c>
      <c r="D700" t="s">
        <v>17124</v>
      </c>
      <c r="E700" s="26" t="s">
        <v>5911</v>
      </c>
      <c r="F700" t="s">
        <v>15670</v>
      </c>
      <c r="G700" s="27">
        <v>214</v>
      </c>
    </row>
    <row r="701" spans="1:7">
      <c r="A701" t="s">
        <v>17506</v>
      </c>
      <c r="B701" t="s">
        <v>17507</v>
      </c>
      <c r="C701" s="26" t="s">
        <v>15725</v>
      </c>
      <c r="D701" t="s">
        <v>8863</v>
      </c>
      <c r="E701" s="26" t="s">
        <v>4412</v>
      </c>
      <c r="F701" t="s">
        <v>15670</v>
      </c>
      <c r="G701" s="27">
        <v>98</v>
      </c>
    </row>
    <row r="702" spans="1:7">
      <c r="A702" t="s">
        <v>17508</v>
      </c>
      <c r="B702" t="s">
        <v>17509</v>
      </c>
      <c r="C702" s="26" t="s">
        <v>15725</v>
      </c>
      <c r="D702" t="s">
        <v>2365</v>
      </c>
      <c r="E702" s="26" t="s">
        <v>7133</v>
      </c>
      <c r="F702" t="s">
        <v>15670</v>
      </c>
      <c r="G702" s="27">
        <v>171</v>
      </c>
    </row>
    <row r="703" spans="1:7">
      <c r="A703" t="s">
        <v>17510</v>
      </c>
      <c r="B703" t="s">
        <v>17511</v>
      </c>
      <c r="C703" s="26" t="s">
        <v>15725</v>
      </c>
      <c r="D703" t="s">
        <v>2840</v>
      </c>
      <c r="E703" s="26" t="s">
        <v>3771</v>
      </c>
      <c r="F703" t="s">
        <v>15670</v>
      </c>
      <c r="G703" s="27">
        <v>1085</v>
      </c>
    </row>
    <row r="704" spans="1:7">
      <c r="A704" t="s">
        <v>17512</v>
      </c>
      <c r="B704" t="s">
        <v>17513</v>
      </c>
      <c r="C704" s="26" t="s">
        <v>15725</v>
      </c>
      <c r="D704" t="s">
        <v>8863</v>
      </c>
      <c r="E704" s="26" t="s">
        <v>5218</v>
      </c>
      <c r="F704" t="s">
        <v>15670</v>
      </c>
      <c r="G704" s="27">
        <v>289</v>
      </c>
    </row>
    <row r="705" spans="1:7">
      <c r="A705" t="s">
        <v>17514</v>
      </c>
      <c r="B705" t="s">
        <v>17515</v>
      </c>
      <c r="C705" s="26" t="s">
        <v>15725</v>
      </c>
      <c r="D705" t="s">
        <v>2301</v>
      </c>
      <c r="E705" s="26" t="s">
        <v>3267</v>
      </c>
      <c r="F705" t="s">
        <v>15670</v>
      </c>
      <c r="G705" s="27">
        <v>124</v>
      </c>
    </row>
    <row r="706" spans="1:7">
      <c r="A706" t="s">
        <v>17516</v>
      </c>
      <c r="B706" t="s">
        <v>17517</v>
      </c>
      <c r="C706" s="26" t="s">
        <v>15725</v>
      </c>
      <c r="D706" t="s">
        <v>8863</v>
      </c>
      <c r="E706" s="26" t="s">
        <v>14814</v>
      </c>
      <c r="F706" t="s">
        <v>15670</v>
      </c>
      <c r="G706" s="27">
        <v>116</v>
      </c>
    </row>
    <row r="707" spans="1:7">
      <c r="A707" t="s">
        <v>17518</v>
      </c>
      <c r="B707" t="s">
        <v>17519</v>
      </c>
      <c r="C707" s="26" t="s">
        <v>15725</v>
      </c>
      <c r="D707" t="s">
        <v>17520</v>
      </c>
      <c r="E707" s="26" t="s">
        <v>6835</v>
      </c>
      <c r="F707" t="s">
        <v>15670</v>
      </c>
      <c r="G707" s="27">
        <v>333</v>
      </c>
    </row>
    <row r="708" spans="1:7">
      <c r="A708" t="s">
        <v>17521</v>
      </c>
      <c r="B708" t="s">
        <v>17522</v>
      </c>
      <c r="C708" s="26" t="s">
        <v>15725</v>
      </c>
      <c r="D708" t="s">
        <v>13670</v>
      </c>
      <c r="E708" s="26" t="s">
        <v>3544</v>
      </c>
      <c r="F708" t="s">
        <v>15670</v>
      </c>
      <c r="G708" s="27">
        <v>452</v>
      </c>
    </row>
    <row r="709" spans="1:7">
      <c r="A709" t="s">
        <v>17523</v>
      </c>
      <c r="B709" t="s">
        <v>17524</v>
      </c>
      <c r="C709" s="26" t="s">
        <v>15725</v>
      </c>
      <c r="D709" t="s">
        <v>8905</v>
      </c>
      <c r="E709" s="26" t="s">
        <v>7460</v>
      </c>
      <c r="F709" t="s">
        <v>15670</v>
      </c>
      <c r="G709" s="27">
        <v>468</v>
      </c>
    </row>
    <row r="710" spans="1:7">
      <c r="A710" t="s">
        <v>17525</v>
      </c>
      <c r="B710" t="s">
        <v>17526</v>
      </c>
      <c r="C710" s="26" t="s">
        <v>15725</v>
      </c>
      <c r="D710" t="s">
        <v>2752</v>
      </c>
      <c r="E710" s="26" t="s">
        <v>7252</v>
      </c>
      <c r="F710" t="s">
        <v>15670</v>
      </c>
      <c r="G710" s="27">
        <v>413</v>
      </c>
    </row>
    <row r="711" spans="1:7">
      <c r="A711" t="s">
        <v>17527</v>
      </c>
      <c r="B711" t="s">
        <v>17528</v>
      </c>
      <c r="C711" s="26" t="s">
        <v>15725</v>
      </c>
      <c r="D711" t="s">
        <v>2184</v>
      </c>
      <c r="E711" s="26" t="s">
        <v>7269</v>
      </c>
      <c r="F711" t="s">
        <v>15670</v>
      </c>
      <c r="G711" s="27">
        <v>346</v>
      </c>
    </row>
    <row r="712" spans="1:7">
      <c r="A712" t="s">
        <v>17529</v>
      </c>
      <c r="B712" t="s">
        <v>17530</v>
      </c>
      <c r="C712" s="26" t="s">
        <v>15725</v>
      </c>
      <c r="D712" t="s">
        <v>2472</v>
      </c>
      <c r="E712" s="26" t="s">
        <v>4128</v>
      </c>
      <c r="F712" t="s">
        <v>15670</v>
      </c>
      <c r="G712" s="27">
        <v>92</v>
      </c>
    </row>
    <row r="713" spans="1:7">
      <c r="A713" t="s">
        <v>17531</v>
      </c>
      <c r="B713" t="s">
        <v>17532</v>
      </c>
      <c r="C713" s="26" t="s">
        <v>15725</v>
      </c>
      <c r="D713" t="s">
        <v>2057</v>
      </c>
      <c r="E713" s="26" t="s">
        <v>5042</v>
      </c>
      <c r="F713" t="s">
        <v>15670</v>
      </c>
      <c r="G713" s="27">
        <v>196</v>
      </c>
    </row>
    <row r="714" spans="1:7">
      <c r="A714" t="s">
        <v>17533</v>
      </c>
      <c r="B714" t="s">
        <v>17534</v>
      </c>
      <c r="C714" s="26" t="s">
        <v>15725</v>
      </c>
      <c r="D714" t="s">
        <v>2774</v>
      </c>
      <c r="E714" s="26" t="s">
        <v>6452</v>
      </c>
      <c r="F714" t="s">
        <v>15670</v>
      </c>
      <c r="G714" s="27">
        <v>385</v>
      </c>
    </row>
    <row r="715" spans="1:7">
      <c r="A715" t="s">
        <v>17535</v>
      </c>
      <c r="B715" t="s">
        <v>17536</v>
      </c>
      <c r="C715" s="26" t="s">
        <v>15725</v>
      </c>
      <c r="D715" t="s">
        <v>8863</v>
      </c>
      <c r="E715" s="26" t="s">
        <v>5987</v>
      </c>
      <c r="F715" t="s">
        <v>15670</v>
      </c>
      <c r="G715" s="27">
        <v>220</v>
      </c>
    </row>
    <row r="716" spans="1:7">
      <c r="A716" t="s">
        <v>17537</v>
      </c>
      <c r="B716" t="s">
        <v>17538</v>
      </c>
      <c r="C716" s="26" t="s">
        <v>15725</v>
      </c>
      <c r="D716" t="s">
        <v>17539</v>
      </c>
      <c r="E716" s="26" t="s">
        <v>8204</v>
      </c>
      <c r="F716" t="s">
        <v>15670</v>
      </c>
      <c r="G716" s="27">
        <v>884</v>
      </c>
    </row>
    <row r="717" spans="1:7">
      <c r="A717" t="s">
        <v>17540</v>
      </c>
      <c r="B717" t="s">
        <v>17541</v>
      </c>
      <c r="C717" s="26" t="s">
        <v>15725</v>
      </c>
      <c r="D717" t="s">
        <v>17542</v>
      </c>
      <c r="E717" s="26" t="s">
        <v>6847</v>
      </c>
      <c r="F717" t="s">
        <v>15670</v>
      </c>
      <c r="G717" s="27">
        <v>393</v>
      </c>
    </row>
    <row r="718" spans="1:7">
      <c r="A718" t="s">
        <v>17543</v>
      </c>
      <c r="B718" t="s">
        <v>17544</v>
      </c>
      <c r="C718" s="26" t="s">
        <v>15725</v>
      </c>
      <c r="D718" t="s">
        <v>2196</v>
      </c>
      <c r="E718" s="26" t="s">
        <v>3168</v>
      </c>
      <c r="F718" t="s">
        <v>15670</v>
      </c>
      <c r="G718" s="27">
        <v>162</v>
      </c>
    </row>
    <row r="719" spans="1:7">
      <c r="A719" t="s">
        <v>17545</v>
      </c>
      <c r="B719" t="s">
        <v>17546</v>
      </c>
      <c r="C719" s="26" t="s">
        <v>15725</v>
      </c>
      <c r="D719" t="s">
        <v>16877</v>
      </c>
      <c r="E719" s="26" t="s">
        <v>8257</v>
      </c>
      <c r="F719" t="s">
        <v>15670</v>
      </c>
      <c r="G719" s="27">
        <v>142</v>
      </c>
    </row>
    <row r="720" spans="1:7">
      <c r="A720" t="s">
        <v>17547</v>
      </c>
      <c r="B720" t="s">
        <v>17548</v>
      </c>
      <c r="C720" s="26" t="s">
        <v>15725</v>
      </c>
      <c r="D720" t="s">
        <v>9063</v>
      </c>
      <c r="E720" s="26" t="s">
        <v>17549</v>
      </c>
      <c r="F720" t="s">
        <v>15670</v>
      </c>
      <c r="G720" s="27">
        <v>527</v>
      </c>
    </row>
    <row r="721" spans="1:7">
      <c r="A721" t="s">
        <v>17550</v>
      </c>
      <c r="B721" t="s">
        <v>17551</v>
      </c>
      <c r="C721" s="26" t="s">
        <v>15725</v>
      </c>
      <c r="D721" t="s">
        <v>8863</v>
      </c>
      <c r="E721" s="26" t="s">
        <v>4763</v>
      </c>
      <c r="F721" t="s">
        <v>15670</v>
      </c>
      <c r="G721" s="27">
        <v>89</v>
      </c>
    </row>
    <row r="722" spans="1:7">
      <c r="A722" t="s">
        <v>17552</v>
      </c>
      <c r="B722" t="s">
        <v>17553</v>
      </c>
      <c r="C722" s="26" t="s">
        <v>15725</v>
      </c>
      <c r="D722" t="s">
        <v>17554</v>
      </c>
      <c r="E722" s="26" t="s">
        <v>8363</v>
      </c>
      <c r="F722" t="s">
        <v>15670</v>
      </c>
      <c r="G722" s="27">
        <v>528</v>
      </c>
    </row>
    <row r="723" spans="1:7">
      <c r="A723" t="s">
        <v>17555</v>
      </c>
      <c r="B723" t="s">
        <v>17556</v>
      </c>
      <c r="C723" s="26" t="s">
        <v>15725</v>
      </c>
      <c r="D723" t="s">
        <v>8863</v>
      </c>
      <c r="E723" s="26" t="s">
        <v>7435</v>
      </c>
      <c r="F723" t="s">
        <v>15670</v>
      </c>
      <c r="G723" s="27">
        <v>88</v>
      </c>
    </row>
    <row r="724" spans="1:7">
      <c r="A724" t="s">
        <v>17557</v>
      </c>
      <c r="B724" t="s">
        <v>17558</v>
      </c>
      <c r="C724" s="26" t="s">
        <v>15725</v>
      </c>
      <c r="D724" t="s">
        <v>1982</v>
      </c>
      <c r="E724" s="26" t="s">
        <v>6983</v>
      </c>
      <c r="F724" t="s">
        <v>15670</v>
      </c>
      <c r="G724" s="27">
        <v>134</v>
      </c>
    </row>
    <row r="725" spans="1:7">
      <c r="A725" t="s">
        <v>17559</v>
      </c>
      <c r="B725" t="s">
        <v>17560</v>
      </c>
      <c r="C725" s="26" t="s">
        <v>15725</v>
      </c>
      <c r="D725" t="s">
        <v>2764</v>
      </c>
      <c r="E725" s="26" t="s">
        <v>5164</v>
      </c>
      <c r="F725" t="s">
        <v>15670</v>
      </c>
      <c r="G725" s="27">
        <v>214</v>
      </c>
    </row>
    <row r="726" spans="1:7">
      <c r="A726" t="s">
        <v>17561</v>
      </c>
      <c r="B726" t="s">
        <v>17562</v>
      </c>
      <c r="C726" s="26" t="s">
        <v>15725</v>
      </c>
      <c r="D726" t="s">
        <v>17563</v>
      </c>
      <c r="E726" s="26" t="s">
        <v>7381</v>
      </c>
      <c r="F726" t="s">
        <v>15670</v>
      </c>
      <c r="G726" s="27">
        <v>185</v>
      </c>
    </row>
    <row r="727" spans="1:7">
      <c r="A727" t="s">
        <v>17564</v>
      </c>
      <c r="B727" t="s">
        <v>17565</v>
      </c>
      <c r="C727" s="26" t="s">
        <v>15725</v>
      </c>
      <c r="D727" t="s">
        <v>2362</v>
      </c>
      <c r="E727" s="26" t="s">
        <v>3324</v>
      </c>
      <c r="F727" t="s">
        <v>15670</v>
      </c>
      <c r="G727" s="27">
        <v>158</v>
      </c>
    </row>
    <row r="728" spans="1:7">
      <c r="A728" t="s">
        <v>17566</v>
      </c>
      <c r="B728" t="s">
        <v>17567</v>
      </c>
      <c r="C728" s="26" t="s">
        <v>15725</v>
      </c>
      <c r="D728" t="s">
        <v>8863</v>
      </c>
      <c r="E728" s="26" t="s">
        <v>7254</v>
      </c>
      <c r="F728" t="s">
        <v>15670</v>
      </c>
      <c r="G728" s="27">
        <v>475</v>
      </c>
    </row>
    <row r="729" spans="1:7">
      <c r="A729" t="s">
        <v>17568</v>
      </c>
      <c r="B729" t="s">
        <v>17569</v>
      </c>
      <c r="C729" s="26" t="s">
        <v>15725</v>
      </c>
      <c r="D729" t="s">
        <v>17570</v>
      </c>
      <c r="E729" s="26" t="s">
        <v>5501</v>
      </c>
      <c r="F729" t="s">
        <v>15670</v>
      </c>
      <c r="G729" s="27">
        <v>270</v>
      </c>
    </row>
    <row r="730" spans="1:7">
      <c r="A730" t="s">
        <v>17571</v>
      </c>
      <c r="B730" t="s">
        <v>17572</v>
      </c>
      <c r="C730" s="26" t="s">
        <v>15725</v>
      </c>
      <c r="D730" t="s">
        <v>17573</v>
      </c>
      <c r="E730" s="26" t="s">
        <v>7306</v>
      </c>
      <c r="F730" t="s">
        <v>15670</v>
      </c>
      <c r="G730" s="27">
        <v>360</v>
      </c>
    </row>
    <row r="731" spans="1:7">
      <c r="A731" t="s">
        <v>17574</v>
      </c>
      <c r="B731" t="s">
        <v>17575</v>
      </c>
      <c r="C731" s="26" t="s">
        <v>15725</v>
      </c>
      <c r="D731" t="s">
        <v>8863</v>
      </c>
      <c r="E731" s="26" t="s">
        <v>3828</v>
      </c>
      <c r="F731" t="s">
        <v>15670</v>
      </c>
      <c r="G731" s="27">
        <v>137</v>
      </c>
    </row>
    <row r="732" spans="1:7">
      <c r="A732" t="s">
        <v>17576</v>
      </c>
      <c r="B732" t="s">
        <v>17577</v>
      </c>
      <c r="C732" s="26" t="s">
        <v>15725</v>
      </c>
      <c r="D732" t="s">
        <v>8863</v>
      </c>
      <c r="E732" s="26" t="s">
        <v>7760</v>
      </c>
      <c r="F732" t="s">
        <v>15670</v>
      </c>
      <c r="G732" s="27">
        <v>261</v>
      </c>
    </row>
    <row r="733" spans="1:7">
      <c r="A733" t="s">
        <v>17578</v>
      </c>
      <c r="B733" t="s">
        <v>17579</v>
      </c>
      <c r="C733" s="26" t="s">
        <v>15725</v>
      </c>
      <c r="D733" t="s">
        <v>17580</v>
      </c>
      <c r="E733" s="26" t="s">
        <v>5804</v>
      </c>
      <c r="F733" t="s">
        <v>15670</v>
      </c>
      <c r="G733" s="27">
        <v>101</v>
      </c>
    </row>
    <row r="734" spans="1:7">
      <c r="A734" t="s">
        <v>17581</v>
      </c>
      <c r="B734" t="s">
        <v>17582</v>
      </c>
      <c r="C734" s="26" t="s">
        <v>15725</v>
      </c>
      <c r="D734" t="s">
        <v>1983</v>
      </c>
      <c r="E734" s="26" t="s">
        <v>8222</v>
      </c>
      <c r="F734" t="s">
        <v>15670</v>
      </c>
      <c r="G734" s="27">
        <v>218</v>
      </c>
    </row>
    <row r="735" spans="1:7">
      <c r="A735" t="s">
        <v>17583</v>
      </c>
      <c r="B735" t="s">
        <v>17584</v>
      </c>
      <c r="C735" s="26" t="s">
        <v>15725</v>
      </c>
      <c r="D735" t="s">
        <v>2764</v>
      </c>
      <c r="E735" s="26" t="s">
        <v>3974</v>
      </c>
      <c r="F735" t="s">
        <v>15670</v>
      </c>
      <c r="G735" s="27">
        <v>472</v>
      </c>
    </row>
    <row r="736" spans="1:7">
      <c r="A736" t="s">
        <v>17585</v>
      </c>
      <c r="B736" t="s">
        <v>17586</v>
      </c>
      <c r="C736" s="26" t="s">
        <v>15725</v>
      </c>
      <c r="D736" t="s">
        <v>9035</v>
      </c>
      <c r="E736" s="26" t="s">
        <v>8283</v>
      </c>
      <c r="F736" t="s">
        <v>15670</v>
      </c>
      <c r="G736" s="27">
        <v>261</v>
      </c>
    </row>
    <row r="737" spans="1:7">
      <c r="A737" t="s">
        <v>17587</v>
      </c>
      <c r="B737" t="s">
        <v>17588</v>
      </c>
      <c r="C737" s="26" t="s">
        <v>15725</v>
      </c>
      <c r="D737" t="s">
        <v>14827</v>
      </c>
      <c r="E737" s="26" t="s">
        <v>5891</v>
      </c>
      <c r="F737" t="s">
        <v>15670</v>
      </c>
      <c r="G737" s="27">
        <v>281</v>
      </c>
    </row>
    <row r="738" spans="1:7">
      <c r="A738" t="s">
        <v>17589</v>
      </c>
      <c r="B738" t="s">
        <v>17590</v>
      </c>
      <c r="C738" s="26" t="s">
        <v>15725</v>
      </c>
      <c r="D738" t="s">
        <v>17591</v>
      </c>
      <c r="E738" s="26" t="s">
        <v>11204</v>
      </c>
      <c r="F738" t="s">
        <v>15670</v>
      </c>
      <c r="G738" s="27">
        <v>203</v>
      </c>
    </row>
    <row r="739" spans="1:7">
      <c r="A739" t="s">
        <v>17592</v>
      </c>
      <c r="B739" t="s">
        <v>17593</v>
      </c>
      <c r="C739" s="26" t="s">
        <v>15725</v>
      </c>
      <c r="D739" t="s">
        <v>17594</v>
      </c>
      <c r="E739" s="26" t="s">
        <v>6104</v>
      </c>
      <c r="F739" t="s">
        <v>15670</v>
      </c>
      <c r="G739" s="27">
        <v>346</v>
      </c>
    </row>
    <row r="740" spans="1:7">
      <c r="A740" t="s">
        <v>17595</v>
      </c>
      <c r="B740" t="s">
        <v>17596</v>
      </c>
      <c r="C740" s="26" t="s">
        <v>15725</v>
      </c>
      <c r="D740" t="s">
        <v>8863</v>
      </c>
      <c r="E740" s="26" t="s">
        <v>4527</v>
      </c>
      <c r="F740" t="s">
        <v>15670</v>
      </c>
      <c r="G740" s="27">
        <v>78</v>
      </c>
    </row>
    <row r="741" spans="1:7">
      <c r="A741" t="s">
        <v>17597</v>
      </c>
      <c r="B741" t="s">
        <v>17598</v>
      </c>
      <c r="C741" s="26" t="s">
        <v>15725</v>
      </c>
      <c r="D741" t="s">
        <v>17599</v>
      </c>
      <c r="E741" s="26" t="s">
        <v>5991</v>
      </c>
      <c r="F741" t="s">
        <v>15670</v>
      </c>
      <c r="G741" s="27">
        <v>160</v>
      </c>
    </row>
    <row r="742" spans="1:7">
      <c r="A742" t="s">
        <v>17600</v>
      </c>
      <c r="B742" t="s">
        <v>17601</v>
      </c>
      <c r="C742" s="26" t="s">
        <v>15725</v>
      </c>
      <c r="D742" t="s">
        <v>2752</v>
      </c>
      <c r="E742" s="26" t="s">
        <v>4336</v>
      </c>
      <c r="F742" t="s">
        <v>15670</v>
      </c>
      <c r="G742" s="27">
        <v>430</v>
      </c>
    </row>
    <row r="743" spans="1:7">
      <c r="A743" t="s">
        <v>17602</v>
      </c>
      <c r="B743" t="s">
        <v>17603</v>
      </c>
      <c r="C743" s="26" t="s">
        <v>15725</v>
      </c>
      <c r="D743" t="s">
        <v>2217</v>
      </c>
      <c r="E743" s="26" t="s">
        <v>4036</v>
      </c>
      <c r="F743" t="s">
        <v>15670</v>
      </c>
      <c r="G743" s="27">
        <v>122</v>
      </c>
    </row>
    <row r="744" spans="1:7">
      <c r="A744" t="s">
        <v>17604</v>
      </c>
      <c r="B744" t="s">
        <v>17605</v>
      </c>
      <c r="C744" s="26" t="s">
        <v>15725</v>
      </c>
      <c r="D744" t="s">
        <v>8863</v>
      </c>
      <c r="E744" s="26" t="s">
        <v>5720</v>
      </c>
      <c r="F744" t="s">
        <v>15670</v>
      </c>
      <c r="G744" s="27">
        <v>307</v>
      </c>
    </row>
    <row r="745" spans="1:7">
      <c r="A745" t="s">
        <v>17606</v>
      </c>
      <c r="B745" t="s">
        <v>17607</v>
      </c>
      <c r="C745" s="26" t="s">
        <v>15725</v>
      </c>
      <c r="D745" t="s">
        <v>8863</v>
      </c>
      <c r="E745" s="26" t="s">
        <v>5155</v>
      </c>
      <c r="F745" t="s">
        <v>15670</v>
      </c>
      <c r="G745" s="27">
        <v>129</v>
      </c>
    </row>
    <row r="746" spans="1:7">
      <c r="A746" t="s">
        <v>17608</v>
      </c>
      <c r="B746" t="s">
        <v>17609</v>
      </c>
      <c r="C746" s="26" t="s">
        <v>15725</v>
      </c>
      <c r="D746" t="s">
        <v>17610</v>
      </c>
      <c r="E746" s="26" t="s">
        <v>3182</v>
      </c>
      <c r="F746" t="s">
        <v>15670</v>
      </c>
      <c r="G746" s="27">
        <v>341</v>
      </c>
    </row>
    <row r="747" spans="1:7">
      <c r="A747" t="s">
        <v>17611</v>
      </c>
      <c r="B747" t="s">
        <v>17612</v>
      </c>
      <c r="C747" s="26" t="s">
        <v>15725</v>
      </c>
      <c r="D747" t="s">
        <v>17613</v>
      </c>
      <c r="E747" s="26" t="s">
        <v>7880</v>
      </c>
      <c r="F747" t="s">
        <v>15670</v>
      </c>
      <c r="G747" s="27">
        <v>177</v>
      </c>
    </row>
    <row r="748" spans="1:7">
      <c r="A748" t="s">
        <v>17614</v>
      </c>
      <c r="B748" t="s">
        <v>17615</v>
      </c>
      <c r="C748" s="26" t="s">
        <v>15725</v>
      </c>
      <c r="D748" t="s">
        <v>17616</v>
      </c>
      <c r="E748" s="26" t="s">
        <v>7384</v>
      </c>
      <c r="F748" t="s">
        <v>15670</v>
      </c>
      <c r="G748" s="27">
        <v>745</v>
      </c>
    </row>
    <row r="749" spans="1:7">
      <c r="A749" t="s">
        <v>17617</v>
      </c>
      <c r="B749" t="s">
        <v>17618</v>
      </c>
      <c r="C749" s="26" t="s">
        <v>15725</v>
      </c>
      <c r="D749" t="s">
        <v>17619</v>
      </c>
      <c r="E749" s="26" t="s">
        <v>7319</v>
      </c>
      <c r="F749" t="s">
        <v>15670</v>
      </c>
      <c r="G749" s="27">
        <v>582</v>
      </c>
    </row>
    <row r="750" spans="1:7">
      <c r="A750" t="s">
        <v>17620</v>
      </c>
      <c r="B750" t="s">
        <v>17621</v>
      </c>
      <c r="C750" s="26" t="s">
        <v>15725</v>
      </c>
      <c r="D750" t="s">
        <v>17124</v>
      </c>
      <c r="E750" s="26" t="s">
        <v>6013</v>
      </c>
      <c r="F750" t="s">
        <v>15670</v>
      </c>
      <c r="G750" s="27">
        <v>260</v>
      </c>
    </row>
    <row r="751" spans="1:7">
      <c r="A751" t="s">
        <v>17622</v>
      </c>
      <c r="B751" t="s">
        <v>17623</v>
      </c>
      <c r="C751" s="26" t="s">
        <v>15725</v>
      </c>
      <c r="D751" t="s">
        <v>16877</v>
      </c>
      <c r="E751" s="26" t="s">
        <v>7176</v>
      </c>
      <c r="F751" t="s">
        <v>15670</v>
      </c>
      <c r="G751" s="27">
        <v>142</v>
      </c>
    </row>
    <row r="752" spans="1:7">
      <c r="A752" t="s">
        <v>17624</v>
      </c>
      <c r="B752" t="s">
        <v>17625</v>
      </c>
      <c r="C752" s="26" t="s">
        <v>15725</v>
      </c>
      <c r="D752" t="s">
        <v>17626</v>
      </c>
      <c r="E752" s="26" t="s">
        <v>7930</v>
      </c>
      <c r="F752" t="s">
        <v>15670</v>
      </c>
      <c r="G752" s="27">
        <v>224</v>
      </c>
    </row>
    <row r="753" spans="1:7">
      <c r="A753" t="s">
        <v>17627</v>
      </c>
      <c r="B753" t="s">
        <v>17628</v>
      </c>
      <c r="C753" s="26" t="s">
        <v>15725</v>
      </c>
      <c r="D753" t="s">
        <v>8863</v>
      </c>
      <c r="E753" s="26" t="s">
        <v>8049</v>
      </c>
      <c r="F753" t="s">
        <v>15670</v>
      </c>
      <c r="G753" s="27">
        <v>149</v>
      </c>
    </row>
    <row r="754" spans="1:7">
      <c r="A754" t="s">
        <v>17629</v>
      </c>
      <c r="B754" t="s">
        <v>17630</v>
      </c>
      <c r="C754" s="26" t="s">
        <v>15725</v>
      </c>
      <c r="D754" t="s">
        <v>8863</v>
      </c>
      <c r="E754" s="26" t="s">
        <v>7504</v>
      </c>
      <c r="F754" t="s">
        <v>15670</v>
      </c>
      <c r="G754" s="27">
        <v>167</v>
      </c>
    </row>
    <row r="755" spans="1:7">
      <c r="A755" t="s">
        <v>17631</v>
      </c>
      <c r="B755" t="s">
        <v>17632</v>
      </c>
      <c r="C755" s="26" t="s">
        <v>15725</v>
      </c>
      <c r="D755" t="s">
        <v>8863</v>
      </c>
      <c r="E755" s="26" t="s">
        <v>5607</v>
      </c>
      <c r="F755" t="s">
        <v>15670</v>
      </c>
      <c r="G755" s="27">
        <v>101</v>
      </c>
    </row>
    <row r="756" spans="1:7">
      <c r="A756" t="s">
        <v>17633</v>
      </c>
      <c r="B756" t="s">
        <v>17634</v>
      </c>
      <c r="C756" s="26" t="s">
        <v>15725</v>
      </c>
      <c r="D756" t="s">
        <v>2764</v>
      </c>
      <c r="E756" s="26" t="s">
        <v>4485</v>
      </c>
      <c r="F756" t="s">
        <v>15670</v>
      </c>
      <c r="G756" s="27">
        <v>278</v>
      </c>
    </row>
    <row r="757" spans="1:7">
      <c r="A757" t="s">
        <v>17635</v>
      </c>
      <c r="B757" t="s">
        <v>17636</v>
      </c>
      <c r="C757" s="26" t="s">
        <v>15725</v>
      </c>
      <c r="D757" t="s">
        <v>8863</v>
      </c>
      <c r="E757" s="26" t="s">
        <v>4672</v>
      </c>
      <c r="F757" t="s">
        <v>15670</v>
      </c>
      <c r="G757" s="27">
        <v>377</v>
      </c>
    </row>
    <row r="758" spans="1:7">
      <c r="A758" t="s">
        <v>17637</v>
      </c>
      <c r="B758" t="s">
        <v>17638</v>
      </c>
      <c r="C758" s="26" t="s">
        <v>15725</v>
      </c>
      <c r="D758" t="s">
        <v>17639</v>
      </c>
      <c r="E758" s="26" t="s">
        <v>6715</v>
      </c>
      <c r="F758" t="s">
        <v>15670</v>
      </c>
      <c r="G758" s="27">
        <v>476</v>
      </c>
    </row>
    <row r="759" spans="1:7">
      <c r="A759" t="s">
        <v>17640</v>
      </c>
      <c r="B759" t="s">
        <v>17641</v>
      </c>
      <c r="C759" s="26" t="s">
        <v>15725</v>
      </c>
      <c r="D759" t="s">
        <v>17642</v>
      </c>
      <c r="E759" s="26" t="s">
        <v>3843</v>
      </c>
      <c r="F759" t="s">
        <v>15670</v>
      </c>
      <c r="G759" s="27">
        <v>330</v>
      </c>
    </row>
    <row r="760" spans="1:7">
      <c r="A760" t="s">
        <v>17643</v>
      </c>
      <c r="B760" t="s">
        <v>17644</v>
      </c>
      <c r="C760" s="26" t="s">
        <v>15725</v>
      </c>
      <c r="D760" t="s">
        <v>2764</v>
      </c>
      <c r="E760" s="26" t="s">
        <v>4216</v>
      </c>
      <c r="F760" t="s">
        <v>15670</v>
      </c>
      <c r="G760" s="27">
        <v>124</v>
      </c>
    </row>
    <row r="761" spans="1:7">
      <c r="A761" t="s">
        <v>17645</v>
      </c>
      <c r="B761" t="s">
        <v>17646</v>
      </c>
      <c r="C761" s="26" t="s">
        <v>15725</v>
      </c>
      <c r="D761" t="s">
        <v>8863</v>
      </c>
      <c r="E761" s="26" t="s">
        <v>7506</v>
      </c>
      <c r="F761" t="s">
        <v>15670</v>
      </c>
      <c r="G761" s="27">
        <v>280</v>
      </c>
    </row>
    <row r="762" spans="1:7">
      <c r="A762" t="s">
        <v>17647</v>
      </c>
      <c r="B762" t="s">
        <v>17648</v>
      </c>
      <c r="C762" s="26" t="s">
        <v>15725</v>
      </c>
      <c r="D762" t="s">
        <v>17649</v>
      </c>
      <c r="E762" s="26" t="s">
        <v>4110</v>
      </c>
      <c r="F762" t="s">
        <v>15670</v>
      </c>
      <c r="G762" s="27">
        <v>116</v>
      </c>
    </row>
    <row r="763" spans="1:7">
      <c r="A763" t="s">
        <v>17650</v>
      </c>
      <c r="B763" t="s">
        <v>17651</v>
      </c>
      <c r="C763" s="26" t="s">
        <v>15725</v>
      </c>
      <c r="D763" t="s">
        <v>8863</v>
      </c>
      <c r="E763" s="26" t="s">
        <v>6592</v>
      </c>
      <c r="F763" t="s">
        <v>15670</v>
      </c>
      <c r="G763" s="27">
        <v>169</v>
      </c>
    </row>
    <row r="764" spans="1:7">
      <c r="A764" t="s">
        <v>17652</v>
      </c>
      <c r="B764" t="s">
        <v>17653</v>
      </c>
      <c r="C764" s="26" t="s">
        <v>15725</v>
      </c>
      <c r="D764" t="s">
        <v>17654</v>
      </c>
      <c r="E764" s="26" t="s">
        <v>7074</v>
      </c>
      <c r="F764" t="s">
        <v>15670</v>
      </c>
      <c r="G764" s="27">
        <v>498</v>
      </c>
    </row>
    <row r="765" spans="1:7">
      <c r="A765" t="s">
        <v>17655</v>
      </c>
      <c r="B765" t="s">
        <v>17656</v>
      </c>
      <c r="C765" s="26" t="s">
        <v>15725</v>
      </c>
      <c r="D765" t="s">
        <v>2444</v>
      </c>
      <c r="E765" s="26" t="s">
        <v>4004</v>
      </c>
      <c r="F765" t="s">
        <v>15670</v>
      </c>
      <c r="G765" s="27">
        <v>328</v>
      </c>
    </row>
    <row r="766" spans="1:7">
      <c r="A766" t="s">
        <v>17657</v>
      </c>
      <c r="B766" t="s">
        <v>17658</v>
      </c>
      <c r="C766" s="26" t="s">
        <v>15725</v>
      </c>
      <c r="D766" t="s">
        <v>17539</v>
      </c>
      <c r="E766" s="26" t="s">
        <v>5483</v>
      </c>
      <c r="F766" t="s">
        <v>15670</v>
      </c>
      <c r="G766" s="27">
        <v>324</v>
      </c>
    </row>
    <row r="767" spans="1:7">
      <c r="A767" t="s">
        <v>17659</v>
      </c>
      <c r="B767" t="s">
        <v>17660</v>
      </c>
      <c r="C767" s="26" t="s">
        <v>15725</v>
      </c>
      <c r="D767" t="s">
        <v>17649</v>
      </c>
      <c r="E767" s="26" t="s">
        <v>4111</v>
      </c>
      <c r="F767" t="s">
        <v>15670</v>
      </c>
      <c r="G767" s="27">
        <v>101</v>
      </c>
    </row>
    <row r="768" spans="1:7">
      <c r="A768" t="s">
        <v>17661</v>
      </c>
      <c r="B768" t="s">
        <v>17662</v>
      </c>
      <c r="C768" s="26" t="s">
        <v>15725</v>
      </c>
      <c r="D768" t="s">
        <v>2540</v>
      </c>
      <c r="E768" s="26" t="s">
        <v>6528</v>
      </c>
      <c r="F768" t="s">
        <v>15670</v>
      </c>
      <c r="G768" s="27">
        <v>94</v>
      </c>
    </row>
    <row r="769" spans="1:7">
      <c r="A769" t="s">
        <v>17663</v>
      </c>
      <c r="B769" t="s">
        <v>17664</v>
      </c>
      <c r="C769" s="26" t="s">
        <v>15725</v>
      </c>
      <c r="D769" t="s">
        <v>2365</v>
      </c>
      <c r="E769" s="26" t="s">
        <v>7191</v>
      </c>
      <c r="F769" t="s">
        <v>15670</v>
      </c>
      <c r="G769" s="27">
        <v>528</v>
      </c>
    </row>
    <row r="770" spans="1:7">
      <c r="A770" t="s">
        <v>17665</v>
      </c>
      <c r="B770" t="s">
        <v>17666</v>
      </c>
      <c r="C770" s="26" t="s">
        <v>15725</v>
      </c>
      <c r="D770" t="s">
        <v>2444</v>
      </c>
      <c r="E770" s="26" t="s">
        <v>6007</v>
      </c>
      <c r="F770" t="s">
        <v>15670</v>
      </c>
      <c r="G770" s="27">
        <v>343</v>
      </c>
    </row>
    <row r="771" spans="1:7">
      <c r="A771" t="s">
        <v>17667</v>
      </c>
      <c r="B771" t="s">
        <v>17668</v>
      </c>
      <c r="C771" s="26" t="s">
        <v>15725</v>
      </c>
      <c r="D771" t="s">
        <v>2228</v>
      </c>
      <c r="E771" s="26" t="s">
        <v>4366</v>
      </c>
      <c r="F771" t="s">
        <v>15670</v>
      </c>
      <c r="G771" s="27">
        <v>285</v>
      </c>
    </row>
    <row r="772" spans="1:7">
      <c r="A772" t="s">
        <v>17669</v>
      </c>
      <c r="B772" t="s">
        <v>17670</v>
      </c>
      <c r="C772" s="26" t="s">
        <v>15725</v>
      </c>
      <c r="D772" t="s">
        <v>2409</v>
      </c>
      <c r="E772" s="26" t="s">
        <v>8453</v>
      </c>
      <c r="F772" t="s">
        <v>15670</v>
      </c>
      <c r="G772" s="27">
        <v>883</v>
      </c>
    </row>
    <row r="773" spans="1:7">
      <c r="A773" t="s">
        <v>17671</v>
      </c>
      <c r="B773" t="s">
        <v>17672</v>
      </c>
      <c r="C773" s="26" t="s">
        <v>15725</v>
      </c>
      <c r="D773" t="s">
        <v>17673</v>
      </c>
      <c r="E773" s="26" t="s">
        <v>7595</v>
      </c>
      <c r="F773" t="s">
        <v>15670</v>
      </c>
      <c r="G773" s="27">
        <v>216</v>
      </c>
    </row>
    <row r="774" spans="1:7">
      <c r="A774" t="s">
        <v>17674</v>
      </c>
      <c r="B774" t="s">
        <v>17675</v>
      </c>
      <c r="C774" s="26" t="s">
        <v>15725</v>
      </c>
      <c r="D774" t="s">
        <v>8863</v>
      </c>
      <c r="E774" s="26" t="s">
        <v>6399</v>
      </c>
      <c r="F774" t="s">
        <v>15670</v>
      </c>
      <c r="G774" s="27">
        <v>157</v>
      </c>
    </row>
    <row r="775" spans="1:7">
      <c r="A775" t="s">
        <v>17676</v>
      </c>
      <c r="B775" t="s">
        <v>17677</v>
      </c>
      <c r="C775" s="26" t="s">
        <v>15725</v>
      </c>
      <c r="D775" t="s">
        <v>17678</v>
      </c>
      <c r="E775" s="26" t="s">
        <v>7584</v>
      </c>
      <c r="F775" t="s">
        <v>15670</v>
      </c>
      <c r="G775" s="27">
        <v>354</v>
      </c>
    </row>
    <row r="776" spans="1:7">
      <c r="A776" t="s">
        <v>17679</v>
      </c>
      <c r="B776" t="s">
        <v>17680</v>
      </c>
      <c r="C776" s="26" t="s">
        <v>15725</v>
      </c>
      <c r="D776" t="s">
        <v>17681</v>
      </c>
      <c r="E776" s="26" t="s">
        <v>7290</v>
      </c>
      <c r="F776" t="s">
        <v>15670</v>
      </c>
      <c r="G776" s="27">
        <v>126</v>
      </c>
    </row>
    <row r="777" spans="1:7">
      <c r="A777" t="s">
        <v>17682</v>
      </c>
      <c r="B777" t="s">
        <v>17683</v>
      </c>
      <c r="C777" s="26" t="s">
        <v>15725</v>
      </c>
      <c r="D777" t="s">
        <v>17684</v>
      </c>
      <c r="E777" s="26" t="s">
        <v>8200</v>
      </c>
      <c r="F777" t="s">
        <v>15670</v>
      </c>
      <c r="G777" s="27">
        <v>394</v>
      </c>
    </row>
    <row r="778" spans="1:7">
      <c r="A778" t="s">
        <v>17685</v>
      </c>
      <c r="B778" t="s">
        <v>17686</v>
      </c>
      <c r="C778" s="26" t="s">
        <v>15725</v>
      </c>
      <c r="D778" t="s">
        <v>8863</v>
      </c>
      <c r="E778" s="26" t="s">
        <v>12913</v>
      </c>
      <c r="F778" t="s">
        <v>15670</v>
      </c>
      <c r="G778" s="27">
        <v>225</v>
      </c>
    </row>
    <row r="779" spans="1:7">
      <c r="A779" t="s">
        <v>17687</v>
      </c>
      <c r="B779" t="s">
        <v>17688</v>
      </c>
      <c r="C779" s="26" t="s">
        <v>15725</v>
      </c>
      <c r="D779" t="s">
        <v>16877</v>
      </c>
      <c r="E779" s="26" t="s">
        <v>7060</v>
      </c>
      <c r="F779" t="s">
        <v>15670</v>
      </c>
      <c r="G779" s="27">
        <v>134</v>
      </c>
    </row>
    <row r="780" spans="1:7">
      <c r="A780" t="s">
        <v>17689</v>
      </c>
      <c r="B780" t="s">
        <v>17690</v>
      </c>
      <c r="C780" s="26" t="s">
        <v>15725</v>
      </c>
      <c r="D780" t="s">
        <v>17691</v>
      </c>
      <c r="E780" s="26" t="s">
        <v>5734</v>
      </c>
      <c r="F780" t="s">
        <v>15670</v>
      </c>
      <c r="G780" s="27">
        <v>334</v>
      </c>
    </row>
    <row r="781" spans="1:7">
      <c r="A781" t="s">
        <v>17692</v>
      </c>
      <c r="B781" t="s">
        <v>17693</v>
      </c>
      <c r="C781" s="26" t="s">
        <v>15725</v>
      </c>
      <c r="D781" t="s">
        <v>2381</v>
      </c>
      <c r="E781" s="26" t="s">
        <v>7461</v>
      </c>
      <c r="F781" t="s">
        <v>15670</v>
      </c>
      <c r="G781" s="27">
        <v>306</v>
      </c>
    </row>
    <row r="782" spans="1:7">
      <c r="A782" t="s">
        <v>17694</v>
      </c>
      <c r="B782" t="s">
        <v>17695</v>
      </c>
      <c r="C782" s="26" t="s">
        <v>15725</v>
      </c>
      <c r="D782" t="s">
        <v>17696</v>
      </c>
      <c r="E782" s="26" t="s">
        <v>6894</v>
      </c>
      <c r="F782" t="s">
        <v>15670</v>
      </c>
      <c r="G782" s="27">
        <v>316</v>
      </c>
    </row>
    <row r="783" spans="1:7">
      <c r="A783" t="s">
        <v>17697</v>
      </c>
      <c r="B783" t="s">
        <v>17698</v>
      </c>
      <c r="C783" s="26" t="s">
        <v>15725</v>
      </c>
      <c r="D783" t="s">
        <v>17699</v>
      </c>
      <c r="E783" s="26" t="s">
        <v>8251</v>
      </c>
      <c r="F783" t="s">
        <v>15670</v>
      </c>
      <c r="G783" s="27">
        <v>229</v>
      </c>
    </row>
    <row r="784" spans="1:7">
      <c r="A784" t="s">
        <v>17700</v>
      </c>
      <c r="B784" t="s">
        <v>17701</v>
      </c>
      <c r="C784" s="26" t="s">
        <v>15725</v>
      </c>
      <c r="D784" t="s">
        <v>8863</v>
      </c>
      <c r="E784" s="26" t="s">
        <v>10714</v>
      </c>
      <c r="F784" t="s">
        <v>15670</v>
      </c>
      <c r="G784" s="27">
        <v>146</v>
      </c>
    </row>
    <row r="785" spans="1:7">
      <c r="A785" t="s">
        <v>17702</v>
      </c>
      <c r="B785" t="s">
        <v>17703</v>
      </c>
      <c r="C785" s="26" t="s">
        <v>15725</v>
      </c>
      <c r="D785" t="s">
        <v>2411</v>
      </c>
      <c r="E785" s="26" t="s">
        <v>5816</v>
      </c>
      <c r="F785" t="s">
        <v>15670</v>
      </c>
      <c r="G785" s="27">
        <v>385</v>
      </c>
    </row>
    <row r="786" spans="1:7">
      <c r="A786" t="s">
        <v>17704</v>
      </c>
      <c r="B786" t="s">
        <v>17705</v>
      </c>
      <c r="C786" s="26" t="s">
        <v>15725</v>
      </c>
      <c r="D786" t="s">
        <v>8863</v>
      </c>
      <c r="E786" s="26" t="s">
        <v>5266</v>
      </c>
      <c r="F786" t="s">
        <v>15670</v>
      </c>
      <c r="G786" s="27">
        <v>85</v>
      </c>
    </row>
    <row r="787" spans="1:7">
      <c r="A787" t="s">
        <v>17706</v>
      </c>
      <c r="B787" t="s">
        <v>17707</v>
      </c>
      <c r="C787" s="26" t="s">
        <v>15725</v>
      </c>
      <c r="D787" t="s">
        <v>8863</v>
      </c>
      <c r="E787" s="26" t="s">
        <v>6457</v>
      </c>
      <c r="F787" t="s">
        <v>15670</v>
      </c>
      <c r="G787" s="27">
        <v>157</v>
      </c>
    </row>
    <row r="788" spans="1:7">
      <c r="A788" t="s">
        <v>17708</v>
      </c>
      <c r="B788" t="s">
        <v>17709</v>
      </c>
      <c r="C788" s="26" t="s">
        <v>15725</v>
      </c>
      <c r="D788" t="s">
        <v>8863</v>
      </c>
      <c r="E788" s="26" t="s">
        <v>6214</v>
      </c>
      <c r="F788" t="s">
        <v>15670</v>
      </c>
      <c r="G788" s="27">
        <v>283</v>
      </c>
    </row>
    <row r="789" spans="1:7">
      <c r="A789" t="s">
        <v>17710</v>
      </c>
      <c r="B789" t="s">
        <v>17711</v>
      </c>
      <c r="C789" s="26" t="s">
        <v>15725</v>
      </c>
      <c r="D789" t="s">
        <v>8863</v>
      </c>
      <c r="E789" s="26" t="s">
        <v>5126</v>
      </c>
      <c r="F789" t="s">
        <v>15670</v>
      </c>
      <c r="G789" s="27">
        <v>105</v>
      </c>
    </row>
    <row r="790" spans="1:7">
      <c r="A790" t="s">
        <v>17712</v>
      </c>
      <c r="B790" t="s">
        <v>17713</v>
      </c>
      <c r="C790" s="26" t="s">
        <v>15725</v>
      </c>
      <c r="D790" t="s">
        <v>8863</v>
      </c>
      <c r="E790" s="26" t="s">
        <v>4671</v>
      </c>
      <c r="F790" t="s">
        <v>15670</v>
      </c>
      <c r="G790" s="27">
        <v>273</v>
      </c>
    </row>
    <row r="791" spans="1:7">
      <c r="A791" t="s">
        <v>17714</v>
      </c>
      <c r="B791" t="s">
        <v>17715</v>
      </c>
      <c r="C791" s="26" t="s">
        <v>15725</v>
      </c>
      <c r="D791" t="s">
        <v>8752</v>
      </c>
      <c r="E791" s="26" t="s">
        <v>7976</v>
      </c>
      <c r="F791" t="s">
        <v>15670</v>
      </c>
      <c r="G791" s="27">
        <v>238</v>
      </c>
    </row>
    <row r="792" spans="1:7">
      <c r="A792" t="s">
        <v>17716</v>
      </c>
      <c r="B792" t="s">
        <v>17717</v>
      </c>
      <c r="C792" s="26" t="s">
        <v>15725</v>
      </c>
      <c r="D792" t="s">
        <v>17718</v>
      </c>
      <c r="E792" s="26" t="s">
        <v>7724</v>
      </c>
      <c r="F792" t="s">
        <v>15670</v>
      </c>
      <c r="G792" s="27">
        <v>876</v>
      </c>
    </row>
    <row r="793" spans="1:7">
      <c r="A793" t="s">
        <v>17719</v>
      </c>
      <c r="B793" t="s">
        <v>17720</v>
      </c>
      <c r="C793" s="26" t="s">
        <v>15725</v>
      </c>
      <c r="D793" t="s">
        <v>9139</v>
      </c>
      <c r="E793" s="26" t="s">
        <v>8093</v>
      </c>
      <c r="F793" t="s">
        <v>15670</v>
      </c>
      <c r="G793" s="27">
        <v>429</v>
      </c>
    </row>
    <row r="794" spans="1:7">
      <c r="A794" t="s">
        <v>17721</v>
      </c>
      <c r="B794" t="s">
        <v>17722</v>
      </c>
      <c r="C794" s="26" t="s">
        <v>15725</v>
      </c>
      <c r="D794" t="s">
        <v>17723</v>
      </c>
      <c r="E794" s="26" t="s">
        <v>4876</v>
      </c>
      <c r="F794" t="s">
        <v>15670</v>
      </c>
      <c r="G794" s="27">
        <v>415</v>
      </c>
    </row>
    <row r="795" spans="1:7">
      <c r="A795" t="s">
        <v>17724</v>
      </c>
      <c r="B795" t="s">
        <v>17725</v>
      </c>
      <c r="C795" s="26" t="s">
        <v>15725</v>
      </c>
      <c r="D795" t="s">
        <v>8863</v>
      </c>
      <c r="E795" s="26" t="s">
        <v>5947</v>
      </c>
      <c r="F795" t="s">
        <v>15670</v>
      </c>
      <c r="G795" s="27">
        <v>120</v>
      </c>
    </row>
    <row r="796" spans="1:7">
      <c r="A796" t="s">
        <v>17726</v>
      </c>
      <c r="B796" t="s">
        <v>17727</v>
      </c>
      <c r="C796" s="26" t="s">
        <v>15725</v>
      </c>
      <c r="D796" t="s">
        <v>8863</v>
      </c>
      <c r="E796" s="26" t="s">
        <v>6539</v>
      </c>
      <c r="F796" t="s">
        <v>15670</v>
      </c>
      <c r="G796" s="27">
        <v>284</v>
      </c>
    </row>
    <row r="797" spans="1:7">
      <c r="A797" t="s">
        <v>17728</v>
      </c>
      <c r="B797" t="s">
        <v>17729</v>
      </c>
      <c r="C797" s="26" t="s">
        <v>15725</v>
      </c>
      <c r="D797" t="s">
        <v>2829</v>
      </c>
      <c r="E797" s="26" t="s">
        <v>9337</v>
      </c>
      <c r="F797" t="s">
        <v>15670</v>
      </c>
      <c r="G797" s="27">
        <v>561</v>
      </c>
    </row>
    <row r="798" spans="1:7">
      <c r="A798" t="s">
        <v>17730</v>
      </c>
      <c r="B798" t="s">
        <v>17731</v>
      </c>
      <c r="C798" s="26" t="s">
        <v>15725</v>
      </c>
      <c r="D798" t="s">
        <v>8863</v>
      </c>
      <c r="E798" s="26" t="s">
        <v>4833</v>
      </c>
      <c r="F798" t="s">
        <v>15670</v>
      </c>
      <c r="G798" s="27">
        <v>115</v>
      </c>
    </row>
    <row r="799" spans="1:7">
      <c r="A799" t="s">
        <v>17732</v>
      </c>
      <c r="B799" t="s">
        <v>17733</v>
      </c>
      <c r="C799" s="26" t="s">
        <v>15725</v>
      </c>
      <c r="D799" t="s">
        <v>8863</v>
      </c>
      <c r="E799" s="26" t="s">
        <v>3973</v>
      </c>
      <c r="F799" t="s">
        <v>15670</v>
      </c>
      <c r="G799" s="27">
        <v>295</v>
      </c>
    </row>
    <row r="800" spans="1:7">
      <c r="A800" t="s">
        <v>17734</v>
      </c>
      <c r="B800" t="s">
        <v>17735</v>
      </c>
      <c r="C800" s="26" t="s">
        <v>15725</v>
      </c>
      <c r="D800" t="s">
        <v>2774</v>
      </c>
      <c r="E800" s="26" t="s">
        <v>6570</v>
      </c>
      <c r="F800" t="s">
        <v>15670</v>
      </c>
      <c r="G800" s="27">
        <v>393</v>
      </c>
    </row>
    <row r="801" spans="1:7">
      <c r="A801" t="s">
        <v>17736</v>
      </c>
      <c r="B801" t="s">
        <v>17737</v>
      </c>
      <c r="C801" s="26" t="s">
        <v>15725</v>
      </c>
      <c r="D801" t="s">
        <v>17738</v>
      </c>
      <c r="E801" s="26" t="s">
        <v>8231</v>
      </c>
      <c r="F801" t="s">
        <v>15670</v>
      </c>
      <c r="G801" s="27">
        <v>445</v>
      </c>
    </row>
    <row r="802" spans="1:7">
      <c r="A802" t="s">
        <v>17739</v>
      </c>
      <c r="B802" t="s">
        <v>17740</v>
      </c>
      <c r="C802" s="26" t="s">
        <v>15725</v>
      </c>
      <c r="D802" t="s">
        <v>8863</v>
      </c>
      <c r="E802" s="26" t="s">
        <v>17741</v>
      </c>
      <c r="F802" t="s">
        <v>15670</v>
      </c>
      <c r="G802" s="27">
        <v>134</v>
      </c>
    </row>
    <row r="803" spans="1:7">
      <c r="A803" t="s">
        <v>17742</v>
      </c>
      <c r="B803" t="s">
        <v>17743</v>
      </c>
      <c r="C803" s="26" t="s">
        <v>15725</v>
      </c>
      <c r="D803" t="s">
        <v>17744</v>
      </c>
      <c r="E803" s="26" t="s">
        <v>6598</v>
      </c>
      <c r="F803" t="s">
        <v>15670</v>
      </c>
      <c r="G803" s="27">
        <v>289</v>
      </c>
    </row>
    <row r="804" spans="1:7">
      <c r="A804" t="s">
        <v>17745</v>
      </c>
      <c r="B804" t="s">
        <v>17746</v>
      </c>
      <c r="C804" s="26" t="s">
        <v>15725</v>
      </c>
      <c r="D804" t="s">
        <v>2774</v>
      </c>
      <c r="E804" s="26" t="s">
        <v>8131</v>
      </c>
      <c r="F804" t="s">
        <v>15670</v>
      </c>
      <c r="G804" s="27">
        <v>479</v>
      </c>
    </row>
    <row r="805" spans="1:7">
      <c r="A805" t="s">
        <v>17747</v>
      </c>
      <c r="B805" t="s">
        <v>17748</v>
      </c>
      <c r="C805" s="26" t="s">
        <v>15725</v>
      </c>
      <c r="D805" t="s">
        <v>11908</v>
      </c>
      <c r="E805" s="26" t="s">
        <v>4613</v>
      </c>
      <c r="F805" t="s">
        <v>15670</v>
      </c>
      <c r="G805" s="27">
        <v>111</v>
      </c>
    </row>
    <row r="806" spans="1:7">
      <c r="A806" t="s">
        <v>17749</v>
      </c>
      <c r="B806" t="s">
        <v>17750</v>
      </c>
      <c r="C806" s="26" t="s">
        <v>15725</v>
      </c>
      <c r="D806" t="s">
        <v>17751</v>
      </c>
      <c r="E806" s="26" t="s">
        <v>3713</v>
      </c>
      <c r="F806" t="s">
        <v>15670</v>
      </c>
      <c r="G806" s="27">
        <v>144</v>
      </c>
    </row>
    <row r="807" spans="1:7">
      <c r="A807" t="s">
        <v>17752</v>
      </c>
      <c r="B807" t="s">
        <v>17753</v>
      </c>
      <c r="C807" s="26" t="s">
        <v>15725</v>
      </c>
      <c r="D807" t="s">
        <v>2021</v>
      </c>
      <c r="E807" s="26" t="s">
        <v>6411</v>
      </c>
      <c r="F807" t="s">
        <v>15670</v>
      </c>
      <c r="G807" s="27">
        <v>439</v>
      </c>
    </row>
    <row r="808" spans="1:7">
      <c r="A808" t="s">
        <v>17754</v>
      </c>
      <c r="B808" t="s">
        <v>17755</v>
      </c>
      <c r="C808" s="26" t="s">
        <v>15725</v>
      </c>
      <c r="D808" t="s">
        <v>8863</v>
      </c>
      <c r="E808" s="26" t="s">
        <v>4822</v>
      </c>
      <c r="F808" t="s">
        <v>15670</v>
      </c>
      <c r="G808" s="27">
        <v>351</v>
      </c>
    </row>
    <row r="809" spans="1:7">
      <c r="A809" t="s">
        <v>17756</v>
      </c>
      <c r="B809" t="s">
        <v>17757</v>
      </c>
      <c r="C809" s="26" t="s">
        <v>15725</v>
      </c>
      <c r="D809" t="s">
        <v>8902</v>
      </c>
      <c r="E809" s="26" t="s">
        <v>7627</v>
      </c>
      <c r="F809" t="s">
        <v>15670</v>
      </c>
      <c r="G809" s="27">
        <v>477</v>
      </c>
    </row>
    <row r="810" spans="1:7">
      <c r="A810" t="s">
        <v>17758</v>
      </c>
      <c r="B810" t="s">
        <v>17759</v>
      </c>
      <c r="C810" s="26" t="s">
        <v>15725</v>
      </c>
      <c r="D810" t="s">
        <v>8863</v>
      </c>
      <c r="E810" s="26" t="s">
        <v>6449</v>
      </c>
      <c r="F810" t="s">
        <v>15670</v>
      </c>
      <c r="G810" s="27">
        <v>64</v>
      </c>
    </row>
    <row r="811" spans="1:7">
      <c r="A811" t="s">
        <v>17760</v>
      </c>
      <c r="B811" t="s">
        <v>17761</v>
      </c>
      <c r="C811" s="26" t="s">
        <v>15725</v>
      </c>
      <c r="D811" t="s">
        <v>17762</v>
      </c>
      <c r="E811" s="26" t="s">
        <v>7861</v>
      </c>
      <c r="F811" t="s">
        <v>15670</v>
      </c>
      <c r="G811" s="27">
        <v>650</v>
      </c>
    </row>
    <row r="812" spans="1:7">
      <c r="A812" t="s">
        <v>17763</v>
      </c>
      <c r="B812" t="s">
        <v>17764</v>
      </c>
      <c r="C812" s="26" t="s">
        <v>15725</v>
      </c>
      <c r="D812" t="s">
        <v>2870</v>
      </c>
      <c r="E812" s="26" t="s">
        <v>17765</v>
      </c>
      <c r="F812" t="s">
        <v>15670</v>
      </c>
      <c r="G812" s="27">
        <v>272</v>
      </c>
    </row>
    <row r="813" spans="1:7">
      <c r="A813" t="s">
        <v>17766</v>
      </c>
      <c r="B813" t="s">
        <v>17767</v>
      </c>
      <c r="C813" s="26" t="s">
        <v>15725</v>
      </c>
      <c r="D813" t="s">
        <v>1994</v>
      </c>
      <c r="E813" s="26" t="s">
        <v>2978</v>
      </c>
      <c r="F813" t="s">
        <v>15670</v>
      </c>
      <c r="G813" s="27">
        <v>266</v>
      </c>
    </row>
    <row r="814" spans="1:7">
      <c r="A814" t="s">
        <v>17768</v>
      </c>
      <c r="B814" t="s">
        <v>17769</v>
      </c>
      <c r="C814" s="26" t="s">
        <v>15725</v>
      </c>
      <c r="D814" t="s">
        <v>1960</v>
      </c>
      <c r="E814" s="26" t="s">
        <v>7590</v>
      </c>
      <c r="F814" t="s">
        <v>15670</v>
      </c>
      <c r="G814" s="27">
        <v>549</v>
      </c>
    </row>
    <row r="815" spans="1:7">
      <c r="A815" t="s">
        <v>17770</v>
      </c>
      <c r="B815" t="s">
        <v>17771</v>
      </c>
      <c r="C815" s="26" t="s">
        <v>15725</v>
      </c>
      <c r="D815" t="s">
        <v>2568</v>
      </c>
      <c r="E815" s="26" t="s">
        <v>3514</v>
      </c>
      <c r="F815" t="s">
        <v>15670</v>
      </c>
      <c r="G815" s="27">
        <v>381</v>
      </c>
    </row>
    <row r="816" spans="1:7">
      <c r="A816" t="s">
        <v>17772</v>
      </c>
      <c r="B816" t="s">
        <v>17773</v>
      </c>
      <c r="C816" s="26" t="s">
        <v>15725</v>
      </c>
      <c r="D816" t="s">
        <v>2764</v>
      </c>
      <c r="E816" s="26" t="s">
        <v>7663</v>
      </c>
      <c r="F816" t="s">
        <v>15670</v>
      </c>
      <c r="G816" s="27">
        <v>567</v>
      </c>
    </row>
    <row r="817" spans="1:7">
      <c r="A817" t="s">
        <v>17774</v>
      </c>
      <c r="B817" t="s">
        <v>17775</v>
      </c>
      <c r="C817" s="26" t="s">
        <v>15725</v>
      </c>
      <c r="D817" t="s">
        <v>17776</v>
      </c>
      <c r="E817" s="26" t="s">
        <v>8291</v>
      </c>
      <c r="F817" t="s">
        <v>15670</v>
      </c>
      <c r="G817" s="27">
        <v>214</v>
      </c>
    </row>
    <row r="818" spans="1:7">
      <c r="A818" t="s">
        <v>17777</v>
      </c>
      <c r="B818" t="s">
        <v>17778</v>
      </c>
      <c r="C818" s="26" t="s">
        <v>15725</v>
      </c>
      <c r="D818" t="s">
        <v>8902</v>
      </c>
      <c r="E818" s="26" t="s">
        <v>6409</v>
      </c>
      <c r="F818" t="s">
        <v>15670</v>
      </c>
      <c r="G818" s="27">
        <v>282</v>
      </c>
    </row>
    <row r="819" spans="1:7">
      <c r="A819" t="s">
        <v>17779</v>
      </c>
      <c r="B819" t="s">
        <v>17780</v>
      </c>
      <c r="C819" s="26" t="s">
        <v>15725</v>
      </c>
      <c r="D819" t="s">
        <v>8863</v>
      </c>
      <c r="E819" s="26" t="s">
        <v>17781</v>
      </c>
      <c r="F819" t="s">
        <v>15670</v>
      </c>
      <c r="G819" s="27">
        <v>109</v>
      </c>
    </row>
    <row r="820" spans="1:7">
      <c r="A820" t="s">
        <v>17782</v>
      </c>
      <c r="B820" t="s">
        <v>17783</v>
      </c>
      <c r="C820" s="26" t="s">
        <v>15725</v>
      </c>
      <c r="D820" t="s">
        <v>8863</v>
      </c>
      <c r="E820" s="26" t="s">
        <v>6213</v>
      </c>
      <c r="F820" t="s">
        <v>15670</v>
      </c>
      <c r="G820" s="27">
        <v>103</v>
      </c>
    </row>
    <row r="821" spans="1:7">
      <c r="A821" t="s">
        <v>17784</v>
      </c>
      <c r="B821" t="s">
        <v>17785</v>
      </c>
      <c r="C821" s="26" t="s">
        <v>15725</v>
      </c>
      <c r="D821" t="s">
        <v>17786</v>
      </c>
      <c r="E821" s="26" t="s">
        <v>5998</v>
      </c>
      <c r="F821" t="s">
        <v>15670</v>
      </c>
      <c r="G821" s="27">
        <v>317</v>
      </c>
    </row>
    <row r="822" spans="1:7">
      <c r="A822" t="s">
        <v>17787</v>
      </c>
      <c r="B822" t="s">
        <v>17788</v>
      </c>
      <c r="C822" s="26" t="s">
        <v>15725</v>
      </c>
      <c r="D822" t="s">
        <v>8863</v>
      </c>
      <c r="E822" s="26" t="s">
        <v>8318</v>
      </c>
      <c r="F822" t="s">
        <v>15670</v>
      </c>
      <c r="G822" s="27">
        <v>285</v>
      </c>
    </row>
    <row r="823" spans="1:7">
      <c r="A823" t="s">
        <v>17789</v>
      </c>
      <c r="B823" t="s">
        <v>17790</v>
      </c>
      <c r="C823" s="26" t="s">
        <v>15725</v>
      </c>
      <c r="D823" t="s">
        <v>2365</v>
      </c>
      <c r="E823" s="26" t="s">
        <v>7433</v>
      </c>
      <c r="F823" t="s">
        <v>15670</v>
      </c>
      <c r="G823" s="27">
        <v>144</v>
      </c>
    </row>
    <row r="824" spans="1:7">
      <c r="A824" t="s">
        <v>17791</v>
      </c>
      <c r="B824" t="s">
        <v>17792</v>
      </c>
      <c r="C824" s="26" t="s">
        <v>15725</v>
      </c>
      <c r="D824" t="s">
        <v>8863</v>
      </c>
      <c r="E824" s="26" t="s">
        <v>5187</v>
      </c>
      <c r="F824" t="s">
        <v>15670</v>
      </c>
      <c r="G824" s="27">
        <v>265</v>
      </c>
    </row>
    <row r="825" spans="1:7">
      <c r="A825" t="s">
        <v>17793</v>
      </c>
      <c r="B825" t="s">
        <v>17794</v>
      </c>
      <c r="C825" s="26" t="s">
        <v>15725</v>
      </c>
      <c r="D825" t="s">
        <v>8948</v>
      </c>
      <c r="E825" s="26" t="s">
        <v>4647</v>
      </c>
      <c r="F825" t="s">
        <v>15670</v>
      </c>
      <c r="G825" s="27">
        <v>93</v>
      </c>
    </row>
    <row r="826" spans="1:7">
      <c r="A826" t="s">
        <v>17795</v>
      </c>
      <c r="B826" t="s">
        <v>17796</v>
      </c>
      <c r="C826" s="26" t="s">
        <v>15725</v>
      </c>
      <c r="D826" t="s">
        <v>8863</v>
      </c>
      <c r="E826" s="26" t="s">
        <v>4539</v>
      </c>
      <c r="F826" t="s">
        <v>15670</v>
      </c>
      <c r="G826" s="27">
        <v>195</v>
      </c>
    </row>
    <row r="827" spans="1:7">
      <c r="A827" t="s">
        <v>17797</v>
      </c>
      <c r="B827" t="s">
        <v>17798</v>
      </c>
      <c r="C827" s="26" t="s">
        <v>15725</v>
      </c>
      <c r="D827" t="s">
        <v>17799</v>
      </c>
      <c r="E827" s="26" t="s">
        <v>7098</v>
      </c>
      <c r="F827" t="s">
        <v>15670</v>
      </c>
      <c r="G827" s="27">
        <v>470</v>
      </c>
    </row>
    <row r="828" spans="1:7">
      <c r="A828" t="s">
        <v>17800</v>
      </c>
      <c r="B828" t="s">
        <v>17801</v>
      </c>
      <c r="C828" s="26" t="s">
        <v>15725</v>
      </c>
      <c r="D828" t="s">
        <v>8880</v>
      </c>
      <c r="E828" s="26" t="s">
        <v>7274</v>
      </c>
      <c r="F828" t="s">
        <v>15670</v>
      </c>
      <c r="G828" s="27">
        <v>515</v>
      </c>
    </row>
    <row r="829" spans="1:7">
      <c r="A829" t="s">
        <v>17802</v>
      </c>
      <c r="B829" t="s">
        <v>17803</v>
      </c>
      <c r="C829" s="26" t="s">
        <v>15725</v>
      </c>
      <c r="D829" t="s">
        <v>8863</v>
      </c>
      <c r="E829" s="26" t="s">
        <v>6131</v>
      </c>
      <c r="F829" t="s">
        <v>15670</v>
      </c>
      <c r="G829" s="27">
        <v>346</v>
      </c>
    </row>
    <row r="830" spans="1:7">
      <c r="A830" t="s">
        <v>17804</v>
      </c>
      <c r="B830" t="s">
        <v>17805</v>
      </c>
      <c r="C830" s="26" t="s">
        <v>15725</v>
      </c>
      <c r="D830" t="s">
        <v>2774</v>
      </c>
      <c r="E830" s="26" t="s">
        <v>6861</v>
      </c>
      <c r="F830" t="s">
        <v>15670</v>
      </c>
      <c r="G830" s="27">
        <v>194</v>
      </c>
    </row>
    <row r="831" spans="1:7">
      <c r="A831" t="s">
        <v>17806</v>
      </c>
      <c r="B831" t="s">
        <v>17807</v>
      </c>
      <c r="C831" s="26" t="s">
        <v>15725</v>
      </c>
      <c r="D831" t="s">
        <v>8995</v>
      </c>
      <c r="E831" s="26" t="s">
        <v>9690</v>
      </c>
      <c r="F831" t="s">
        <v>15670</v>
      </c>
      <c r="G831" s="27">
        <v>44</v>
      </c>
    </row>
    <row r="832" spans="1:7">
      <c r="A832" t="s">
        <v>17808</v>
      </c>
      <c r="B832" t="s">
        <v>17809</v>
      </c>
      <c r="C832" s="26" t="s">
        <v>15725</v>
      </c>
      <c r="D832" t="s">
        <v>2774</v>
      </c>
      <c r="E832" s="26" t="s">
        <v>8139</v>
      </c>
      <c r="F832" t="s">
        <v>15670</v>
      </c>
      <c r="G832" s="27">
        <v>382</v>
      </c>
    </row>
    <row r="833" spans="1:7">
      <c r="A833" t="s">
        <v>17810</v>
      </c>
      <c r="B833" t="s">
        <v>17811</v>
      </c>
      <c r="C833" s="26" t="s">
        <v>15725</v>
      </c>
      <c r="D833" t="s">
        <v>8863</v>
      </c>
      <c r="E833" s="26" t="s">
        <v>5310</v>
      </c>
      <c r="F833" t="s">
        <v>15670</v>
      </c>
      <c r="G833" s="27">
        <v>316</v>
      </c>
    </row>
    <row r="834" spans="1:7">
      <c r="A834" t="s">
        <v>17812</v>
      </c>
      <c r="B834" t="s">
        <v>17813</v>
      </c>
      <c r="C834" s="26" t="s">
        <v>15725</v>
      </c>
      <c r="D834" t="s">
        <v>2116</v>
      </c>
      <c r="E834" s="26" t="s">
        <v>8345</v>
      </c>
      <c r="F834" t="s">
        <v>15670</v>
      </c>
      <c r="G834" s="27">
        <v>392</v>
      </c>
    </row>
    <row r="835" spans="1:7">
      <c r="A835" t="s">
        <v>17814</v>
      </c>
      <c r="B835" t="s">
        <v>17815</v>
      </c>
      <c r="C835" s="26" t="s">
        <v>15725</v>
      </c>
      <c r="D835" t="s">
        <v>17816</v>
      </c>
      <c r="E835" s="26" t="s">
        <v>3991</v>
      </c>
      <c r="F835" t="s">
        <v>15670</v>
      </c>
      <c r="G835" s="27">
        <v>294</v>
      </c>
    </row>
    <row r="836" spans="1:7">
      <c r="A836" t="s">
        <v>17817</v>
      </c>
      <c r="B836" t="s">
        <v>17818</v>
      </c>
      <c r="C836" s="26" t="s">
        <v>15725</v>
      </c>
      <c r="D836" t="s">
        <v>17819</v>
      </c>
      <c r="E836" s="26" t="s">
        <v>7095</v>
      </c>
      <c r="F836" t="s">
        <v>15670</v>
      </c>
      <c r="G836" s="27">
        <v>336</v>
      </c>
    </row>
    <row r="837" spans="1:7">
      <c r="A837" t="s">
        <v>17820</v>
      </c>
      <c r="B837" t="s">
        <v>17821</v>
      </c>
      <c r="C837" s="26" t="s">
        <v>15725</v>
      </c>
      <c r="D837" t="s">
        <v>8978</v>
      </c>
      <c r="E837" s="26" t="s">
        <v>5441</v>
      </c>
      <c r="F837" t="s">
        <v>15670</v>
      </c>
      <c r="G837" s="27">
        <v>148</v>
      </c>
    </row>
    <row r="838" spans="1:7">
      <c r="A838" t="s">
        <v>17822</v>
      </c>
      <c r="B838" t="s">
        <v>17823</v>
      </c>
      <c r="C838" s="26" t="s">
        <v>15725</v>
      </c>
      <c r="D838" t="s">
        <v>8863</v>
      </c>
      <c r="E838" s="26" t="s">
        <v>17824</v>
      </c>
      <c r="F838" t="s">
        <v>15670</v>
      </c>
      <c r="G838" s="27">
        <v>26</v>
      </c>
    </row>
    <row r="839" spans="1:7">
      <c r="A839" t="s">
        <v>17825</v>
      </c>
      <c r="B839" t="s">
        <v>17826</v>
      </c>
      <c r="C839" s="26" t="s">
        <v>15725</v>
      </c>
      <c r="D839" t="s">
        <v>17827</v>
      </c>
      <c r="E839" s="26" t="s">
        <v>7772</v>
      </c>
      <c r="F839" t="s">
        <v>15670</v>
      </c>
      <c r="G839" s="27">
        <v>428</v>
      </c>
    </row>
    <row r="840" spans="1:7">
      <c r="A840" t="s">
        <v>17828</v>
      </c>
      <c r="B840" t="s">
        <v>17829</v>
      </c>
      <c r="C840" s="26" t="s">
        <v>15725</v>
      </c>
      <c r="D840" t="s">
        <v>2444</v>
      </c>
      <c r="E840" s="26" t="s">
        <v>17830</v>
      </c>
      <c r="F840" t="s">
        <v>15670</v>
      </c>
      <c r="G840" s="27">
        <v>317</v>
      </c>
    </row>
    <row r="841" spans="1:7">
      <c r="A841" t="s">
        <v>17831</v>
      </c>
      <c r="B841" t="s">
        <v>17832</v>
      </c>
      <c r="C841" s="26" t="s">
        <v>15725</v>
      </c>
      <c r="D841" t="s">
        <v>8863</v>
      </c>
      <c r="E841" s="26" t="s">
        <v>7951</v>
      </c>
      <c r="F841" t="s">
        <v>15670</v>
      </c>
      <c r="G841" s="27">
        <v>176</v>
      </c>
    </row>
    <row r="842" spans="1:7">
      <c r="A842" t="s">
        <v>17833</v>
      </c>
      <c r="B842" t="s">
        <v>17834</v>
      </c>
      <c r="C842" s="26" t="s">
        <v>15725</v>
      </c>
      <c r="D842" t="s">
        <v>1885</v>
      </c>
      <c r="E842" s="26" t="s">
        <v>7791</v>
      </c>
      <c r="F842" t="s">
        <v>15670</v>
      </c>
      <c r="G842" s="27">
        <v>78</v>
      </c>
    </row>
    <row r="843" spans="1:7">
      <c r="A843" t="s">
        <v>17835</v>
      </c>
      <c r="B843" t="s">
        <v>17836</v>
      </c>
      <c r="C843" s="26" t="s">
        <v>15725</v>
      </c>
      <c r="D843" t="s">
        <v>8863</v>
      </c>
      <c r="E843" s="26" t="s">
        <v>6360</v>
      </c>
      <c r="F843" t="s">
        <v>15670</v>
      </c>
      <c r="G843" s="27">
        <v>345</v>
      </c>
    </row>
    <row r="844" spans="1:7">
      <c r="A844" t="s">
        <v>17837</v>
      </c>
      <c r="B844" t="s">
        <v>17838</v>
      </c>
      <c r="C844" s="26" t="s">
        <v>15725</v>
      </c>
      <c r="D844" t="s">
        <v>8863</v>
      </c>
      <c r="E844" s="26" t="s">
        <v>11679</v>
      </c>
      <c r="F844" t="s">
        <v>15670</v>
      </c>
      <c r="G844" s="27">
        <v>49</v>
      </c>
    </row>
    <row r="845" spans="1:7">
      <c r="A845" t="s">
        <v>17839</v>
      </c>
      <c r="B845" t="s">
        <v>17840</v>
      </c>
      <c r="C845" s="26" t="s">
        <v>15725</v>
      </c>
      <c r="D845" t="s">
        <v>8863</v>
      </c>
      <c r="E845" s="26" t="s">
        <v>5838</v>
      </c>
      <c r="F845" t="s">
        <v>15670</v>
      </c>
      <c r="G845" s="27">
        <v>93</v>
      </c>
    </row>
    <row r="846" spans="1:7">
      <c r="A846" t="s">
        <v>17841</v>
      </c>
      <c r="B846" t="s">
        <v>17842</v>
      </c>
      <c r="C846" s="26" t="s">
        <v>15725</v>
      </c>
      <c r="D846" t="s">
        <v>17843</v>
      </c>
      <c r="E846" s="26" t="s">
        <v>4360</v>
      </c>
      <c r="F846" t="s">
        <v>15670</v>
      </c>
      <c r="G846" s="27">
        <v>288</v>
      </c>
    </row>
    <row r="847" spans="1:7">
      <c r="A847" t="s">
        <v>17844</v>
      </c>
      <c r="B847" t="s">
        <v>17845</v>
      </c>
      <c r="C847" s="26" t="s">
        <v>15725</v>
      </c>
      <c r="D847" t="s">
        <v>8863</v>
      </c>
      <c r="E847" s="26" t="s">
        <v>13275</v>
      </c>
      <c r="F847" t="s">
        <v>15670</v>
      </c>
      <c r="G847" s="27">
        <v>87</v>
      </c>
    </row>
    <row r="848" spans="1:7">
      <c r="A848" t="s">
        <v>17846</v>
      </c>
      <c r="B848" t="s">
        <v>17847</v>
      </c>
      <c r="C848" s="26" t="s">
        <v>15725</v>
      </c>
      <c r="D848" t="s">
        <v>17445</v>
      </c>
      <c r="E848" s="26" t="s">
        <v>4284</v>
      </c>
      <c r="F848" t="s">
        <v>15670</v>
      </c>
      <c r="G848" s="27">
        <v>275</v>
      </c>
    </row>
    <row r="849" spans="1:7">
      <c r="A849" t="s">
        <v>17848</v>
      </c>
      <c r="B849" t="s">
        <v>17849</v>
      </c>
      <c r="C849" s="26" t="s">
        <v>15725</v>
      </c>
      <c r="D849" t="s">
        <v>2268</v>
      </c>
      <c r="E849" s="26" t="s">
        <v>3237</v>
      </c>
      <c r="F849" t="s">
        <v>15670</v>
      </c>
      <c r="G849" s="27">
        <v>603</v>
      </c>
    </row>
    <row r="850" spans="1:7">
      <c r="A850" t="s">
        <v>17850</v>
      </c>
      <c r="B850" t="s">
        <v>17851</v>
      </c>
      <c r="C850" s="26" t="s">
        <v>15725</v>
      </c>
      <c r="D850" t="s">
        <v>8979</v>
      </c>
      <c r="E850" s="26" t="s">
        <v>7878</v>
      </c>
      <c r="F850" t="s">
        <v>15670</v>
      </c>
      <c r="G850" s="27">
        <v>145</v>
      </c>
    </row>
    <row r="851" spans="1:7">
      <c r="A851" t="s">
        <v>17852</v>
      </c>
      <c r="B851" t="s">
        <v>17853</v>
      </c>
      <c r="C851" s="26" t="s">
        <v>15725</v>
      </c>
      <c r="D851" t="s">
        <v>17854</v>
      </c>
      <c r="E851" s="26" t="s">
        <v>6065</v>
      </c>
      <c r="F851" t="s">
        <v>15670</v>
      </c>
      <c r="G851" s="27">
        <v>392</v>
      </c>
    </row>
    <row r="852" spans="1:7">
      <c r="A852" t="s">
        <v>17855</v>
      </c>
      <c r="B852" t="s">
        <v>17856</v>
      </c>
      <c r="C852" s="26" t="s">
        <v>15725</v>
      </c>
      <c r="D852" t="s">
        <v>17857</v>
      </c>
      <c r="E852" s="26" t="s">
        <v>6763</v>
      </c>
      <c r="F852" t="s">
        <v>15670</v>
      </c>
      <c r="G852" s="27">
        <v>760</v>
      </c>
    </row>
    <row r="853" spans="1:7">
      <c r="A853" t="s">
        <v>17858</v>
      </c>
      <c r="B853" t="s">
        <v>17859</v>
      </c>
      <c r="C853" s="26" t="s">
        <v>15725</v>
      </c>
      <c r="D853" t="s">
        <v>8981</v>
      </c>
      <c r="E853" s="26" t="s">
        <v>5491</v>
      </c>
      <c r="F853" t="s">
        <v>15670</v>
      </c>
      <c r="G853" s="27">
        <v>231</v>
      </c>
    </row>
    <row r="854" spans="1:7">
      <c r="A854" t="s">
        <v>17860</v>
      </c>
      <c r="B854" t="s">
        <v>17861</v>
      </c>
      <c r="C854" s="26" t="s">
        <v>15725</v>
      </c>
      <c r="D854" t="s">
        <v>8863</v>
      </c>
      <c r="E854" s="26" t="s">
        <v>3951</v>
      </c>
      <c r="F854" t="s">
        <v>15670</v>
      </c>
      <c r="G854" s="27">
        <v>247</v>
      </c>
    </row>
    <row r="855" spans="1:7">
      <c r="A855" t="s">
        <v>17862</v>
      </c>
      <c r="B855" t="s">
        <v>17863</v>
      </c>
      <c r="C855" s="26" t="s">
        <v>15725</v>
      </c>
      <c r="D855" t="s">
        <v>8898</v>
      </c>
      <c r="E855" s="26" t="s">
        <v>7105</v>
      </c>
      <c r="F855" t="s">
        <v>15670</v>
      </c>
      <c r="G855" s="27">
        <v>1107</v>
      </c>
    </row>
    <row r="856" spans="1:7">
      <c r="A856" t="s">
        <v>17864</v>
      </c>
      <c r="B856" t="s">
        <v>17865</v>
      </c>
      <c r="C856" s="26" t="s">
        <v>15725</v>
      </c>
      <c r="D856" t="s">
        <v>17866</v>
      </c>
      <c r="E856" s="26" t="s">
        <v>5454</v>
      </c>
      <c r="F856" t="s">
        <v>15670</v>
      </c>
      <c r="G856" s="27">
        <v>267</v>
      </c>
    </row>
    <row r="857" spans="1:7">
      <c r="A857" t="s">
        <v>17867</v>
      </c>
      <c r="B857" t="s">
        <v>17868</v>
      </c>
      <c r="C857" s="26" t="s">
        <v>15725</v>
      </c>
      <c r="D857" t="s">
        <v>17869</v>
      </c>
      <c r="E857" s="26" t="s">
        <v>17870</v>
      </c>
      <c r="F857" t="s">
        <v>15670</v>
      </c>
      <c r="G857" s="27">
        <v>57</v>
      </c>
    </row>
    <row r="858" spans="1:7">
      <c r="A858" t="s">
        <v>17871</v>
      </c>
      <c r="B858" t="s">
        <v>17872</v>
      </c>
      <c r="C858" s="26" t="s">
        <v>15725</v>
      </c>
      <c r="D858" t="s">
        <v>8863</v>
      </c>
      <c r="E858" s="26" t="s">
        <v>5257</v>
      </c>
      <c r="F858" t="s">
        <v>15670</v>
      </c>
      <c r="G858" s="27">
        <v>128</v>
      </c>
    </row>
    <row r="859" spans="1:7">
      <c r="A859" t="s">
        <v>17873</v>
      </c>
      <c r="B859" t="s">
        <v>17874</v>
      </c>
      <c r="C859" s="26" t="s">
        <v>15725</v>
      </c>
      <c r="D859" t="s">
        <v>17875</v>
      </c>
      <c r="E859" s="26" t="s">
        <v>7263</v>
      </c>
      <c r="F859" t="s">
        <v>15670</v>
      </c>
      <c r="G859" s="27">
        <v>261</v>
      </c>
    </row>
    <row r="860" spans="1:7">
      <c r="A860" t="s">
        <v>17876</v>
      </c>
      <c r="B860" t="s">
        <v>17877</v>
      </c>
      <c r="C860" s="26" t="s">
        <v>15725</v>
      </c>
      <c r="D860" t="s">
        <v>8863</v>
      </c>
      <c r="E860" s="26" t="s">
        <v>4132</v>
      </c>
      <c r="F860" t="s">
        <v>15670</v>
      </c>
      <c r="G860" s="27">
        <v>88</v>
      </c>
    </row>
    <row r="861" spans="1:7">
      <c r="A861" t="s">
        <v>17878</v>
      </c>
      <c r="B861" t="s">
        <v>17879</v>
      </c>
      <c r="C861" s="26" t="s">
        <v>15725</v>
      </c>
      <c r="D861" t="s">
        <v>8863</v>
      </c>
      <c r="E861" s="26" t="s">
        <v>3919</v>
      </c>
      <c r="F861" t="s">
        <v>15670</v>
      </c>
      <c r="G861" s="27">
        <v>242</v>
      </c>
    </row>
    <row r="862" spans="1:7">
      <c r="A862" t="s">
        <v>17880</v>
      </c>
      <c r="B862" t="s">
        <v>17881</v>
      </c>
      <c r="C862" s="26" t="s">
        <v>15725</v>
      </c>
      <c r="D862" t="s">
        <v>17882</v>
      </c>
      <c r="E862" s="26" t="s">
        <v>8364</v>
      </c>
      <c r="F862" t="s">
        <v>15670</v>
      </c>
      <c r="G862" s="27">
        <v>414</v>
      </c>
    </row>
    <row r="863" spans="1:7">
      <c r="A863" t="s">
        <v>17883</v>
      </c>
      <c r="B863" t="s">
        <v>17884</v>
      </c>
      <c r="C863" s="26" t="s">
        <v>15725</v>
      </c>
      <c r="D863" t="s">
        <v>8863</v>
      </c>
      <c r="E863" s="26" t="s">
        <v>3821</v>
      </c>
      <c r="F863" t="s">
        <v>15670</v>
      </c>
      <c r="G863" s="27">
        <v>226</v>
      </c>
    </row>
    <row r="864" spans="1:7">
      <c r="A864" t="s">
        <v>17885</v>
      </c>
      <c r="B864" t="s">
        <v>17886</v>
      </c>
      <c r="C864" s="26" t="s">
        <v>15725</v>
      </c>
      <c r="D864" t="s">
        <v>1944</v>
      </c>
      <c r="E864" s="26" t="s">
        <v>2932</v>
      </c>
      <c r="F864" t="s">
        <v>15670</v>
      </c>
      <c r="G864" s="27">
        <v>371</v>
      </c>
    </row>
    <row r="865" spans="1:7">
      <c r="A865" t="s">
        <v>17887</v>
      </c>
      <c r="B865" t="s">
        <v>17888</v>
      </c>
      <c r="C865" s="26" t="s">
        <v>15725</v>
      </c>
      <c r="D865" t="s">
        <v>9022</v>
      </c>
      <c r="E865" s="26" t="s">
        <v>8435</v>
      </c>
      <c r="F865" t="s">
        <v>15670</v>
      </c>
      <c r="G865" s="27">
        <v>197</v>
      </c>
    </row>
    <row r="866" spans="1:7">
      <c r="A866" t="s">
        <v>17889</v>
      </c>
      <c r="B866" t="s">
        <v>17890</v>
      </c>
      <c r="C866" s="26" t="s">
        <v>15725</v>
      </c>
      <c r="D866" t="s">
        <v>2662</v>
      </c>
      <c r="E866" s="26" t="s">
        <v>5793</v>
      </c>
      <c r="F866" t="s">
        <v>15670</v>
      </c>
      <c r="G866" s="27">
        <v>150</v>
      </c>
    </row>
    <row r="867" spans="1:7">
      <c r="A867" t="s">
        <v>17891</v>
      </c>
      <c r="B867" t="s">
        <v>17892</v>
      </c>
      <c r="C867" s="26" t="s">
        <v>15725</v>
      </c>
      <c r="D867" t="s">
        <v>17893</v>
      </c>
      <c r="E867" s="26" t="s">
        <v>6674</v>
      </c>
      <c r="F867" t="s">
        <v>15670</v>
      </c>
      <c r="G867" s="27">
        <v>372</v>
      </c>
    </row>
    <row r="868" spans="1:7">
      <c r="A868" t="s">
        <v>17894</v>
      </c>
      <c r="B868" t="s">
        <v>17895</v>
      </c>
      <c r="C868" s="26" t="s">
        <v>15725</v>
      </c>
      <c r="D868" t="s">
        <v>17896</v>
      </c>
      <c r="E868" s="26" t="s">
        <v>7516</v>
      </c>
      <c r="F868" t="s">
        <v>15670</v>
      </c>
      <c r="G868" s="27">
        <v>535</v>
      </c>
    </row>
    <row r="869" spans="1:7">
      <c r="A869" t="s">
        <v>17897</v>
      </c>
      <c r="B869" t="s">
        <v>17898</v>
      </c>
      <c r="C869" s="26" t="s">
        <v>15725</v>
      </c>
      <c r="D869" t="s">
        <v>2752</v>
      </c>
      <c r="E869" s="26" t="s">
        <v>5712</v>
      </c>
      <c r="F869" t="s">
        <v>15670</v>
      </c>
      <c r="G869" s="27">
        <v>141</v>
      </c>
    </row>
    <row r="870" spans="1:7">
      <c r="A870" t="s">
        <v>17899</v>
      </c>
      <c r="B870" t="s">
        <v>17900</v>
      </c>
      <c r="C870" s="26" t="s">
        <v>15725</v>
      </c>
      <c r="D870" t="s">
        <v>8863</v>
      </c>
      <c r="E870" s="26" t="s">
        <v>4307</v>
      </c>
      <c r="F870" t="s">
        <v>15670</v>
      </c>
      <c r="G870" s="27">
        <v>60</v>
      </c>
    </row>
    <row r="871" spans="1:7">
      <c r="A871" t="s">
        <v>17901</v>
      </c>
      <c r="B871" t="s">
        <v>17902</v>
      </c>
      <c r="C871" s="26" t="s">
        <v>15725</v>
      </c>
      <c r="D871" t="s">
        <v>2520</v>
      </c>
      <c r="E871" s="26" t="s">
        <v>8094</v>
      </c>
      <c r="F871" t="s">
        <v>15670</v>
      </c>
      <c r="G871" s="27">
        <v>314</v>
      </c>
    </row>
    <row r="872" spans="1:7">
      <c r="A872" t="s">
        <v>17903</v>
      </c>
      <c r="B872" t="s">
        <v>17904</v>
      </c>
      <c r="C872" s="26" t="s">
        <v>15725</v>
      </c>
      <c r="D872" t="s">
        <v>17905</v>
      </c>
      <c r="E872" s="26" t="s">
        <v>4766</v>
      </c>
      <c r="F872" t="s">
        <v>15670</v>
      </c>
      <c r="G872" s="27">
        <v>426</v>
      </c>
    </row>
    <row r="873" spans="1:7">
      <c r="A873" t="s">
        <v>17906</v>
      </c>
      <c r="B873" t="s">
        <v>17907</v>
      </c>
      <c r="C873" s="26" t="s">
        <v>15725</v>
      </c>
      <c r="D873" t="s">
        <v>8863</v>
      </c>
      <c r="E873" s="26" t="s">
        <v>4273</v>
      </c>
      <c r="F873" t="s">
        <v>15670</v>
      </c>
      <c r="G873" s="27">
        <v>85</v>
      </c>
    </row>
    <row r="874" spans="1:7">
      <c r="A874" t="s">
        <v>17908</v>
      </c>
      <c r="B874" t="s">
        <v>17909</v>
      </c>
      <c r="C874" s="26" t="s">
        <v>15725</v>
      </c>
      <c r="D874" t="s">
        <v>8863</v>
      </c>
      <c r="E874" s="26" t="s">
        <v>5075</v>
      </c>
      <c r="F874" t="s">
        <v>15670</v>
      </c>
      <c r="G874" s="27">
        <v>134</v>
      </c>
    </row>
    <row r="875" spans="1:7">
      <c r="A875" t="s">
        <v>17910</v>
      </c>
      <c r="B875" t="s">
        <v>17911</v>
      </c>
      <c r="C875" s="26" t="s">
        <v>15725</v>
      </c>
      <c r="D875" t="s">
        <v>17912</v>
      </c>
      <c r="E875" s="26" t="s">
        <v>7058</v>
      </c>
      <c r="F875" t="s">
        <v>15670</v>
      </c>
      <c r="G875" s="27">
        <v>240</v>
      </c>
    </row>
    <row r="876" spans="1:7">
      <c r="A876" t="s">
        <v>17913</v>
      </c>
      <c r="B876" t="s">
        <v>17914</v>
      </c>
      <c r="C876" s="26" t="s">
        <v>15725</v>
      </c>
      <c r="D876" t="s">
        <v>2764</v>
      </c>
      <c r="E876" s="26" t="s">
        <v>4727</v>
      </c>
      <c r="F876" t="s">
        <v>15670</v>
      </c>
      <c r="G876" s="27">
        <v>591</v>
      </c>
    </row>
    <row r="877" spans="1:7">
      <c r="A877" t="s">
        <v>17915</v>
      </c>
      <c r="B877" t="s">
        <v>17916</v>
      </c>
      <c r="C877" s="26" t="s">
        <v>15725</v>
      </c>
      <c r="D877" t="s">
        <v>2365</v>
      </c>
      <c r="E877" s="26" t="s">
        <v>7245</v>
      </c>
      <c r="F877" t="s">
        <v>15670</v>
      </c>
      <c r="G877" s="27">
        <v>102</v>
      </c>
    </row>
    <row r="878" spans="1:7">
      <c r="A878" t="s">
        <v>17917</v>
      </c>
      <c r="B878" t="s">
        <v>17918</v>
      </c>
      <c r="C878" s="26" t="s">
        <v>15725</v>
      </c>
      <c r="D878" t="s">
        <v>8970</v>
      </c>
      <c r="E878" s="26" t="s">
        <v>6737</v>
      </c>
      <c r="F878" t="s">
        <v>15670</v>
      </c>
      <c r="G878" s="27">
        <v>127</v>
      </c>
    </row>
    <row r="879" spans="1:7">
      <c r="A879" t="s">
        <v>17919</v>
      </c>
      <c r="B879" t="s">
        <v>17920</v>
      </c>
      <c r="C879" s="26" t="s">
        <v>15725</v>
      </c>
      <c r="D879" t="s">
        <v>17921</v>
      </c>
      <c r="E879" s="26" t="s">
        <v>6483</v>
      </c>
      <c r="F879" t="s">
        <v>15670</v>
      </c>
      <c r="G879" s="27">
        <v>364</v>
      </c>
    </row>
    <row r="880" spans="1:7">
      <c r="A880" t="s">
        <v>17922</v>
      </c>
      <c r="B880" t="s">
        <v>17923</v>
      </c>
      <c r="C880" s="26" t="s">
        <v>15725</v>
      </c>
      <c r="D880" t="s">
        <v>2762</v>
      </c>
      <c r="E880" s="26" t="s">
        <v>4504</v>
      </c>
      <c r="F880" t="s">
        <v>15670</v>
      </c>
      <c r="G880" s="27">
        <v>342</v>
      </c>
    </row>
    <row r="881" spans="1:7">
      <c r="A881" t="s">
        <v>17924</v>
      </c>
      <c r="B881" t="s">
        <v>17925</v>
      </c>
      <c r="C881" s="26" t="s">
        <v>15725</v>
      </c>
      <c r="D881" t="s">
        <v>2472</v>
      </c>
      <c r="E881" s="26" t="s">
        <v>5585</v>
      </c>
      <c r="F881" t="s">
        <v>15670</v>
      </c>
      <c r="G881" s="27">
        <v>104</v>
      </c>
    </row>
    <row r="882" spans="1:7">
      <c r="A882" t="s">
        <v>17926</v>
      </c>
      <c r="B882" t="s">
        <v>17927</v>
      </c>
      <c r="C882" s="26" t="s">
        <v>15725</v>
      </c>
      <c r="D882" t="s">
        <v>17928</v>
      </c>
      <c r="E882" s="26" t="s">
        <v>6358</v>
      </c>
      <c r="F882" t="s">
        <v>15670</v>
      </c>
      <c r="G882" s="27">
        <v>144</v>
      </c>
    </row>
    <row r="883" spans="1:7">
      <c r="A883" t="s">
        <v>17929</v>
      </c>
      <c r="B883" t="s">
        <v>17930</v>
      </c>
      <c r="C883" s="26" t="s">
        <v>15725</v>
      </c>
      <c r="D883" t="s">
        <v>2472</v>
      </c>
      <c r="E883" s="26" t="s">
        <v>4082</v>
      </c>
      <c r="F883" t="s">
        <v>15670</v>
      </c>
      <c r="G883" s="27">
        <v>87</v>
      </c>
    </row>
    <row r="884" spans="1:7">
      <c r="A884" t="s">
        <v>17931</v>
      </c>
      <c r="B884" t="s">
        <v>17932</v>
      </c>
      <c r="C884" s="26" t="s">
        <v>15725</v>
      </c>
      <c r="D884" t="s">
        <v>17933</v>
      </c>
      <c r="E884" s="26" t="s">
        <v>7828</v>
      </c>
      <c r="F884" t="s">
        <v>15670</v>
      </c>
      <c r="G884" s="27">
        <v>316</v>
      </c>
    </row>
    <row r="885" spans="1:7">
      <c r="A885" t="s">
        <v>17934</v>
      </c>
      <c r="B885" t="s">
        <v>17935</v>
      </c>
      <c r="C885" s="26" t="s">
        <v>15725</v>
      </c>
      <c r="D885" t="s">
        <v>17936</v>
      </c>
      <c r="E885" s="26" t="s">
        <v>8213</v>
      </c>
      <c r="F885" t="s">
        <v>15670</v>
      </c>
      <c r="G885" s="27">
        <v>285</v>
      </c>
    </row>
    <row r="886" spans="1:7">
      <c r="A886" t="s">
        <v>17937</v>
      </c>
      <c r="B886" t="s">
        <v>17938</v>
      </c>
      <c r="C886" s="26" t="s">
        <v>15725</v>
      </c>
      <c r="D886" t="s">
        <v>8863</v>
      </c>
      <c r="E886" s="26" t="s">
        <v>4092</v>
      </c>
      <c r="F886" t="s">
        <v>15670</v>
      </c>
      <c r="G886" s="27">
        <v>109</v>
      </c>
    </row>
    <row r="887" spans="1:7">
      <c r="A887" t="s">
        <v>17939</v>
      </c>
      <c r="B887" t="s">
        <v>17940</v>
      </c>
      <c r="C887" s="26" t="s">
        <v>15725</v>
      </c>
      <c r="D887" t="s">
        <v>2472</v>
      </c>
      <c r="E887" s="26" t="s">
        <v>8379</v>
      </c>
      <c r="F887" t="s">
        <v>15670</v>
      </c>
      <c r="G887" s="27">
        <v>206</v>
      </c>
    </row>
    <row r="888" spans="1:7">
      <c r="A888" t="s">
        <v>17941</v>
      </c>
      <c r="B888" t="s">
        <v>17942</v>
      </c>
      <c r="C888" s="26" t="s">
        <v>15725</v>
      </c>
      <c r="D888" t="s">
        <v>8863</v>
      </c>
      <c r="E888" s="26" t="s">
        <v>12123</v>
      </c>
      <c r="F888" t="s">
        <v>15670</v>
      </c>
      <c r="G888" s="27">
        <v>45</v>
      </c>
    </row>
    <row r="889" spans="1:7">
      <c r="A889" t="s">
        <v>17943</v>
      </c>
      <c r="B889" t="s">
        <v>17944</v>
      </c>
      <c r="C889" s="26" t="s">
        <v>15725</v>
      </c>
      <c r="D889" t="s">
        <v>8863</v>
      </c>
      <c r="E889" s="26" t="s">
        <v>3826</v>
      </c>
      <c r="F889" t="s">
        <v>15670</v>
      </c>
      <c r="G889" s="27">
        <v>180</v>
      </c>
    </row>
    <row r="890" spans="1:7">
      <c r="A890" t="s">
        <v>17945</v>
      </c>
      <c r="B890" t="s">
        <v>17946</v>
      </c>
      <c r="C890" s="26" t="s">
        <v>15725</v>
      </c>
      <c r="D890" t="s">
        <v>2256</v>
      </c>
      <c r="E890" s="26" t="s">
        <v>3857</v>
      </c>
      <c r="F890" t="s">
        <v>15670</v>
      </c>
      <c r="G890" s="27">
        <v>256</v>
      </c>
    </row>
    <row r="891" spans="1:7">
      <c r="A891" t="s">
        <v>17947</v>
      </c>
      <c r="B891" t="s">
        <v>17948</v>
      </c>
      <c r="C891" s="26" t="s">
        <v>15725</v>
      </c>
      <c r="D891" t="s">
        <v>13305</v>
      </c>
      <c r="E891" s="26" t="s">
        <v>13308</v>
      </c>
      <c r="F891" t="s">
        <v>15670</v>
      </c>
      <c r="G891" s="27">
        <v>143</v>
      </c>
    </row>
    <row r="892" spans="1:7">
      <c r="A892" t="s">
        <v>17949</v>
      </c>
      <c r="B892" t="s">
        <v>17950</v>
      </c>
      <c r="C892" s="26" t="s">
        <v>15725</v>
      </c>
      <c r="D892" t="s">
        <v>8863</v>
      </c>
      <c r="E892" s="26" t="s">
        <v>6154</v>
      </c>
      <c r="F892" t="s">
        <v>15670</v>
      </c>
      <c r="G892" s="27">
        <v>229</v>
      </c>
    </row>
    <row r="893" spans="1:7">
      <c r="A893" t="s">
        <v>17951</v>
      </c>
      <c r="B893" t="s">
        <v>17952</v>
      </c>
      <c r="C893" s="26" t="s">
        <v>15725</v>
      </c>
      <c r="D893" t="s">
        <v>17953</v>
      </c>
      <c r="E893" s="26" t="s">
        <v>6616</v>
      </c>
      <c r="F893" t="s">
        <v>15670</v>
      </c>
      <c r="G893" s="27">
        <v>771</v>
      </c>
    </row>
    <row r="894" spans="1:7">
      <c r="A894" t="s">
        <v>17954</v>
      </c>
      <c r="B894" t="s">
        <v>17955</v>
      </c>
      <c r="C894" s="26" t="s">
        <v>15725</v>
      </c>
      <c r="D894" t="s">
        <v>12987</v>
      </c>
      <c r="E894" s="26" t="s">
        <v>12988</v>
      </c>
      <c r="F894" t="s">
        <v>15670</v>
      </c>
      <c r="G894" s="27">
        <v>262</v>
      </c>
    </row>
    <row r="895" spans="1:7">
      <c r="A895" t="s">
        <v>17956</v>
      </c>
      <c r="B895" t="s">
        <v>17957</v>
      </c>
      <c r="C895" s="26" t="s">
        <v>15725</v>
      </c>
      <c r="D895" t="s">
        <v>17958</v>
      </c>
      <c r="E895" s="26" t="s">
        <v>6961</v>
      </c>
      <c r="F895" t="s">
        <v>15670</v>
      </c>
      <c r="G895" s="27">
        <v>284</v>
      </c>
    </row>
    <row r="896" spans="1:7">
      <c r="A896" t="s">
        <v>17959</v>
      </c>
      <c r="B896" t="s">
        <v>17960</v>
      </c>
      <c r="C896" s="26" t="s">
        <v>15725</v>
      </c>
      <c r="D896" t="s">
        <v>8863</v>
      </c>
      <c r="E896" s="26" t="s">
        <v>4349</v>
      </c>
      <c r="F896" t="s">
        <v>15670</v>
      </c>
      <c r="G896" s="27">
        <v>93</v>
      </c>
    </row>
    <row r="897" spans="1:7">
      <c r="A897" t="s">
        <v>17961</v>
      </c>
      <c r="B897" t="s">
        <v>17962</v>
      </c>
      <c r="C897" s="26" t="s">
        <v>15725</v>
      </c>
      <c r="D897" t="s">
        <v>17963</v>
      </c>
      <c r="E897" s="26" t="s">
        <v>4714</v>
      </c>
      <c r="F897" t="s">
        <v>15670</v>
      </c>
      <c r="G897" s="27">
        <v>209</v>
      </c>
    </row>
    <row r="898" spans="1:7">
      <c r="A898" t="s">
        <v>17964</v>
      </c>
      <c r="B898" t="s">
        <v>17965</v>
      </c>
      <c r="C898" s="26" t="s">
        <v>15725</v>
      </c>
      <c r="D898" t="s">
        <v>8863</v>
      </c>
      <c r="E898" s="26" t="s">
        <v>4964</v>
      </c>
      <c r="F898" t="s">
        <v>15670</v>
      </c>
      <c r="G898" s="27">
        <v>158</v>
      </c>
    </row>
    <row r="899" spans="1:7">
      <c r="A899" t="s">
        <v>17966</v>
      </c>
      <c r="B899" t="s">
        <v>17967</v>
      </c>
      <c r="C899" s="26" t="s">
        <v>15725</v>
      </c>
      <c r="D899" t="s">
        <v>8863</v>
      </c>
      <c r="E899" s="26" t="s">
        <v>17968</v>
      </c>
      <c r="F899" t="s">
        <v>15670</v>
      </c>
      <c r="G899" s="27">
        <v>60</v>
      </c>
    </row>
    <row r="900" spans="1:7">
      <c r="A900" t="s">
        <v>17969</v>
      </c>
      <c r="B900" t="s">
        <v>17970</v>
      </c>
      <c r="C900" s="26" t="s">
        <v>15725</v>
      </c>
      <c r="D900" t="s">
        <v>16877</v>
      </c>
      <c r="E900" s="26" t="s">
        <v>7766</v>
      </c>
      <c r="F900" t="s">
        <v>15670</v>
      </c>
      <c r="G900" s="27">
        <v>135</v>
      </c>
    </row>
    <row r="901" spans="1:7">
      <c r="A901" t="s">
        <v>17971</v>
      </c>
      <c r="B901" t="s">
        <v>17972</v>
      </c>
      <c r="C901" s="26" t="s">
        <v>15725</v>
      </c>
      <c r="D901" t="s">
        <v>8863</v>
      </c>
      <c r="E901" s="26" t="s">
        <v>6371</v>
      </c>
      <c r="F901" t="s">
        <v>15670</v>
      </c>
      <c r="G901" s="27">
        <v>498</v>
      </c>
    </row>
    <row r="902" spans="1:7">
      <c r="A902" t="s">
        <v>17973</v>
      </c>
      <c r="B902" t="s">
        <v>17974</v>
      </c>
      <c r="C902" s="26" t="s">
        <v>15725</v>
      </c>
      <c r="D902" t="s">
        <v>17975</v>
      </c>
      <c r="E902" s="26" t="s">
        <v>6928</v>
      </c>
      <c r="F902" t="s">
        <v>15670</v>
      </c>
      <c r="G902" s="27">
        <v>187</v>
      </c>
    </row>
    <row r="903" spans="1:7">
      <c r="A903" t="s">
        <v>17976</v>
      </c>
      <c r="B903" t="s">
        <v>17977</v>
      </c>
      <c r="C903" s="26" t="s">
        <v>15725</v>
      </c>
      <c r="D903" t="s">
        <v>2774</v>
      </c>
      <c r="E903" s="26" t="s">
        <v>17978</v>
      </c>
      <c r="F903" t="s">
        <v>15670</v>
      </c>
      <c r="G903" s="27">
        <v>435</v>
      </c>
    </row>
    <row r="904" spans="1:7">
      <c r="A904" t="s">
        <v>17979</v>
      </c>
      <c r="B904" t="s">
        <v>17980</v>
      </c>
      <c r="C904" s="26" t="s">
        <v>15725</v>
      </c>
      <c r="D904" t="s">
        <v>17981</v>
      </c>
      <c r="E904" s="26" t="s">
        <v>3278</v>
      </c>
      <c r="F904" t="s">
        <v>15670</v>
      </c>
      <c r="G904" s="27">
        <v>425</v>
      </c>
    </row>
    <row r="905" spans="1:7">
      <c r="A905" t="s">
        <v>17982</v>
      </c>
      <c r="B905" t="s">
        <v>17983</v>
      </c>
      <c r="C905" s="26" t="s">
        <v>15725</v>
      </c>
      <c r="D905" t="s">
        <v>8863</v>
      </c>
      <c r="E905" s="26" t="s">
        <v>17984</v>
      </c>
      <c r="F905" t="s">
        <v>15670</v>
      </c>
      <c r="G905" s="27">
        <v>533</v>
      </c>
    </row>
    <row r="906" spans="1:7">
      <c r="A906" t="s">
        <v>17985</v>
      </c>
      <c r="B906" t="s">
        <v>17986</v>
      </c>
      <c r="C906" s="26" t="s">
        <v>15725</v>
      </c>
      <c r="D906" t="s">
        <v>1920</v>
      </c>
      <c r="E906" s="26" t="s">
        <v>6873</v>
      </c>
      <c r="F906" t="s">
        <v>15670</v>
      </c>
      <c r="G906" s="27">
        <v>150</v>
      </c>
    </row>
    <row r="907" spans="1:7">
      <c r="A907" t="s">
        <v>17987</v>
      </c>
      <c r="B907" t="s">
        <v>17988</v>
      </c>
      <c r="C907" s="26" t="s">
        <v>15725</v>
      </c>
      <c r="D907" t="s">
        <v>2272</v>
      </c>
      <c r="E907" s="26" t="s">
        <v>4657</v>
      </c>
      <c r="F907" t="s">
        <v>15670</v>
      </c>
      <c r="G907" s="27">
        <v>859</v>
      </c>
    </row>
    <row r="908" spans="1:7">
      <c r="A908" t="s">
        <v>17989</v>
      </c>
      <c r="B908" t="s">
        <v>17990</v>
      </c>
      <c r="C908" s="26" t="s">
        <v>15725</v>
      </c>
      <c r="D908" t="s">
        <v>8863</v>
      </c>
      <c r="E908" s="26" t="s">
        <v>4486</v>
      </c>
      <c r="F908" t="s">
        <v>15670</v>
      </c>
      <c r="G908" s="27">
        <v>283</v>
      </c>
    </row>
    <row r="909" spans="1:7">
      <c r="A909" t="s">
        <v>17991</v>
      </c>
      <c r="B909" t="s">
        <v>17992</v>
      </c>
      <c r="C909" s="26" t="s">
        <v>15725</v>
      </c>
      <c r="D909" t="s">
        <v>8956</v>
      </c>
      <c r="E909" s="26" t="s">
        <v>7517</v>
      </c>
      <c r="F909" t="s">
        <v>15670</v>
      </c>
      <c r="G909" s="27">
        <v>182</v>
      </c>
    </row>
    <row r="910" spans="1:7">
      <c r="A910" t="s">
        <v>17993</v>
      </c>
      <c r="B910" t="s">
        <v>17994</v>
      </c>
      <c r="C910" s="26" t="s">
        <v>15725</v>
      </c>
      <c r="D910" t="s">
        <v>17995</v>
      </c>
      <c r="E910" s="26" t="s">
        <v>8082</v>
      </c>
      <c r="F910" t="s">
        <v>15670</v>
      </c>
      <c r="G910" s="27">
        <v>368</v>
      </c>
    </row>
    <row r="911" spans="1:7">
      <c r="A911" t="s">
        <v>17996</v>
      </c>
      <c r="B911" t="s">
        <v>17997</v>
      </c>
      <c r="C911" s="26" t="s">
        <v>15725</v>
      </c>
      <c r="D911" t="s">
        <v>8863</v>
      </c>
      <c r="E911" s="26" t="s">
        <v>4607</v>
      </c>
      <c r="F911" t="s">
        <v>15670</v>
      </c>
      <c r="G911" s="27">
        <v>417</v>
      </c>
    </row>
    <row r="912" spans="1:7">
      <c r="A912" t="s">
        <v>17998</v>
      </c>
      <c r="B912" t="s">
        <v>17999</v>
      </c>
      <c r="C912" s="26" t="s">
        <v>15725</v>
      </c>
      <c r="D912" t="s">
        <v>18000</v>
      </c>
      <c r="E912" s="26" t="s">
        <v>8043</v>
      </c>
      <c r="F912" t="s">
        <v>15670</v>
      </c>
      <c r="G912" s="27">
        <v>558</v>
      </c>
    </row>
    <row r="913" spans="1:7">
      <c r="A913" t="s">
        <v>18001</v>
      </c>
      <c r="B913" t="s">
        <v>18002</v>
      </c>
      <c r="C913" s="26" t="s">
        <v>15725</v>
      </c>
      <c r="D913" t="s">
        <v>8863</v>
      </c>
      <c r="E913" s="26" t="s">
        <v>5600</v>
      </c>
      <c r="F913" t="s">
        <v>15670</v>
      </c>
      <c r="G913" s="27">
        <v>249</v>
      </c>
    </row>
    <row r="914" spans="1:7">
      <c r="A914" t="s">
        <v>18003</v>
      </c>
      <c r="B914" t="s">
        <v>18004</v>
      </c>
      <c r="C914" s="26" t="s">
        <v>15725</v>
      </c>
      <c r="D914" t="s">
        <v>8863</v>
      </c>
      <c r="E914" s="26" t="s">
        <v>7015</v>
      </c>
      <c r="F914" t="s">
        <v>15670</v>
      </c>
      <c r="G914" s="27">
        <v>161</v>
      </c>
    </row>
    <row r="915" spans="1:7">
      <c r="A915" t="s">
        <v>18005</v>
      </c>
      <c r="B915" t="s">
        <v>18006</v>
      </c>
      <c r="C915" s="26" t="s">
        <v>15725</v>
      </c>
      <c r="D915" t="s">
        <v>17124</v>
      </c>
      <c r="E915" s="26" t="s">
        <v>6038</v>
      </c>
      <c r="F915" t="s">
        <v>15670</v>
      </c>
      <c r="G915" s="27">
        <v>187</v>
      </c>
    </row>
    <row r="916" spans="1:7">
      <c r="A916" t="s">
        <v>18007</v>
      </c>
      <c r="B916" t="s">
        <v>18008</v>
      </c>
      <c r="C916" s="26" t="s">
        <v>15725</v>
      </c>
      <c r="D916" t="s">
        <v>8863</v>
      </c>
      <c r="E916" s="26" t="s">
        <v>6421</v>
      </c>
      <c r="F916" t="s">
        <v>15670</v>
      </c>
      <c r="G916" s="27">
        <v>414</v>
      </c>
    </row>
    <row r="917" spans="1:7">
      <c r="A917" t="s">
        <v>18009</v>
      </c>
      <c r="B917" t="s">
        <v>18010</v>
      </c>
      <c r="C917" s="26" t="s">
        <v>15725</v>
      </c>
      <c r="D917" t="s">
        <v>8863</v>
      </c>
      <c r="E917" s="26" t="s">
        <v>4410</v>
      </c>
      <c r="F917" t="s">
        <v>15670</v>
      </c>
      <c r="G917" s="27">
        <v>266</v>
      </c>
    </row>
    <row r="918" spans="1:7">
      <c r="A918" t="s">
        <v>18011</v>
      </c>
      <c r="B918" t="s">
        <v>18012</v>
      </c>
      <c r="C918" s="26" t="s">
        <v>15725</v>
      </c>
      <c r="D918" t="s">
        <v>2774</v>
      </c>
      <c r="E918" s="26" t="s">
        <v>7803</v>
      </c>
      <c r="F918" t="s">
        <v>15670</v>
      </c>
      <c r="G918" s="27">
        <v>408</v>
      </c>
    </row>
    <row r="919" spans="1:7">
      <c r="A919" t="s">
        <v>18013</v>
      </c>
      <c r="B919" t="s">
        <v>18014</v>
      </c>
      <c r="C919" s="26" t="s">
        <v>15725</v>
      </c>
      <c r="D919" t="s">
        <v>18015</v>
      </c>
      <c r="E919" s="26" t="s">
        <v>6952</v>
      </c>
      <c r="F919" t="s">
        <v>15670</v>
      </c>
      <c r="G919" s="27">
        <v>299</v>
      </c>
    </row>
    <row r="920" spans="1:7">
      <c r="A920" t="s">
        <v>18016</v>
      </c>
      <c r="B920" t="s">
        <v>18017</v>
      </c>
      <c r="C920" s="26" t="s">
        <v>15725</v>
      </c>
      <c r="D920" t="s">
        <v>8863</v>
      </c>
      <c r="E920" s="26" t="s">
        <v>5043</v>
      </c>
      <c r="F920" t="s">
        <v>15670</v>
      </c>
      <c r="G920" s="27">
        <v>418</v>
      </c>
    </row>
    <row r="921" spans="1:7">
      <c r="A921" t="s">
        <v>18018</v>
      </c>
      <c r="B921" t="s">
        <v>18019</v>
      </c>
      <c r="C921" s="26" t="s">
        <v>15725</v>
      </c>
      <c r="D921" t="s">
        <v>8950</v>
      </c>
      <c r="E921" s="26" t="s">
        <v>7086</v>
      </c>
      <c r="F921" t="s">
        <v>15670</v>
      </c>
      <c r="G921" s="27">
        <v>272</v>
      </c>
    </row>
    <row r="922" spans="1:7">
      <c r="A922" t="s">
        <v>18020</v>
      </c>
      <c r="B922" t="s">
        <v>18021</v>
      </c>
      <c r="C922" s="26" t="s">
        <v>15725</v>
      </c>
      <c r="D922" t="s">
        <v>8863</v>
      </c>
      <c r="E922" s="26" t="s">
        <v>5944</v>
      </c>
      <c r="F922" t="s">
        <v>15670</v>
      </c>
      <c r="G922" s="27">
        <v>211</v>
      </c>
    </row>
    <row r="923" spans="1:7">
      <c r="A923" t="s">
        <v>18022</v>
      </c>
      <c r="B923" t="s">
        <v>18023</v>
      </c>
      <c r="C923" s="26" t="s">
        <v>15725</v>
      </c>
      <c r="D923" t="s">
        <v>18024</v>
      </c>
      <c r="E923" s="26" t="s">
        <v>7671</v>
      </c>
      <c r="F923" t="s">
        <v>15670</v>
      </c>
      <c r="G923" s="27">
        <v>268</v>
      </c>
    </row>
    <row r="924" spans="1:7">
      <c r="A924" t="s">
        <v>18025</v>
      </c>
      <c r="B924" t="s">
        <v>18026</v>
      </c>
      <c r="C924" s="26" t="s">
        <v>15725</v>
      </c>
      <c r="D924" t="s">
        <v>8863</v>
      </c>
      <c r="E924" s="26" t="s">
        <v>8132</v>
      </c>
      <c r="F924" t="s">
        <v>15670</v>
      </c>
      <c r="G924" s="27">
        <v>288</v>
      </c>
    </row>
    <row r="925" spans="1:7">
      <c r="A925" t="s">
        <v>18027</v>
      </c>
      <c r="B925" t="s">
        <v>18028</v>
      </c>
      <c r="C925" s="26" t="s">
        <v>15725</v>
      </c>
      <c r="D925" t="s">
        <v>8863</v>
      </c>
      <c r="E925" s="26" t="s">
        <v>6182</v>
      </c>
      <c r="F925" t="s">
        <v>15670</v>
      </c>
      <c r="G925" s="27">
        <v>282</v>
      </c>
    </row>
    <row r="926" spans="1:7">
      <c r="A926" t="s">
        <v>18029</v>
      </c>
      <c r="B926" t="s">
        <v>18030</v>
      </c>
      <c r="C926" s="26" t="s">
        <v>15725</v>
      </c>
      <c r="D926" t="s">
        <v>8791</v>
      </c>
      <c r="E926" s="26" t="s">
        <v>7712</v>
      </c>
      <c r="F926" t="s">
        <v>15670</v>
      </c>
      <c r="G926" s="27">
        <v>236</v>
      </c>
    </row>
    <row r="927" spans="1:7">
      <c r="A927" t="s">
        <v>18031</v>
      </c>
      <c r="B927" t="s">
        <v>18032</v>
      </c>
      <c r="C927" s="26" t="s">
        <v>15725</v>
      </c>
      <c r="D927" t="s">
        <v>2764</v>
      </c>
      <c r="E927" s="26" t="s">
        <v>4335</v>
      </c>
      <c r="F927" t="s">
        <v>15670</v>
      </c>
      <c r="G927" s="27">
        <v>80</v>
      </c>
    </row>
    <row r="928" spans="1:7">
      <c r="A928" t="s">
        <v>18033</v>
      </c>
      <c r="B928" t="s">
        <v>18034</v>
      </c>
      <c r="C928" s="26" t="s">
        <v>15725</v>
      </c>
      <c r="D928" t="s">
        <v>18035</v>
      </c>
      <c r="E928" s="26" t="s">
        <v>6723</v>
      </c>
      <c r="F928" t="s">
        <v>15670</v>
      </c>
      <c r="G928" s="27">
        <v>446</v>
      </c>
    </row>
    <row r="929" spans="1:7">
      <c r="A929" t="s">
        <v>18036</v>
      </c>
      <c r="B929" t="s">
        <v>18037</v>
      </c>
      <c r="C929" s="26" t="s">
        <v>15725</v>
      </c>
      <c r="D929" t="s">
        <v>8863</v>
      </c>
      <c r="E929" s="26" t="s">
        <v>4275</v>
      </c>
      <c r="F929" t="s">
        <v>15670</v>
      </c>
      <c r="G929" s="27">
        <v>45</v>
      </c>
    </row>
    <row r="930" spans="1:7">
      <c r="A930" t="s">
        <v>18038</v>
      </c>
      <c r="B930" t="s">
        <v>18039</v>
      </c>
      <c r="C930" s="26" t="s">
        <v>15725</v>
      </c>
      <c r="D930" t="s">
        <v>8863</v>
      </c>
      <c r="E930" s="26" t="s">
        <v>7297</v>
      </c>
      <c r="F930" t="s">
        <v>15670</v>
      </c>
      <c r="G930" s="27">
        <v>167</v>
      </c>
    </row>
    <row r="931" spans="1:7">
      <c r="A931" t="s">
        <v>18040</v>
      </c>
      <c r="B931" t="s">
        <v>18041</v>
      </c>
      <c r="C931" s="26" t="s">
        <v>15725</v>
      </c>
      <c r="D931" t="s">
        <v>2764</v>
      </c>
      <c r="E931" s="26" t="s">
        <v>6135</v>
      </c>
      <c r="F931" t="s">
        <v>15670</v>
      </c>
      <c r="G931" s="27">
        <v>529</v>
      </c>
    </row>
    <row r="932" spans="1:7">
      <c r="A932" t="s">
        <v>18042</v>
      </c>
      <c r="B932" t="s">
        <v>18043</v>
      </c>
      <c r="C932" s="26" t="s">
        <v>15725</v>
      </c>
      <c r="D932" t="s">
        <v>8863</v>
      </c>
      <c r="E932" s="26" t="s">
        <v>13347</v>
      </c>
      <c r="F932" t="s">
        <v>15670</v>
      </c>
      <c r="G932" s="27">
        <v>112</v>
      </c>
    </row>
    <row r="933" spans="1:7">
      <c r="A933" t="s">
        <v>18044</v>
      </c>
      <c r="B933" t="s">
        <v>18045</v>
      </c>
      <c r="C933" s="26" t="s">
        <v>15725</v>
      </c>
      <c r="D933" t="s">
        <v>18046</v>
      </c>
      <c r="E933" s="26" t="s">
        <v>18047</v>
      </c>
      <c r="F933" t="s">
        <v>15670</v>
      </c>
      <c r="G933" s="27">
        <v>348</v>
      </c>
    </row>
    <row r="934" spans="1:7">
      <c r="A934" t="s">
        <v>18048</v>
      </c>
      <c r="B934" t="s">
        <v>18049</v>
      </c>
      <c r="C934" s="26" t="s">
        <v>15725</v>
      </c>
      <c r="D934" t="s">
        <v>18050</v>
      </c>
      <c r="E934" s="26" t="s">
        <v>6496</v>
      </c>
      <c r="F934" t="s">
        <v>15670</v>
      </c>
      <c r="G934" s="27">
        <v>260</v>
      </c>
    </row>
    <row r="935" spans="1:7">
      <c r="A935" t="s">
        <v>18051</v>
      </c>
      <c r="B935" t="s">
        <v>18052</v>
      </c>
      <c r="C935" s="26" t="s">
        <v>15725</v>
      </c>
      <c r="D935" t="s">
        <v>2752</v>
      </c>
      <c r="E935" s="26" t="s">
        <v>8000</v>
      </c>
      <c r="F935" t="s">
        <v>15670</v>
      </c>
      <c r="G935" s="27">
        <v>445</v>
      </c>
    </row>
    <row r="936" spans="1:7">
      <c r="A936" t="s">
        <v>18053</v>
      </c>
      <c r="B936" t="s">
        <v>18054</v>
      </c>
      <c r="C936" s="26" t="s">
        <v>15725</v>
      </c>
      <c r="D936" t="s">
        <v>8998</v>
      </c>
      <c r="E936" s="26" t="s">
        <v>7805</v>
      </c>
      <c r="F936" t="s">
        <v>15670</v>
      </c>
      <c r="G936" s="27">
        <v>402</v>
      </c>
    </row>
    <row r="937" spans="1:7">
      <c r="A937" t="s">
        <v>18055</v>
      </c>
      <c r="B937" t="s">
        <v>18056</v>
      </c>
      <c r="C937" s="26" t="s">
        <v>15725</v>
      </c>
      <c r="D937" t="s">
        <v>8863</v>
      </c>
      <c r="E937" s="26" t="s">
        <v>14003</v>
      </c>
      <c r="F937" t="s">
        <v>15670</v>
      </c>
      <c r="G937" s="27">
        <v>89</v>
      </c>
    </row>
    <row r="938" spans="1:7">
      <c r="A938" t="s">
        <v>18057</v>
      </c>
      <c r="B938" t="s">
        <v>18058</v>
      </c>
      <c r="C938" s="26" t="s">
        <v>15725</v>
      </c>
      <c r="D938" t="s">
        <v>8863</v>
      </c>
      <c r="E938" s="26" t="s">
        <v>7407</v>
      </c>
      <c r="F938" t="s">
        <v>15670</v>
      </c>
      <c r="G938" s="27">
        <v>477</v>
      </c>
    </row>
    <row r="939" spans="1:7">
      <c r="A939" t="s">
        <v>18059</v>
      </c>
      <c r="B939" t="s">
        <v>18060</v>
      </c>
      <c r="C939" s="26" t="s">
        <v>15725</v>
      </c>
      <c r="D939" t="s">
        <v>2764</v>
      </c>
      <c r="E939" s="26" t="s">
        <v>5458</v>
      </c>
      <c r="F939" t="s">
        <v>15670</v>
      </c>
      <c r="G939" s="27">
        <v>433</v>
      </c>
    </row>
    <row r="940" spans="1:7">
      <c r="A940" t="s">
        <v>18061</v>
      </c>
      <c r="B940" t="s">
        <v>18062</v>
      </c>
      <c r="C940" s="26" t="s">
        <v>15725</v>
      </c>
      <c r="D940" t="s">
        <v>8863</v>
      </c>
      <c r="E940" s="26" t="s">
        <v>5423</v>
      </c>
      <c r="F940" t="s">
        <v>15670</v>
      </c>
      <c r="G940" s="27">
        <v>166</v>
      </c>
    </row>
    <row r="941" spans="1:7">
      <c r="A941" t="s">
        <v>18063</v>
      </c>
      <c r="B941" t="s">
        <v>18064</v>
      </c>
      <c r="C941" s="26" t="s">
        <v>15725</v>
      </c>
      <c r="D941" t="s">
        <v>9147</v>
      </c>
      <c r="E941" s="26" t="s">
        <v>7195</v>
      </c>
      <c r="F941" t="s">
        <v>15670</v>
      </c>
      <c r="G941" s="27">
        <v>469</v>
      </c>
    </row>
    <row r="942" spans="1:7">
      <c r="A942" t="s">
        <v>18065</v>
      </c>
      <c r="B942" t="s">
        <v>18066</v>
      </c>
      <c r="C942" s="26" t="s">
        <v>15725</v>
      </c>
      <c r="D942" t="s">
        <v>8936</v>
      </c>
      <c r="E942" s="26" t="s">
        <v>7051</v>
      </c>
      <c r="F942" t="s">
        <v>15670</v>
      </c>
      <c r="G942" s="27">
        <v>405</v>
      </c>
    </row>
    <row r="943" spans="1:7">
      <c r="A943" t="s">
        <v>18067</v>
      </c>
      <c r="B943" t="s">
        <v>18068</v>
      </c>
      <c r="C943" s="26" t="s">
        <v>15725</v>
      </c>
      <c r="D943" t="s">
        <v>8863</v>
      </c>
      <c r="E943" s="26" t="s">
        <v>7701</v>
      </c>
      <c r="F943" t="s">
        <v>15670</v>
      </c>
      <c r="G943" s="27">
        <v>122</v>
      </c>
    </row>
    <row r="944" spans="1:7">
      <c r="A944" t="s">
        <v>18069</v>
      </c>
      <c r="B944" t="s">
        <v>18070</v>
      </c>
      <c r="C944" s="26" t="s">
        <v>15725</v>
      </c>
      <c r="D944" t="s">
        <v>8863</v>
      </c>
      <c r="E944" s="26" t="s">
        <v>8233</v>
      </c>
      <c r="F944" t="s">
        <v>15670</v>
      </c>
      <c r="G944" s="27">
        <v>341</v>
      </c>
    </row>
    <row r="945" spans="1:7">
      <c r="A945" t="s">
        <v>18071</v>
      </c>
      <c r="B945" t="s">
        <v>18072</v>
      </c>
      <c r="C945" s="26" t="s">
        <v>15725</v>
      </c>
      <c r="D945" t="s">
        <v>8863</v>
      </c>
      <c r="E945" s="26" t="s">
        <v>12575</v>
      </c>
      <c r="F945" t="s">
        <v>15670</v>
      </c>
      <c r="G945" s="27">
        <v>50</v>
      </c>
    </row>
    <row r="946" spans="1:7">
      <c r="A946" t="s">
        <v>18073</v>
      </c>
      <c r="B946" t="s">
        <v>18074</v>
      </c>
      <c r="C946" s="26" t="s">
        <v>15725</v>
      </c>
      <c r="D946" t="s">
        <v>8863</v>
      </c>
      <c r="E946" s="26" t="s">
        <v>4054</v>
      </c>
      <c r="F946" t="s">
        <v>15670</v>
      </c>
      <c r="G946" s="27">
        <v>102</v>
      </c>
    </row>
    <row r="947" spans="1:7">
      <c r="A947" t="s">
        <v>18075</v>
      </c>
      <c r="B947" t="s">
        <v>18076</v>
      </c>
      <c r="C947" s="26" t="s">
        <v>15725</v>
      </c>
      <c r="D947" t="s">
        <v>8863</v>
      </c>
      <c r="E947" s="26" t="s">
        <v>6091</v>
      </c>
      <c r="F947" t="s">
        <v>15670</v>
      </c>
      <c r="G947" s="27">
        <v>350</v>
      </c>
    </row>
    <row r="948" spans="1:7">
      <c r="A948" t="s">
        <v>18077</v>
      </c>
      <c r="B948" t="s">
        <v>18078</v>
      </c>
      <c r="C948" s="26" t="s">
        <v>15725</v>
      </c>
      <c r="D948" t="s">
        <v>18079</v>
      </c>
      <c r="E948" s="26" t="s">
        <v>8022</v>
      </c>
      <c r="F948" t="s">
        <v>15670</v>
      </c>
      <c r="G948" s="27">
        <v>207</v>
      </c>
    </row>
    <row r="949" spans="1:7">
      <c r="A949" t="s">
        <v>18080</v>
      </c>
      <c r="B949" t="s">
        <v>18081</v>
      </c>
      <c r="C949" s="26" t="s">
        <v>15725</v>
      </c>
      <c r="D949" t="s">
        <v>8863</v>
      </c>
      <c r="E949" s="26" t="s">
        <v>5085</v>
      </c>
      <c r="F949" t="s">
        <v>15670</v>
      </c>
      <c r="G949" s="27">
        <v>201</v>
      </c>
    </row>
    <row r="950" spans="1:7">
      <c r="A950" t="s">
        <v>18082</v>
      </c>
      <c r="B950" t="s">
        <v>18083</v>
      </c>
      <c r="C950" s="26" t="s">
        <v>15725</v>
      </c>
      <c r="D950" t="s">
        <v>8863</v>
      </c>
      <c r="E950" s="26" t="s">
        <v>6163</v>
      </c>
      <c r="F950" t="s">
        <v>15670</v>
      </c>
      <c r="G950" s="27">
        <v>357</v>
      </c>
    </row>
    <row r="951" spans="1:7">
      <c r="A951" t="s">
        <v>18084</v>
      </c>
      <c r="B951" t="s">
        <v>18085</v>
      </c>
      <c r="C951" s="26" t="s">
        <v>15725</v>
      </c>
      <c r="D951" t="s">
        <v>18086</v>
      </c>
      <c r="E951" s="26" t="s">
        <v>6777</v>
      </c>
      <c r="F951" t="s">
        <v>15670</v>
      </c>
      <c r="G951" s="27">
        <v>438</v>
      </c>
    </row>
    <row r="952" spans="1:7">
      <c r="A952" t="s">
        <v>18087</v>
      </c>
      <c r="B952" t="s">
        <v>18088</v>
      </c>
      <c r="C952" s="26" t="s">
        <v>15725</v>
      </c>
      <c r="D952" t="s">
        <v>2752</v>
      </c>
      <c r="E952" s="26" t="s">
        <v>7942</v>
      </c>
      <c r="F952" t="s">
        <v>15670</v>
      </c>
      <c r="G952" s="27">
        <v>238</v>
      </c>
    </row>
    <row r="953" spans="1:7">
      <c r="A953" t="s">
        <v>18089</v>
      </c>
      <c r="B953" t="s">
        <v>18090</v>
      </c>
      <c r="C953" s="26" t="s">
        <v>15725</v>
      </c>
      <c r="D953" t="s">
        <v>8863</v>
      </c>
      <c r="E953" s="26" t="s">
        <v>4440</v>
      </c>
      <c r="F953" t="s">
        <v>15670</v>
      </c>
      <c r="G953" s="27">
        <v>567</v>
      </c>
    </row>
    <row r="954" spans="1:7">
      <c r="A954" t="s">
        <v>18091</v>
      </c>
      <c r="B954" t="s">
        <v>18092</v>
      </c>
      <c r="C954" s="26" t="s">
        <v>15725</v>
      </c>
      <c r="D954" t="s">
        <v>8863</v>
      </c>
      <c r="E954" s="26" t="s">
        <v>4943</v>
      </c>
      <c r="F954" t="s">
        <v>15670</v>
      </c>
      <c r="G954" s="27">
        <v>87</v>
      </c>
    </row>
    <row r="955" spans="1:7">
      <c r="A955" t="s">
        <v>18093</v>
      </c>
      <c r="B955" t="s">
        <v>18094</v>
      </c>
      <c r="C955" s="26" t="s">
        <v>15725</v>
      </c>
      <c r="D955" t="s">
        <v>16877</v>
      </c>
      <c r="E955" s="26" t="s">
        <v>8374</v>
      </c>
      <c r="F955" t="s">
        <v>15670</v>
      </c>
      <c r="G955" s="27">
        <v>132</v>
      </c>
    </row>
    <row r="956" spans="1:7">
      <c r="A956" t="s">
        <v>18095</v>
      </c>
      <c r="B956" t="s">
        <v>18096</v>
      </c>
      <c r="C956" s="26" t="s">
        <v>15725</v>
      </c>
      <c r="D956" t="s">
        <v>8863</v>
      </c>
      <c r="E956" s="26" t="s">
        <v>5122</v>
      </c>
      <c r="F956" t="s">
        <v>15670</v>
      </c>
      <c r="G956" s="27">
        <v>137</v>
      </c>
    </row>
    <row r="957" spans="1:7">
      <c r="A957" t="s">
        <v>18097</v>
      </c>
      <c r="B957" t="s">
        <v>18098</v>
      </c>
      <c r="C957" s="26" t="s">
        <v>15725</v>
      </c>
      <c r="D957" t="s">
        <v>8863</v>
      </c>
      <c r="E957" s="26" t="s">
        <v>4165</v>
      </c>
      <c r="F957" t="s">
        <v>15670</v>
      </c>
      <c r="G957" s="27">
        <v>81</v>
      </c>
    </row>
    <row r="958" spans="1:7">
      <c r="A958" t="s">
        <v>18099</v>
      </c>
      <c r="B958" t="s">
        <v>18100</v>
      </c>
      <c r="C958" s="26" t="s">
        <v>15725</v>
      </c>
      <c r="D958" t="s">
        <v>17124</v>
      </c>
      <c r="E958" s="26" t="s">
        <v>4403</v>
      </c>
      <c r="F958" t="s">
        <v>15670</v>
      </c>
      <c r="G958" s="27">
        <v>282</v>
      </c>
    </row>
    <row r="959" spans="1:7">
      <c r="A959" t="s">
        <v>18101</v>
      </c>
      <c r="B959" t="s">
        <v>18102</v>
      </c>
      <c r="C959" s="26" t="s">
        <v>15725</v>
      </c>
      <c r="D959" t="s">
        <v>18103</v>
      </c>
      <c r="E959" s="26" t="s">
        <v>6891</v>
      </c>
      <c r="F959" t="s">
        <v>15670</v>
      </c>
      <c r="G959" s="27">
        <v>310</v>
      </c>
    </row>
    <row r="960" spans="1:7">
      <c r="A960" t="s">
        <v>18104</v>
      </c>
      <c r="B960" t="s">
        <v>18105</v>
      </c>
      <c r="C960" s="26" t="s">
        <v>15725</v>
      </c>
      <c r="D960" t="s">
        <v>18106</v>
      </c>
      <c r="E960" s="26" t="s">
        <v>7223</v>
      </c>
      <c r="F960" t="s">
        <v>15670</v>
      </c>
      <c r="G960" s="27">
        <v>274</v>
      </c>
    </row>
    <row r="961" spans="1:7">
      <c r="A961" t="s">
        <v>18107</v>
      </c>
      <c r="B961" t="s">
        <v>18108</v>
      </c>
      <c r="C961" s="26" t="s">
        <v>15725</v>
      </c>
      <c r="D961" t="s">
        <v>8863</v>
      </c>
      <c r="E961" s="26" t="s">
        <v>6000</v>
      </c>
      <c r="F961" t="s">
        <v>15670</v>
      </c>
      <c r="G961" s="27">
        <v>278</v>
      </c>
    </row>
    <row r="962" spans="1:7">
      <c r="A962" t="s">
        <v>18109</v>
      </c>
      <c r="B962" t="s">
        <v>18110</v>
      </c>
      <c r="C962" s="26" t="s">
        <v>15725</v>
      </c>
      <c r="D962" t="s">
        <v>8863</v>
      </c>
      <c r="E962" s="26" t="s">
        <v>3818</v>
      </c>
      <c r="F962" t="s">
        <v>15670</v>
      </c>
      <c r="G962" s="27">
        <v>322</v>
      </c>
    </row>
    <row r="963" spans="1:7">
      <c r="A963" t="s">
        <v>18111</v>
      </c>
      <c r="B963" t="s">
        <v>18112</v>
      </c>
      <c r="C963" s="26" t="s">
        <v>15725</v>
      </c>
      <c r="D963" t="s">
        <v>2774</v>
      </c>
      <c r="E963" s="26" t="s">
        <v>8002</v>
      </c>
      <c r="F963" t="s">
        <v>15670</v>
      </c>
      <c r="G963" s="27">
        <v>580</v>
      </c>
    </row>
    <row r="964" spans="1:7">
      <c r="A964" t="s">
        <v>18113</v>
      </c>
      <c r="B964" t="s">
        <v>18114</v>
      </c>
      <c r="C964" s="26" t="s">
        <v>15725</v>
      </c>
      <c r="D964" t="s">
        <v>8884</v>
      </c>
      <c r="E964" s="26" t="s">
        <v>6931</v>
      </c>
      <c r="F964" t="s">
        <v>15670</v>
      </c>
      <c r="G964" s="27">
        <v>401</v>
      </c>
    </row>
    <row r="965" spans="1:7">
      <c r="A965" t="s">
        <v>18115</v>
      </c>
      <c r="B965" t="s">
        <v>18116</v>
      </c>
      <c r="C965" s="26" t="s">
        <v>15725</v>
      </c>
      <c r="D965" t="s">
        <v>17124</v>
      </c>
      <c r="E965" s="26" t="s">
        <v>8377</v>
      </c>
      <c r="F965" t="s">
        <v>15670</v>
      </c>
      <c r="G965" s="27">
        <v>204</v>
      </c>
    </row>
    <row r="966" spans="1:7">
      <c r="A966" t="s">
        <v>18117</v>
      </c>
      <c r="B966" t="s">
        <v>18118</v>
      </c>
      <c r="C966" s="26" t="s">
        <v>15725</v>
      </c>
      <c r="D966" t="s">
        <v>8863</v>
      </c>
      <c r="E966" s="26" t="s">
        <v>3916</v>
      </c>
      <c r="F966" t="s">
        <v>15670</v>
      </c>
      <c r="G966" s="27">
        <v>167</v>
      </c>
    </row>
    <row r="967" spans="1:7">
      <c r="A967" t="s">
        <v>18119</v>
      </c>
      <c r="B967" t="s">
        <v>18120</v>
      </c>
      <c r="C967" s="26" t="s">
        <v>15725</v>
      </c>
      <c r="D967" t="s">
        <v>8863</v>
      </c>
      <c r="E967" s="26" t="s">
        <v>4710</v>
      </c>
      <c r="F967" t="s">
        <v>15670</v>
      </c>
      <c r="G967" s="27">
        <v>422</v>
      </c>
    </row>
    <row r="968" spans="1:7">
      <c r="A968" t="s">
        <v>18121</v>
      </c>
      <c r="B968" t="s">
        <v>18122</v>
      </c>
      <c r="C968" s="26" t="s">
        <v>15725</v>
      </c>
      <c r="D968" t="s">
        <v>2146</v>
      </c>
      <c r="E968" s="26" t="s">
        <v>4644</v>
      </c>
      <c r="F968" t="s">
        <v>15670</v>
      </c>
      <c r="G968" s="27">
        <v>218</v>
      </c>
    </row>
    <row r="969" spans="1:7">
      <c r="A969" t="s">
        <v>18123</v>
      </c>
      <c r="B969" t="s">
        <v>18124</v>
      </c>
      <c r="C969" s="26" t="s">
        <v>15725</v>
      </c>
      <c r="D969" t="s">
        <v>8863</v>
      </c>
      <c r="E969" s="26" t="s">
        <v>6014</v>
      </c>
      <c r="F969" t="s">
        <v>15670</v>
      </c>
      <c r="G969" s="27">
        <v>375</v>
      </c>
    </row>
    <row r="970" spans="1:7">
      <c r="A970" t="s">
        <v>18125</v>
      </c>
      <c r="B970" t="s">
        <v>18126</v>
      </c>
      <c r="C970" s="26" t="s">
        <v>15725</v>
      </c>
      <c r="D970" t="s">
        <v>2256</v>
      </c>
      <c r="E970" s="26" t="s">
        <v>3225</v>
      </c>
      <c r="F970" t="s">
        <v>15670</v>
      </c>
      <c r="G970" s="27">
        <v>186</v>
      </c>
    </row>
    <row r="971" spans="1:7">
      <c r="A971" t="s">
        <v>18127</v>
      </c>
      <c r="B971" t="s">
        <v>18128</v>
      </c>
      <c r="C971" s="26" t="s">
        <v>15725</v>
      </c>
      <c r="D971" t="s">
        <v>8863</v>
      </c>
      <c r="E971" s="26" t="s">
        <v>5791</v>
      </c>
      <c r="F971" t="s">
        <v>15670</v>
      </c>
      <c r="G971" s="27">
        <v>119</v>
      </c>
    </row>
    <row r="972" spans="1:7">
      <c r="A972" t="s">
        <v>18129</v>
      </c>
      <c r="B972" t="s">
        <v>18130</v>
      </c>
      <c r="C972" s="26" t="s">
        <v>15725</v>
      </c>
      <c r="D972" t="s">
        <v>9034</v>
      </c>
      <c r="E972" s="26" t="s">
        <v>6157</v>
      </c>
      <c r="F972" t="s">
        <v>15670</v>
      </c>
      <c r="G972" s="27">
        <v>60</v>
      </c>
    </row>
    <row r="973" spans="1:7">
      <c r="A973" t="s">
        <v>18131</v>
      </c>
      <c r="B973" t="s">
        <v>18132</v>
      </c>
      <c r="C973" s="26" t="s">
        <v>15725</v>
      </c>
      <c r="D973" t="s">
        <v>8902</v>
      </c>
      <c r="E973" s="26" t="s">
        <v>7848</v>
      </c>
      <c r="F973" t="s">
        <v>15670</v>
      </c>
      <c r="G973" s="27">
        <v>80</v>
      </c>
    </row>
    <row r="974" spans="1:7">
      <c r="A974" t="s">
        <v>18133</v>
      </c>
      <c r="B974" t="s">
        <v>18134</v>
      </c>
      <c r="C974" s="26" t="s">
        <v>15725</v>
      </c>
      <c r="D974" t="s">
        <v>2361</v>
      </c>
      <c r="E974" s="26" t="s">
        <v>7487</v>
      </c>
      <c r="F974" t="s">
        <v>15670</v>
      </c>
      <c r="G974" s="27">
        <v>287</v>
      </c>
    </row>
    <row r="975" spans="1:7">
      <c r="A975" t="s">
        <v>18135</v>
      </c>
      <c r="B975" t="s">
        <v>18136</v>
      </c>
      <c r="C975" s="26" t="s">
        <v>15725</v>
      </c>
      <c r="D975" t="s">
        <v>9028</v>
      </c>
      <c r="E975" s="26" t="s">
        <v>7950</v>
      </c>
      <c r="F975" t="s">
        <v>15670</v>
      </c>
      <c r="G975" s="27">
        <v>515</v>
      </c>
    </row>
    <row r="976" spans="1:7">
      <c r="A976" t="s">
        <v>18137</v>
      </c>
      <c r="B976" t="s">
        <v>18138</v>
      </c>
      <c r="C976" s="26" t="s">
        <v>15725</v>
      </c>
      <c r="D976" t="s">
        <v>8863</v>
      </c>
      <c r="E976" s="26" t="s">
        <v>3875</v>
      </c>
      <c r="F976" t="s">
        <v>15670</v>
      </c>
      <c r="G976" s="27">
        <v>122</v>
      </c>
    </row>
    <row r="977" spans="1:7">
      <c r="A977" t="s">
        <v>18139</v>
      </c>
      <c r="B977" t="s">
        <v>18140</v>
      </c>
      <c r="C977" s="26" t="s">
        <v>15725</v>
      </c>
      <c r="D977" t="s">
        <v>8863</v>
      </c>
      <c r="E977" s="26" t="s">
        <v>6908</v>
      </c>
      <c r="F977" t="s">
        <v>15670</v>
      </c>
      <c r="G977" s="27">
        <v>252</v>
      </c>
    </row>
    <row r="978" spans="1:7">
      <c r="A978" t="s">
        <v>18141</v>
      </c>
      <c r="B978" t="s">
        <v>18142</v>
      </c>
      <c r="C978" s="26" t="s">
        <v>15725</v>
      </c>
      <c r="D978" t="s">
        <v>1991</v>
      </c>
      <c r="E978" s="26" t="s">
        <v>7731</v>
      </c>
      <c r="F978" t="s">
        <v>15670</v>
      </c>
      <c r="G978" s="27">
        <v>266</v>
      </c>
    </row>
    <row r="979" spans="1:7">
      <c r="A979" t="s">
        <v>18143</v>
      </c>
      <c r="B979" t="s">
        <v>18144</v>
      </c>
      <c r="C979" s="26" t="s">
        <v>15725</v>
      </c>
      <c r="D979" t="s">
        <v>8863</v>
      </c>
      <c r="E979" s="26" t="s">
        <v>5048</v>
      </c>
      <c r="F979" t="s">
        <v>15670</v>
      </c>
      <c r="G979" s="27">
        <v>101</v>
      </c>
    </row>
    <row r="980" spans="1:7">
      <c r="A980" t="s">
        <v>18145</v>
      </c>
      <c r="B980" t="s">
        <v>18146</v>
      </c>
      <c r="C980" s="26" t="s">
        <v>15725</v>
      </c>
      <c r="D980" t="s">
        <v>8863</v>
      </c>
      <c r="E980" s="26" t="s">
        <v>5452</v>
      </c>
      <c r="F980" t="s">
        <v>15670</v>
      </c>
      <c r="G980" s="27">
        <v>84</v>
      </c>
    </row>
    <row r="981" spans="1:7">
      <c r="A981" t="s">
        <v>18147</v>
      </c>
      <c r="B981" t="s">
        <v>18148</v>
      </c>
      <c r="C981" s="26" t="s">
        <v>15725</v>
      </c>
      <c r="D981" t="s">
        <v>2870</v>
      </c>
      <c r="E981" s="26" t="s">
        <v>7824</v>
      </c>
      <c r="F981" t="s">
        <v>15670</v>
      </c>
      <c r="G981" s="27">
        <v>584</v>
      </c>
    </row>
    <row r="982" spans="1:7">
      <c r="A982" t="s">
        <v>18149</v>
      </c>
      <c r="B982" t="s">
        <v>18150</v>
      </c>
      <c r="C982" s="26" t="s">
        <v>15725</v>
      </c>
      <c r="D982" t="s">
        <v>8863</v>
      </c>
      <c r="E982" s="26" t="s">
        <v>6742</v>
      </c>
      <c r="F982" t="s">
        <v>15670</v>
      </c>
      <c r="G982" s="27">
        <v>551</v>
      </c>
    </row>
    <row r="983" spans="1:7">
      <c r="A983" t="s">
        <v>18151</v>
      </c>
      <c r="B983" t="s">
        <v>18152</v>
      </c>
      <c r="C983" s="26" t="s">
        <v>15725</v>
      </c>
      <c r="D983" t="s">
        <v>2752</v>
      </c>
      <c r="E983" s="26" t="s">
        <v>5733</v>
      </c>
      <c r="F983" t="s">
        <v>15670</v>
      </c>
      <c r="G983" s="27">
        <v>306</v>
      </c>
    </row>
    <row r="984" spans="1:7">
      <c r="A984" t="s">
        <v>18153</v>
      </c>
      <c r="B984" t="s">
        <v>18154</v>
      </c>
      <c r="C984" s="26" t="s">
        <v>15725</v>
      </c>
      <c r="D984" t="s">
        <v>8863</v>
      </c>
      <c r="E984" s="26" t="s">
        <v>4568</v>
      </c>
      <c r="F984" t="s">
        <v>15670</v>
      </c>
      <c r="G984" s="27">
        <v>194</v>
      </c>
    </row>
    <row r="985" spans="1:7">
      <c r="A985" t="s">
        <v>18155</v>
      </c>
      <c r="B985" t="s">
        <v>18156</v>
      </c>
      <c r="C985" s="26" t="s">
        <v>15725</v>
      </c>
      <c r="D985" t="s">
        <v>18157</v>
      </c>
      <c r="E985" s="26" t="s">
        <v>7658</v>
      </c>
      <c r="F985" t="s">
        <v>15670</v>
      </c>
      <c r="G985" s="27">
        <v>227</v>
      </c>
    </row>
    <row r="986" spans="1:7">
      <c r="A986" t="s">
        <v>18158</v>
      </c>
      <c r="B986" t="s">
        <v>18159</v>
      </c>
      <c r="C986" s="26" t="s">
        <v>15725</v>
      </c>
      <c r="D986" t="s">
        <v>8863</v>
      </c>
      <c r="E986" s="26" t="s">
        <v>7566</v>
      </c>
      <c r="F986" t="s">
        <v>15670</v>
      </c>
      <c r="G986" s="27">
        <v>81</v>
      </c>
    </row>
    <row r="987" spans="1:7">
      <c r="A987" t="s">
        <v>18160</v>
      </c>
      <c r="B987" t="s">
        <v>18161</v>
      </c>
      <c r="C987" s="26" t="s">
        <v>15725</v>
      </c>
      <c r="D987" t="s">
        <v>2764</v>
      </c>
      <c r="E987" s="26" t="s">
        <v>7508</v>
      </c>
      <c r="F987" t="s">
        <v>15670</v>
      </c>
      <c r="G987" s="27">
        <v>310</v>
      </c>
    </row>
    <row r="988" spans="1:7">
      <c r="A988" t="s">
        <v>18162</v>
      </c>
      <c r="B988" t="s">
        <v>18163</v>
      </c>
      <c r="C988" s="26" t="s">
        <v>15725</v>
      </c>
      <c r="D988" t="s">
        <v>8863</v>
      </c>
      <c r="E988" s="26" t="s">
        <v>13277</v>
      </c>
      <c r="F988" t="s">
        <v>15670</v>
      </c>
      <c r="G988" s="27">
        <v>133</v>
      </c>
    </row>
    <row r="989" spans="1:7">
      <c r="A989" t="s">
        <v>18164</v>
      </c>
      <c r="B989" t="s">
        <v>18165</v>
      </c>
      <c r="C989" s="26" t="s">
        <v>15725</v>
      </c>
      <c r="D989" t="s">
        <v>8863</v>
      </c>
      <c r="E989" s="26" t="s">
        <v>18166</v>
      </c>
      <c r="F989" t="s">
        <v>15670</v>
      </c>
      <c r="G989" s="27">
        <v>45</v>
      </c>
    </row>
    <row r="990" spans="1:7">
      <c r="A990" t="s">
        <v>18167</v>
      </c>
      <c r="B990" t="s">
        <v>18168</v>
      </c>
      <c r="C990" s="26" t="s">
        <v>15725</v>
      </c>
      <c r="D990" t="s">
        <v>8863</v>
      </c>
      <c r="E990" s="26" t="s">
        <v>7375</v>
      </c>
      <c r="F990" t="s">
        <v>15670</v>
      </c>
      <c r="G990" s="27">
        <v>158</v>
      </c>
    </row>
    <row r="991" spans="1:7">
      <c r="A991" t="s">
        <v>18169</v>
      </c>
      <c r="B991" t="s">
        <v>18170</v>
      </c>
      <c r="C991" s="26" t="s">
        <v>15725</v>
      </c>
      <c r="D991" t="s">
        <v>2057</v>
      </c>
      <c r="E991" s="26" t="s">
        <v>5041</v>
      </c>
      <c r="F991" t="s">
        <v>15670</v>
      </c>
      <c r="G991" s="27">
        <v>205</v>
      </c>
    </row>
    <row r="992" spans="1:7">
      <c r="A992" t="s">
        <v>18171</v>
      </c>
      <c r="B992" t="s">
        <v>18172</v>
      </c>
      <c r="C992" s="26" t="s">
        <v>15725</v>
      </c>
      <c r="D992" t="s">
        <v>8863</v>
      </c>
      <c r="E992" s="26" t="s">
        <v>7211</v>
      </c>
      <c r="F992" t="s">
        <v>15670</v>
      </c>
      <c r="G992" s="27">
        <v>171</v>
      </c>
    </row>
    <row r="993" spans="1:7">
      <c r="A993" t="s">
        <v>18173</v>
      </c>
      <c r="B993" t="s">
        <v>18174</v>
      </c>
      <c r="C993" s="26" t="s">
        <v>15725</v>
      </c>
      <c r="D993" t="s">
        <v>2435</v>
      </c>
      <c r="E993" s="26" t="s">
        <v>7159</v>
      </c>
      <c r="F993" t="s">
        <v>15670</v>
      </c>
      <c r="G993" s="27">
        <v>96</v>
      </c>
    </row>
    <row r="994" spans="1:7">
      <c r="A994" t="s">
        <v>18175</v>
      </c>
      <c r="B994" t="s">
        <v>18176</v>
      </c>
      <c r="C994" s="26" t="s">
        <v>15725</v>
      </c>
      <c r="D994" t="s">
        <v>9142</v>
      </c>
      <c r="E994" s="26" t="s">
        <v>7917</v>
      </c>
      <c r="F994" t="s">
        <v>15670</v>
      </c>
      <c r="G994" s="27">
        <v>220</v>
      </c>
    </row>
    <row r="995" spans="1:7">
      <c r="A995" t="s">
        <v>18177</v>
      </c>
      <c r="B995" t="s">
        <v>18178</v>
      </c>
      <c r="C995" s="26" t="s">
        <v>15725</v>
      </c>
      <c r="D995" t="s">
        <v>9150</v>
      </c>
      <c r="E995" s="26" t="s">
        <v>6884</v>
      </c>
      <c r="F995" t="s">
        <v>15670</v>
      </c>
      <c r="G995" s="27">
        <v>352</v>
      </c>
    </row>
    <row r="996" spans="1:7">
      <c r="A996" t="s">
        <v>18179</v>
      </c>
      <c r="B996" t="s">
        <v>18180</v>
      </c>
      <c r="C996" s="26" t="s">
        <v>15725</v>
      </c>
      <c r="D996" t="s">
        <v>2640</v>
      </c>
      <c r="E996" s="26" t="s">
        <v>7770</v>
      </c>
      <c r="F996" t="s">
        <v>15670</v>
      </c>
      <c r="G996" s="27">
        <v>209</v>
      </c>
    </row>
    <row r="997" spans="1:7">
      <c r="A997" t="s">
        <v>18181</v>
      </c>
      <c r="B997" t="s">
        <v>18182</v>
      </c>
      <c r="C997" s="26" t="s">
        <v>15725</v>
      </c>
      <c r="D997" t="s">
        <v>18183</v>
      </c>
      <c r="E997" s="26" t="s">
        <v>8103</v>
      </c>
      <c r="F997" t="s">
        <v>15670</v>
      </c>
      <c r="G997" s="27">
        <v>478</v>
      </c>
    </row>
    <row r="998" spans="1:7">
      <c r="A998" t="s">
        <v>18184</v>
      </c>
      <c r="B998" t="s">
        <v>18185</v>
      </c>
      <c r="C998" s="26" t="s">
        <v>15725</v>
      </c>
      <c r="D998" t="s">
        <v>18186</v>
      </c>
      <c r="E998" s="26" t="s">
        <v>8003</v>
      </c>
      <c r="F998" t="s">
        <v>15670</v>
      </c>
      <c r="G998" s="27">
        <v>478</v>
      </c>
    </row>
    <row r="999" spans="1:7">
      <c r="A999" t="s">
        <v>18187</v>
      </c>
      <c r="B999" t="s">
        <v>18188</v>
      </c>
      <c r="C999" s="26" t="s">
        <v>15725</v>
      </c>
      <c r="D999" t="s">
        <v>8863</v>
      </c>
      <c r="E999" s="26" t="s">
        <v>7526</v>
      </c>
      <c r="F999" t="s">
        <v>15670</v>
      </c>
      <c r="G999" s="27">
        <v>385</v>
      </c>
    </row>
    <row r="1000" spans="1:7">
      <c r="A1000" t="s">
        <v>18189</v>
      </c>
      <c r="B1000" t="s">
        <v>18190</v>
      </c>
      <c r="C1000" s="26" t="s">
        <v>15725</v>
      </c>
      <c r="D1000" t="s">
        <v>8863</v>
      </c>
      <c r="E1000" s="26" t="s">
        <v>4344</v>
      </c>
      <c r="F1000" t="s">
        <v>15670</v>
      </c>
      <c r="G1000" s="27">
        <v>147</v>
      </c>
    </row>
    <row r="1001" spans="1:7">
      <c r="A1001" t="s">
        <v>18191</v>
      </c>
      <c r="B1001" t="s">
        <v>18192</v>
      </c>
      <c r="C1001" s="26" t="s">
        <v>15725</v>
      </c>
      <c r="D1001" t="s">
        <v>8863</v>
      </c>
      <c r="E1001" s="26" t="s">
        <v>5642</v>
      </c>
      <c r="F1001" t="s">
        <v>15670</v>
      </c>
      <c r="G1001" s="27">
        <v>241</v>
      </c>
    </row>
    <row r="1002" spans="1:7">
      <c r="A1002" t="s">
        <v>18193</v>
      </c>
      <c r="B1002" t="s">
        <v>18194</v>
      </c>
      <c r="C1002" s="26" t="s">
        <v>15725</v>
      </c>
      <c r="D1002" t="s">
        <v>2472</v>
      </c>
      <c r="E1002" s="26" t="s">
        <v>5060</v>
      </c>
      <c r="F1002" t="s">
        <v>15670</v>
      </c>
      <c r="G1002" s="27">
        <v>324</v>
      </c>
    </row>
    <row r="1003" spans="1:7">
      <c r="A1003" t="s">
        <v>18195</v>
      </c>
      <c r="B1003" t="s">
        <v>18196</v>
      </c>
      <c r="C1003" s="26" t="s">
        <v>15725</v>
      </c>
      <c r="D1003" t="s">
        <v>2662</v>
      </c>
      <c r="E1003" s="26" t="s">
        <v>5577</v>
      </c>
      <c r="F1003" t="s">
        <v>15670</v>
      </c>
      <c r="G1003" s="27">
        <v>93</v>
      </c>
    </row>
    <row r="1004" spans="1:7">
      <c r="A1004" t="s">
        <v>18197</v>
      </c>
      <c r="B1004" t="s">
        <v>18198</v>
      </c>
      <c r="C1004" s="26" t="s">
        <v>15725</v>
      </c>
      <c r="D1004" t="s">
        <v>8863</v>
      </c>
      <c r="E1004" s="26" t="s">
        <v>5065</v>
      </c>
      <c r="F1004" t="s">
        <v>15670</v>
      </c>
      <c r="G1004" s="27">
        <v>854</v>
      </c>
    </row>
    <row r="1005" spans="1:7">
      <c r="A1005" t="s">
        <v>18199</v>
      </c>
      <c r="B1005" t="s">
        <v>18200</v>
      </c>
      <c r="C1005" s="26" t="s">
        <v>15725</v>
      </c>
      <c r="D1005" t="s">
        <v>8863</v>
      </c>
      <c r="E1005" s="26" t="s">
        <v>14262</v>
      </c>
      <c r="F1005" t="s">
        <v>15670</v>
      </c>
      <c r="G1005" s="27">
        <v>67</v>
      </c>
    </row>
    <row r="1006" spans="1:7">
      <c r="A1006" t="s">
        <v>18201</v>
      </c>
      <c r="B1006" t="s">
        <v>18202</v>
      </c>
      <c r="C1006" s="26" t="s">
        <v>15725</v>
      </c>
      <c r="D1006" t="s">
        <v>8993</v>
      </c>
      <c r="E1006" s="26" t="s">
        <v>3917</v>
      </c>
      <c r="F1006" t="s">
        <v>15670</v>
      </c>
      <c r="G1006" s="27">
        <v>136</v>
      </c>
    </row>
    <row r="1007" spans="1:7">
      <c r="A1007" t="s">
        <v>18203</v>
      </c>
      <c r="B1007" t="s">
        <v>18204</v>
      </c>
      <c r="C1007" s="26" t="s">
        <v>15725</v>
      </c>
      <c r="D1007" t="s">
        <v>2699</v>
      </c>
      <c r="E1007" s="26" t="s">
        <v>8079</v>
      </c>
      <c r="F1007" t="s">
        <v>15670</v>
      </c>
      <c r="G1007" s="27">
        <v>400</v>
      </c>
    </row>
    <row r="1008" spans="1:7">
      <c r="A1008" t="s">
        <v>18205</v>
      </c>
      <c r="B1008" t="s">
        <v>18206</v>
      </c>
      <c r="C1008" s="26" t="s">
        <v>15725</v>
      </c>
      <c r="D1008" t="s">
        <v>18207</v>
      </c>
      <c r="E1008" s="26" t="s">
        <v>6978</v>
      </c>
      <c r="F1008" t="s">
        <v>15670</v>
      </c>
      <c r="G1008" s="27">
        <v>207</v>
      </c>
    </row>
    <row r="1009" spans="1:7">
      <c r="A1009" t="s">
        <v>18208</v>
      </c>
      <c r="B1009" t="s">
        <v>18209</v>
      </c>
      <c r="C1009" s="26" t="s">
        <v>15725</v>
      </c>
      <c r="D1009" t="s">
        <v>17445</v>
      </c>
      <c r="E1009" s="26" t="s">
        <v>3851</v>
      </c>
      <c r="F1009" t="s">
        <v>15670</v>
      </c>
      <c r="G1009" s="27">
        <v>159</v>
      </c>
    </row>
    <row r="1010" spans="1:7">
      <c r="A1010" t="s">
        <v>18210</v>
      </c>
      <c r="B1010" t="s">
        <v>18211</v>
      </c>
      <c r="C1010" s="26" t="s">
        <v>15725</v>
      </c>
      <c r="D1010" t="s">
        <v>8863</v>
      </c>
      <c r="E1010" s="26" t="s">
        <v>4878</v>
      </c>
      <c r="F1010" t="s">
        <v>15670</v>
      </c>
      <c r="G1010" s="27">
        <v>236</v>
      </c>
    </row>
    <row r="1011" spans="1:7">
      <c r="A1011" t="s">
        <v>18212</v>
      </c>
      <c r="B1011" t="s">
        <v>18213</v>
      </c>
      <c r="C1011" s="26" t="s">
        <v>15725</v>
      </c>
      <c r="D1011" t="s">
        <v>8863</v>
      </c>
      <c r="E1011" s="26" t="s">
        <v>4127</v>
      </c>
      <c r="F1011" t="s">
        <v>15670</v>
      </c>
      <c r="G1011" s="27">
        <v>100</v>
      </c>
    </row>
    <row r="1012" spans="1:7">
      <c r="A1012" t="s">
        <v>18214</v>
      </c>
      <c r="B1012" t="s">
        <v>18215</v>
      </c>
      <c r="C1012" s="26" t="s">
        <v>15725</v>
      </c>
      <c r="D1012" t="s">
        <v>2256</v>
      </c>
      <c r="E1012" s="26" t="s">
        <v>6099</v>
      </c>
      <c r="F1012" t="s">
        <v>15670</v>
      </c>
      <c r="G1012" s="27">
        <v>125</v>
      </c>
    </row>
    <row r="1013" spans="1:7">
      <c r="A1013" t="s">
        <v>18216</v>
      </c>
      <c r="B1013" t="s">
        <v>18217</v>
      </c>
      <c r="C1013" s="26" t="s">
        <v>15725</v>
      </c>
      <c r="D1013" t="s">
        <v>8863</v>
      </c>
      <c r="E1013" s="26" t="s">
        <v>8219</v>
      </c>
      <c r="F1013" t="s">
        <v>15670</v>
      </c>
      <c r="G1013" s="27">
        <v>240</v>
      </c>
    </row>
    <row r="1014" spans="1:7">
      <c r="A1014" t="s">
        <v>18218</v>
      </c>
      <c r="B1014" t="s">
        <v>18219</v>
      </c>
      <c r="C1014" s="26" t="s">
        <v>15725</v>
      </c>
      <c r="D1014" t="s">
        <v>8863</v>
      </c>
      <c r="E1014" s="26" t="s">
        <v>3977</v>
      </c>
      <c r="F1014" t="s">
        <v>15670</v>
      </c>
      <c r="G1014" s="27">
        <v>267</v>
      </c>
    </row>
    <row r="1015" spans="1:7">
      <c r="A1015" t="s">
        <v>18220</v>
      </c>
      <c r="B1015" t="s">
        <v>18221</v>
      </c>
      <c r="C1015" s="26" t="s">
        <v>15725</v>
      </c>
      <c r="D1015" t="s">
        <v>2764</v>
      </c>
      <c r="E1015" s="26" t="s">
        <v>3830</v>
      </c>
      <c r="F1015" t="s">
        <v>15670</v>
      </c>
      <c r="G1015" s="27">
        <v>560</v>
      </c>
    </row>
    <row r="1016" spans="1:7">
      <c r="A1016" t="s">
        <v>18222</v>
      </c>
      <c r="B1016" t="s">
        <v>18223</v>
      </c>
      <c r="C1016" s="26" t="s">
        <v>15725</v>
      </c>
      <c r="D1016" t="s">
        <v>8863</v>
      </c>
      <c r="E1016" s="26" t="s">
        <v>15360</v>
      </c>
      <c r="F1016" t="s">
        <v>15670</v>
      </c>
      <c r="G1016" s="27">
        <v>74</v>
      </c>
    </row>
    <row r="1017" spans="1:7">
      <c r="A1017" t="s">
        <v>18224</v>
      </c>
      <c r="B1017" t="s">
        <v>18225</v>
      </c>
      <c r="C1017" s="26" t="s">
        <v>15725</v>
      </c>
      <c r="D1017" t="s">
        <v>18226</v>
      </c>
      <c r="E1017" s="26" t="s">
        <v>7502</v>
      </c>
      <c r="F1017" t="s">
        <v>15670</v>
      </c>
      <c r="G1017" s="27">
        <v>376</v>
      </c>
    </row>
    <row r="1018" spans="1:7">
      <c r="A1018" t="s">
        <v>18227</v>
      </c>
      <c r="B1018" t="s">
        <v>18228</v>
      </c>
      <c r="C1018" s="26" t="s">
        <v>15725</v>
      </c>
      <c r="D1018" t="s">
        <v>8863</v>
      </c>
      <c r="E1018" s="26" t="s">
        <v>4835</v>
      </c>
      <c r="F1018" t="s">
        <v>15670</v>
      </c>
      <c r="G1018" s="27">
        <v>310</v>
      </c>
    </row>
    <row r="1019" spans="1:7">
      <c r="A1019" t="s">
        <v>18229</v>
      </c>
      <c r="B1019" t="s">
        <v>18230</v>
      </c>
      <c r="C1019" s="26" t="s">
        <v>15725</v>
      </c>
      <c r="D1019" t="s">
        <v>18231</v>
      </c>
      <c r="E1019" s="26" t="s">
        <v>8268</v>
      </c>
      <c r="F1019" t="s">
        <v>15670</v>
      </c>
      <c r="G1019" s="27">
        <v>304</v>
      </c>
    </row>
    <row r="1020" spans="1:7">
      <c r="A1020" t="s">
        <v>18232</v>
      </c>
      <c r="B1020" t="s">
        <v>18233</v>
      </c>
      <c r="C1020" s="26" t="s">
        <v>15725</v>
      </c>
      <c r="D1020" t="s">
        <v>2662</v>
      </c>
      <c r="E1020" s="26" t="s">
        <v>18234</v>
      </c>
      <c r="F1020" t="s">
        <v>15670</v>
      </c>
      <c r="G1020" s="27">
        <v>90</v>
      </c>
    </row>
    <row r="1021" spans="1:7">
      <c r="A1021" t="s">
        <v>18235</v>
      </c>
      <c r="B1021" t="s">
        <v>18236</v>
      </c>
      <c r="C1021" s="26" t="s">
        <v>15725</v>
      </c>
      <c r="D1021" t="s">
        <v>8863</v>
      </c>
      <c r="E1021" s="26" t="s">
        <v>4327</v>
      </c>
      <c r="F1021" t="s">
        <v>15670</v>
      </c>
      <c r="G1021" s="27">
        <v>271</v>
      </c>
    </row>
    <row r="1022" spans="1:7">
      <c r="A1022" t="s">
        <v>18237</v>
      </c>
      <c r="B1022" t="s">
        <v>18238</v>
      </c>
      <c r="C1022" s="26" t="s">
        <v>15725</v>
      </c>
      <c r="D1022" t="s">
        <v>2774</v>
      </c>
      <c r="E1022" s="26" t="s">
        <v>8310</v>
      </c>
      <c r="F1022" t="s">
        <v>15670</v>
      </c>
      <c r="G1022" s="27">
        <v>589</v>
      </c>
    </row>
    <row r="1023" spans="1:7">
      <c r="A1023" t="s">
        <v>18239</v>
      </c>
      <c r="B1023" t="s">
        <v>18240</v>
      </c>
      <c r="C1023" s="26" t="s">
        <v>15725</v>
      </c>
      <c r="D1023" t="s">
        <v>2774</v>
      </c>
      <c r="E1023" s="26" t="s">
        <v>7169</v>
      </c>
      <c r="F1023" t="s">
        <v>15670</v>
      </c>
      <c r="G1023" s="27">
        <v>536</v>
      </c>
    </row>
    <row r="1024" spans="1:7">
      <c r="A1024" t="s">
        <v>18241</v>
      </c>
      <c r="B1024" t="s">
        <v>18242</v>
      </c>
      <c r="C1024" s="26" t="s">
        <v>15725</v>
      </c>
      <c r="D1024" t="s">
        <v>8863</v>
      </c>
      <c r="E1024" s="26" t="s">
        <v>4476</v>
      </c>
      <c r="F1024" t="s">
        <v>15670</v>
      </c>
      <c r="G1024" s="27">
        <v>157</v>
      </c>
    </row>
    <row r="1025" spans="1:7">
      <c r="A1025" t="s">
        <v>18243</v>
      </c>
      <c r="B1025" t="s">
        <v>18244</v>
      </c>
      <c r="C1025" s="26" t="s">
        <v>15725</v>
      </c>
      <c r="D1025" t="s">
        <v>2774</v>
      </c>
      <c r="E1025" s="26" t="s">
        <v>8378</v>
      </c>
      <c r="F1025" t="s">
        <v>15670</v>
      </c>
      <c r="G1025" s="27">
        <v>437</v>
      </c>
    </row>
    <row r="1026" spans="1:7">
      <c r="A1026" t="s">
        <v>18245</v>
      </c>
      <c r="B1026" t="s">
        <v>18246</v>
      </c>
      <c r="C1026" s="26" t="s">
        <v>15725</v>
      </c>
      <c r="D1026" t="s">
        <v>8863</v>
      </c>
      <c r="E1026" s="26" t="s">
        <v>7039</v>
      </c>
      <c r="F1026" t="s">
        <v>15670</v>
      </c>
      <c r="G1026" s="27">
        <v>148</v>
      </c>
    </row>
    <row r="1027" spans="1:7">
      <c r="A1027" t="s">
        <v>18247</v>
      </c>
      <c r="B1027" t="s">
        <v>18248</v>
      </c>
      <c r="C1027" s="26" t="s">
        <v>15725</v>
      </c>
      <c r="D1027" t="s">
        <v>18249</v>
      </c>
      <c r="E1027" s="26" t="s">
        <v>3245</v>
      </c>
      <c r="F1027" t="s">
        <v>15670</v>
      </c>
      <c r="G1027" s="27">
        <v>227</v>
      </c>
    </row>
    <row r="1028" spans="1:7">
      <c r="A1028" t="s">
        <v>18250</v>
      </c>
      <c r="B1028" t="s">
        <v>18251</v>
      </c>
      <c r="C1028" s="26" t="s">
        <v>15725</v>
      </c>
      <c r="D1028" t="s">
        <v>18252</v>
      </c>
      <c r="E1028" s="26" t="s">
        <v>4157</v>
      </c>
      <c r="F1028" t="s">
        <v>15670</v>
      </c>
      <c r="G1028" s="27">
        <v>168</v>
      </c>
    </row>
    <row r="1029" spans="1:7">
      <c r="A1029" t="s">
        <v>18253</v>
      </c>
      <c r="B1029" t="s">
        <v>18254</v>
      </c>
      <c r="C1029" s="26" t="s">
        <v>15725</v>
      </c>
      <c r="D1029" t="s">
        <v>8863</v>
      </c>
      <c r="E1029" s="26" t="s">
        <v>4214</v>
      </c>
      <c r="F1029" t="s">
        <v>15670</v>
      </c>
      <c r="G1029" s="27">
        <v>165</v>
      </c>
    </row>
    <row r="1030" spans="1:7">
      <c r="A1030" t="s">
        <v>18255</v>
      </c>
      <c r="B1030" t="s">
        <v>18256</v>
      </c>
      <c r="C1030" s="26" t="s">
        <v>15725</v>
      </c>
      <c r="D1030" t="s">
        <v>8863</v>
      </c>
      <c r="E1030" s="26" t="s">
        <v>5064</v>
      </c>
      <c r="F1030" t="s">
        <v>15670</v>
      </c>
      <c r="G1030" s="27">
        <v>105</v>
      </c>
    </row>
    <row r="1031" spans="1:7">
      <c r="A1031" t="s">
        <v>18257</v>
      </c>
      <c r="B1031" t="s">
        <v>18258</v>
      </c>
      <c r="C1031" s="26" t="s">
        <v>15725</v>
      </c>
      <c r="D1031" t="s">
        <v>16877</v>
      </c>
      <c r="E1031" s="26" t="s">
        <v>7609</v>
      </c>
      <c r="F1031" t="s">
        <v>15670</v>
      </c>
      <c r="G1031" s="27">
        <v>130</v>
      </c>
    </row>
    <row r="1032" spans="1:7">
      <c r="A1032" t="s">
        <v>18259</v>
      </c>
      <c r="B1032" t="s">
        <v>18260</v>
      </c>
      <c r="C1032" s="26" t="s">
        <v>15725</v>
      </c>
      <c r="D1032" t="s">
        <v>2228</v>
      </c>
      <c r="E1032" s="26" t="s">
        <v>3198</v>
      </c>
      <c r="F1032" t="s">
        <v>15670</v>
      </c>
      <c r="G1032" s="27">
        <v>109</v>
      </c>
    </row>
    <row r="1033" spans="1:7">
      <c r="A1033" t="s">
        <v>18261</v>
      </c>
      <c r="B1033" t="s">
        <v>18262</v>
      </c>
      <c r="C1033" s="26" t="s">
        <v>15725</v>
      </c>
      <c r="D1033" t="s">
        <v>8863</v>
      </c>
      <c r="E1033" s="26" t="s">
        <v>5511</v>
      </c>
      <c r="F1033" t="s">
        <v>15670</v>
      </c>
      <c r="G1033" s="27">
        <v>89</v>
      </c>
    </row>
    <row r="1034" spans="1:7">
      <c r="A1034" t="s">
        <v>18263</v>
      </c>
      <c r="B1034" t="s">
        <v>18264</v>
      </c>
      <c r="C1034" s="26" t="s">
        <v>15725</v>
      </c>
      <c r="D1034" t="s">
        <v>8863</v>
      </c>
      <c r="E1034" s="26" t="s">
        <v>4330</v>
      </c>
      <c r="F1034" t="s">
        <v>15670</v>
      </c>
      <c r="G1034" s="27">
        <v>240</v>
      </c>
    </row>
    <row r="1035" spans="1:7">
      <c r="A1035" t="s">
        <v>18265</v>
      </c>
      <c r="B1035" t="s">
        <v>18266</v>
      </c>
      <c r="C1035" s="26" t="s">
        <v>15725</v>
      </c>
      <c r="D1035" t="s">
        <v>8863</v>
      </c>
      <c r="E1035" s="26" t="s">
        <v>4288</v>
      </c>
      <c r="F1035" t="s">
        <v>15670</v>
      </c>
      <c r="G1035" s="27">
        <v>259</v>
      </c>
    </row>
    <row r="1036" spans="1:7">
      <c r="A1036" t="s">
        <v>18267</v>
      </c>
      <c r="B1036" t="s">
        <v>18268</v>
      </c>
      <c r="C1036" s="26" t="s">
        <v>15725</v>
      </c>
      <c r="D1036" t="s">
        <v>8863</v>
      </c>
      <c r="E1036" s="26" t="s">
        <v>4857</v>
      </c>
      <c r="F1036" t="s">
        <v>15670</v>
      </c>
      <c r="G1036" s="27">
        <v>207</v>
      </c>
    </row>
    <row r="1037" spans="1:7">
      <c r="A1037" t="s">
        <v>18269</v>
      </c>
      <c r="B1037" t="s">
        <v>18270</v>
      </c>
      <c r="C1037" s="26" t="s">
        <v>15725</v>
      </c>
      <c r="D1037" t="s">
        <v>2870</v>
      </c>
      <c r="E1037" s="26" t="s">
        <v>7431</v>
      </c>
      <c r="F1037" t="s">
        <v>15670</v>
      </c>
      <c r="G1037" s="27">
        <v>809</v>
      </c>
    </row>
    <row r="1038" spans="1:7">
      <c r="A1038" t="s">
        <v>18271</v>
      </c>
      <c r="B1038" t="s">
        <v>18272</v>
      </c>
      <c r="C1038" s="26" t="s">
        <v>15725</v>
      </c>
      <c r="D1038" t="s">
        <v>8863</v>
      </c>
      <c r="E1038" s="26" t="s">
        <v>4006</v>
      </c>
      <c r="F1038" t="s">
        <v>15670</v>
      </c>
      <c r="G1038" s="27">
        <v>219</v>
      </c>
    </row>
    <row r="1039" spans="1:7">
      <c r="A1039" t="s">
        <v>18273</v>
      </c>
      <c r="B1039" t="s">
        <v>18274</v>
      </c>
      <c r="C1039" s="26" t="s">
        <v>15725</v>
      </c>
      <c r="D1039" t="s">
        <v>17854</v>
      </c>
      <c r="E1039" s="26" t="s">
        <v>3003</v>
      </c>
      <c r="F1039" t="s">
        <v>15670</v>
      </c>
      <c r="G1039" s="27">
        <v>460</v>
      </c>
    </row>
    <row r="1040" spans="1:7">
      <c r="A1040" t="s">
        <v>18275</v>
      </c>
      <c r="B1040" t="s">
        <v>18276</v>
      </c>
      <c r="C1040" s="26" t="s">
        <v>15725</v>
      </c>
      <c r="D1040" t="s">
        <v>2764</v>
      </c>
      <c r="E1040" s="26" t="s">
        <v>8400</v>
      </c>
      <c r="F1040" t="s">
        <v>15670</v>
      </c>
      <c r="G1040" s="27">
        <v>427</v>
      </c>
    </row>
    <row r="1041" spans="1:7">
      <c r="A1041" t="s">
        <v>18277</v>
      </c>
      <c r="B1041" t="s">
        <v>18278</v>
      </c>
      <c r="C1041" s="26" t="s">
        <v>15725</v>
      </c>
      <c r="D1041" t="s">
        <v>18279</v>
      </c>
      <c r="E1041" s="26" t="s">
        <v>6660</v>
      </c>
      <c r="F1041" t="s">
        <v>15670</v>
      </c>
      <c r="G1041" s="27">
        <v>353</v>
      </c>
    </row>
    <row r="1042" spans="1:7">
      <c r="A1042" t="s">
        <v>18280</v>
      </c>
      <c r="B1042" t="s">
        <v>18281</v>
      </c>
      <c r="C1042" s="26" t="s">
        <v>15725</v>
      </c>
      <c r="D1042" t="s">
        <v>8863</v>
      </c>
      <c r="E1042" s="26" t="s">
        <v>4053</v>
      </c>
      <c r="F1042" t="s">
        <v>15670</v>
      </c>
      <c r="G1042" s="27">
        <v>302</v>
      </c>
    </row>
    <row r="1043" spans="1:7">
      <c r="A1043" t="s">
        <v>18282</v>
      </c>
      <c r="B1043" t="s">
        <v>18283</v>
      </c>
      <c r="C1043" s="26" t="s">
        <v>15725</v>
      </c>
      <c r="D1043" t="s">
        <v>18284</v>
      </c>
      <c r="E1043" s="26" t="s">
        <v>3415</v>
      </c>
      <c r="F1043" t="s">
        <v>15670</v>
      </c>
      <c r="G1043" s="27">
        <v>344</v>
      </c>
    </row>
    <row r="1044" spans="1:7">
      <c r="A1044" t="s">
        <v>18285</v>
      </c>
      <c r="B1044" t="s">
        <v>18286</v>
      </c>
      <c r="C1044" s="26" t="s">
        <v>15725</v>
      </c>
      <c r="D1044" t="s">
        <v>8863</v>
      </c>
      <c r="E1044" s="26" t="s">
        <v>4922</v>
      </c>
      <c r="F1044" t="s">
        <v>15670</v>
      </c>
      <c r="G1044" s="27">
        <v>143</v>
      </c>
    </row>
    <row r="1045" spans="1:7">
      <c r="A1045" t="s">
        <v>18287</v>
      </c>
      <c r="B1045" t="s">
        <v>18288</v>
      </c>
      <c r="C1045" s="26" t="s">
        <v>15725</v>
      </c>
      <c r="D1045" t="s">
        <v>8863</v>
      </c>
      <c r="E1045" s="26" t="s">
        <v>18289</v>
      </c>
      <c r="F1045" t="s">
        <v>15670</v>
      </c>
      <c r="G1045" s="27">
        <v>90</v>
      </c>
    </row>
    <row r="1046" spans="1:7">
      <c r="A1046" t="s">
        <v>18290</v>
      </c>
      <c r="B1046" t="s">
        <v>18291</v>
      </c>
      <c r="C1046" s="26" t="s">
        <v>15725</v>
      </c>
      <c r="D1046" t="s">
        <v>8863</v>
      </c>
      <c r="E1046" s="26" t="s">
        <v>4361</v>
      </c>
      <c r="F1046" t="s">
        <v>15670</v>
      </c>
      <c r="G1046" s="27">
        <v>253</v>
      </c>
    </row>
    <row r="1047" spans="1:7">
      <c r="A1047" t="s">
        <v>18292</v>
      </c>
      <c r="B1047" t="s">
        <v>18293</v>
      </c>
      <c r="C1047" s="26" t="s">
        <v>15725</v>
      </c>
      <c r="D1047" t="s">
        <v>18294</v>
      </c>
      <c r="E1047" s="26" t="s">
        <v>6696</v>
      </c>
      <c r="F1047" t="s">
        <v>15670</v>
      </c>
      <c r="G1047" s="27">
        <v>152</v>
      </c>
    </row>
    <row r="1048" spans="1:7">
      <c r="A1048" t="s">
        <v>18295</v>
      </c>
      <c r="B1048" t="s">
        <v>18296</v>
      </c>
      <c r="C1048" s="26" t="s">
        <v>15725</v>
      </c>
      <c r="D1048" t="s">
        <v>18297</v>
      </c>
      <c r="E1048" s="26" t="s">
        <v>7704</v>
      </c>
      <c r="F1048" t="s">
        <v>15670</v>
      </c>
      <c r="G1048" s="27">
        <v>405</v>
      </c>
    </row>
    <row r="1049" spans="1:7">
      <c r="A1049" t="s">
        <v>18298</v>
      </c>
      <c r="B1049" t="s">
        <v>18299</v>
      </c>
      <c r="C1049" s="26" t="s">
        <v>15725</v>
      </c>
      <c r="D1049" t="s">
        <v>18300</v>
      </c>
      <c r="E1049" s="26" t="s">
        <v>7413</v>
      </c>
      <c r="F1049" t="s">
        <v>15670</v>
      </c>
      <c r="G1049" s="27">
        <v>563</v>
      </c>
    </row>
    <row r="1050" spans="1:7">
      <c r="A1050" t="s">
        <v>18301</v>
      </c>
      <c r="B1050" t="s">
        <v>18302</v>
      </c>
      <c r="C1050" s="26" t="s">
        <v>15725</v>
      </c>
      <c r="D1050" t="s">
        <v>9038</v>
      </c>
      <c r="E1050" s="26" t="s">
        <v>6551</v>
      </c>
      <c r="F1050" t="s">
        <v>15670</v>
      </c>
      <c r="G1050" s="27">
        <v>356</v>
      </c>
    </row>
    <row r="1051" spans="1:7">
      <c r="A1051" t="s">
        <v>18303</v>
      </c>
      <c r="B1051" t="s">
        <v>18304</v>
      </c>
      <c r="C1051" s="26" t="s">
        <v>15725</v>
      </c>
      <c r="D1051" t="s">
        <v>16877</v>
      </c>
      <c r="E1051" s="26" t="s">
        <v>7573</v>
      </c>
      <c r="F1051" t="s">
        <v>15670</v>
      </c>
      <c r="G1051" s="27">
        <v>147</v>
      </c>
    </row>
    <row r="1052" spans="1:7">
      <c r="A1052" t="s">
        <v>18305</v>
      </c>
      <c r="B1052" t="s">
        <v>18306</v>
      </c>
      <c r="C1052" s="26" t="s">
        <v>15725</v>
      </c>
      <c r="D1052" t="s">
        <v>9097</v>
      </c>
      <c r="E1052" s="26" t="s">
        <v>8154</v>
      </c>
      <c r="F1052" t="s">
        <v>15670</v>
      </c>
      <c r="G1052" s="27">
        <v>171</v>
      </c>
    </row>
    <row r="1053" spans="1:7">
      <c r="A1053" t="s">
        <v>18307</v>
      </c>
      <c r="B1053" t="s">
        <v>18308</v>
      </c>
      <c r="C1053" s="26" t="s">
        <v>15725</v>
      </c>
      <c r="D1053" t="s">
        <v>18309</v>
      </c>
      <c r="E1053" s="26" t="s">
        <v>7358</v>
      </c>
      <c r="F1053" t="s">
        <v>15670</v>
      </c>
      <c r="G1053" s="27">
        <v>441</v>
      </c>
    </row>
    <row r="1054" spans="1:7">
      <c r="A1054" t="s">
        <v>18310</v>
      </c>
      <c r="B1054" t="s">
        <v>18311</v>
      </c>
      <c r="C1054" s="26" t="s">
        <v>15725</v>
      </c>
      <c r="D1054" t="s">
        <v>18312</v>
      </c>
      <c r="E1054" s="26" t="s">
        <v>7873</v>
      </c>
      <c r="F1054" t="s">
        <v>15670</v>
      </c>
      <c r="G1054" s="27">
        <v>112</v>
      </c>
    </row>
    <row r="1055" spans="1:7">
      <c r="A1055" t="s">
        <v>18313</v>
      </c>
      <c r="B1055" t="s">
        <v>18314</v>
      </c>
      <c r="C1055" s="26" t="s">
        <v>15725</v>
      </c>
      <c r="D1055" t="s">
        <v>9151</v>
      </c>
      <c r="E1055" s="26" t="s">
        <v>6778</v>
      </c>
      <c r="F1055" t="s">
        <v>15670</v>
      </c>
      <c r="G1055" s="27">
        <v>176</v>
      </c>
    </row>
    <row r="1056" spans="1:7">
      <c r="A1056" t="s">
        <v>18315</v>
      </c>
      <c r="B1056" t="s">
        <v>18316</v>
      </c>
      <c r="C1056" s="26" t="s">
        <v>15725</v>
      </c>
      <c r="D1056" t="s">
        <v>8931</v>
      </c>
      <c r="E1056" s="26" t="s">
        <v>18317</v>
      </c>
      <c r="F1056" t="s">
        <v>15670</v>
      </c>
      <c r="G1056" s="27">
        <v>781</v>
      </c>
    </row>
    <row r="1057" spans="1:7">
      <c r="A1057" t="s">
        <v>18318</v>
      </c>
      <c r="B1057" t="s">
        <v>18319</v>
      </c>
      <c r="C1057" s="26" t="s">
        <v>15725</v>
      </c>
      <c r="D1057" t="s">
        <v>18320</v>
      </c>
      <c r="E1057" s="26" t="s">
        <v>4116</v>
      </c>
      <c r="F1057" t="s">
        <v>15670</v>
      </c>
      <c r="G1057" s="27">
        <v>216</v>
      </c>
    </row>
    <row r="1058" spans="1:7">
      <c r="A1058" t="s">
        <v>18321</v>
      </c>
      <c r="B1058" t="s">
        <v>18322</v>
      </c>
      <c r="C1058" s="26" t="s">
        <v>15725</v>
      </c>
      <c r="D1058" t="s">
        <v>18323</v>
      </c>
      <c r="E1058" s="26" t="s">
        <v>8274</v>
      </c>
      <c r="F1058" t="s">
        <v>15670</v>
      </c>
      <c r="G1058" s="27">
        <v>297</v>
      </c>
    </row>
    <row r="1059" spans="1:7">
      <c r="A1059" t="s">
        <v>18324</v>
      </c>
      <c r="B1059" t="s">
        <v>18325</v>
      </c>
      <c r="C1059" s="26" t="s">
        <v>15725</v>
      </c>
      <c r="D1059" t="s">
        <v>18326</v>
      </c>
      <c r="E1059" s="26" t="s">
        <v>7667</v>
      </c>
      <c r="F1059" t="s">
        <v>15670</v>
      </c>
      <c r="G1059" s="27">
        <v>262</v>
      </c>
    </row>
    <row r="1060" spans="1:7">
      <c r="A1060" t="s">
        <v>18327</v>
      </c>
      <c r="B1060" t="s">
        <v>18328</v>
      </c>
      <c r="C1060" s="26" t="s">
        <v>15725</v>
      </c>
      <c r="D1060" t="s">
        <v>2081</v>
      </c>
      <c r="E1060" s="26" t="s">
        <v>7267</v>
      </c>
      <c r="F1060" t="s">
        <v>15670</v>
      </c>
      <c r="G1060" s="27">
        <v>515</v>
      </c>
    </row>
    <row r="1061" spans="1:7">
      <c r="A1061" t="s">
        <v>18329</v>
      </c>
      <c r="B1061" t="s">
        <v>18330</v>
      </c>
      <c r="C1061" s="26" t="s">
        <v>15725</v>
      </c>
      <c r="D1061" t="s">
        <v>8863</v>
      </c>
      <c r="E1061" s="26" t="s">
        <v>14355</v>
      </c>
      <c r="F1061" t="s">
        <v>15670</v>
      </c>
      <c r="G1061" s="27">
        <v>122</v>
      </c>
    </row>
    <row r="1062" spans="1:7">
      <c r="A1062" t="s">
        <v>18331</v>
      </c>
      <c r="B1062" t="s">
        <v>18332</v>
      </c>
      <c r="C1062" s="26" t="s">
        <v>15725</v>
      </c>
      <c r="D1062" t="s">
        <v>2725</v>
      </c>
      <c r="E1062" s="26" t="s">
        <v>4428</v>
      </c>
      <c r="F1062" t="s">
        <v>15670</v>
      </c>
      <c r="G1062" s="27">
        <v>386</v>
      </c>
    </row>
    <row r="1063" spans="1:7">
      <c r="A1063" t="s">
        <v>18333</v>
      </c>
      <c r="B1063" t="s">
        <v>18334</v>
      </c>
      <c r="C1063" s="26" t="s">
        <v>15725</v>
      </c>
      <c r="D1063" t="s">
        <v>9057</v>
      </c>
      <c r="E1063" s="26" t="s">
        <v>3510</v>
      </c>
      <c r="F1063" t="s">
        <v>15670</v>
      </c>
      <c r="G1063" s="27">
        <v>503</v>
      </c>
    </row>
    <row r="1064" spans="1:7">
      <c r="A1064" t="s">
        <v>18335</v>
      </c>
      <c r="B1064" t="s">
        <v>18336</v>
      </c>
      <c r="C1064" s="26" t="s">
        <v>15725</v>
      </c>
      <c r="D1064" t="s">
        <v>8863</v>
      </c>
      <c r="E1064" s="26" t="s">
        <v>5017</v>
      </c>
      <c r="F1064" t="s">
        <v>15670</v>
      </c>
      <c r="G1064" s="27">
        <v>164</v>
      </c>
    </row>
    <row r="1065" spans="1:7">
      <c r="A1065" t="s">
        <v>18337</v>
      </c>
      <c r="B1065" t="s">
        <v>18338</v>
      </c>
      <c r="C1065" s="26" t="s">
        <v>15725</v>
      </c>
      <c r="D1065" t="s">
        <v>8730</v>
      </c>
      <c r="E1065" s="26" t="s">
        <v>8411</v>
      </c>
      <c r="F1065" t="s">
        <v>15670</v>
      </c>
      <c r="G1065" s="27">
        <v>343</v>
      </c>
    </row>
    <row r="1066" spans="1:7">
      <c r="A1066" t="s">
        <v>18339</v>
      </c>
      <c r="B1066" t="s">
        <v>18340</v>
      </c>
      <c r="C1066" s="26" t="s">
        <v>15725</v>
      </c>
      <c r="D1066" t="s">
        <v>9072</v>
      </c>
      <c r="E1066" s="26" t="s">
        <v>5456</v>
      </c>
      <c r="F1066" t="s">
        <v>15670</v>
      </c>
      <c r="G1066" s="27">
        <v>173</v>
      </c>
    </row>
    <row r="1067" spans="1:7">
      <c r="A1067" t="s">
        <v>18341</v>
      </c>
      <c r="B1067" t="s">
        <v>18342</v>
      </c>
      <c r="C1067" s="26" t="s">
        <v>15725</v>
      </c>
      <c r="D1067" t="s">
        <v>8863</v>
      </c>
      <c r="E1067" s="26" t="s">
        <v>6100</v>
      </c>
      <c r="F1067" t="s">
        <v>15670</v>
      </c>
      <c r="G1067" s="27">
        <v>151</v>
      </c>
    </row>
    <row r="1068" spans="1:7">
      <c r="A1068" t="s">
        <v>18343</v>
      </c>
      <c r="B1068" t="s">
        <v>18344</v>
      </c>
      <c r="C1068" s="26" t="s">
        <v>15725</v>
      </c>
      <c r="D1068" t="s">
        <v>2365</v>
      </c>
      <c r="E1068" s="26" t="s">
        <v>7293</v>
      </c>
      <c r="F1068" t="s">
        <v>15670</v>
      </c>
      <c r="G1068" s="27">
        <v>588</v>
      </c>
    </row>
    <row r="1069" spans="1:7">
      <c r="A1069" t="s">
        <v>18345</v>
      </c>
      <c r="B1069" t="s">
        <v>18346</v>
      </c>
      <c r="C1069" s="26" t="s">
        <v>15725</v>
      </c>
      <c r="D1069" t="s">
        <v>2752</v>
      </c>
      <c r="E1069" s="26" t="s">
        <v>6070</v>
      </c>
      <c r="F1069" t="s">
        <v>15670</v>
      </c>
      <c r="G1069" s="27">
        <v>431</v>
      </c>
    </row>
    <row r="1070" spans="1:7">
      <c r="A1070" t="s">
        <v>18347</v>
      </c>
      <c r="B1070" t="s">
        <v>18348</v>
      </c>
      <c r="C1070" s="26" t="s">
        <v>15725</v>
      </c>
      <c r="D1070" t="s">
        <v>8957</v>
      </c>
      <c r="E1070" s="26" t="s">
        <v>5399</v>
      </c>
      <c r="F1070" t="s">
        <v>15670</v>
      </c>
      <c r="G1070" s="27">
        <v>293</v>
      </c>
    </row>
    <row r="1071" spans="1:7">
      <c r="A1071" t="s">
        <v>18349</v>
      </c>
      <c r="B1071" t="s">
        <v>18350</v>
      </c>
      <c r="C1071" s="26" t="s">
        <v>15725</v>
      </c>
      <c r="D1071" t="s">
        <v>18351</v>
      </c>
      <c r="E1071" s="26" t="s">
        <v>5790</v>
      </c>
      <c r="F1071" t="s">
        <v>15670</v>
      </c>
      <c r="G1071" s="27">
        <v>286</v>
      </c>
    </row>
    <row r="1072" spans="1:7">
      <c r="A1072" t="s">
        <v>18352</v>
      </c>
      <c r="B1072" t="s">
        <v>18353</v>
      </c>
      <c r="C1072" s="26" t="s">
        <v>15725</v>
      </c>
      <c r="D1072" t="s">
        <v>8863</v>
      </c>
      <c r="E1072" s="26" t="s">
        <v>8238</v>
      </c>
      <c r="F1072" t="s">
        <v>15670</v>
      </c>
      <c r="G1072" s="27">
        <v>218</v>
      </c>
    </row>
    <row r="1073" spans="1:7">
      <c r="A1073" t="s">
        <v>18354</v>
      </c>
      <c r="B1073" t="s">
        <v>18355</v>
      </c>
      <c r="C1073" s="26" t="s">
        <v>15725</v>
      </c>
      <c r="D1073" t="s">
        <v>18356</v>
      </c>
      <c r="E1073" s="26" t="s">
        <v>18357</v>
      </c>
      <c r="F1073" t="s">
        <v>15670</v>
      </c>
      <c r="G1073" s="27">
        <v>132</v>
      </c>
    </row>
    <row r="1074" spans="1:7">
      <c r="A1074" t="s">
        <v>18358</v>
      </c>
      <c r="B1074" t="s">
        <v>18359</v>
      </c>
      <c r="C1074" s="26" t="s">
        <v>15725</v>
      </c>
      <c r="D1074" t="s">
        <v>9061</v>
      </c>
      <c r="E1074" s="26" t="s">
        <v>12319</v>
      </c>
      <c r="F1074" t="s">
        <v>15670</v>
      </c>
      <c r="G1074" s="27">
        <v>222</v>
      </c>
    </row>
    <row r="1075" spans="1:7">
      <c r="A1075" t="s">
        <v>18360</v>
      </c>
      <c r="B1075" t="s">
        <v>18361</v>
      </c>
      <c r="C1075" s="26" t="s">
        <v>15725</v>
      </c>
      <c r="D1075" t="s">
        <v>8937</v>
      </c>
      <c r="E1075" s="26" t="s">
        <v>7860</v>
      </c>
      <c r="F1075" t="s">
        <v>15670</v>
      </c>
      <c r="G1075" s="27">
        <v>679</v>
      </c>
    </row>
    <row r="1076" spans="1:7">
      <c r="A1076" t="s">
        <v>18362</v>
      </c>
      <c r="B1076" t="s">
        <v>18363</v>
      </c>
      <c r="C1076" s="26" t="s">
        <v>15725</v>
      </c>
      <c r="D1076" t="s">
        <v>2640</v>
      </c>
      <c r="E1076" s="26" t="s">
        <v>7458</v>
      </c>
      <c r="F1076" t="s">
        <v>15670</v>
      </c>
      <c r="G1076" s="27">
        <v>180</v>
      </c>
    </row>
    <row r="1077" spans="1:7">
      <c r="A1077" t="s">
        <v>18364</v>
      </c>
      <c r="B1077" t="s">
        <v>18365</v>
      </c>
      <c r="C1077" s="26" t="s">
        <v>15725</v>
      </c>
      <c r="D1077" t="s">
        <v>18366</v>
      </c>
      <c r="E1077" s="26" t="s">
        <v>7793</v>
      </c>
      <c r="F1077" t="s">
        <v>15670</v>
      </c>
      <c r="G1077" s="27">
        <v>296</v>
      </c>
    </row>
    <row r="1078" spans="1:7">
      <c r="A1078" t="s">
        <v>18367</v>
      </c>
      <c r="B1078" t="s">
        <v>18368</v>
      </c>
      <c r="C1078" s="26" t="s">
        <v>15725</v>
      </c>
      <c r="D1078" t="s">
        <v>8863</v>
      </c>
      <c r="E1078" s="26" t="s">
        <v>7334</v>
      </c>
      <c r="F1078" t="s">
        <v>15670</v>
      </c>
      <c r="G1078" s="27">
        <v>193</v>
      </c>
    </row>
    <row r="1079" spans="1:7">
      <c r="A1079" t="s">
        <v>18369</v>
      </c>
      <c r="B1079" t="s">
        <v>18370</v>
      </c>
      <c r="C1079" s="26" t="s">
        <v>15725</v>
      </c>
      <c r="D1079" t="s">
        <v>2535</v>
      </c>
      <c r="E1079" s="26" t="s">
        <v>8244</v>
      </c>
      <c r="F1079" t="s">
        <v>15670</v>
      </c>
      <c r="G1079" s="27">
        <v>340</v>
      </c>
    </row>
    <row r="1080" spans="1:7">
      <c r="A1080" t="s">
        <v>18371</v>
      </c>
      <c r="B1080" t="s">
        <v>18372</v>
      </c>
      <c r="C1080" s="26" t="s">
        <v>15725</v>
      </c>
      <c r="D1080" t="s">
        <v>8863</v>
      </c>
      <c r="E1080" s="26" t="s">
        <v>3690</v>
      </c>
      <c r="F1080" t="s">
        <v>15670</v>
      </c>
      <c r="G1080" s="27">
        <v>214</v>
      </c>
    </row>
    <row r="1081" spans="1:7">
      <c r="A1081" t="s">
        <v>18373</v>
      </c>
      <c r="B1081" t="s">
        <v>18374</v>
      </c>
      <c r="C1081" s="26" t="s">
        <v>15725</v>
      </c>
      <c r="D1081" t="s">
        <v>2752</v>
      </c>
      <c r="E1081" s="26" t="s">
        <v>7399</v>
      </c>
      <c r="F1081" t="s">
        <v>15670</v>
      </c>
      <c r="G1081" s="27">
        <v>441</v>
      </c>
    </row>
    <row r="1082" spans="1:7">
      <c r="A1082" t="s">
        <v>18375</v>
      </c>
      <c r="B1082" t="s">
        <v>18376</v>
      </c>
      <c r="C1082" s="26" t="s">
        <v>15725</v>
      </c>
      <c r="D1082" t="s">
        <v>18377</v>
      </c>
      <c r="E1082" s="26" t="s">
        <v>18378</v>
      </c>
      <c r="F1082" t="s">
        <v>15670</v>
      </c>
      <c r="G1082" s="27">
        <v>134</v>
      </c>
    </row>
    <row r="1083" spans="1:7">
      <c r="A1083" t="s">
        <v>18379</v>
      </c>
      <c r="B1083" t="s">
        <v>18380</v>
      </c>
      <c r="C1083" s="26" t="s">
        <v>15725</v>
      </c>
      <c r="D1083" t="s">
        <v>9043</v>
      </c>
      <c r="E1083" s="26" t="s">
        <v>5314</v>
      </c>
      <c r="F1083" t="s">
        <v>15670</v>
      </c>
      <c r="G1083" s="27">
        <v>230</v>
      </c>
    </row>
    <row r="1084" spans="1:7">
      <c r="A1084" t="s">
        <v>18381</v>
      </c>
      <c r="B1084" t="s">
        <v>18382</v>
      </c>
      <c r="C1084" s="26" t="s">
        <v>15725</v>
      </c>
      <c r="D1084" t="s">
        <v>8863</v>
      </c>
      <c r="E1084" s="26" t="s">
        <v>6215</v>
      </c>
      <c r="F1084" t="s">
        <v>15670</v>
      </c>
      <c r="G1084" s="27">
        <v>183</v>
      </c>
    </row>
    <row r="1085" spans="1:7">
      <c r="A1085" t="s">
        <v>18383</v>
      </c>
      <c r="B1085" t="s">
        <v>18384</v>
      </c>
      <c r="C1085" s="26" t="s">
        <v>15725</v>
      </c>
      <c r="D1085" t="s">
        <v>8863</v>
      </c>
      <c r="E1085" s="26" t="s">
        <v>4015</v>
      </c>
      <c r="F1085" t="s">
        <v>15670</v>
      </c>
      <c r="G1085" s="27">
        <v>145</v>
      </c>
    </row>
    <row r="1086" spans="1:7">
      <c r="A1086" t="s">
        <v>18385</v>
      </c>
      <c r="B1086" t="s">
        <v>18386</v>
      </c>
      <c r="C1086" s="26" t="s">
        <v>15725</v>
      </c>
      <c r="D1086" t="s">
        <v>2444</v>
      </c>
      <c r="E1086" s="26" t="s">
        <v>5422</v>
      </c>
      <c r="F1086" t="s">
        <v>15670</v>
      </c>
      <c r="G1086" s="27">
        <v>351</v>
      </c>
    </row>
    <row r="1087" spans="1:7">
      <c r="A1087" t="s">
        <v>18387</v>
      </c>
      <c r="B1087" t="s">
        <v>18388</v>
      </c>
      <c r="C1087" s="26" t="s">
        <v>15725</v>
      </c>
      <c r="D1087" t="s">
        <v>8863</v>
      </c>
      <c r="E1087" s="26" t="s">
        <v>6061</v>
      </c>
      <c r="F1087" t="s">
        <v>15670</v>
      </c>
      <c r="G1087" s="27">
        <v>109</v>
      </c>
    </row>
    <row r="1088" spans="1:7">
      <c r="A1088" t="s">
        <v>18389</v>
      </c>
      <c r="B1088" t="s">
        <v>18390</v>
      </c>
      <c r="C1088" s="26" t="s">
        <v>15725</v>
      </c>
      <c r="D1088" t="s">
        <v>8863</v>
      </c>
      <c r="E1088" s="26" t="s">
        <v>3353</v>
      </c>
      <c r="F1088" t="s">
        <v>15670</v>
      </c>
      <c r="G1088" s="27">
        <v>173</v>
      </c>
    </row>
    <row r="1089" spans="1:7">
      <c r="A1089" t="s">
        <v>18391</v>
      </c>
      <c r="B1089" t="s">
        <v>18392</v>
      </c>
      <c r="C1089" s="26" t="s">
        <v>15725</v>
      </c>
      <c r="D1089" t="s">
        <v>17520</v>
      </c>
      <c r="E1089" s="26" t="s">
        <v>3884</v>
      </c>
      <c r="F1089" t="s">
        <v>15670</v>
      </c>
      <c r="G1089" s="27">
        <v>340</v>
      </c>
    </row>
    <row r="1090" spans="1:7">
      <c r="A1090" t="s">
        <v>18393</v>
      </c>
      <c r="B1090" t="s">
        <v>18394</v>
      </c>
      <c r="C1090" s="26" t="s">
        <v>15725</v>
      </c>
      <c r="D1090" t="s">
        <v>8900</v>
      </c>
      <c r="E1090" s="26" t="s">
        <v>7513</v>
      </c>
      <c r="F1090" t="s">
        <v>15670</v>
      </c>
      <c r="G1090" s="27">
        <v>968</v>
      </c>
    </row>
    <row r="1091" spans="1:7">
      <c r="A1091" t="s">
        <v>18395</v>
      </c>
      <c r="B1091" t="s">
        <v>18396</v>
      </c>
      <c r="C1091" s="26" t="s">
        <v>15725</v>
      </c>
      <c r="D1091" t="s">
        <v>8863</v>
      </c>
      <c r="E1091" s="26" t="s">
        <v>7466</v>
      </c>
      <c r="F1091" t="s">
        <v>15670</v>
      </c>
      <c r="G1091" s="27">
        <v>82</v>
      </c>
    </row>
    <row r="1092" spans="1:7">
      <c r="A1092" t="s">
        <v>18397</v>
      </c>
      <c r="B1092" t="s">
        <v>18398</v>
      </c>
      <c r="C1092" s="26" t="s">
        <v>15725</v>
      </c>
      <c r="D1092" t="s">
        <v>2256</v>
      </c>
      <c r="E1092" s="26" t="s">
        <v>4173</v>
      </c>
      <c r="F1092" t="s">
        <v>15670</v>
      </c>
      <c r="G1092" s="27">
        <v>315</v>
      </c>
    </row>
    <row r="1093" spans="1:7">
      <c r="A1093" t="s">
        <v>18399</v>
      </c>
      <c r="B1093" t="s">
        <v>18400</v>
      </c>
      <c r="C1093" s="26" t="s">
        <v>15725</v>
      </c>
      <c r="D1093" t="s">
        <v>2622</v>
      </c>
      <c r="E1093" s="26" t="s">
        <v>3566</v>
      </c>
      <c r="F1093" t="s">
        <v>15670</v>
      </c>
      <c r="G1093" s="27">
        <v>865</v>
      </c>
    </row>
    <row r="1094" spans="1:7">
      <c r="A1094" t="s">
        <v>18401</v>
      </c>
      <c r="B1094" t="s">
        <v>18402</v>
      </c>
      <c r="C1094" s="26" t="s">
        <v>15725</v>
      </c>
      <c r="D1094" t="s">
        <v>8863</v>
      </c>
      <c r="E1094" s="26" t="s">
        <v>8236</v>
      </c>
      <c r="F1094" t="s">
        <v>15670</v>
      </c>
      <c r="G1094" s="27">
        <v>175</v>
      </c>
    </row>
    <row r="1095" spans="1:7">
      <c r="A1095" t="s">
        <v>18403</v>
      </c>
      <c r="B1095" t="s">
        <v>18404</v>
      </c>
      <c r="C1095" s="26" t="s">
        <v>15725</v>
      </c>
      <c r="D1095" t="s">
        <v>2481</v>
      </c>
      <c r="E1095" s="26" t="s">
        <v>3436</v>
      </c>
      <c r="F1095" t="s">
        <v>15670</v>
      </c>
      <c r="G1095" s="27">
        <v>548</v>
      </c>
    </row>
    <row r="1096" spans="1:7">
      <c r="A1096" t="s">
        <v>18405</v>
      </c>
      <c r="B1096" t="s">
        <v>18406</v>
      </c>
      <c r="C1096" s="26" t="s">
        <v>15725</v>
      </c>
      <c r="D1096" t="s">
        <v>13518</v>
      </c>
      <c r="E1096" s="26" t="s">
        <v>3659</v>
      </c>
      <c r="F1096" t="s">
        <v>15670</v>
      </c>
      <c r="G1096" s="27">
        <v>132</v>
      </c>
    </row>
    <row r="1097" spans="1:7">
      <c r="A1097" t="s">
        <v>18407</v>
      </c>
      <c r="B1097" t="s">
        <v>18408</v>
      </c>
      <c r="C1097" s="26" t="s">
        <v>15725</v>
      </c>
      <c r="D1097" t="s">
        <v>18409</v>
      </c>
      <c r="E1097" s="26" t="s">
        <v>3320</v>
      </c>
      <c r="F1097" t="s">
        <v>15670</v>
      </c>
      <c r="G1097" s="27">
        <v>347</v>
      </c>
    </row>
    <row r="1098" spans="1:7">
      <c r="A1098" t="s">
        <v>18410</v>
      </c>
      <c r="B1098" t="s">
        <v>18411</v>
      </c>
      <c r="C1098" s="26" t="s">
        <v>15725</v>
      </c>
      <c r="D1098" t="s">
        <v>18412</v>
      </c>
      <c r="E1098" s="26" t="s">
        <v>7618</v>
      </c>
      <c r="F1098" t="s">
        <v>15670</v>
      </c>
      <c r="G1098" s="27">
        <v>175</v>
      </c>
    </row>
    <row r="1099" spans="1:7">
      <c r="A1099" t="s">
        <v>18413</v>
      </c>
      <c r="B1099" t="s">
        <v>18414</v>
      </c>
      <c r="C1099" s="26" t="s">
        <v>15725</v>
      </c>
      <c r="D1099" t="s">
        <v>18415</v>
      </c>
      <c r="E1099" s="26" t="s">
        <v>8447</v>
      </c>
      <c r="F1099" t="s">
        <v>15670</v>
      </c>
      <c r="G1099" s="27">
        <v>221</v>
      </c>
    </row>
    <row r="1100" spans="1:7">
      <c r="A1100" t="s">
        <v>18416</v>
      </c>
      <c r="B1100" t="s">
        <v>18417</v>
      </c>
      <c r="C1100" s="26" t="s">
        <v>15725</v>
      </c>
      <c r="D1100" t="s">
        <v>2764</v>
      </c>
      <c r="E1100" s="26" t="s">
        <v>6073</v>
      </c>
      <c r="F1100" t="s">
        <v>15670</v>
      </c>
      <c r="G1100" s="27">
        <v>591</v>
      </c>
    </row>
    <row r="1101" spans="1:7">
      <c r="A1101" t="s">
        <v>18418</v>
      </c>
      <c r="B1101" t="s">
        <v>18419</v>
      </c>
      <c r="C1101" s="26" t="s">
        <v>15725</v>
      </c>
      <c r="D1101" t="s">
        <v>2365</v>
      </c>
      <c r="E1101" s="26" t="s">
        <v>6748</v>
      </c>
      <c r="F1101" t="s">
        <v>15670</v>
      </c>
      <c r="G1101" s="27">
        <v>99</v>
      </c>
    </row>
    <row r="1102" spans="1:7">
      <c r="A1102" t="s">
        <v>18420</v>
      </c>
      <c r="B1102" t="s">
        <v>18421</v>
      </c>
      <c r="C1102" s="26" t="s">
        <v>15725</v>
      </c>
      <c r="D1102" t="s">
        <v>8897</v>
      </c>
      <c r="E1102" s="26" t="s">
        <v>7544</v>
      </c>
      <c r="F1102" t="s">
        <v>15670</v>
      </c>
      <c r="G1102" s="27">
        <v>373</v>
      </c>
    </row>
    <row r="1103" spans="1:7">
      <c r="A1103" t="s">
        <v>18422</v>
      </c>
      <c r="B1103" t="s">
        <v>18423</v>
      </c>
      <c r="C1103" s="26" t="s">
        <v>15725</v>
      </c>
      <c r="D1103" t="s">
        <v>8863</v>
      </c>
      <c r="E1103" s="26" t="s">
        <v>5467</v>
      </c>
      <c r="F1103" t="s">
        <v>15670</v>
      </c>
      <c r="G1103" s="27">
        <v>122</v>
      </c>
    </row>
    <row r="1104" spans="1:7">
      <c r="A1104" t="s">
        <v>18424</v>
      </c>
      <c r="B1104" t="s">
        <v>18425</v>
      </c>
      <c r="C1104" s="26" t="s">
        <v>15725</v>
      </c>
      <c r="D1104" t="s">
        <v>8863</v>
      </c>
      <c r="E1104" s="26" t="s">
        <v>5718</v>
      </c>
      <c r="F1104" t="s">
        <v>15670</v>
      </c>
      <c r="G1104" s="27">
        <v>118</v>
      </c>
    </row>
    <row r="1105" spans="1:7">
      <c r="A1105" t="s">
        <v>18426</v>
      </c>
      <c r="B1105" t="s">
        <v>18427</v>
      </c>
      <c r="C1105" s="26" t="s">
        <v>15725</v>
      </c>
      <c r="D1105" t="s">
        <v>18428</v>
      </c>
      <c r="E1105" s="26" t="s">
        <v>6580</v>
      </c>
      <c r="F1105" t="s">
        <v>15670</v>
      </c>
      <c r="G1105" s="27">
        <v>165</v>
      </c>
    </row>
    <row r="1106" spans="1:7">
      <c r="A1106" t="s">
        <v>18429</v>
      </c>
      <c r="B1106" t="s">
        <v>18430</v>
      </c>
      <c r="C1106" s="26" t="s">
        <v>15725</v>
      </c>
      <c r="D1106" t="s">
        <v>2365</v>
      </c>
      <c r="E1106" s="26" t="s">
        <v>8090</v>
      </c>
      <c r="F1106" t="s">
        <v>15670</v>
      </c>
      <c r="G1106" s="27">
        <v>110</v>
      </c>
    </row>
    <row r="1107" spans="1:7">
      <c r="A1107" t="s">
        <v>18431</v>
      </c>
      <c r="B1107" t="s">
        <v>18432</v>
      </c>
      <c r="C1107" s="26" t="s">
        <v>15725</v>
      </c>
      <c r="D1107" t="s">
        <v>18433</v>
      </c>
      <c r="E1107" s="26" t="s">
        <v>7621</v>
      </c>
      <c r="F1107" t="s">
        <v>15670</v>
      </c>
      <c r="G1107" s="27">
        <v>508</v>
      </c>
    </row>
    <row r="1108" spans="1:7">
      <c r="A1108" t="s">
        <v>18434</v>
      </c>
      <c r="B1108" t="s">
        <v>18435</v>
      </c>
      <c r="C1108" s="26" t="s">
        <v>15725</v>
      </c>
      <c r="D1108" t="s">
        <v>8930</v>
      </c>
      <c r="E1108" s="26" t="s">
        <v>18436</v>
      </c>
      <c r="F1108" t="s">
        <v>15670</v>
      </c>
      <c r="G1108" s="27">
        <v>148</v>
      </c>
    </row>
    <row r="1109" spans="1:7">
      <c r="A1109" t="s">
        <v>18437</v>
      </c>
      <c r="B1109" t="s">
        <v>18438</v>
      </c>
      <c r="C1109" s="26" t="s">
        <v>15725</v>
      </c>
      <c r="D1109" t="s">
        <v>8863</v>
      </c>
      <c r="E1109" s="26" t="s">
        <v>18439</v>
      </c>
      <c r="F1109" t="s">
        <v>15670</v>
      </c>
      <c r="G1109" s="27">
        <v>329</v>
      </c>
    </row>
    <row r="1110" spans="1:7">
      <c r="A1110" t="s">
        <v>18440</v>
      </c>
      <c r="B1110" t="s">
        <v>18441</v>
      </c>
      <c r="C1110" s="26" t="s">
        <v>15725</v>
      </c>
      <c r="D1110" t="s">
        <v>8863</v>
      </c>
      <c r="E1110" s="26" t="s">
        <v>4880</v>
      </c>
      <c r="F1110" t="s">
        <v>15670</v>
      </c>
      <c r="G1110" s="27">
        <v>256</v>
      </c>
    </row>
    <row r="1111" spans="1:7">
      <c r="A1111" t="s">
        <v>18442</v>
      </c>
      <c r="B1111" t="s">
        <v>18443</v>
      </c>
      <c r="C1111" s="26" t="s">
        <v>15725</v>
      </c>
      <c r="D1111" t="s">
        <v>9091</v>
      </c>
      <c r="E1111" s="26" t="s">
        <v>7549</v>
      </c>
      <c r="F1111" t="s">
        <v>15670</v>
      </c>
      <c r="G1111" s="27">
        <v>227</v>
      </c>
    </row>
    <row r="1112" spans="1:7">
      <c r="A1112" t="s">
        <v>18444</v>
      </c>
      <c r="B1112" t="s">
        <v>18445</v>
      </c>
      <c r="C1112" s="26" t="s">
        <v>15725</v>
      </c>
      <c r="D1112" t="s">
        <v>8863</v>
      </c>
      <c r="E1112" s="26" t="s">
        <v>14464</v>
      </c>
      <c r="F1112" t="s">
        <v>15670</v>
      </c>
      <c r="G1112" s="27">
        <v>116</v>
      </c>
    </row>
    <row r="1113" spans="1:7">
      <c r="A1113" t="s">
        <v>18446</v>
      </c>
      <c r="B1113" t="s">
        <v>18447</v>
      </c>
      <c r="C1113" s="26" t="s">
        <v>15725</v>
      </c>
      <c r="D1113" t="s">
        <v>8790</v>
      </c>
      <c r="E1113" s="26" t="s">
        <v>9413</v>
      </c>
      <c r="F1113" t="s">
        <v>15670</v>
      </c>
      <c r="G1113" s="27">
        <v>511</v>
      </c>
    </row>
    <row r="1114" spans="1:7">
      <c r="A1114" t="s">
        <v>18448</v>
      </c>
      <c r="B1114" t="s">
        <v>18449</v>
      </c>
      <c r="C1114" s="26" t="s">
        <v>15725</v>
      </c>
      <c r="D1114" t="s">
        <v>8863</v>
      </c>
      <c r="E1114" s="26" t="s">
        <v>5351</v>
      </c>
      <c r="F1114" t="s">
        <v>15670</v>
      </c>
      <c r="G1114" s="27">
        <v>207</v>
      </c>
    </row>
    <row r="1115" spans="1:7">
      <c r="A1115" t="s">
        <v>18450</v>
      </c>
      <c r="B1115" t="s">
        <v>18451</v>
      </c>
      <c r="C1115" s="26" t="s">
        <v>15725</v>
      </c>
      <c r="D1115" t="s">
        <v>2509</v>
      </c>
      <c r="E1115" s="26" t="s">
        <v>3461</v>
      </c>
      <c r="F1115" t="s">
        <v>15670</v>
      </c>
      <c r="G1115" s="27">
        <v>882</v>
      </c>
    </row>
    <row r="1116" spans="1:7">
      <c r="A1116" t="s">
        <v>18452</v>
      </c>
      <c r="B1116" t="s">
        <v>18453</v>
      </c>
      <c r="C1116" s="26" t="s">
        <v>15725</v>
      </c>
      <c r="D1116" t="s">
        <v>2752</v>
      </c>
      <c r="E1116" s="26" t="s">
        <v>8151</v>
      </c>
      <c r="F1116" t="s">
        <v>15670</v>
      </c>
      <c r="G1116" s="27">
        <v>210</v>
      </c>
    </row>
    <row r="1117" spans="1:7">
      <c r="A1117" t="s">
        <v>18454</v>
      </c>
      <c r="B1117" t="s">
        <v>18455</v>
      </c>
      <c r="C1117" s="26" t="s">
        <v>15725</v>
      </c>
      <c r="D1117" t="s">
        <v>2752</v>
      </c>
      <c r="E1117" s="26" t="s">
        <v>6852</v>
      </c>
      <c r="F1117" t="s">
        <v>15670</v>
      </c>
      <c r="G1117" s="27">
        <v>123</v>
      </c>
    </row>
    <row r="1118" spans="1:7">
      <c r="A1118" t="s">
        <v>18456</v>
      </c>
      <c r="B1118" t="s">
        <v>18457</v>
      </c>
      <c r="C1118" s="26" t="s">
        <v>15725</v>
      </c>
      <c r="D1118" t="s">
        <v>2146</v>
      </c>
      <c r="E1118" s="26" t="s">
        <v>4079</v>
      </c>
      <c r="F1118" t="s">
        <v>15670</v>
      </c>
      <c r="G1118" s="27">
        <v>140</v>
      </c>
    </row>
    <row r="1119" spans="1:7">
      <c r="A1119" t="s">
        <v>18458</v>
      </c>
      <c r="B1119" t="s">
        <v>18459</v>
      </c>
      <c r="C1119" s="26" t="s">
        <v>15725</v>
      </c>
      <c r="D1119" t="s">
        <v>8863</v>
      </c>
      <c r="E1119" s="26" t="s">
        <v>4509</v>
      </c>
      <c r="F1119" t="s">
        <v>15670</v>
      </c>
      <c r="G1119" s="27">
        <v>212</v>
      </c>
    </row>
    <row r="1120" spans="1:7">
      <c r="A1120" t="s">
        <v>18460</v>
      </c>
      <c r="B1120" t="s">
        <v>18461</v>
      </c>
      <c r="C1120" s="26" t="s">
        <v>15725</v>
      </c>
      <c r="D1120" t="s">
        <v>8863</v>
      </c>
      <c r="E1120" s="26" t="s">
        <v>4694</v>
      </c>
      <c r="F1120" t="s">
        <v>15670</v>
      </c>
      <c r="G1120" s="27">
        <v>85</v>
      </c>
    </row>
    <row r="1121" spans="1:7">
      <c r="A1121" t="s">
        <v>18462</v>
      </c>
      <c r="B1121" t="s">
        <v>18463</v>
      </c>
      <c r="C1121" s="26" t="s">
        <v>15725</v>
      </c>
      <c r="D1121" t="s">
        <v>17311</v>
      </c>
      <c r="E1121" s="26" t="s">
        <v>9393</v>
      </c>
      <c r="F1121" t="s">
        <v>15670</v>
      </c>
      <c r="G1121" s="27">
        <v>116</v>
      </c>
    </row>
    <row r="1122" spans="1:7">
      <c r="A1122" t="s">
        <v>18464</v>
      </c>
      <c r="B1122" t="s">
        <v>18465</v>
      </c>
      <c r="C1122" s="26" t="s">
        <v>15725</v>
      </c>
      <c r="D1122" t="s">
        <v>17738</v>
      </c>
      <c r="E1122" s="26" t="s">
        <v>6679</v>
      </c>
      <c r="F1122" t="s">
        <v>15670</v>
      </c>
      <c r="G1122" s="27">
        <v>509</v>
      </c>
    </row>
    <row r="1123" spans="1:7">
      <c r="A1123" t="s">
        <v>18466</v>
      </c>
      <c r="B1123" t="s">
        <v>18467</v>
      </c>
      <c r="C1123" s="26" t="s">
        <v>15725</v>
      </c>
      <c r="D1123" t="s">
        <v>18468</v>
      </c>
      <c r="E1123" s="26" t="s">
        <v>6590</v>
      </c>
      <c r="F1123" t="s">
        <v>15670</v>
      </c>
      <c r="G1123" s="27">
        <v>181</v>
      </c>
    </row>
    <row r="1124" spans="1:7">
      <c r="A1124" t="s">
        <v>18469</v>
      </c>
      <c r="B1124" t="s">
        <v>18470</v>
      </c>
      <c r="C1124" s="26" t="s">
        <v>15725</v>
      </c>
      <c r="D1124" t="s">
        <v>18471</v>
      </c>
      <c r="E1124" s="26" t="s">
        <v>6929</v>
      </c>
      <c r="F1124" t="s">
        <v>15670</v>
      </c>
      <c r="G1124" s="27">
        <v>243</v>
      </c>
    </row>
    <row r="1125" spans="1:7">
      <c r="A1125" t="s">
        <v>18472</v>
      </c>
      <c r="B1125" t="s">
        <v>18473</v>
      </c>
      <c r="C1125" s="26" t="s">
        <v>15725</v>
      </c>
      <c r="D1125" t="s">
        <v>8863</v>
      </c>
      <c r="E1125" s="26" t="s">
        <v>6417</v>
      </c>
      <c r="F1125" t="s">
        <v>15670</v>
      </c>
      <c r="G1125" s="27">
        <v>319</v>
      </c>
    </row>
    <row r="1126" spans="1:7">
      <c r="A1126" t="s">
        <v>18474</v>
      </c>
      <c r="B1126" t="s">
        <v>18475</v>
      </c>
      <c r="C1126" s="26" t="s">
        <v>15725</v>
      </c>
      <c r="D1126" t="s">
        <v>8863</v>
      </c>
      <c r="E1126" s="26" t="s">
        <v>3730</v>
      </c>
      <c r="F1126" t="s">
        <v>15670</v>
      </c>
      <c r="G1126" s="27">
        <v>55</v>
      </c>
    </row>
    <row r="1127" spans="1:7">
      <c r="A1127" t="s">
        <v>18476</v>
      </c>
      <c r="B1127" t="s">
        <v>18477</v>
      </c>
      <c r="C1127" s="26" t="s">
        <v>15725</v>
      </c>
      <c r="D1127" t="s">
        <v>2774</v>
      </c>
      <c r="E1127" s="26" t="s">
        <v>6698</v>
      </c>
      <c r="F1127" t="s">
        <v>15670</v>
      </c>
      <c r="G1127" s="27">
        <v>409</v>
      </c>
    </row>
    <row r="1128" spans="1:7">
      <c r="A1128" t="s">
        <v>18478</v>
      </c>
      <c r="B1128" t="s">
        <v>18479</v>
      </c>
      <c r="C1128" s="26" t="s">
        <v>15725</v>
      </c>
      <c r="D1128" t="s">
        <v>8863</v>
      </c>
      <c r="E1128" s="26" t="s">
        <v>6201</v>
      </c>
      <c r="F1128" t="s">
        <v>15670</v>
      </c>
      <c r="G1128" s="27">
        <v>218</v>
      </c>
    </row>
    <row r="1129" spans="1:7">
      <c r="A1129" t="s">
        <v>18480</v>
      </c>
      <c r="B1129" t="s">
        <v>18481</v>
      </c>
      <c r="C1129" s="26" t="s">
        <v>15725</v>
      </c>
      <c r="D1129" t="s">
        <v>2640</v>
      </c>
      <c r="E1129" s="26" t="s">
        <v>4751</v>
      </c>
      <c r="F1129" t="s">
        <v>15670</v>
      </c>
      <c r="G1129" s="27">
        <v>435</v>
      </c>
    </row>
    <row r="1130" spans="1:7">
      <c r="A1130" t="s">
        <v>18482</v>
      </c>
      <c r="B1130" t="s">
        <v>18483</v>
      </c>
      <c r="C1130" s="26" t="s">
        <v>15725</v>
      </c>
      <c r="D1130" t="s">
        <v>16877</v>
      </c>
      <c r="E1130" s="26" t="s">
        <v>7484</v>
      </c>
      <c r="F1130" t="s">
        <v>15670</v>
      </c>
      <c r="G1130" s="27">
        <v>131</v>
      </c>
    </row>
    <row r="1131" spans="1:7">
      <c r="A1131" t="s">
        <v>18484</v>
      </c>
      <c r="B1131" t="s">
        <v>18485</v>
      </c>
      <c r="C1131" s="26" t="s">
        <v>15725</v>
      </c>
      <c r="D1131" t="s">
        <v>18486</v>
      </c>
      <c r="E1131" s="26" t="s">
        <v>7166</v>
      </c>
      <c r="F1131" t="s">
        <v>15670</v>
      </c>
      <c r="G1131" s="27">
        <v>514</v>
      </c>
    </row>
    <row r="1132" spans="1:7">
      <c r="A1132" t="s">
        <v>18487</v>
      </c>
      <c r="B1132" t="s">
        <v>18488</v>
      </c>
      <c r="C1132" s="26" t="s">
        <v>15725</v>
      </c>
      <c r="D1132" t="s">
        <v>2764</v>
      </c>
      <c r="E1132" s="26" t="s">
        <v>4246</v>
      </c>
      <c r="F1132" t="s">
        <v>15670</v>
      </c>
      <c r="G1132" s="27">
        <v>313</v>
      </c>
    </row>
    <row r="1133" spans="1:7">
      <c r="A1133" t="s">
        <v>18489</v>
      </c>
      <c r="B1133" t="s">
        <v>18490</v>
      </c>
      <c r="C1133" s="26" t="s">
        <v>15725</v>
      </c>
      <c r="D1133" t="s">
        <v>2021</v>
      </c>
      <c r="E1133" s="26" t="s">
        <v>5366</v>
      </c>
      <c r="F1133" t="s">
        <v>15670</v>
      </c>
      <c r="G1133" s="27">
        <v>75</v>
      </c>
    </row>
    <row r="1134" spans="1:7">
      <c r="A1134" t="s">
        <v>18491</v>
      </c>
      <c r="B1134" t="s">
        <v>18492</v>
      </c>
      <c r="C1134" s="26" t="s">
        <v>15725</v>
      </c>
      <c r="D1134" t="s">
        <v>8863</v>
      </c>
      <c r="E1134" s="26" t="s">
        <v>5531</v>
      </c>
      <c r="F1134" t="s">
        <v>15670</v>
      </c>
      <c r="G1134" s="27">
        <v>227</v>
      </c>
    </row>
    <row r="1135" spans="1:7">
      <c r="A1135" t="s">
        <v>18493</v>
      </c>
      <c r="B1135" t="s">
        <v>18494</v>
      </c>
      <c r="C1135" s="26" t="s">
        <v>15725</v>
      </c>
      <c r="D1135" t="s">
        <v>8863</v>
      </c>
      <c r="E1135" s="26" t="s">
        <v>6141</v>
      </c>
      <c r="F1135" t="s">
        <v>15670</v>
      </c>
      <c r="G1135" s="27">
        <v>119</v>
      </c>
    </row>
    <row r="1136" spans="1:7">
      <c r="A1136" t="s">
        <v>18495</v>
      </c>
      <c r="B1136" t="s">
        <v>18496</v>
      </c>
      <c r="C1136" s="26" t="s">
        <v>15725</v>
      </c>
      <c r="D1136" t="s">
        <v>18497</v>
      </c>
      <c r="E1136" s="26" t="s">
        <v>7190</v>
      </c>
      <c r="F1136" t="s">
        <v>15670</v>
      </c>
      <c r="G1136" s="27">
        <v>330</v>
      </c>
    </row>
    <row r="1137" spans="1:7">
      <c r="A1137" t="s">
        <v>18498</v>
      </c>
      <c r="B1137" t="s">
        <v>18499</v>
      </c>
      <c r="C1137" s="26" t="s">
        <v>15725</v>
      </c>
      <c r="D1137" t="s">
        <v>18500</v>
      </c>
      <c r="E1137" s="26" t="s">
        <v>4859</v>
      </c>
      <c r="F1137" t="s">
        <v>15670</v>
      </c>
      <c r="G1137" s="27">
        <v>196</v>
      </c>
    </row>
    <row r="1138" spans="1:7">
      <c r="A1138" t="s">
        <v>18501</v>
      </c>
      <c r="B1138" t="s">
        <v>18502</v>
      </c>
      <c r="C1138" s="26" t="s">
        <v>15725</v>
      </c>
      <c r="D1138" t="s">
        <v>18503</v>
      </c>
      <c r="E1138" s="26" t="s">
        <v>6900</v>
      </c>
      <c r="F1138" t="s">
        <v>15670</v>
      </c>
      <c r="G1138" s="27">
        <v>189</v>
      </c>
    </row>
    <row r="1139" spans="1:7">
      <c r="A1139" t="s">
        <v>18504</v>
      </c>
      <c r="B1139" t="s">
        <v>18505</v>
      </c>
      <c r="C1139" s="26" t="s">
        <v>15725</v>
      </c>
      <c r="D1139" t="s">
        <v>17738</v>
      </c>
      <c r="E1139" s="26" t="s">
        <v>4369</v>
      </c>
      <c r="F1139" t="s">
        <v>15670</v>
      </c>
      <c r="G1139" s="27">
        <v>505</v>
      </c>
    </row>
    <row r="1140" spans="1:7">
      <c r="A1140" t="s">
        <v>18506</v>
      </c>
      <c r="B1140" t="s">
        <v>18507</v>
      </c>
      <c r="C1140" s="26" t="s">
        <v>15725</v>
      </c>
      <c r="D1140" t="s">
        <v>18508</v>
      </c>
      <c r="E1140" s="26" t="s">
        <v>6784</v>
      </c>
      <c r="F1140" t="s">
        <v>15670</v>
      </c>
      <c r="G1140" s="27">
        <v>314</v>
      </c>
    </row>
    <row r="1141" spans="1:7">
      <c r="A1141" t="s">
        <v>18509</v>
      </c>
      <c r="B1141" t="s">
        <v>18510</v>
      </c>
      <c r="C1141" s="26" t="s">
        <v>15725</v>
      </c>
      <c r="D1141" t="s">
        <v>18511</v>
      </c>
      <c r="E1141" s="26" t="s">
        <v>4287</v>
      </c>
      <c r="F1141" t="s">
        <v>15670</v>
      </c>
      <c r="G1141" s="27">
        <v>295</v>
      </c>
    </row>
    <row r="1142" spans="1:7">
      <c r="A1142" t="s">
        <v>18512</v>
      </c>
      <c r="B1142" t="s">
        <v>18513</v>
      </c>
      <c r="C1142" s="26" t="s">
        <v>15725</v>
      </c>
      <c r="D1142" t="s">
        <v>18514</v>
      </c>
      <c r="E1142" s="26" t="s">
        <v>7690</v>
      </c>
      <c r="F1142" t="s">
        <v>15670</v>
      </c>
      <c r="G1142" s="27">
        <v>460</v>
      </c>
    </row>
    <row r="1143" spans="1:7">
      <c r="A1143" t="s">
        <v>18515</v>
      </c>
      <c r="B1143" t="s">
        <v>18516</v>
      </c>
      <c r="C1143" s="26" t="s">
        <v>15725</v>
      </c>
      <c r="D1143" t="s">
        <v>2640</v>
      </c>
      <c r="E1143" s="26" t="s">
        <v>3845</v>
      </c>
      <c r="F1143" t="s">
        <v>15670</v>
      </c>
      <c r="G1143" s="27">
        <v>129</v>
      </c>
    </row>
    <row r="1144" spans="1:7">
      <c r="A1144" t="s">
        <v>18517</v>
      </c>
      <c r="B1144" t="s">
        <v>18518</v>
      </c>
      <c r="C1144" s="26" t="s">
        <v>15725</v>
      </c>
      <c r="D1144" t="s">
        <v>18519</v>
      </c>
      <c r="E1144" s="26" t="s">
        <v>7876</v>
      </c>
      <c r="F1144" t="s">
        <v>15670</v>
      </c>
      <c r="G1144" s="27">
        <v>362</v>
      </c>
    </row>
    <row r="1145" spans="1:7">
      <c r="A1145" t="s">
        <v>18520</v>
      </c>
      <c r="B1145" t="s">
        <v>18521</v>
      </c>
      <c r="C1145" s="26" t="s">
        <v>15725</v>
      </c>
      <c r="D1145" t="s">
        <v>18522</v>
      </c>
      <c r="E1145" s="26" t="s">
        <v>7812</v>
      </c>
      <c r="F1145" t="s">
        <v>15670</v>
      </c>
      <c r="G1145" s="27">
        <v>144</v>
      </c>
    </row>
    <row r="1146" spans="1:7">
      <c r="A1146" t="s">
        <v>18523</v>
      </c>
      <c r="B1146" t="s">
        <v>18524</v>
      </c>
      <c r="C1146" s="26" t="s">
        <v>15725</v>
      </c>
      <c r="D1146" t="s">
        <v>18525</v>
      </c>
      <c r="E1146" s="26" t="s">
        <v>7217</v>
      </c>
      <c r="F1146" t="s">
        <v>15670</v>
      </c>
      <c r="G1146" s="27">
        <v>568</v>
      </c>
    </row>
    <row r="1147" spans="1:7">
      <c r="A1147" t="s">
        <v>18526</v>
      </c>
      <c r="B1147" t="s">
        <v>18527</v>
      </c>
      <c r="C1147" s="26" t="s">
        <v>15725</v>
      </c>
      <c r="D1147" t="s">
        <v>8863</v>
      </c>
      <c r="E1147" s="26" t="s">
        <v>6764</v>
      </c>
      <c r="F1147" t="s">
        <v>15670</v>
      </c>
      <c r="G1147" s="27">
        <v>162</v>
      </c>
    </row>
    <row r="1148" spans="1:7">
      <c r="A1148" t="s">
        <v>18528</v>
      </c>
      <c r="B1148" t="s">
        <v>18529</v>
      </c>
      <c r="C1148" s="26" t="s">
        <v>15725</v>
      </c>
      <c r="D1148" t="s">
        <v>18530</v>
      </c>
      <c r="E1148" s="26" t="s">
        <v>7271</v>
      </c>
      <c r="F1148" t="s">
        <v>15670</v>
      </c>
      <c r="G1148" s="27">
        <v>289</v>
      </c>
    </row>
    <row r="1149" spans="1:7">
      <c r="A1149" t="s">
        <v>18531</v>
      </c>
      <c r="B1149" t="s">
        <v>18532</v>
      </c>
      <c r="C1149" s="26" t="s">
        <v>15725</v>
      </c>
      <c r="D1149" t="s">
        <v>2444</v>
      </c>
      <c r="E1149" s="26" t="s">
        <v>6193</v>
      </c>
      <c r="F1149" t="s">
        <v>15670</v>
      </c>
      <c r="G1149" s="27">
        <v>452</v>
      </c>
    </row>
    <row r="1150" spans="1:7">
      <c r="A1150" t="s">
        <v>18533</v>
      </c>
      <c r="B1150" t="s">
        <v>18534</v>
      </c>
      <c r="C1150" s="26" t="s">
        <v>15725</v>
      </c>
      <c r="D1150" t="s">
        <v>8863</v>
      </c>
      <c r="E1150" s="26" t="s">
        <v>5498</v>
      </c>
      <c r="F1150" t="s">
        <v>15670</v>
      </c>
      <c r="G1150" s="27">
        <v>68</v>
      </c>
    </row>
    <row r="1151" spans="1:7">
      <c r="A1151" t="s">
        <v>18535</v>
      </c>
      <c r="B1151" t="s">
        <v>18536</v>
      </c>
      <c r="C1151" s="26" t="s">
        <v>15725</v>
      </c>
      <c r="D1151" t="s">
        <v>8863</v>
      </c>
      <c r="E1151" s="26" t="s">
        <v>7494</v>
      </c>
      <c r="F1151" t="s">
        <v>15670</v>
      </c>
      <c r="G1151" s="27">
        <v>303</v>
      </c>
    </row>
    <row r="1152" spans="1:7">
      <c r="A1152" t="s">
        <v>18537</v>
      </c>
      <c r="B1152" t="s">
        <v>18538</v>
      </c>
      <c r="C1152" s="26" t="s">
        <v>15725</v>
      </c>
      <c r="D1152" t="s">
        <v>18539</v>
      </c>
      <c r="E1152" s="26" t="s">
        <v>3315</v>
      </c>
      <c r="F1152" t="s">
        <v>15670</v>
      </c>
      <c r="G1152" s="27">
        <v>369</v>
      </c>
    </row>
    <row r="1153" spans="1:7">
      <c r="A1153" t="s">
        <v>18540</v>
      </c>
      <c r="B1153" t="s">
        <v>18541</v>
      </c>
      <c r="C1153" s="26" t="s">
        <v>15725</v>
      </c>
      <c r="D1153" t="s">
        <v>2256</v>
      </c>
      <c r="E1153" s="26" t="s">
        <v>4172</v>
      </c>
      <c r="F1153" t="s">
        <v>15670</v>
      </c>
      <c r="G1153" s="27">
        <v>385</v>
      </c>
    </row>
    <row r="1154" spans="1:7">
      <c r="A1154" t="s">
        <v>18542</v>
      </c>
      <c r="B1154" t="s">
        <v>18543</v>
      </c>
      <c r="C1154" s="26" t="s">
        <v>15725</v>
      </c>
      <c r="D1154" t="s">
        <v>8863</v>
      </c>
      <c r="E1154" s="26" t="s">
        <v>7514</v>
      </c>
      <c r="F1154" t="s">
        <v>15670</v>
      </c>
      <c r="G1154" s="27">
        <v>341</v>
      </c>
    </row>
    <row r="1155" spans="1:7">
      <c r="A1155" t="s">
        <v>18544</v>
      </c>
      <c r="B1155" t="s">
        <v>18545</v>
      </c>
      <c r="C1155" s="26" t="s">
        <v>15725</v>
      </c>
      <c r="D1155" t="s">
        <v>18546</v>
      </c>
      <c r="E1155" s="26" t="s">
        <v>2991</v>
      </c>
      <c r="F1155" t="s">
        <v>15670</v>
      </c>
      <c r="G1155" s="27">
        <v>260</v>
      </c>
    </row>
    <row r="1156" spans="1:7">
      <c r="A1156" t="s">
        <v>18547</v>
      </c>
      <c r="B1156" t="s">
        <v>18548</v>
      </c>
      <c r="C1156" s="26" t="s">
        <v>15725</v>
      </c>
      <c r="D1156" t="s">
        <v>8863</v>
      </c>
      <c r="E1156" s="26" t="s">
        <v>5394</v>
      </c>
      <c r="F1156" t="s">
        <v>15670</v>
      </c>
      <c r="G1156" s="27">
        <v>583</v>
      </c>
    </row>
    <row r="1157" spans="1:7">
      <c r="A1157" t="s">
        <v>18549</v>
      </c>
      <c r="B1157" t="s">
        <v>18550</v>
      </c>
      <c r="C1157" s="26" t="s">
        <v>15725</v>
      </c>
      <c r="D1157" t="s">
        <v>8940</v>
      </c>
      <c r="E1157" s="26" t="s">
        <v>6779</v>
      </c>
      <c r="F1157" t="s">
        <v>15670</v>
      </c>
      <c r="G1157" s="27">
        <v>172</v>
      </c>
    </row>
    <row r="1158" spans="1:7">
      <c r="A1158" t="s">
        <v>18551</v>
      </c>
      <c r="B1158" t="s">
        <v>18552</v>
      </c>
      <c r="C1158" s="26" t="s">
        <v>15725</v>
      </c>
      <c r="D1158" t="s">
        <v>8863</v>
      </c>
      <c r="E1158" s="26" t="s">
        <v>7172</v>
      </c>
      <c r="F1158" t="s">
        <v>15670</v>
      </c>
      <c r="G1158" s="27">
        <v>161</v>
      </c>
    </row>
    <row r="1159" spans="1:7">
      <c r="A1159" t="s">
        <v>18553</v>
      </c>
      <c r="B1159" t="s">
        <v>18554</v>
      </c>
      <c r="C1159" s="26" t="s">
        <v>15725</v>
      </c>
      <c r="D1159" t="s">
        <v>8863</v>
      </c>
      <c r="E1159" s="26" t="s">
        <v>15339</v>
      </c>
      <c r="F1159" t="s">
        <v>15670</v>
      </c>
      <c r="G1159" s="27">
        <v>53</v>
      </c>
    </row>
    <row r="1160" spans="1:7">
      <c r="A1160" t="s">
        <v>18555</v>
      </c>
      <c r="B1160" t="s">
        <v>18556</v>
      </c>
      <c r="C1160" s="26" t="s">
        <v>15725</v>
      </c>
      <c r="D1160" t="s">
        <v>8863</v>
      </c>
      <c r="E1160" s="26" t="s">
        <v>8237</v>
      </c>
      <c r="F1160" t="s">
        <v>15670</v>
      </c>
      <c r="G1160" s="27">
        <v>358</v>
      </c>
    </row>
    <row r="1161" spans="1:7">
      <c r="A1161" t="s">
        <v>18557</v>
      </c>
      <c r="B1161" t="s">
        <v>18558</v>
      </c>
      <c r="C1161" s="26" t="s">
        <v>15725</v>
      </c>
      <c r="D1161" t="s">
        <v>2764</v>
      </c>
      <c r="E1161" s="26" t="s">
        <v>6082</v>
      </c>
      <c r="F1161" t="s">
        <v>15670</v>
      </c>
      <c r="G1161" s="27">
        <v>549</v>
      </c>
    </row>
    <row r="1162" spans="1:7">
      <c r="A1162" t="s">
        <v>18559</v>
      </c>
      <c r="B1162" t="s">
        <v>18560</v>
      </c>
      <c r="C1162" s="26" t="s">
        <v>15725</v>
      </c>
      <c r="D1162" t="s">
        <v>8863</v>
      </c>
      <c r="E1162" s="26" t="s">
        <v>5434</v>
      </c>
      <c r="F1162" t="s">
        <v>15670</v>
      </c>
      <c r="G1162" s="27">
        <v>120</v>
      </c>
    </row>
    <row r="1163" spans="1:7">
      <c r="A1163" t="s">
        <v>18561</v>
      </c>
      <c r="B1163" t="s">
        <v>18562</v>
      </c>
      <c r="C1163" s="26" t="s">
        <v>15725</v>
      </c>
      <c r="D1163" t="s">
        <v>8863</v>
      </c>
      <c r="E1163" s="26" t="s">
        <v>4071</v>
      </c>
      <c r="F1163" t="s">
        <v>15670</v>
      </c>
      <c r="G1163" s="27">
        <v>190</v>
      </c>
    </row>
    <row r="1164" spans="1:7">
      <c r="A1164" t="s">
        <v>18563</v>
      </c>
      <c r="B1164" t="s">
        <v>18564</v>
      </c>
      <c r="C1164" s="26" t="s">
        <v>15725</v>
      </c>
      <c r="D1164" t="s">
        <v>2472</v>
      </c>
      <c r="E1164" s="26" t="s">
        <v>5081</v>
      </c>
      <c r="F1164" t="s">
        <v>15670</v>
      </c>
      <c r="G1164" s="27">
        <v>323</v>
      </c>
    </row>
    <row r="1165" spans="1:7">
      <c r="A1165" t="s">
        <v>18565</v>
      </c>
      <c r="B1165" t="s">
        <v>18566</v>
      </c>
      <c r="C1165" s="26" t="s">
        <v>15725</v>
      </c>
      <c r="D1165" t="s">
        <v>2540</v>
      </c>
      <c r="E1165" s="26" t="s">
        <v>4582</v>
      </c>
      <c r="F1165" t="s">
        <v>15670</v>
      </c>
      <c r="G1165" s="27">
        <v>175</v>
      </c>
    </row>
    <row r="1166" spans="1:7">
      <c r="A1166" t="s">
        <v>18567</v>
      </c>
      <c r="B1166" t="s">
        <v>18568</v>
      </c>
      <c r="C1166" s="26" t="s">
        <v>15725</v>
      </c>
      <c r="D1166" t="s">
        <v>18569</v>
      </c>
      <c r="E1166" s="26" t="s">
        <v>5322</v>
      </c>
      <c r="F1166" t="s">
        <v>15670</v>
      </c>
      <c r="G1166" s="27">
        <v>730</v>
      </c>
    </row>
    <row r="1167" spans="1:7">
      <c r="A1167" t="s">
        <v>18570</v>
      </c>
      <c r="B1167" t="s">
        <v>18571</v>
      </c>
      <c r="C1167" s="26" t="s">
        <v>15725</v>
      </c>
      <c r="D1167" t="s">
        <v>18572</v>
      </c>
      <c r="E1167" s="26" t="s">
        <v>7521</v>
      </c>
      <c r="F1167" t="s">
        <v>15670</v>
      </c>
      <c r="G1167" s="27">
        <v>302</v>
      </c>
    </row>
    <row r="1168" spans="1:7">
      <c r="A1168" t="s">
        <v>18573</v>
      </c>
      <c r="B1168" t="s">
        <v>18574</v>
      </c>
      <c r="C1168" s="26" t="s">
        <v>15725</v>
      </c>
      <c r="D1168" t="s">
        <v>18575</v>
      </c>
      <c r="E1168" s="26" t="s">
        <v>4865</v>
      </c>
      <c r="F1168" t="s">
        <v>15670</v>
      </c>
      <c r="G1168" s="27">
        <v>278</v>
      </c>
    </row>
    <row r="1169" spans="1:7">
      <c r="A1169" t="s">
        <v>18576</v>
      </c>
      <c r="B1169" t="s">
        <v>18577</v>
      </c>
      <c r="C1169" s="26" t="s">
        <v>15725</v>
      </c>
      <c r="D1169" t="s">
        <v>8863</v>
      </c>
      <c r="E1169" s="26" t="s">
        <v>5093</v>
      </c>
      <c r="F1169" t="s">
        <v>15670</v>
      </c>
      <c r="G1169" s="27">
        <v>550</v>
      </c>
    </row>
    <row r="1170" spans="1:7">
      <c r="A1170" t="s">
        <v>18578</v>
      </c>
      <c r="B1170" t="s">
        <v>18579</v>
      </c>
      <c r="C1170" s="26" t="s">
        <v>15725</v>
      </c>
      <c r="D1170" t="s">
        <v>18580</v>
      </c>
      <c r="E1170" s="26" t="s">
        <v>7083</v>
      </c>
      <c r="F1170" t="s">
        <v>15670</v>
      </c>
      <c r="G1170" s="27">
        <v>385</v>
      </c>
    </row>
    <row r="1171" spans="1:7">
      <c r="A1171" t="s">
        <v>18581</v>
      </c>
      <c r="B1171" t="s">
        <v>18582</v>
      </c>
      <c r="C1171" s="26" t="s">
        <v>15725</v>
      </c>
      <c r="D1171" t="s">
        <v>2764</v>
      </c>
      <c r="E1171" s="26" t="s">
        <v>7945</v>
      </c>
      <c r="F1171" t="s">
        <v>15670</v>
      </c>
      <c r="G1171" s="27">
        <v>236</v>
      </c>
    </row>
    <row r="1172" spans="1:7">
      <c r="A1172" t="s">
        <v>18583</v>
      </c>
      <c r="B1172" t="s">
        <v>18584</v>
      </c>
      <c r="C1172" s="26" t="s">
        <v>15725</v>
      </c>
      <c r="D1172" t="s">
        <v>2444</v>
      </c>
      <c r="E1172" s="26" t="s">
        <v>3402</v>
      </c>
      <c r="F1172" t="s">
        <v>15670</v>
      </c>
      <c r="G1172" s="27">
        <v>143</v>
      </c>
    </row>
    <row r="1173" spans="1:7">
      <c r="A1173" t="s">
        <v>18585</v>
      </c>
      <c r="B1173" t="s">
        <v>18586</v>
      </c>
      <c r="C1173" s="26" t="s">
        <v>15725</v>
      </c>
      <c r="D1173" t="s">
        <v>8863</v>
      </c>
      <c r="E1173" s="26" t="s">
        <v>5912</v>
      </c>
      <c r="F1173" t="s">
        <v>15670</v>
      </c>
      <c r="G1173" s="27">
        <v>144</v>
      </c>
    </row>
    <row r="1174" spans="1:7">
      <c r="A1174" t="s">
        <v>18587</v>
      </c>
      <c r="B1174" t="s">
        <v>18588</v>
      </c>
      <c r="C1174" s="26" t="s">
        <v>15725</v>
      </c>
      <c r="D1174" t="s">
        <v>2640</v>
      </c>
      <c r="E1174" s="26" t="s">
        <v>8046</v>
      </c>
      <c r="F1174" t="s">
        <v>15670</v>
      </c>
      <c r="G1174" s="27">
        <v>265</v>
      </c>
    </row>
    <row r="1175" spans="1:7">
      <c r="A1175" t="s">
        <v>18589</v>
      </c>
      <c r="B1175" t="s">
        <v>18590</v>
      </c>
      <c r="C1175" s="26" t="s">
        <v>15725</v>
      </c>
      <c r="D1175" t="s">
        <v>2764</v>
      </c>
      <c r="E1175" s="26" t="s">
        <v>5216</v>
      </c>
      <c r="F1175" t="s">
        <v>15670</v>
      </c>
      <c r="G1175" s="27">
        <v>109</v>
      </c>
    </row>
    <row r="1176" spans="1:7">
      <c r="A1176" t="s">
        <v>18591</v>
      </c>
      <c r="B1176" t="s">
        <v>18592</v>
      </c>
      <c r="C1176" s="26" t="s">
        <v>15725</v>
      </c>
      <c r="D1176" t="s">
        <v>8883</v>
      </c>
      <c r="E1176" s="26" t="s">
        <v>7655</v>
      </c>
      <c r="F1176" t="s">
        <v>15670</v>
      </c>
      <c r="G1176" s="27">
        <v>417</v>
      </c>
    </row>
    <row r="1177" spans="1:7">
      <c r="A1177" t="s">
        <v>18593</v>
      </c>
      <c r="B1177" t="s">
        <v>18594</v>
      </c>
      <c r="C1177" s="26" t="s">
        <v>15725</v>
      </c>
      <c r="D1177" t="s">
        <v>1970</v>
      </c>
      <c r="E1177" s="26" t="s">
        <v>6980</v>
      </c>
      <c r="F1177" t="s">
        <v>15670</v>
      </c>
      <c r="G1177" s="27">
        <v>181</v>
      </c>
    </row>
    <row r="1178" spans="1:7">
      <c r="A1178" t="s">
        <v>18595</v>
      </c>
      <c r="B1178" t="s">
        <v>18596</v>
      </c>
      <c r="C1178" s="26" t="s">
        <v>15725</v>
      </c>
      <c r="D1178" t="s">
        <v>2408</v>
      </c>
      <c r="E1178" s="26" t="s">
        <v>5797</v>
      </c>
      <c r="F1178" t="s">
        <v>15670</v>
      </c>
      <c r="G1178" s="27">
        <v>344</v>
      </c>
    </row>
    <row r="1179" spans="1:7">
      <c r="A1179" t="s">
        <v>18597</v>
      </c>
      <c r="B1179" t="s">
        <v>18598</v>
      </c>
      <c r="C1179" s="26" t="s">
        <v>15725</v>
      </c>
      <c r="D1179" t="s">
        <v>18599</v>
      </c>
      <c r="E1179" s="26" t="s">
        <v>7635</v>
      </c>
      <c r="F1179" t="s">
        <v>15670</v>
      </c>
      <c r="G1179" s="27">
        <v>405</v>
      </c>
    </row>
    <row r="1180" spans="1:7">
      <c r="A1180" t="s">
        <v>18600</v>
      </c>
      <c r="B1180" t="s">
        <v>18601</v>
      </c>
      <c r="C1180" s="26" t="s">
        <v>15725</v>
      </c>
      <c r="D1180" t="s">
        <v>18602</v>
      </c>
      <c r="E1180" s="26" t="s">
        <v>8207</v>
      </c>
      <c r="F1180" t="s">
        <v>15670</v>
      </c>
      <c r="G1180" s="27">
        <v>367</v>
      </c>
    </row>
    <row r="1181" spans="1:7">
      <c r="A1181" t="s">
        <v>18603</v>
      </c>
      <c r="B1181" t="s">
        <v>18604</v>
      </c>
      <c r="C1181" s="26" t="s">
        <v>15725</v>
      </c>
      <c r="D1181" t="s">
        <v>8863</v>
      </c>
      <c r="E1181" s="26" t="s">
        <v>3269</v>
      </c>
      <c r="F1181" t="s">
        <v>15670</v>
      </c>
      <c r="G1181" s="27">
        <v>275</v>
      </c>
    </row>
    <row r="1182" spans="1:7">
      <c r="A1182" t="s">
        <v>18605</v>
      </c>
      <c r="B1182" t="s">
        <v>18606</v>
      </c>
      <c r="C1182" s="26" t="s">
        <v>15725</v>
      </c>
      <c r="D1182" t="s">
        <v>8973</v>
      </c>
      <c r="E1182" s="26" t="s">
        <v>7450</v>
      </c>
      <c r="F1182" t="s">
        <v>15670</v>
      </c>
      <c r="G1182" s="27">
        <v>274</v>
      </c>
    </row>
    <row r="1183" spans="1:7">
      <c r="A1183" t="s">
        <v>18607</v>
      </c>
      <c r="B1183" t="s">
        <v>18608</v>
      </c>
      <c r="C1183" s="26" t="s">
        <v>15725</v>
      </c>
      <c r="D1183" t="s">
        <v>8863</v>
      </c>
      <c r="E1183" s="26" t="s">
        <v>3960</v>
      </c>
      <c r="F1183" t="s">
        <v>15670</v>
      </c>
      <c r="G1183" s="27">
        <v>193</v>
      </c>
    </row>
    <row r="1184" spans="1:7">
      <c r="A1184" t="s">
        <v>18609</v>
      </c>
      <c r="B1184" t="s">
        <v>18610</v>
      </c>
      <c r="C1184" s="26" t="s">
        <v>15725</v>
      </c>
      <c r="D1184" t="s">
        <v>8863</v>
      </c>
      <c r="E1184" s="26" t="s">
        <v>14466</v>
      </c>
      <c r="F1184" t="s">
        <v>15670</v>
      </c>
      <c r="G1184" s="27">
        <v>193</v>
      </c>
    </row>
    <row r="1185" spans="1:7">
      <c r="A1185" t="s">
        <v>18611</v>
      </c>
      <c r="B1185" t="s">
        <v>18612</v>
      </c>
      <c r="C1185" s="26" t="s">
        <v>15725</v>
      </c>
      <c r="D1185" t="s">
        <v>8863</v>
      </c>
      <c r="E1185" s="26" t="s">
        <v>5945</v>
      </c>
      <c r="F1185" t="s">
        <v>15670</v>
      </c>
      <c r="G1185" s="27">
        <v>168</v>
      </c>
    </row>
    <row r="1186" spans="1:7">
      <c r="A1186" t="s">
        <v>18613</v>
      </c>
      <c r="B1186" t="s">
        <v>18614</v>
      </c>
      <c r="C1186" s="26" t="s">
        <v>15725</v>
      </c>
      <c r="D1186" t="s">
        <v>8863</v>
      </c>
      <c r="E1186" s="26" t="s">
        <v>4529</v>
      </c>
      <c r="F1186" t="s">
        <v>15670</v>
      </c>
      <c r="G1186" s="27">
        <v>122</v>
      </c>
    </row>
    <row r="1187" spans="1:7">
      <c r="A1187" t="s">
        <v>18615</v>
      </c>
      <c r="B1187" t="s">
        <v>18616</v>
      </c>
      <c r="C1187" s="26" t="s">
        <v>15725</v>
      </c>
      <c r="D1187" t="s">
        <v>8993</v>
      </c>
      <c r="E1187" s="26" t="s">
        <v>4160</v>
      </c>
      <c r="F1187" t="s">
        <v>15670</v>
      </c>
      <c r="G1187" s="27">
        <v>103</v>
      </c>
    </row>
    <row r="1188" spans="1:7">
      <c r="A1188" t="s">
        <v>18617</v>
      </c>
      <c r="B1188" t="s">
        <v>18618</v>
      </c>
      <c r="C1188" s="26" t="s">
        <v>15725</v>
      </c>
      <c r="D1188" t="s">
        <v>8863</v>
      </c>
      <c r="E1188" s="26" t="s">
        <v>4197</v>
      </c>
      <c r="F1188" t="s">
        <v>15670</v>
      </c>
      <c r="G1188" s="27">
        <v>102</v>
      </c>
    </row>
    <row r="1189" spans="1:7">
      <c r="A1189" t="s">
        <v>18619</v>
      </c>
      <c r="B1189" t="s">
        <v>18620</v>
      </c>
      <c r="C1189" s="26" t="s">
        <v>15725</v>
      </c>
      <c r="D1189" t="s">
        <v>8863</v>
      </c>
      <c r="E1189" s="26" t="s">
        <v>3967</v>
      </c>
      <c r="F1189" t="s">
        <v>15670</v>
      </c>
      <c r="G1189" s="27">
        <v>631</v>
      </c>
    </row>
    <row r="1190" spans="1:7">
      <c r="A1190" t="s">
        <v>18621</v>
      </c>
      <c r="B1190" t="s">
        <v>18622</v>
      </c>
      <c r="C1190" s="26" t="s">
        <v>15725</v>
      </c>
      <c r="D1190" t="s">
        <v>2472</v>
      </c>
      <c r="E1190" s="26" t="s">
        <v>7688</v>
      </c>
      <c r="F1190" t="s">
        <v>15670</v>
      </c>
      <c r="G1190" s="27">
        <v>237</v>
      </c>
    </row>
    <row r="1191" spans="1:7">
      <c r="A1191" t="s">
        <v>18623</v>
      </c>
      <c r="B1191" t="s">
        <v>18624</v>
      </c>
      <c r="C1191" s="26" t="s">
        <v>15725</v>
      </c>
      <c r="D1191" t="s">
        <v>18625</v>
      </c>
      <c r="E1191" s="26" t="s">
        <v>6829</v>
      </c>
      <c r="F1191" t="s">
        <v>15670</v>
      </c>
      <c r="G1191" s="27">
        <v>108</v>
      </c>
    </row>
    <row r="1192" spans="1:7">
      <c r="A1192" t="s">
        <v>18626</v>
      </c>
      <c r="B1192" t="s">
        <v>18627</v>
      </c>
      <c r="C1192" s="26" t="s">
        <v>15725</v>
      </c>
      <c r="D1192" t="s">
        <v>8863</v>
      </c>
      <c r="E1192" s="26" t="s">
        <v>4067</v>
      </c>
      <c r="F1192" t="s">
        <v>15670</v>
      </c>
      <c r="G1192" s="27">
        <v>163</v>
      </c>
    </row>
    <row r="1193" spans="1:7">
      <c r="A1193" t="s">
        <v>18628</v>
      </c>
      <c r="B1193" t="s">
        <v>18629</v>
      </c>
      <c r="C1193" s="26" t="s">
        <v>15725</v>
      </c>
      <c r="D1193" t="s">
        <v>8863</v>
      </c>
      <c r="E1193" s="26" t="s">
        <v>2880</v>
      </c>
      <c r="F1193" t="s">
        <v>15670</v>
      </c>
      <c r="G1193" s="27">
        <v>84</v>
      </c>
    </row>
    <row r="1194" spans="1:7">
      <c r="A1194" t="s">
        <v>18630</v>
      </c>
      <c r="B1194" t="s">
        <v>18631</v>
      </c>
      <c r="C1194" s="26" t="s">
        <v>15725</v>
      </c>
      <c r="D1194" t="s">
        <v>2435</v>
      </c>
      <c r="E1194" s="26" t="s">
        <v>8370</v>
      </c>
      <c r="F1194" t="s">
        <v>15670</v>
      </c>
      <c r="G1194" s="27">
        <v>96</v>
      </c>
    </row>
    <row r="1195" spans="1:7">
      <c r="A1195" t="s">
        <v>18632</v>
      </c>
      <c r="B1195" t="s">
        <v>18633</v>
      </c>
      <c r="C1195" s="26" t="s">
        <v>15725</v>
      </c>
      <c r="D1195" t="s">
        <v>8863</v>
      </c>
      <c r="E1195" s="26" t="s">
        <v>5437</v>
      </c>
      <c r="F1195" t="s">
        <v>15670</v>
      </c>
      <c r="G1195" s="27">
        <v>161</v>
      </c>
    </row>
    <row r="1196" spans="1:7">
      <c r="A1196" t="s">
        <v>18634</v>
      </c>
      <c r="B1196" t="s">
        <v>18635</v>
      </c>
      <c r="C1196" s="26" t="s">
        <v>15725</v>
      </c>
      <c r="D1196" t="s">
        <v>9084</v>
      </c>
      <c r="E1196" s="26" t="s">
        <v>6770</v>
      </c>
      <c r="F1196" t="s">
        <v>15670</v>
      </c>
      <c r="G1196" s="27">
        <v>491</v>
      </c>
    </row>
    <row r="1197" spans="1:7">
      <c r="A1197" t="s">
        <v>18636</v>
      </c>
      <c r="B1197" t="s">
        <v>18637</v>
      </c>
      <c r="C1197" s="26" t="s">
        <v>15725</v>
      </c>
      <c r="D1197" t="s">
        <v>8863</v>
      </c>
      <c r="E1197" s="26" t="s">
        <v>6220</v>
      </c>
      <c r="F1197" t="s">
        <v>15670</v>
      </c>
      <c r="G1197" s="27">
        <v>115</v>
      </c>
    </row>
    <row r="1198" spans="1:7">
      <c r="A1198" t="s">
        <v>18638</v>
      </c>
      <c r="B1198" t="s">
        <v>18639</v>
      </c>
      <c r="C1198" s="26" t="s">
        <v>15725</v>
      </c>
      <c r="D1198" t="s">
        <v>18640</v>
      </c>
      <c r="E1198" s="26" t="s">
        <v>3743</v>
      </c>
      <c r="F1198" t="s">
        <v>15670</v>
      </c>
      <c r="G1198" s="27">
        <v>414</v>
      </c>
    </row>
    <row r="1199" spans="1:7">
      <c r="A1199" t="s">
        <v>18641</v>
      </c>
      <c r="B1199" t="s">
        <v>18642</v>
      </c>
      <c r="C1199" s="26" t="s">
        <v>15725</v>
      </c>
      <c r="D1199" t="s">
        <v>8863</v>
      </c>
      <c r="E1199" s="26" t="s">
        <v>3528</v>
      </c>
      <c r="F1199" t="s">
        <v>15670</v>
      </c>
      <c r="G1199" s="27">
        <v>102</v>
      </c>
    </row>
    <row r="1200" spans="1:7">
      <c r="A1200" t="s">
        <v>18643</v>
      </c>
      <c r="B1200" t="s">
        <v>18644</v>
      </c>
      <c r="C1200" s="26" t="s">
        <v>15725</v>
      </c>
      <c r="D1200" t="s">
        <v>8863</v>
      </c>
      <c r="E1200" s="26" t="s">
        <v>5006</v>
      </c>
      <c r="F1200" t="s">
        <v>15670</v>
      </c>
      <c r="G1200" s="27">
        <v>133</v>
      </c>
    </row>
    <row r="1201" spans="1:7">
      <c r="A1201" t="s">
        <v>18645</v>
      </c>
      <c r="B1201" t="s">
        <v>18646</v>
      </c>
      <c r="C1201" s="26" t="s">
        <v>15725</v>
      </c>
      <c r="D1201" t="s">
        <v>8863</v>
      </c>
      <c r="E1201" s="26" t="s">
        <v>18647</v>
      </c>
      <c r="F1201" t="s">
        <v>15670</v>
      </c>
      <c r="G1201" s="27">
        <v>57</v>
      </c>
    </row>
    <row r="1202" spans="1:7">
      <c r="A1202" t="s">
        <v>18648</v>
      </c>
      <c r="B1202" t="s">
        <v>18649</v>
      </c>
      <c r="C1202" s="26" t="s">
        <v>15725</v>
      </c>
      <c r="D1202" t="s">
        <v>8863</v>
      </c>
      <c r="E1202" s="26" t="s">
        <v>6253</v>
      </c>
      <c r="F1202" t="s">
        <v>15670</v>
      </c>
      <c r="G1202" s="27">
        <v>140</v>
      </c>
    </row>
    <row r="1203" spans="1:7">
      <c r="A1203" t="s">
        <v>18650</v>
      </c>
      <c r="B1203" t="s">
        <v>18651</v>
      </c>
      <c r="C1203" s="26" t="s">
        <v>15725</v>
      </c>
      <c r="D1203" t="s">
        <v>8944</v>
      </c>
      <c r="E1203" s="26" t="s">
        <v>8398</v>
      </c>
      <c r="F1203" t="s">
        <v>15670</v>
      </c>
      <c r="G1203" s="27">
        <v>70</v>
      </c>
    </row>
    <row r="1204" spans="1:7">
      <c r="A1204" t="s">
        <v>18652</v>
      </c>
      <c r="B1204" t="s">
        <v>18653</v>
      </c>
      <c r="C1204" s="26" t="s">
        <v>15725</v>
      </c>
      <c r="D1204" t="s">
        <v>16877</v>
      </c>
      <c r="E1204" s="26" t="s">
        <v>7944</v>
      </c>
      <c r="F1204" t="s">
        <v>15670</v>
      </c>
      <c r="G1204" s="27">
        <v>127</v>
      </c>
    </row>
    <row r="1205" spans="1:7">
      <c r="A1205" t="s">
        <v>18654</v>
      </c>
      <c r="B1205" t="s">
        <v>18655</v>
      </c>
      <c r="C1205" s="26" t="s">
        <v>15725</v>
      </c>
      <c r="D1205" t="s">
        <v>8863</v>
      </c>
      <c r="E1205" s="26" t="s">
        <v>3655</v>
      </c>
      <c r="F1205" t="s">
        <v>15670</v>
      </c>
      <c r="G1205" s="27">
        <v>192</v>
      </c>
    </row>
    <row r="1206" spans="1:7">
      <c r="A1206" t="s">
        <v>18656</v>
      </c>
      <c r="B1206" t="s">
        <v>18657</v>
      </c>
      <c r="C1206" s="26" t="s">
        <v>15725</v>
      </c>
      <c r="D1206" t="s">
        <v>18658</v>
      </c>
      <c r="E1206" s="26" t="s">
        <v>7500</v>
      </c>
      <c r="F1206" t="s">
        <v>15670</v>
      </c>
      <c r="G1206" s="27">
        <v>162</v>
      </c>
    </row>
    <row r="1207" spans="1:7">
      <c r="A1207" t="s">
        <v>18659</v>
      </c>
      <c r="B1207" t="s">
        <v>18660</v>
      </c>
      <c r="C1207" s="26" t="s">
        <v>15725</v>
      </c>
      <c r="D1207" t="s">
        <v>8863</v>
      </c>
      <c r="E1207" s="26" t="s">
        <v>5814</v>
      </c>
      <c r="F1207" t="s">
        <v>15670</v>
      </c>
      <c r="G1207" s="27">
        <v>169</v>
      </c>
    </row>
    <row r="1208" spans="1:7">
      <c r="A1208" t="s">
        <v>18661</v>
      </c>
      <c r="B1208" t="s">
        <v>18662</v>
      </c>
      <c r="C1208" s="26" t="s">
        <v>15725</v>
      </c>
      <c r="D1208" t="s">
        <v>2093</v>
      </c>
      <c r="E1208" s="26" t="s">
        <v>7908</v>
      </c>
      <c r="F1208" t="s">
        <v>15670</v>
      </c>
      <c r="G1208" s="27">
        <v>238</v>
      </c>
    </row>
    <row r="1209" spans="1:7">
      <c r="A1209" t="s">
        <v>18663</v>
      </c>
      <c r="B1209" t="s">
        <v>18664</v>
      </c>
      <c r="C1209" s="26" t="s">
        <v>15725</v>
      </c>
      <c r="D1209" t="s">
        <v>18665</v>
      </c>
      <c r="E1209" s="26" t="s">
        <v>7679</v>
      </c>
      <c r="F1209" t="s">
        <v>15670</v>
      </c>
      <c r="G1209" s="27">
        <v>158</v>
      </c>
    </row>
    <row r="1210" spans="1:7">
      <c r="A1210" t="s">
        <v>18666</v>
      </c>
      <c r="B1210" t="s">
        <v>18667</v>
      </c>
      <c r="C1210" s="26" t="s">
        <v>15725</v>
      </c>
      <c r="D1210" t="s">
        <v>8863</v>
      </c>
      <c r="E1210" s="26" t="s">
        <v>2901</v>
      </c>
      <c r="F1210" t="s">
        <v>15670</v>
      </c>
      <c r="G1210" s="27">
        <v>144</v>
      </c>
    </row>
    <row r="1211" spans="1:7">
      <c r="A1211" t="s">
        <v>18668</v>
      </c>
      <c r="B1211" t="s">
        <v>18669</v>
      </c>
      <c r="C1211" s="26" t="s">
        <v>15725</v>
      </c>
      <c r="D1211" t="s">
        <v>18670</v>
      </c>
      <c r="E1211" s="26" t="s">
        <v>5923</v>
      </c>
      <c r="F1211" t="s">
        <v>15670</v>
      </c>
      <c r="G1211" s="27">
        <v>290</v>
      </c>
    </row>
    <row r="1212" spans="1:7">
      <c r="A1212" t="s">
        <v>18671</v>
      </c>
      <c r="B1212" t="s">
        <v>18672</v>
      </c>
      <c r="C1212" s="26" t="s">
        <v>15725</v>
      </c>
      <c r="D1212" t="s">
        <v>18673</v>
      </c>
      <c r="E1212" s="26" t="s">
        <v>5398</v>
      </c>
      <c r="F1212" t="s">
        <v>15670</v>
      </c>
      <c r="G1212" s="27">
        <v>246</v>
      </c>
    </row>
    <row r="1213" spans="1:7">
      <c r="A1213" t="s">
        <v>18674</v>
      </c>
      <c r="B1213" t="s">
        <v>18675</v>
      </c>
      <c r="C1213" s="26" t="s">
        <v>15725</v>
      </c>
      <c r="D1213" t="s">
        <v>8863</v>
      </c>
      <c r="E1213" s="26" t="s">
        <v>11440</v>
      </c>
      <c r="F1213" t="s">
        <v>15670</v>
      </c>
      <c r="G1213" s="27">
        <v>73</v>
      </c>
    </row>
    <row r="1214" spans="1:7">
      <c r="A1214" t="s">
        <v>18676</v>
      </c>
      <c r="B1214" t="s">
        <v>18677</v>
      </c>
      <c r="C1214" s="26" t="s">
        <v>15725</v>
      </c>
      <c r="D1214" t="s">
        <v>18678</v>
      </c>
      <c r="E1214" s="26" t="s">
        <v>7785</v>
      </c>
      <c r="F1214" t="s">
        <v>15670</v>
      </c>
      <c r="G1214" s="27">
        <v>509</v>
      </c>
    </row>
    <row r="1215" spans="1:7">
      <c r="A1215" t="s">
        <v>18679</v>
      </c>
      <c r="B1215" t="s">
        <v>18680</v>
      </c>
      <c r="C1215" s="26" t="s">
        <v>15725</v>
      </c>
      <c r="D1215" t="s">
        <v>8863</v>
      </c>
      <c r="E1215" s="26" t="s">
        <v>13680</v>
      </c>
      <c r="F1215" t="s">
        <v>15670</v>
      </c>
      <c r="G1215" s="27">
        <v>597</v>
      </c>
    </row>
    <row r="1216" spans="1:7">
      <c r="A1216" t="s">
        <v>18681</v>
      </c>
      <c r="B1216" t="s">
        <v>18682</v>
      </c>
      <c r="C1216" s="26" t="s">
        <v>15725</v>
      </c>
      <c r="D1216" t="s">
        <v>8863</v>
      </c>
      <c r="E1216" s="26" t="s">
        <v>3526</v>
      </c>
      <c r="F1216" t="s">
        <v>15670</v>
      </c>
      <c r="G1216" s="27">
        <v>100</v>
      </c>
    </row>
    <row r="1217" spans="1:7">
      <c r="A1217" t="s">
        <v>18683</v>
      </c>
      <c r="B1217" t="s">
        <v>18684</v>
      </c>
      <c r="C1217" s="26" t="s">
        <v>15725</v>
      </c>
      <c r="D1217" t="s">
        <v>2764</v>
      </c>
      <c r="E1217" s="26" t="s">
        <v>8064</v>
      </c>
      <c r="F1217" t="s">
        <v>15670</v>
      </c>
      <c r="G1217" s="27">
        <v>204</v>
      </c>
    </row>
    <row r="1218" spans="1:7">
      <c r="A1218" t="s">
        <v>18685</v>
      </c>
      <c r="B1218" t="s">
        <v>18686</v>
      </c>
      <c r="C1218" s="26" t="s">
        <v>15725</v>
      </c>
      <c r="D1218" t="s">
        <v>17211</v>
      </c>
      <c r="E1218" s="26" t="s">
        <v>8368</v>
      </c>
      <c r="F1218" t="s">
        <v>15670</v>
      </c>
      <c r="G1218" s="27">
        <v>118</v>
      </c>
    </row>
    <row r="1219" spans="1:7">
      <c r="A1219" t="s">
        <v>18687</v>
      </c>
      <c r="B1219" t="s">
        <v>18688</v>
      </c>
      <c r="C1219" s="26" t="s">
        <v>15725</v>
      </c>
      <c r="D1219" t="s">
        <v>18689</v>
      </c>
      <c r="E1219" s="26" t="s">
        <v>6497</v>
      </c>
      <c r="F1219" t="s">
        <v>15670</v>
      </c>
      <c r="G1219" s="27">
        <v>407</v>
      </c>
    </row>
    <row r="1220" spans="1:7">
      <c r="A1220" t="s">
        <v>18690</v>
      </c>
      <c r="B1220" t="s">
        <v>18691</v>
      </c>
      <c r="C1220" s="26" t="s">
        <v>15725</v>
      </c>
      <c r="D1220" t="s">
        <v>8863</v>
      </c>
      <c r="E1220" s="26" t="s">
        <v>4062</v>
      </c>
      <c r="F1220" t="s">
        <v>15670</v>
      </c>
      <c r="G1220" s="27">
        <v>221</v>
      </c>
    </row>
    <row r="1221" spans="1:7">
      <c r="A1221" t="s">
        <v>18692</v>
      </c>
      <c r="B1221" t="s">
        <v>18693</v>
      </c>
      <c r="C1221" s="26" t="s">
        <v>15725</v>
      </c>
      <c r="D1221" t="s">
        <v>18694</v>
      </c>
      <c r="E1221" s="26" t="s">
        <v>7281</v>
      </c>
      <c r="F1221" t="s">
        <v>15670</v>
      </c>
      <c r="G1221" s="27">
        <v>366</v>
      </c>
    </row>
    <row r="1222" spans="1:7">
      <c r="A1222" t="s">
        <v>18695</v>
      </c>
      <c r="B1222" t="s">
        <v>18696</v>
      </c>
      <c r="C1222" s="26" t="s">
        <v>15725</v>
      </c>
      <c r="D1222" t="s">
        <v>18697</v>
      </c>
      <c r="E1222" s="26" t="s">
        <v>8066</v>
      </c>
      <c r="F1222" t="s">
        <v>15670</v>
      </c>
      <c r="G1222" s="27">
        <v>294</v>
      </c>
    </row>
    <row r="1223" spans="1:7">
      <c r="A1223" t="s">
        <v>18698</v>
      </c>
      <c r="B1223" t="s">
        <v>18699</v>
      </c>
      <c r="C1223" s="26" t="s">
        <v>15725</v>
      </c>
      <c r="D1223" t="s">
        <v>2552</v>
      </c>
      <c r="E1223" s="26" t="s">
        <v>4083</v>
      </c>
      <c r="F1223" t="s">
        <v>15670</v>
      </c>
      <c r="G1223" s="27">
        <v>148</v>
      </c>
    </row>
    <row r="1224" spans="1:7">
      <c r="A1224" t="s">
        <v>18700</v>
      </c>
      <c r="B1224" t="s">
        <v>18701</v>
      </c>
      <c r="C1224" s="26" t="s">
        <v>15725</v>
      </c>
      <c r="D1224" t="s">
        <v>9073</v>
      </c>
      <c r="E1224" s="26" t="s">
        <v>6499</v>
      </c>
      <c r="F1224" t="s">
        <v>15670</v>
      </c>
      <c r="G1224" s="27">
        <v>593</v>
      </c>
    </row>
    <row r="1225" spans="1:7">
      <c r="A1225" t="s">
        <v>18702</v>
      </c>
      <c r="B1225" t="s">
        <v>18703</v>
      </c>
      <c r="C1225" s="26" t="s">
        <v>15725</v>
      </c>
      <c r="D1225" t="s">
        <v>8863</v>
      </c>
      <c r="E1225" s="26" t="s">
        <v>4909</v>
      </c>
      <c r="F1225" t="s">
        <v>15670</v>
      </c>
      <c r="G1225" s="27">
        <v>300</v>
      </c>
    </row>
    <row r="1226" spans="1:7">
      <c r="A1226" t="s">
        <v>18704</v>
      </c>
      <c r="B1226" t="s">
        <v>18705</v>
      </c>
      <c r="C1226" s="26" t="s">
        <v>15725</v>
      </c>
      <c r="D1226" t="s">
        <v>18706</v>
      </c>
      <c r="E1226" s="26" t="s">
        <v>6783</v>
      </c>
      <c r="F1226" t="s">
        <v>15670</v>
      </c>
      <c r="G1226" s="27">
        <v>111</v>
      </c>
    </row>
    <row r="1227" spans="1:7">
      <c r="A1227" t="s">
        <v>18707</v>
      </c>
      <c r="B1227" t="s">
        <v>18708</v>
      </c>
      <c r="C1227" s="26" t="s">
        <v>15725</v>
      </c>
      <c r="D1227" t="s">
        <v>18709</v>
      </c>
      <c r="E1227" s="26" t="s">
        <v>4774</v>
      </c>
      <c r="F1227" t="s">
        <v>15670</v>
      </c>
      <c r="G1227" s="27">
        <v>308</v>
      </c>
    </row>
    <row r="1228" spans="1:7">
      <c r="A1228" t="s">
        <v>18710</v>
      </c>
      <c r="B1228" t="s">
        <v>18711</v>
      </c>
      <c r="C1228" s="26" t="s">
        <v>15725</v>
      </c>
      <c r="D1228" t="s">
        <v>2435</v>
      </c>
      <c r="E1228" s="26" t="s">
        <v>6795</v>
      </c>
      <c r="F1228" t="s">
        <v>15670</v>
      </c>
      <c r="G1228" s="27">
        <v>98</v>
      </c>
    </row>
    <row r="1229" spans="1:7">
      <c r="A1229" t="s">
        <v>18712</v>
      </c>
      <c r="B1229" t="s">
        <v>18713</v>
      </c>
      <c r="C1229" s="26" t="s">
        <v>15725</v>
      </c>
      <c r="D1229" t="s">
        <v>8863</v>
      </c>
      <c r="E1229" s="26" t="s">
        <v>5447</v>
      </c>
      <c r="F1229" t="s">
        <v>15670</v>
      </c>
      <c r="G1229" s="27">
        <v>105</v>
      </c>
    </row>
    <row r="1230" spans="1:7">
      <c r="A1230" t="s">
        <v>18714</v>
      </c>
      <c r="B1230" t="s">
        <v>18715</v>
      </c>
      <c r="C1230" s="26" t="s">
        <v>15725</v>
      </c>
      <c r="D1230" t="s">
        <v>8863</v>
      </c>
      <c r="E1230" s="26" t="s">
        <v>5238</v>
      </c>
      <c r="F1230" t="s">
        <v>15670</v>
      </c>
      <c r="G1230" s="27">
        <v>281</v>
      </c>
    </row>
    <row r="1231" spans="1:7">
      <c r="A1231" t="s">
        <v>18716</v>
      </c>
      <c r="B1231" t="s">
        <v>18717</v>
      </c>
      <c r="C1231" s="26" t="s">
        <v>15725</v>
      </c>
      <c r="D1231" t="s">
        <v>18718</v>
      </c>
      <c r="E1231" s="26" t="s">
        <v>6470</v>
      </c>
      <c r="F1231" t="s">
        <v>15670</v>
      </c>
      <c r="G1231" s="27">
        <v>848</v>
      </c>
    </row>
    <row r="1232" spans="1:7">
      <c r="A1232" t="s">
        <v>18719</v>
      </c>
      <c r="B1232" t="s">
        <v>18720</v>
      </c>
      <c r="C1232" s="26" t="s">
        <v>15725</v>
      </c>
      <c r="D1232" t="s">
        <v>8863</v>
      </c>
      <c r="E1232" s="26" t="s">
        <v>6945</v>
      </c>
      <c r="F1232" t="s">
        <v>15670</v>
      </c>
      <c r="G1232" s="27">
        <v>407</v>
      </c>
    </row>
    <row r="1233" spans="1:7">
      <c r="A1233" t="s">
        <v>18721</v>
      </c>
      <c r="B1233" t="s">
        <v>18722</v>
      </c>
      <c r="C1233" s="26" t="s">
        <v>15725</v>
      </c>
      <c r="D1233" t="s">
        <v>8863</v>
      </c>
      <c r="E1233" s="26" t="s">
        <v>5004</v>
      </c>
      <c r="F1233" t="s">
        <v>15670</v>
      </c>
      <c r="G1233" s="27">
        <v>196</v>
      </c>
    </row>
    <row r="1234" spans="1:7">
      <c r="A1234" t="s">
        <v>18723</v>
      </c>
      <c r="B1234" t="s">
        <v>18724</v>
      </c>
      <c r="C1234" s="26" t="s">
        <v>15725</v>
      </c>
      <c r="D1234" t="s">
        <v>18725</v>
      </c>
      <c r="E1234" s="26" t="s">
        <v>6501</v>
      </c>
      <c r="F1234" t="s">
        <v>15670</v>
      </c>
      <c r="G1234" s="27">
        <v>224</v>
      </c>
    </row>
    <row r="1235" spans="1:7">
      <c r="A1235" t="s">
        <v>18726</v>
      </c>
      <c r="B1235" t="s">
        <v>18727</v>
      </c>
      <c r="C1235" s="26" t="s">
        <v>15725</v>
      </c>
      <c r="D1235" t="s">
        <v>18728</v>
      </c>
      <c r="E1235" s="26" t="s">
        <v>8021</v>
      </c>
      <c r="F1235" t="s">
        <v>15670</v>
      </c>
      <c r="G1235" s="27">
        <v>142</v>
      </c>
    </row>
    <row r="1236" spans="1:7">
      <c r="A1236" t="s">
        <v>18729</v>
      </c>
      <c r="B1236" t="s">
        <v>18730</v>
      </c>
      <c r="C1236" s="26" t="s">
        <v>15725</v>
      </c>
      <c r="D1236" t="s">
        <v>8863</v>
      </c>
      <c r="E1236" s="26" t="s">
        <v>5975</v>
      </c>
      <c r="F1236" t="s">
        <v>15670</v>
      </c>
      <c r="G1236" s="27">
        <v>285</v>
      </c>
    </row>
    <row r="1237" spans="1:7">
      <c r="A1237" t="s">
        <v>18731</v>
      </c>
      <c r="B1237" t="s">
        <v>18732</v>
      </c>
      <c r="C1237" s="26" t="s">
        <v>15725</v>
      </c>
      <c r="D1237" t="s">
        <v>8863</v>
      </c>
      <c r="E1237" s="26" t="s">
        <v>15459</v>
      </c>
      <c r="F1237" t="s">
        <v>15670</v>
      </c>
      <c r="G1237" s="27">
        <v>78</v>
      </c>
    </row>
    <row r="1238" spans="1:7">
      <c r="A1238" t="s">
        <v>18733</v>
      </c>
      <c r="B1238" t="s">
        <v>18734</v>
      </c>
      <c r="C1238" s="26" t="s">
        <v>15725</v>
      </c>
      <c r="D1238" t="s">
        <v>18735</v>
      </c>
      <c r="E1238" s="26" t="s">
        <v>7897</v>
      </c>
      <c r="F1238" t="s">
        <v>15670</v>
      </c>
      <c r="G1238" s="27">
        <v>1097</v>
      </c>
    </row>
    <row r="1239" spans="1:7">
      <c r="A1239" t="s">
        <v>18736</v>
      </c>
      <c r="B1239" t="s">
        <v>18737</v>
      </c>
      <c r="C1239" s="26" t="s">
        <v>15725</v>
      </c>
      <c r="D1239" t="s">
        <v>2578</v>
      </c>
      <c r="E1239" s="26" t="s">
        <v>3524</v>
      </c>
      <c r="F1239" t="s">
        <v>15670</v>
      </c>
      <c r="G1239" s="27">
        <v>293</v>
      </c>
    </row>
    <row r="1240" spans="1:7">
      <c r="A1240" t="s">
        <v>18738</v>
      </c>
      <c r="B1240" t="s">
        <v>18739</v>
      </c>
      <c r="C1240" s="26" t="s">
        <v>15725</v>
      </c>
      <c r="D1240" t="s">
        <v>2256</v>
      </c>
      <c r="E1240" s="26" t="s">
        <v>5513</v>
      </c>
      <c r="F1240" t="s">
        <v>15670</v>
      </c>
      <c r="G1240" s="27">
        <v>117</v>
      </c>
    </row>
    <row r="1241" spans="1:7">
      <c r="A1241" t="s">
        <v>18740</v>
      </c>
      <c r="B1241" t="s">
        <v>18741</v>
      </c>
      <c r="C1241" s="26" t="s">
        <v>15725</v>
      </c>
      <c r="D1241" t="s">
        <v>8863</v>
      </c>
      <c r="E1241" s="26" t="s">
        <v>5127</v>
      </c>
      <c r="F1241" t="s">
        <v>15670</v>
      </c>
      <c r="G1241" s="27">
        <v>352</v>
      </c>
    </row>
    <row r="1242" spans="1:7">
      <c r="A1242" t="s">
        <v>18742</v>
      </c>
      <c r="B1242" t="s">
        <v>18743</v>
      </c>
      <c r="C1242" s="26" t="s">
        <v>15725</v>
      </c>
      <c r="D1242" t="s">
        <v>18744</v>
      </c>
      <c r="E1242" s="26" t="s">
        <v>6221</v>
      </c>
      <c r="F1242" t="s">
        <v>15670</v>
      </c>
      <c r="G1242" s="27">
        <v>446</v>
      </c>
    </row>
    <row r="1243" spans="1:7">
      <c r="A1243" t="s">
        <v>18745</v>
      </c>
      <c r="B1243" t="s">
        <v>18746</v>
      </c>
      <c r="C1243" s="26" t="s">
        <v>15725</v>
      </c>
      <c r="D1243" t="s">
        <v>8863</v>
      </c>
      <c r="E1243" s="26" t="s">
        <v>8176</v>
      </c>
      <c r="F1243" t="s">
        <v>15670</v>
      </c>
      <c r="G1243" s="27">
        <v>207</v>
      </c>
    </row>
    <row r="1244" spans="1:7">
      <c r="A1244" t="s">
        <v>18747</v>
      </c>
      <c r="B1244" t="s">
        <v>18748</v>
      </c>
      <c r="C1244" s="26" t="s">
        <v>15725</v>
      </c>
      <c r="D1244" t="s">
        <v>2725</v>
      </c>
      <c r="E1244" s="26" t="s">
        <v>4713</v>
      </c>
      <c r="F1244" t="s">
        <v>15670</v>
      </c>
      <c r="G1244" s="27">
        <v>273</v>
      </c>
    </row>
    <row r="1245" spans="1:7">
      <c r="A1245" t="s">
        <v>18749</v>
      </c>
      <c r="B1245" t="s">
        <v>18750</v>
      </c>
      <c r="C1245" s="26" t="s">
        <v>15725</v>
      </c>
      <c r="D1245" t="s">
        <v>8863</v>
      </c>
      <c r="E1245" s="26" t="s">
        <v>6158</v>
      </c>
      <c r="F1245" t="s">
        <v>15670</v>
      </c>
      <c r="G1245" s="27">
        <v>108</v>
      </c>
    </row>
    <row r="1246" spans="1:7">
      <c r="A1246" t="s">
        <v>18751</v>
      </c>
      <c r="B1246" t="s">
        <v>18752</v>
      </c>
      <c r="C1246" s="26" t="s">
        <v>15725</v>
      </c>
      <c r="D1246" t="s">
        <v>8863</v>
      </c>
      <c r="E1246" s="26" t="s">
        <v>7287</v>
      </c>
      <c r="F1246" t="s">
        <v>15670</v>
      </c>
      <c r="G1246" s="27">
        <v>95</v>
      </c>
    </row>
    <row r="1247" spans="1:7">
      <c r="A1247" t="s">
        <v>18753</v>
      </c>
      <c r="B1247" t="s">
        <v>18754</v>
      </c>
      <c r="C1247" s="26" t="s">
        <v>15725</v>
      </c>
      <c r="D1247" t="s">
        <v>18755</v>
      </c>
      <c r="E1247" s="26" t="s">
        <v>6596</v>
      </c>
      <c r="F1247" t="s">
        <v>15670</v>
      </c>
      <c r="G1247" s="27">
        <v>363</v>
      </c>
    </row>
    <row r="1248" spans="1:7">
      <c r="A1248" t="s">
        <v>18756</v>
      </c>
      <c r="B1248" t="s">
        <v>18757</v>
      </c>
      <c r="C1248" s="26" t="s">
        <v>15725</v>
      </c>
      <c r="D1248" t="s">
        <v>8863</v>
      </c>
      <c r="E1248" s="26" t="s">
        <v>5582</v>
      </c>
      <c r="F1248" t="s">
        <v>15670</v>
      </c>
      <c r="G1248" s="27">
        <v>85</v>
      </c>
    </row>
    <row r="1249" spans="1:7">
      <c r="A1249" t="s">
        <v>18758</v>
      </c>
      <c r="B1249" t="s">
        <v>18759</v>
      </c>
      <c r="C1249" s="26" t="s">
        <v>15725</v>
      </c>
      <c r="D1249" t="s">
        <v>8863</v>
      </c>
      <c r="E1249" s="26" t="s">
        <v>5988</v>
      </c>
      <c r="F1249" t="s">
        <v>15670</v>
      </c>
      <c r="G1249" s="27">
        <v>54</v>
      </c>
    </row>
    <row r="1250" spans="1:7">
      <c r="A1250" t="s">
        <v>18760</v>
      </c>
      <c r="B1250" t="s">
        <v>18761</v>
      </c>
      <c r="C1250" s="26" t="s">
        <v>15725</v>
      </c>
      <c r="D1250" t="s">
        <v>8863</v>
      </c>
      <c r="E1250" s="26" t="s">
        <v>5555</v>
      </c>
      <c r="F1250" t="s">
        <v>15670</v>
      </c>
      <c r="G1250" s="27">
        <v>181</v>
      </c>
    </row>
    <row r="1251" spans="1:7">
      <c r="A1251" t="s">
        <v>18762</v>
      </c>
      <c r="B1251" t="s">
        <v>18763</v>
      </c>
      <c r="C1251" s="26" t="s">
        <v>15725</v>
      </c>
      <c r="D1251" t="s">
        <v>9125</v>
      </c>
      <c r="E1251" s="26" t="s">
        <v>8101</v>
      </c>
      <c r="F1251" t="s">
        <v>15670</v>
      </c>
      <c r="G1251" s="27">
        <v>564</v>
      </c>
    </row>
    <row r="1252" spans="1:7">
      <c r="A1252" t="s">
        <v>18764</v>
      </c>
      <c r="B1252" t="s">
        <v>18765</v>
      </c>
      <c r="C1252" s="26" t="s">
        <v>15725</v>
      </c>
      <c r="D1252" t="s">
        <v>8863</v>
      </c>
      <c r="E1252" s="26" t="s">
        <v>3274</v>
      </c>
      <c r="F1252" t="s">
        <v>15670</v>
      </c>
      <c r="G1252" s="27">
        <v>70</v>
      </c>
    </row>
    <row r="1253" spans="1:7">
      <c r="A1253" t="s">
        <v>18766</v>
      </c>
      <c r="B1253" t="s">
        <v>18767</v>
      </c>
      <c r="C1253" s="26" t="s">
        <v>15725</v>
      </c>
      <c r="D1253" t="s">
        <v>18768</v>
      </c>
      <c r="E1253" s="26" t="s">
        <v>7877</v>
      </c>
      <c r="F1253" t="s">
        <v>15670</v>
      </c>
      <c r="G1253" s="27">
        <v>133</v>
      </c>
    </row>
    <row r="1254" spans="1:7">
      <c r="A1254" t="s">
        <v>18769</v>
      </c>
      <c r="B1254" t="s">
        <v>18770</v>
      </c>
      <c r="C1254" s="26" t="s">
        <v>15725</v>
      </c>
      <c r="D1254" t="s">
        <v>9046</v>
      </c>
      <c r="E1254" s="26" t="s">
        <v>7395</v>
      </c>
      <c r="F1254" t="s">
        <v>15670</v>
      </c>
      <c r="G1254" s="27">
        <v>310</v>
      </c>
    </row>
    <row r="1255" spans="1:7">
      <c r="A1255" t="s">
        <v>18771</v>
      </c>
      <c r="B1255" t="s">
        <v>18772</v>
      </c>
      <c r="C1255" s="26" t="s">
        <v>15725</v>
      </c>
      <c r="D1255" t="s">
        <v>8863</v>
      </c>
      <c r="E1255" s="26" t="s">
        <v>5750</v>
      </c>
      <c r="F1255" t="s">
        <v>15670</v>
      </c>
      <c r="G1255" s="27">
        <v>164</v>
      </c>
    </row>
    <row r="1256" spans="1:7">
      <c r="A1256" t="s">
        <v>18773</v>
      </c>
      <c r="B1256" t="s">
        <v>18774</v>
      </c>
      <c r="C1256" s="26" t="s">
        <v>15725</v>
      </c>
      <c r="D1256" t="s">
        <v>8863</v>
      </c>
      <c r="E1256" s="26" t="s">
        <v>15457</v>
      </c>
      <c r="F1256" t="s">
        <v>15670</v>
      </c>
      <c r="G1256" s="27">
        <v>114</v>
      </c>
    </row>
    <row r="1257" spans="1:7">
      <c r="A1257" t="s">
        <v>18775</v>
      </c>
      <c r="B1257" t="s">
        <v>18776</v>
      </c>
      <c r="C1257" s="26" t="s">
        <v>15725</v>
      </c>
      <c r="D1257" t="s">
        <v>18777</v>
      </c>
      <c r="E1257" s="26" t="s">
        <v>7918</v>
      </c>
      <c r="F1257" t="s">
        <v>15670</v>
      </c>
      <c r="G1257" s="27">
        <v>301</v>
      </c>
    </row>
    <row r="1258" spans="1:7">
      <c r="A1258" t="s">
        <v>18778</v>
      </c>
      <c r="B1258" t="s">
        <v>18779</v>
      </c>
      <c r="C1258" s="26" t="s">
        <v>15725</v>
      </c>
      <c r="D1258" t="s">
        <v>18780</v>
      </c>
      <c r="E1258" s="26" t="s">
        <v>7112</v>
      </c>
      <c r="F1258" t="s">
        <v>15670</v>
      </c>
      <c r="G1258" s="27">
        <v>344</v>
      </c>
    </row>
    <row r="1259" spans="1:7">
      <c r="A1259" t="s">
        <v>18781</v>
      </c>
      <c r="B1259" t="s">
        <v>18782</v>
      </c>
      <c r="C1259" s="26" t="s">
        <v>15725</v>
      </c>
      <c r="D1259" t="s">
        <v>8863</v>
      </c>
      <c r="E1259" s="26" t="s">
        <v>6252</v>
      </c>
      <c r="F1259" t="s">
        <v>15670</v>
      </c>
      <c r="G1259" s="27">
        <v>124</v>
      </c>
    </row>
    <row r="1260" spans="1:7">
      <c r="A1260" t="s">
        <v>18783</v>
      </c>
      <c r="B1260" t="s">
        <v>18784</v>
      </c>
      <c r="C1260" s="26" t="s">
        <v>15725</v>
      </c>
      <c r="D1260" t="s">
        <v>18785</v>
      </c>
      <c r="E1260" s="26" t="s">
        <v>6142</v>
      </c>
      <c r="F1260" t="s">
        <v>15670</v>
      </c>
      <c r="G1260" s="27">
        <v>130</v>
      </c>
    </row>
    <row r="1261" spans="1:7">
      <c r="A1261" t="s">
        <v>18786</v>
      </c>
      <c r="B1261" t="s">
        <v>18787</v>
      </c>
      <c r="C1261" s="26" t="s">
        <v>15725</v>
      </c>
      <c r="D1261" t="s">
        <v>2444</v>
      </c>
      <c r="E1261" s="26" t="s">
        <v>5962</v>
      </c>
      <c r="F1261" t="s">
        <v>15670</v>
      </c>
      <c r="G1261" s="27">
        <v>1236</v>
      </c>
    </row>
    <row r="1262" spans="1:7">
      <c r="A1262" t="s">
        <v>18788</v>
      </c>
      <c r="B1262" t="s">
        <v>18789</v>
      </c>
      <c r="C1262" s="26" t="s">
        <v>15725</v>
      </c>
      <c r="D1262" t="s">
        <v>9012</v>
      </c>
      <c r="E1262" s="26" t="s">
        <v>7745</v>
      </c>
      <c r="F1262" t="s">
        <v>15670</v>
      </c>
      <c r="G1262" s="27">
        <v>157</v>
      </c>
    </row>
    <row r="1263" spans="1:7">
      <c r="A1263" t="s">
        <v>18790</v>
      </c>
      <c r="B1263" t="s">
        <v>18791</v>
      </c>
      <c r="C1263" s="26" t="s">
        <v>15725</v>
      </c>
      <c r="D1263" t="s">
        <v>18792</v>
      </c>
      <c r="E1263" s="26" t="s">
        <v>7896</v>
      </c>
      <c r="F1263" t="s">
        <v>15670</v>
      </c>
      <c r="G1263" s="27">
        <v>364</v>
      </c>
    </row>
    <row r="1264" spans="1:7">
      <c r="A1264" t="s">
        <v>18793</v>
      </c>
      <c r="B1264" t="s">
        <v>18794</v>
      </c>
      <c r="C1264" s="26" t="s">
        <v>15725</v>
      </c>
      <c r="D1264" t="s">
        <v>8863</v>
      </c>
      <c r="E1264" s="26" t="s">
        <v>5561</v>
      </c>
      <c r="F1264" t="s">
        <v>15670</v>
      </c>
      <c r="G1264" s="27">
        <v>336</v>
      </c>
    </row>
    <row r="1265" spans="1:7">
      <c r="A1265" t="s">
        <v>18795</v>
      </c>
      <c r="B1265" t="s">
        <v>18796</v>
      </c>
      <c r="C1265" s="26" t="s">
        <v>15725</v>
      </c>
      <c r="D1265" t="s">
        <v>8863</v>
      </c>
      <c r="E1265" s="26" t="s">
        <v>5343</v>
      </c>
      <c r="F1265" t="s">
        <v>15670</v>
      </c>
      <c r="G1265" s="27">
        <v>97</v>
      </c>
    </row>
    <row r="1266" spans="1:7">
      <c r="A1266" t="s">
        <v>18797</v>
      </c>
      <c r="B1266" t="s">
        <v>18798</v>
      </c>
      <c r="C1266" s="26" t="s">
        <v>15725</v>
      </c>
      <c r="D1266" t="s">
        <v>9079</v>
      </c>
      <c r="E1266" s="26" t="s">
        <v>8208</v>
      </c>
      <c r="F1266" t="s">
        <v>15670</v>
      </c>
      <c r="G1266" s="27">
        <v>185</v>
      </c>
    </row>
    <row r="1267" spans="1:7">
      <c r="A1267" t="s">
        <v>18799</v>
      </c>
      <c r="B1267" t="s">
        <v>18800</v>
      </c>
      <c r="C1267" s="26" t="s">
        <v>15725</v>
      </c>
      <c r="D1267" t="s">
        <v>8863</v>
      </c>
      <c r="E1267" s="26" t="s">
        <v>4013</v>
      </c>
      <c r="F1267" t="s">
        <v>15670</v>
      </c>
      <c r="G1267" s="27">
        <v>215</v>
      </c>
    </row>
    <row r="1268" spans="1:7">
      <c r="A1268" t="s">
        <v>18801</v>
      </c>
      <c r="B1268" t="s">
        <v>18802</v>
      </c>
      <c r="C1268" s="26" t="s">
        <v>15725</v>
      </c>
      <c r="D1268" t="s">
        <v>9024</v>
      </c>
      <c r="E1268" s="26" t="s">
        <v>6443</v>
      </c>
      <c r="F1268" t="s">
        <v>15670</v>
      </c>
      <c r="G1268" s="27">
        <v>130</v>
      </c>
    </row>
    <row r="1269" spans="1:7">
      <c r="A1269" t="s">
        <v>18803</v>
      </c>
      <c r="B1269" t="s">
        <v>18804</v>
      </c>
      <c r="C1269" s="26" t="s">
        <v>15725</v>
      </c>
      <c r="D1269" t="s">
        <v>18805</v>
      </c>
      <c r="E1269" s="26" t="s">
        <v>3643</v>
      </c>
      <c r="F1269" t="s">
        <v>15670</v>
      </c>
      <c r="G1269" s="27">
        <v>629</v>
      </c>
    </row>
    <row r="1270" spans="1:7">
      <c r="A1270" t="s">
        <v>18806</v>
      </c>
      <c r="B1270" t="s">
        <v>18807</v>
      </c>
      <c r="C1270" s="26" t="s">
        <v>15725</v>
      </c>
      <c r="D1270" t="s">
        <v>16877</v>
      </c>
      <c r="E1270" s="26" t="s">
        <v>8462</v>
      </c>
      <c r="F1270" t="s">
        <v>15670</v>
      </c>
      <c r="G1270" s="27">
        <v>136</v>
      </c>
    </row>
    <row r="1271" spans="1:7">
      <c r="A1271" t="s">
        <v>18808</v>
      </c>
      <c r="B1271" t="s">
        <v>18809</v>
      </c>
      <c r="C1271" s="26" t="s">
        <v>15725</v>
      </c>
      <c r="D1271" t="s">
        <v>8863</v>
      </c>
      <c r="E1271" s="26" t="s">
        <v>5436</v>
      </c>
      <c r="F1271" t="s">
        <v>15670</v>
      </c>
      <c r="G1271" s="27">
        <v>179</v>
      </c>
    </row>
    <row r="1272" spans="1:7">
      <c r="A1272" t="s">
        <v>18810</v>
      </c>
      <c r="B1272" t="s">
        <v>18811</v>
      </c>
      <c r="C1272" s="26" t="s">
        <v>15725</v>
      </c>
      <c r="D1272" t="s">
        <v>8863</v>
      </c>
      <c r="E1272" s="26" t="s">
        <v>5311</v>
      </c>
      <c r="F1272" t="s">
        <v>15670</v>
      </c>
      <c r="G1272" s="27">
        <v>297</v>
      </c>
    </row>
    <row r="1273" spans="1:7">
      <c r="A1273" t="s">
        <v>18812</v>
      </c>
      <c r="B1273" t="s">
        <v>18813</v>
      </c>
      <c r="C1273" s="26" t="s">
        <v>15725</v>
      </c>
      <c r="D1273" t="s">
        <v>17738</v>
      </c>
      <c r="E1273" s="26" t="s">
        <v>5815</v>
      </c>
      <c r="F1273" t="s">
        <v>15670</v>
      </c>
      <c r="G1273" s="27">
        <v>469</v>
      </c>
    </row>
    <row r="1274" spans="1:7">
      <c r="A1274" t="s">
        <v>18814</v>
      </c>
      <c r="B1274" t="s">
        <v>18815</v>
      </c>
      <c r="C1274" s="26" t="s">
        <v>15725</v>
      </c>
      <c r="D1274" t="s">
        <v>8863</v>
      </c>
      <c r="E1274" s="26" t="s">
        <v>7795</v>
      </c>
      <c r="F1274" t="s">
        <v>15670</v>
      </c>
      <c r="G1274" s="27">
        <v>140</v>
      </c>
    </row>
    <row r="1275" spans="1:7">
      <c r="A1275" t="s">
        <v>18816</v>
      </c>
      <c r="B1275" t="s">
        <v>18817</v>
      </c>
      <c r="C1275" s="26" t="s">
        <v>15725</v>
      </c>
      <c r="D1275" t="s">
        <v>2715</v>
      </c>
      <c r="E1275" s="26" t="s">
        <v>7199</v>
      </c>
      <c r="F1275" t="s">
        <v>15670</v>
      </c>
      <c r="G1275" s="27">
        <v>159</v>
      </c>
    </row>
    <row r="1276" spans="1:7">
      <c r="A1276" t="s">
        <v>18818</v>
      </c>
      <c r="B1276" t="s">
        <v>18819</v>
      </c>
      <c r="C1276" s="26" t="s">
        <v>15725</v>
      </c>
      <c r="D1276" t="s">
        <v>2472</v>
      </c>
      <c r="E1276" s="26" t="s">
        <v>5954</v>
      </c>
      <c r="F1276" t="s">
        <v>15670</v>
      </c>
      <c r="G1276" s="27">
        <v>158</v>
      </c>
    </row>
    <row r="1277" spans="1:7">
      <c r="A1277" t="s">
        <v>18820</v>
      </c>
      <c r="B1277" t="s">
        <v>18821</v>
      </c>
      <c r="C1277" s="26" t="s">
        <v>15725</v>
      </c>
      <c r="D1277" t="s">
        <v>18822</v>
      </c>
      <c r="E1277" s="26" t="s">
        <v>8440</v>
      </c>
      <c r="F1277" t="s">
        <v>15670</v>
      </c>
      <c r="G1277" s="27">
        <v>1013</v>
      </c>
    </row>
    <row r="1278" spans="1:7">
      <c r="A1278" t="s">
        <v>18823</v>
      </c>
      <c r="B1278" t="s">
        <v>18824</v>
      </c>
      <c r="C1278" s="26" t="s">
        <v>15725</v>
      </c>
      <c r="D1278" t="s">
        <v>2752</v>
      </c>
      <c r="E1278" s="26" t="s">
        <v>7903</v>
      </c>
      <c r="F1278" t="s">
        <v>15670</v>
      </c>
      <c r="G1278" s="27">
        <v>289</v>
      </c>
    </row>
    <row r="1279" spans="1:7">
      <c r="A1279" t="s">
        <v>18825</v>
      </c>
      <c r="B1279" t="s">
        <v>18826</v>
      </c>
      <c r="C1279" s="26" t="s">
        <v>15725</v>
      </c>
      <c r="D1279" t="s">
        <v>8863</v>
      </c>
      <c r="E1279" s="26" t="s">
        <v>7874</v>
      </c>
      <c r="F1279" t="s">
        <v>15670</v>
      </c>
      <c r="G1279" s="27">
        <v>84</v>
      </c>
    </row>
    <row r="1280" spans="1:7">
      <c r="A1280" t="s">
        <v>18827</v>
      </c>
      <c r="B1280" t="s">
        <v>18828</v>
      </c>
      <c r="C1280" s="26" t="s">
        <v>15725</v>
      </c>
      <c r="D1280" t="s">
        <v>8863</v>
      </c>
      <c r="E1280" s="26" t="s">
        <v>5579</v>
      </c>
      <c r="F1280" t="s">
        <v>15670</v>
      </c>
      <c r="G1280" s="27">
        <v>284</v>
      </c>
    </row>
    <row r="1281" spans="1:7">
      <c r="A1281" t="s">
        <v>18829</v>
      </c>
      <c r="B1281" t="s">
        <v>18830</v>
      </c>
      <c r="C1281" s="26" t="s">
        <v>15725</v>
      </c>
      <c r="D1281" t="s">
        <v>18831</v>
      </c>
      <c r="E1281" s="26" t="s">
        <v>6708</v>
      </c>
      <c r="F1281" t="s">
        <v>15670</v>
      </c>
      <c r="G1281" s="27">
        <v>286</v>
      </c>
    </row>
    <row r="1282" spans="1:7">
      <c r="A1282" t="s">
        <v>18832</v>
      </c>
      <c r="B1282" t="s">
        <v>18833</v>
      </c>
      <c r="C1282" s="26" t="s">
        <v>15725</v>
      </c>
      <c r="D1282" t="s">
        <v>8863</v>
      </c>
      <c r="E1282" s="26" t="s">
        <v>6702</v>
      </c>
      <c r="F1282" t="s">
        <v>15670</v>
      </c>
      <c r="G1282" s="27">
        <v>81</v>
      </c>
    </row>
    <row r="1283" spans="1:7">
      <c r="A1283" t="s">
        <v>18834</v>
      </c>
      <c r="B1283" t="s">
        <v>18835</v>
      </c>
      <c r="C1283" s="26" t="s">
        <v>15725</v>
      </c>
      <c r="D1283" t="s">
        <v>9068</v>
      </c>
      <c r="E1283" s="26" t="s">
        <v>6781</v>
      </c>
      <c r="F1283" t="s">
        <v>15670</v>
      </c>
      <c r="G1283" s="27">
        <v>140</v>
      </c>
    </row>
    <row r="1284" spans="1:7">
      <c r="A1284" t="s">
        <v>18836</v>
      </c>
      <c r="B1284" t="s">
        <v>18837</v>
      </c>
      <c r="C1284" s="26" t="s">
        <v>15725</v>
      </c>
      <c r="D1284" t="s">
        <v>2256</v>
      </c>
      <c r="E1284" s="26" t="s">
        <v>6994</v>
      </c>
      <c r="F1284" t="s">
        <v>15670</v>
      </c>
      <c r="G1284" s="27">
        <v>131</v>
      </c>
    </row>
    <row r="1285" spans="1:7">
      <c r="A1285" t="s">
        <v>18838</v>
      </c>
      <c r="B1285" t="s">
        <v>18839</v>
      </c>
      <c r="C1285" s="26" t="s">
        <v>15725</v>
      </c>
      <c r="D1285" t="s">
        <v>18840</v>
      </c>
      <c r="E1285" s="26" t="s">
        <v>3419</v>
      </c>
      <c r="F1285" t="s">
        <v>15670</v>
      </c>
      <c r="G1285" s="27">
        <v>541</v>
      </c>
    </row>
    <row r="1286" spans="1:7">
      <c r="A1286" t="s">
        <v>18841</v>
      </c>
      <c r="B1286" t="s">
        <v>18842</v>
      </c>
      <c r="C1286" s="26" t="s">
        <v>15725</v>
      </c>
      <c r="D1286" t="s">
        <v>8863</v>
      </c>
      <c r="E1286" s="26" t="s">
        <v>5781</v>
      </c>
      <c r="F1286" t="s">
        <v>15670</v>
      </c>
      <c r="G1286" s="27">
        <v>319</v>
      </c>
    </row>
    <row r="1287" spans="1:7">
      <c r="A1287" t="s">
        <v>18843</v>
      </c>
      <c r="B1287" t="s">
        <v>18844</v>
      </c>
      <c r="C1287" s="26" t="s">
        <v>15725</v>
      </c>
      <c r="D1287" t="s">
        <v>2191</v>
      </c>
      <c r="E1287" s="26" t="s">
        <v>3163</v>
      </c>
      <c r="F1287" t="s">
        <v>15670</v>
      </c>
      <c r="G1287" s="27">
        <v>184</v>
      </c>
    </row>
    <row r="1288" spans="1:7">
      <c r="A1288" t="s">
        <v>18845</v>
      </c>
      <c r="B1288" t="s">
        <v>18846</v>
      </c>
      <c r="C1288" s="26" t="s">
        <v>15725</v>
      </c>
      <c r="D1288" t="s">
        <v>2752</v>
      </c>
      <c r="E1288" s="26" t="s">
        <v>6524</v>
      </c>
      <c r="F1288" t="s">
        <v>15670</v>
      </c>
      <c r="G1288" s="27">
        <v>210</v>
      </c>
    </row>
    <row r="1289" spans="1:7">
      <c r="A1289" t="s">
        <v>18847</v>
      </c>
      <c r="B1289" t="s">
        <v>18848</v>
      </c>
      <c r="C1289" s="26" t="s">
        <v>15725</v>
      </c>
      <c r="D1289" t="s">
        <v>8863</v>
      </c>
      <c r="E1289" s="26" t="s">
        <v>5217</v>
      </c>
      <c r="F1289" t="s">
        <v>15670</v>
      </c>
      <c r="G1289" s="27">
        <v>105</v>
      </c>
    </row>
    <row r="1290" spans="1:7">
      <c r="A1290" t="s">
        <v>18849</v>
      </c>
      <c r="B1290" t="s">
        <v>18850</v>
      </c>
      <c r="C1290" s="26" t="s">
        <v>15725</v>
      </c>
      <c r="D1290" t="s">
        <v>18851</v>
      </c>
      <c r="E1290" s="26" t="s">
        <v>3905</v>
      </c>
      <c r="F1290" t="s">
        <v>15670</v>
      </c>
      <c r="G1290" s="27">
        <v>213</v>
      </c>
    </row>
    <row r="1291" spans="1:7">
      <c r="A1291" t="s">
        <v>18852</v>
      </c>
      <c r="B1291" t="s">
        <v>18853</v>
      </c>
      <c r="C1291" s="26" t="s">
        <v>15725</v>
      </c>
      <c r="D1291" t="s">
        <v>2764</v>
      </c>
      <c r="E1291" s="26" t="s">
        <v>6096</v>
      </c>
      <c r="F1291" t="s">
        <v>15670</v>
      </c>
      <c r="G1291" s="27">
        <v>172</v>
      </c>
    </row>
    <row r="1292" spans="1:7">
      <c r="A1292" t="s">
        <v>18854</v>
      </c>
      <c r="B1292" t="s">
        <v>18855</v>
      </c>
      <c r="C1292" s="26" t="s">
        <v>15725</v>
      </c>
      <c r="D1292" t="s">
        <v>18856</v>
      </c>
      <c r="E1292" s="26" t="s">
        <v>18857</v>
      </c>
      <c r="F1292" t="s">
        <v>15670</v>
      </c>
      <c r="G1292" s="27">
        <v>34</v>
      </c>
    </row>
    <row r="1293" spans="1:7">
      <c r="A1293" t="s">
        <v>18858</v>
      </c>
      <c r="B1293" t="s">
        <v>18859</v>
      </c>
      <c r="C1293" s="26" t="s">
        <v>15725</v>
      </c>
      <c r="D1293" t="s">
        <v>2021</v>
      </c>
      <c r="E1293" s="26" t="s">
        <v>6071</v>
      </c>
      <c r="F1293" t="s">
        <v>15670</v>
      </c>
      <c r="G1293" s="27">
        <v>114</v>
      </c>
    </row>
    <row r="1294" spans="1:7">
      <c r="A1294" t="s">
        <v>18860</v>
      </c>
      <c r="B1294" t="s">
        <v>18861</v>
      </c>
      <c r="C1294" s="26" t="s">
        <v>15725</v>
      </c>
      <c r="D1294" t="s">
        <v>2472</v>
      </c>
      <c r="E1294" s="26" t="s">
        <v>6108</v>
      </c>
      <c r="F1294" t="s">
        <v>15670</v>
      </c>
      <c r="G1294" s="27">
        <v>330</v>
      </c>
    </row>
    <row r="1295" spans="1:7">
      <c r="A1295" t="s">
        <v>18862</v>
      </c>
      <c r="B1295" t="s">
        <v>18863</v>
      </c>
      <c r="C1295" s="26" t="s">
        <v>15725</v>
      </c>
      <c r="D1295" t="s">
        <v>8863</v>
      </c>
      <c r="E1295" s="26" t="s">
        <v>4991</v>
      </c>
      <c r="F1295" t="s">
        <v>15670</v>
      </c>
      <c r="G1295" s="27">
        <v>126</v>
      </c>
    </row>
    <row r="1296" spans="1:7">
      <c r="A1296" t="s">
        <v>18864</v>
      </c>
      <c r="B1296" t="s">
        <v>18865</v>
      </c>
      <c r="C1296" s="26" t="s">
        <v>15725</v>
      </c>
      <c r="D1296" t="s">
        <v>17786</v>
      </c>
      <c r="E1296" s="26" t="s">
        <v>4533</v>
      </c>
      <c r="F1296" t="s">
        <v>15670</v>
      </c>
      <c r="G1296" s="27">
        <v>250</v>
      </c>
    </row>
    <row r="1297" spans="1:7">
      <c r="A1297" t="s">
        <v>18866</v>
      </c>
      <c r="B1297" t="s">
        <v>18867</v>
      </c>
      <c r="C1297" s="26" t="s">
        <v>15725</v>
      </c>
      <c r="D1297" t="s">
        <v>8863</v>
      </c>
      <c r="E1297" s="26" t="s">
        <v>5049</v>
      </c>
      <c r="F1297" t="s">
        <v>15670</v>
      </c>
      <c r="G1297" s="27">
        <v>119</v>
      </c>
    </row>
    <row r="1298" spans="1:7">
      <c r="A1298" t="s">
        <v>18868</v>
      </c>
      <c r="B1298" t="s">
        <v>18869</v>
      </c>
      <c r="C1298" s="26" t="s">
        <v>15725</v>
      </c>
      <c r="D1298" t="s">
        <v>2764</v>
      </c>
      <c r="E1298" s="26" t="s">
        <v>6128</v>
      </c>
      <c r="F1298" t="s">
        <v>15670</v>
      </c>
      <c r="G1298" s="27">
        <v>254</v>
      </c>
    </row>
    <row r="1299" spans="1:7">
      <c r="A1299" t="s">
        <v>18870</v>
      </c>
      <c r="B1299" t="s">
        <v>18871</v>
      </c>
      <c r="C1299" s="26" t="s">
        <v>15725</v>
      </c>
      <c r="D1299" t="s">
        <v>16877</v>
      </c>
      <c r="E1299" s="26" t="s">
        <v>6503</v>
      </c>
      <c r="F1299" t="s">
        <v>15670</v>
      </c>
      <c r="G1299" s="27">
        <v>129</v>
      </c>
    </row>
    <row r="1300" spans="1:7">
      <c r="A1300" t="s">
        <v>18872</v>
      </c>
      <c r="B1300" t="s">
        <v>18873</v>
      </c>
      <c r="C1300" s="26" t="s">
        <v>15725</v>
      </c>
      <c r="D1300" t="s">
        <v>8863</v>
      </c>
      <c r="E1300" s="26" t="s">
        <v>5780</v>
      </c>
      <c r="F1300" t="s">
        <v>15670</v>
      </c>
      <c r="G1300" s="27">
        <v>160</v>
      </c>
    </row>
    <row r="1301" spans="1:7">
      <c r="A1301" t="s">
        <v>18874</v>
      </c>
      <c r="B1301" t="s">
        <v>18875</v>
      </c>
      <c r="C1301" s="26" t="s">
        <v>15725</v>
      </c>
      <c r="D1301" t="s">
        <v>8863</v>
      </c>
      <c r="E1301" s="26" t="s">
        <v>5280</v>
      </c>
      <c r="F1301" t="s">
        <v>15670</v>
      </c>
      <c r="G1301" s="27">
        <v>105</v>
      </c>
    </row>
    <row r="1302" spans="1:7">
      <c r="A1302" t="s">
        <v>18876</v>
      </c>
      <c r="B1302" t="s">
        <v>18877</v>
      </c>
      <c r="C1302" s="26" t="s">
        <v>15725</v>
      </c>
      <c r="D1302" t="s">
        <v>18878</v>
      </c>
      <c r="E1302" s="26" t="s">
        <v>7310</v>
      </c>
      <c r="F1302" t="s">
        <v>15670</v>
      </c>
      <c r="G1302" s="27">
        <v>340</v>
      </c>
    </row>
    <row r="1303" spans="1:7">
      <c r="A1303" t="s">
        <v>18879</v>
      </c>
      <c r="B1303" t="s">
        <v>18880</v>
      </c>
      <c r="C1303" s="26" t="s">
        <v>15725</v>
      </c>
      <c r="D1303" t="s">
        <v>8863</v>
      </c>
      <c r="E1303" s="26" t="s">
        <v>4406</v>
      </c>
      <c r="F1303" t="s">
        <v>15670</v>
      </c>
      <c r="G1303" s="27">
        <v>672</v>
      </c>
    </row>
    <row r="1304" spans="1:7">
      <c r="A1304" t="s">
        <v>18881</v>
      </c>
      <c r="B1304" t="s">
        <v>18882</v>
      </c>
      <c r="C1304" s="26" t="s">
        <v>15725</v>
      </c>
      <c r="D1304" t="s">
        <v>8863</v>
      </c>
      <c r="E1304" s="26" t="s">
        <v>5294</v>
      </c>
      <c r="F1304" t="s">
        <v>15670</v>
      </c>
      <c r="G1304" s="27">
        <v>299</v>
      </c>
    </row>
    <row r="1305" spans="1:7">
      <c r="A1305" t="s">
        <v>18883</v>
      </c>
      <c r="B1305" t="s">
        <v>18884</v>
      </c>
      <c r="C1305" s="26" t="s">
        <v>15725</v>
      </c>
      <c r="D1305" t="s">
        <v>8863</v>
      </c>
      <c r="E1305" s="26" t="s">
        <v>7624</v>
      </c>
      <c r="F1305" t="s">
        <v>15670</v>
      </c>
      <c r="G1305" s="27">
        <v>107</v>
      </c>
    </row>
    <row r="1306" spans="1:7">
      <c r="A1306" t="s">
        <v>18885</v>
      </c>
      <c r="B1306" t="s">
        <v>18886</v>
      </c>
      <c r="C1306" s="26" t="s">
        <v>15725</v>
      </c>
      <c r="D1306" t="s">
        <v>18887</v>
      </c>
      <c r="E1306" s="26" t="s">
        <v>6619</v>
      </c>
      <c r="F1306" t="s">
        <v>15670</v>
      </c>
      <c r="G1306" s="27">
        <v>485</v>
      </c>
    </row>
    <row r="1307" spans="1:7">
      <c r="A1307" t="s">
        <v>18888</v>
      </c>
      <c r="B1307" t="s">
        <v>18889</v>
      </c>
      <c r="C1307" s="26" t="s">
        <v>15725</v>
      </c>
      <c r="D1307" t="s">
        <v>18890</v>
      </c>
      <c r="E1307" s="26" t="s">
        <v>7256</v>
      </c>
      <c r="F1307" t="s">
        <v>15670</v>
      </c>
      <c r="G1307" s="27">
        <v>212</v>
      </c>
    </row>
    <row r="1308" spans="1:7">
      <c r="A1308" t="s">
        <v>18891</v>
      </c>
      <c r="B1308" t="s">
        <v>18892</v>
      </c>
      <c r="C1308" s="26" t="s">
        <v>15725</v>
      </c>
      <c r="D1308" t="s">
        <v>2228</v>
      </c>
      <c r="E1308" s="26" t="s">
        <v>6195</v>
      </c>
      <c r="F1308" t="s">
        <v>15670</v>
      </c>
      <c r="G1308" s="27">
        <v>137</v>
      </c>
    </row>
    <row r="1309" spans="1:7">
      <c r="A1309" t="s">
        <v>18893</v>
      </c>
      <c r="B1309" t="s">
        <v>18894</v>
      </c>
      <c r="C1309" s="26" t="s">
        <v>15725</v>
      </c>
      <c r="D1309" t="s">
        <v>2336</v>
      </c>
      <c r="E1309" s="26" t="s">
        <v>7140</v>
      </c>
      <c r="F1309" t="s">
        <v>15670</v>
      </c>
      <c r="G1309" s="27">
        <v>542</v>
      </c>
    </row>
    <row r="1310" spans="1:7">
      <c r="A1310" t="s">
        <v>18895</v>
      </c>
      <c r="B1310" t="s">
        <v>18896</v>
      </c>
      <c r="C1310" s="26" t="s">
        <v>15725</v>
      </c>
      <c r="D1310" t="s">
        <v>8863</v>
      </c>
      <c r="E1310" s="26" t="s">
        <v>5578</v>
      </c>
      <c r="F1310" t="s">
        <v>15670</v>
      </c>
      <c r="G1310" s="27">
        <v>87</v>
      </c>
    </row>
    <row r="1311" spans="1:7">
      <c r="A1311" t="s">
        <v>18897</v>
      </c>
      <c r="B1311" t="s">
        <v>18898</v>
      </c>
      <c r="C1311" s="26" t="s">
        <v>15725</v>
      </c>
      <c r="D1311" t="s">
        <v>18899</v>
      </c>
      <c r="E1311" s="26" t="s">
        <v>6663</v>
      </c>
      <c r="F1311" t="s">
        <v>15670</v>
      </c>
      <c r="G1311" s="27">
        <v>206</v>
      </c>
    </row>
    <row r="1312" spans="1:7">
      <c r="A1312" t="s">
        <v>18900</v>
      </c>
      <c r="B1312" t="s">
        <v>18901</v>
      </c>
      <c r="C1312" s="26" t="s">
        <v>15725</v>
      </c>
      <c r="D1312" t="s">
        <v>8863</v>
      </c>
      <c r="E1312" s="26" t="s">
        <v>4815</v>
      </c>
      <c r="F1312" t="s">
        <v>15670</v>
      </c>
      <c r="G1312" s="27">
        <v>147</v>
      </c>
    </row>
    <row r="1313" spans="1:7">
      <c r="A1313" t="s">
        <v>18902</v>
      </c>
      <c r="B1313" t="s">
        <v>18903</v>
      </c>
      <c r="C1313" s="26" t="s">
        <v>15725</v>
      </c>
      <c r="D1313" t="s">
        <v>18904</v>
      </c>
      <c r="E1313" s="26" t="s">
        <v>6591</v>
      </c>
      <c r="F1313" t="s">
        <v>15670</v>
      </c>
      <c r="G1313" s="27">
        <v>409</v>
      </c>
    </row>
    <row r="1314" spans="1:7">
      <c r="A1314" t="s">
        <v>18905</v>
      </c>
      <c r="B1314" t="s">
        <v>18906</v>
      </c>
      <c r="C1314" s="26" t="s">
        <v>15725</v>
      </c>
      <c r="D1314" t="s">
        <v>2146</v>
      </c>
      <c r="E1314" s="26" t="s">
        <v>5024</v>
      </c>
      <c r="F1314" t="s">
        <v>15670</v>
      </c>
      <c r="G1314" s="27">
        <v>118</v>
      </c>
    </row>
    <row r="1315" spans="1:7">
      <c r="A1315" t="s">
        <v>18907</v>
      </c>
      <c r="B1315" t="s">
        <v>18908</v>
      </c>
      <c r="C1315" s="26" t="s">
        <v>15725</v>
      </c>
      <c r="D1315" t="s">
        <v>9023</v>
      </c>
      <c r="E1315" s="26" t="s">
        <v>6858</v>
      </c>
      <c r="F1315" t="s">
        <v>15670</v>
      </c>
      <c r="G1315" s="27">
        <v>126</v>
      </c>
    </row>
    <row r="1316" spans="1:7">
      <c r="A1316" t="s">
        <v>18909</v>
      </c>
      <c r="B1316" t="s">
        <v>18910</v>
      </c>
      <c r="C1316" s="26" t="s">
        <v>15725</v>
      </c>
      <c r="D1316" t="s">
        <v>8863</v>
      </c>
      <c r="E1316" s="26" t="s">
        <v>5575</v>
      </c>
      <c r="F1316" t="s">
        <v>15670</v>
      </c>
      <c r="G1316" s="27">
        <v>194</v>
      </c>
    </row>
    <row r="1317" spans="1:7">
      <c r="A1317" t="s">
        <v>18911</v>
      </c>
      <c r="B1317" t="s">
        <v>18912</v>
      </c>
      <c r="C1317" s="26" t="s">
        <v>15725</v>
      </c>
      <c r="D1317" t="s">
        <v>18913</v>
      </c>
      <c r="E1317" s="26" t="s">
        <v>4757</v>
      </c>
      <c r="F1317" t="s">
        <v>15670</v>
      </c>
      <c r="G1317" s="27">
        <v>342</v>
      </c>
    </row>
    <row r="1318" spans="1:7">
      <c r="A1318" t="s">
        <v>18914</v>
      </c>
      <c r="B1318" t="s">
        <v>18915</v>
      </c>
      <c r="C1318" s="26" t="s">
        <v>15725</v>
      </c>
      <c r="D1318" t="s">
        <v>8863</v>
      </c>
      <c r="E1318" s="26" t="s">
        <v>6555</v>
      </c>
      <c r="F1318" t="s">
        <v>15670</v>
      </c>
      <c r="G1318" s="27">
        <v>247</v>
      </c>
    </row>
    <row r="1319" spans="1:7">
      <c r="A1319" t="s">
        <v>18916</v>
      </c>
      <c r="B1319" t="s">
        <v>18917</v>
      </c>
      <c r="C1319" s="26" t="s">
        <v>15725</v>
      </c>
      <c r="D1319" t="s">
        <v>18918</v>
      </c>
      <c r="E1319" s="26" t="s">
        <v>7531</v>
      </c>
      <c r="F1319" t="s">
        <v>15670</v>
      </c>
      <c r="G1319" s="27">
        <v>618</v>
      </c>
    </row>
    <row r="1320" spans="1:7">
      <c r="A1320" t="s">
        <v>18919</v>
      </c>
      <c r="B1320" t="s">
        <v>18920</v>
      </c>
      <c r="C1320" s="26" t="s">
        <v>15725</v>
      </c>
      <c r="D1320" t="s">
        <v>9155</v>
      </c>
      <c r="E1320" s="26" t="s">
        <v>8241</v>
      </c>
      <c r="F1320" t="s">
        <v>15670</v>
      </c>
      <c r="G1320" s="27">
        <v>126</v>
      </c>
    </row>
    <row r="1321" spans="1:7">
      <c r="A1321" t="s">
        <v>18921</v>
      </c>
      <c r="B1321" t="s">
        <v>18922</v>
      </c>
      <c r="C1321" s="26" t="s">
        <v>15725</v>
      </c>
      <c r="D1321" t="s">
        <v>8863</v>
      </c>
      <c r="E1321" s="26" t="s">
        <v>4176</v>
      </c>
      <c r="F1321" t="s">
        <v>15670</v>
      </c>
      <c r="G1321" s="27">
        <v>383</v>
      </c>
    </row>
    <row r="1322" spans="1:7">
      <c r="A1322" t="s">
        <v>18923</v>
      </c>
      <c r="B1322" t="s">
        <v>18924</v>
      </c>
      <c r="C1322" s="26" t="s">
        <v>15725</v>
      </c>
      <c r="D1322" t="s">
        <v>2272</v>
      </c>
      <c r="E1322" s="26" t="s">
        <v>4658</v>
      </c>
      <c r="F1322" t="s">
        <v>15670</v>
      </c>
      <c r="G1322" s="27">
        <v>579</v>
      </c>
    </row>
    <row r="1323" spans="1:7">
      <c r="A1323" t="s">
        <v>18925</v>
      </c>
      <c r="B1323" t="s">
        <v>18926</v>
      </c>
      <c r="C1323" s="26" t="s">
        <v>15725</v>
      </c>
      <c r="D1323" t="s">
        <v>8765</v>
      </c>
      <c r="E1323" s="26" t="s">
        <v>6743</v>
      </c>
      <c r="F1323" t="s">
        <v>15670</v>
      </c>
      <c r="G1323" s="27">
        <v>330</v>
      </c>
    </row>
    <row r="1324" spans="1:7">
      <c r="A1324" t="s">
        <v>18927</v>
      </c>
      <c r="B1324" t="s">
        <v>18928</v>
      </c>
      <c r="C1324" s="26" t="s">
        <v>15725</v>
      </c>
      <c r="D1324" t="s">
        <v>18929</v>
      </c>
      <c r="E1324" s="26" t="s">
        <v>6940</v>
      </c>
      <c r="F1324" t="s">
        <v>15670</v>
      </c>
      <c r="G1324" s="27">
        <v>351</v>
      </c>
    </row>
    <row r="1325" spans="1:7">
      <c r="A1325" t="s">
        <v>18930</v>
      </c>
      <c r="B1325" t="s">
        <v>18931</v>
      </c>
      <c r="C1325" s="26" t="s">
        <v>15725</v>
      </c>
      <c r="D1325" t="s">
        <v>8863</v>
      </c>
      <c r="E1325" s="26" t="s">
        <v>4637</v>
      </c>
      <c r="F1325" t="s">
        <v>15670</v>
      </c>
      <c r="G1325" s="27">
        <v>98</v>
      </c>
    </row>
    <row r="1326" spans="1:7">
      <c r="A1326" t="s">
        <v>18932</v>
      </c>
      <c r="B1326" t="s">
        <v>18933</v>
      </c>
      <c r="C1326" s="26" t="s">
        <v>15725</v>
      </c>
      <c r="D1326" t="s">
        <v>8863</v>
      </c>
      <c r="E1326" s="26" t="s">
        <v>6416</v>
      </c>
      <c r="F1326" t="s">
        <v>15670</v>
      </c>
      <c r="G1326" s="27">
        <v>120</v>
      </c>
    </row>
    <row r="1327" spans="1:7">
      <c r="A1327" t="s">
        <v>18934</v>
      </c>
      <c r="B1327" t="s">
        <v>18935</v>
      </c>
      <c r="C1327" s="26" t="s">
        <v>15725</v>
      </c>
      <c r="D1327" t="s">
        <v>8968</v>
      </c>
      <c r="E1327" s="26" t="s">
        <v>8316</v>
      </c>
      <c r="F1327" t="s">
        <v>15670</v>
      </c>
      <c r="G1327" s="27">
        <v>556</v>
      </c>
    </row>
    <row r="1328" spans="1:7">
      <c r="A1328" t="s">
        <v>18936</v>
      </c>
      <c r="B1328" t="s">
        <v>18937</v>
      </c>
      <c r="C1328" s="26" t="s">
        <v>15725</v>
      </c>
      <c r="D1328" t="s">
        <v>8863</v>
      </c>
      <c r="E1328" s="26" t="s">
        <v>12574</v>
      </c>
      <c r="F1328" t="s">
        <v>15670</v>
      </c>
      <c r="G1328" s="27">
        <v>155</v>
      </c>
    </row>
    <row r="1329" spans="1:7">
      <c r="A1329" t="s">
        <v>18938</v>
      </c>
      <c r="B1329" t="s">
        <v>18939</v>
      </c>
      <c r="C1329" s="26" t="s">
        <v>15725</v>
      </c>
      <c r="D1329" t="s">
        <v>2764</v>
      </c>
      <c r="E1329" s="26" t="s">
        <v>8136</v>
      </c>
      <c r="F1329" t="s">
        <v>15670</v>
      </c>
      <c r="G1329" s="27">
        <v>157</v>
      </c>
    </row>
    <row r="1330" spans="1:7">
      <c r="A1330" t="s">
        <v>18940</v>
      </c>
      <c r="B1330" t="s">
        <v>18941</v>
      </c>
      <c r="C1330" s="26" t="s">
        <v>15725</v>
      </c>
      <c r="D1330" t="s">
        <v>18942</v>
      </c>
      <c r="E1330" s="26" t="s">
        <v>6911</v>
      </c>
      <c r="F1330" t="s">
        <v>15670</v>
      </c>
      <c r="G1330" s="27">
        <v>264</v>
      </c>
    </row>
    <row r="1331" spans="1:7">
      <c r="A1331" t="s">
        <v>18943</v>
      </c>
      <c r="B1331" t="s">
        <v>18944</v>
      </c>
      <c r="C1331" s="26" t="s">
        <v>15725</v>
      </c>
      <c r="D1331" t="s">
        <v>8863</v>
      </c>
      <c r="E1331" s="26" t="s">
        <v>5030</v>
      </c>
      <c r="F1331" t="s">
        <v>15670</v>
      </c>
      <c r="G1331" s="27">
        <v>250</v>
      </c>
    </row>
    <row r="1332" spans="1:7">
      <c r="A1332" t="s">
        <v>18945</v>
      </c>
      <c r="B1332" t="s">
        <v>18946</v>
      </c>
      <c r="C1332" s="26" t="s">
        <v>15725</v>
      </c>
      <c r="D1332" t="s">
        <v>18947</v>
      </c>
      <c r="E1332" s="26" t="s">
        <v>3621</v>
      </c>
      <c r="F1332" t="s">
        <v>15670</v>
      </c>
      <c r="G1332" s="27">
        <v>264</v>
      </c>
    </row>
    <row r="1333" spans="1:7">
      <c r="A1333" t="s">
        <v>18948</v>
      </c>
      <c r="B1333" t="s">
        <v>18949</v>
      </c>
      <c r="C1333" s="26" t="s">
        <v>15725</v>
      </c>
      <c r="D1333" t="s">
        <v>18950</v>
      </c>
      <c r="E1333" s="26" t="s">
        <v>5252</v>
      </c>
      <c r="F1333" t="s">
        <v>15670</v>
      </c>
      <c r="G1333" s="27">
        <v>697</v>
      </c>
    </row>
    <row r="1334" spans="1:7">
      <c r="A1334" t="s">
        <v>18951</v>
      </c>
      <c r="B1334" t="s">
        <v>18952</v>
      </c>
      <c r="C1334" s="26" t="s">
        <v>15725</v>
      </c>
      <c r="D1334" t="s">
        <v>8863</v>
      </c>
      <c r="E1334" s="26" t="s">
        <v>4979</v>
      </c>
      <c r="F1334" t="s">
        <v>15670</v>
      </c>
      <c r="G1334" s="27">
        <v>156</v>
      </c>
    </row>
    <row r="1335" spans="1:7">
      <c r="A1335" t="s">
        <v>18953</v>
      </c>
      <c r="B1335" t="s">
        <v>18954</v>
      </c>
      <c r="C1335" s="26" t="s">
        <v>15725</v>
      </c>
      <c r="D1335" t="s">
        <v>8863</v>
      </c>
      <c r="E1335" s="26" t="s">
        <v>12568</v>
      </c>
      <c r="F1335" t="s">
        <v>15670</v>
      </c>
      <c r="G1335" s="27">
        <v>394</v>
      </c>
    </row>
    <row r="1336" spans="1:7">
      <c r="A1336" t="s">
        <v>18955</v>
      </c>
      <c r="B1336" t="s">
        <v>18956</v>
      </c>
      <c r="C1336" s="26" t="s">
        <v>15725</v>
      </c>
      <c r="D1336" t="s">
        <v>16877</v>
      </c>
      <c r="E1336" s="26" t="s">
        <v>7998</v>
      </c>
      <c r="F1336" t="s">
        <v>15670</v>
      </c>
      <c r="G1336" s="27">
        <v>126</v>
      </c>
    </row>
    <row r="1337" spans="1:7">
      <c r="A1337" t="s">
        <v>18957</v>
      </c>
      <c r="B1337" t="s">
        <v>18958</v>
      </c>
      <c r="C1337" s="26" t="s">
        <v>15725</v>
      </c>
      <c r="D1337" t="s">
        <v>18959</v>
      </c>
      <c r="E1337" s="26" t="s">
        <v>7325</v>
      </c>
      <c r="F1337" t="s">
        <v>15670</v>
      </c>
      <c r="G1337" s="27">
        <v>226</v>
      </c>
    </row>
    <row r="1338" spans="1:7">
      <c r="A1338" t="s">
        <v>18960</v>
      </c>
      <c r="B1338" t="s">
        <v>18961</v>
      </c>
      <c r="C1338" s="26" t="s">
        <v>15725</v>
      </c>
      <c r="D1338" t="s">
        <v>17445</v>
      </c>
      <c r="E1338" s="26" t="s">
        <v>4667</v>
      </c>
      <c r="F1338" t="s">
        <v>15670</v>
      </c>
      <c r="G1338" s="27">
        <v>340</v>
      </c>
    </row>
    <row r="1339" spans="1:7">
      <c r="A1339" t="s">
        <v>18962</v>
      </c>
      <c r="B1339" t="s">
        <v>18963</v>
      </c>
      <c r="C1339" s="26" t="s">
        <v>15725</v>
      </c>
      <c r="D1339" t="s">
        <v>2256</v>
      </c>
      <c r="E1339" s="26" t="s">
        <v>7420</v>
      </c>
      <c r="F1339" t="s">
        <v>15670</v>
      </c>
      <c r="G1339" s="27">
        <v>262</v>
      </c>
    </row>
    <row r="1340" spans="1:7">
      <c r="A1340" t="s">
        <v>18964</v>
      </c>
      <c r="B1340" t="s">
        <v>18965</v>
      </c>
      <c r="C1340" s="26" t="s">
        <v>15725</v>
      </c>
      <c r="D1340" t="s">
        <v>2049</v>
      </c>
      <c r="E1340" s="26" t="s">
        <v>3028</v>
      </c>
      <c r="F1340" t="s">
        <v>15670</v>
      </c>
      <c r="G1340" s="27">
        <v>1137</v>
      </c>
    </row>
    <row r="1341" spans="1:7">
      <c r="A1341" t="s">
        <v>18966</v>
      </c>
      <c r="B1341" t="s">
        <v>18967</v>
      </c>
      <c r="C1341" s="26" t="s">
        <v>15725</v>
      </c>
      <c r="D1341" t="s">
        <v>8863</v>
      </c>
      <c r="E1341" s="26" t="s">
        <v>6040</v>
      </c>
      <c r="F1341" t="s">
        <v>15670</v>
      </c>
      <c r="G1341" s="27">
        <v>176</v>
      </c>
    </row>
    <row r="1342" spans="1:7">
      <c r="A1342" t="s">
        <v>18968</v>
      </c>
      <c r="B1342" t="s">
        <v>18969</v>
      </c>
      <c r="C1342" s="26" t="s">
        <v>15725</v>
      </c>
      <c r="D1342" t="s">
        <v>18970</v>
      </c>
      <c r="E1342" s="26" t="s">
        <v>7129</v>
      </c>
      <c r="F1342" t="s">
        <v>15670</v>
      </c>
      <c r="G1342" s="27">
        <v>269</v>
      </c>
    </row>
    <row r="1343" spans="1:7">
      <c r="A1343" t="s">
        <v>18971</v>
      </c>
      <c r="B1343" t="s">
        <v>18972</v>
      </c>
      <c r="C1343" s="26" t="s">
        <v>15725</v>
      </c>
      <c r="D1343" t="s">
        <v>8863</v>
      </c>
      <c r="E1343" s="26" t="s">
        <v>11963</v>
      </c>
      <c r="F1343" t="s">
        <v>15670</v>
      </c>
      <c r="G1343" s="27">
        <v>152</v>
      </c>
    </row>
    <row r="1344" spans="1:7">
      <c r="A1344" t="s">
        <v>18973</v>
      </c>
      <c r="B1344" t="s">
        <v>18974</v>
      </c>
      <c r="C1344" s="26" t="s">
        <v>15725</v>
      </c>
      <c r="D1344" t="s">
        <v>8841</v>
      </c>
      <c r="E1344" s="26" t="s">
        <v>3381</v>
      </c>
      <c r="F1344" t="s">
        <v>15670</v>
      </c>
      <c r="G1344" s="27">
        <v>570</v>
      </c>
    </row>
    <row r="1345" spans="1:7">
      <c r="A1345" t="s">
        <v>18975</v>
      </c>
      <c r="B1345" t="s">
        <v>18976</v>
      </c>
      <c r="C1345" s="26" t="s">
        <v>15725</v>
      </c>
      <c r="D1345" t="s">
        <v>18977</v>
      </c>
      <c r="E1345" s="26" t="s">
        <v>7147</v>
      </c>
      <c r="F1345" t="s">
        <v>15670</v>
      </c>
      <c r="G1345" s="27">
        <v>124</v>
      </c>
    </row>
    <row r="1346" spans="1:7">
      <c r="A1346" t="s">
        <v>18978</v>
      </c>
      <c r="B1346" t="s">
        <v>18979</v>
      </c>
      <c r="C1346" s="26" t="s">
        <v>15725</v>
      </c>
      <c r="D1346" t="s">
        <v>8863</v>
      </c>
      <c r="E1346" s="26" t="s">
        <v>4877</v>
      </c>
      <c r="F1346" t="s">
        <v>15670</v>
      </c>
      <c r="G1346" s="27">
        <v>139</v>
      </c>
    </row>
    <row r="1347" spans="1:7">
      <c r="A1347" t="s">
        <v>18980</v>
      </c>
      <c r="B1347" t="s">
        <v>18981</v>
      </c>
      <c r="C1347" s="26" t="s">
        <v>15725</v>
      </c>
      <c r="D1347" t="s">
        <v>18982</v>
      </c>
      <c r="E1347" s="26" t="s">
        <v>7185</v>
      </c>
      <c r="F1347" t="s">
        <v>15670</v>
      </c>
      <c r="G1347" s="27">
        <v>1209</v>
      </c>
    </row>
    <row r="1348" spans="1:7">
      <c r="A1348" t="s">
        <v>18983</v>
      </c>
      <c r="B1348" t="s">
        <v>18984</v>
      </c>
      <c r="C1348" s="26" t="s">
        <v>15725</v>
      </c>
      <c r="D1348" t="s">
        <v>8863</v>
      </c>
      <c r="E1348" s="26" t="s">
        <v>4603</v>
      </c>
      <c r="F1348" t="s">
        <v>15670</v>
      </c>
      <c r="G1348" s="27">
        <v>226</v>
      </c>
    </row>
    <row r="1349" spans="1:7">
      <c r="A1349" t="s">
        <v>18985</v>
      </c>
      <c r="B1349" t="s">
        <v>18986</v>
      </c>
      <c r="C1349" s="26" t="s">
        <v>15725</v>
      </c>
      <c r="D1349" t="s">
        <v>8863</v>
      </c>
      <c r="E1349" s="26" t="s">
        <v>5013</v>
      </c>
      <c r="F1349" t="s">
        <v>15670</v>
      </c>
      <c r="G1349" s="27">
        <v>170</v>
      </c>
    </row>
    <row r="1350" spans="1:7">
      <c r="A1350" t="s">
        <v>18987</v>
      </c>
      <c r="B1350" t="s">
        <v>18988</v>
      </c>
      <c r="C1350" s="26" t="s">
        <v>15725</v>
      </c>
      <c r="D1350" t="s">
        <v>8863</v>
      </c>
      <c r="E1350" s="26" t="s">
        <v>5476</v>
      </c>
      <c r="F1350" t="s">
        <v>15670</v>
      </c>
      <c r="G1350" s="27">
        <v>142</v>
      </c>
    </row>
    <row r="1351" spans="1:7">
      <c r="A1351" t="s">
        <v>18989</v>
      </c>
      <c r="B1351" t="s">
        <v>18990</v>
      </c>
      <c r="C1351" s="26" t="s">
        <v>15725</v>
      </c>
      <c r="D1351" t="s">
        <v>8863</v>
      </c>
      <c r="E1351" s="26" t="s">
        <v>5440</v>
      </c>
      <c r="F1351" t="s">
        <v>15670</v>
      </c>
      <c r="G1351" s="27">
        <v>225</v>
      </c>
    </row>
    <row r="1352" spans="1:7">
      <c r="A1352" t="s">
        <v>18991</v>
      </c>
      <c r="B1352" t="s">
        <v>18992</v>
      </c>
      <c r="C1352" s="26" t="s">
        <v>15725</v>
      </c>
      <c r="D1352" t="s">
        <v>2640</v>
      </c>
      <c r="E1352" s="26" t="s">
        <v>14918</v>
      </c>
      <c r="F1352" t="s">
        <v>15670</v>
      </c>
      <c r="G1352" s="27">
        <v>208</v>
      </c>
    </row>
    <row r="1353" spans="1:7">
      <c r="A1353" t="s">
        <v>18993</v>
      </c>
      <c r="B1353" t="s">
        <v>18994</v>
      </c>
      <c r="C1353" s="26" t="s">
        <v>15725</v>
      </c>
      <c r="D1353" t="s">
        <v>2764</v>
      </c>
      <c r="E1353" s="26" t="s">
        <v>6595</v>
      </c>
      <c r="F1353" t="s">
        <v>15670</v>
      </c>
      <c r="G1353" s="27">
        <v>358</v>
      </c>
    </row>
    <row r="1354" spans="1:7">
      <c r="A1354" t="s">
        <v>18995</v>
      </c>
      <c r="B1354" t="s">
        <v>18996</v>
      </c>
      <c r="C1354" s="26" t="s">
        <v>15725</v>
      </c>
      <c r="D1354" t="s">
        <v>1950</v>
      </c>
      <c r="E1354" s="26" t="s">
        <v>4106</v>
      </c>
      <c r="F1354" t="s">
        <v>15670</v>
      </c>
      <c r="G1354" s="27">
        <v>99</v>
      </c>
    </row>
    <row r="1355" spans="1:7">
      <c r="A1355" t="s">
        <v>18997</v>
      </c>
      <c r="B1355" t="s">
        <v>18998</v>
      </c>
      <c r="C1355" s="26" t="s">
        <v>15725</v>
      </c>
      <c r="D1355" t="s">
        <v>9106</v>
      </c>
      <c r="E1355" s="26" t="s">
        <v>6556</v>
      </c>
      <c r="F1355" t="s">
        <v>15670</v>
      </c>
      <c r="G1355" s="27">
        <v>272</v>
      </c>
    </row>
    <row r="1356" spans="1:7">
      <c r="A1356" t="s">
        <v>18999</v>
      </c>
      <c r="B1356" t="s">
        <v>19000</v>
      </c>
      <c r="C1356" s="26" t="s">
        <v>15725</v>
      </c>
      <c r="D1356" t="s">
        <v>8863</v>
      </c>
      <c r="E1356" s="26" t="s">
        <v>8415</v>
      </c>
      <c r="F1356" t="s">
        <v>15670</v>
      </c>
      <c r="G1356" s="27">
        <v>110</v>
      </c>
    </row>
    <row r="1357" spans="1:7">
      <c r="A1357" t="s">
        <v>19001</v>
      </c>
      <c r="B1357" t="s">
        <v>19002</v>
      </c>
      <c r="C1357" s="26" t="s">
        <v>15725</v>
      </c>
      <c r="D1357" t="s">
        <v>19003</v>
      </c>
      <c r="E1357" s="26" t="s">
        <v>7640</v>
      </c>
      <c r="F1357" t="s">
        <v>15670</v>
      </c>
      <c r="G1357" s="27">
        <v>339</v>
      </c>
    </row>
    <row r="1358" spans="1:7">
      <c r="A1358" t="s">
        <v>19004</v>
      </c>
      <c r="B1358" t="s">
        <v>19005</v>
      </c>
      <c r="C1358" s="26" t="s">
        <v>15725</v>
      </c>
      <c r="D1358" t="s">
        <v>8863</v>
      </c>
      <c r="E1358" s="26" t="s">
        <v>12576</v>
      </c>
      <c r="F1358" t="s">
        <v>15670</v>
      </c>
      <c r="G1358" s="27">
        <v>479</v>
      </c>
    </row>
    <row r="1359" spans="1:7">
      <c r="A1359" t="s">
        <v>19006</v>
      </c>
      <c r="B1359" t="s">
        <v>19007</v>
      </c>
      <c r="C1359" s="26" t="s">
        <v>15725</v>
      </c>
      <c r="D1359" t="s">
        <v>8863</v>
      </c>
      <c r="E1359" s="26" t="s">
        <v>4396</v>
      </c>
      <c r="F1359" t="s">
        <v>15670</v>
      </c>
      <c r="G1359" s="27">
        <v>257</v>
      </c>
    </row>
    <row r="1360" spans="1:7">
      <c r="A1360" t="s">
        <v>19008</v>
      </c>
      <c r="B1360" t="s">
        <v>19009</v>
      </c>
      <c r="C1360" s="26" t="s">
        <v>15725</v>
      </c>
      <c r="D1360" t="s">
        <v>2365</v>
      </c>
      <c r="E1360" s="26" t="s">
        <v>8424</v>
      </c>
      <c r="F1360" t="s">
        <v>15670</v>
      </c>
      <c r="G1360" s="27">
        <v>101</v>
      </c>
    </row>
    <row r="1361" spans="1:7">
      <c r="A1361" t="s">
        <v>19010</v>
      </c>
      <c r="B1361" t="s">
        <v>19011</v>
      </c>
      <c r="C1361" s="26" t="s">
        <v>15725</v>
      </c>
      <c r="D1361" t="s">
        <v>9052</v>
      </c>
      <c r="E1361" s="26" t="s">
        <v>6211</v>
      </c>
      <c r="F1361" t="s">
        <v>15670</v>
      </c>
      <c r="G1361" s="27">
        <v>392</v>
      </c>
    </row>
    <row r="1362" spans="1:7">
      <c r="A1362" t="s">
        <v>19012</v>
      </c>
      <c r="B1362" t="s">
        <v>19013</v>
      </c>
      <c r="C1362" s="26" t="s">
        <v>15725</v>
      </c>
      <c r="D1362" t="s">
        <v>19014</v>
      </c>
      <c r="E1362" s="26" t="s">
        <v>7807</v>
      </c>
      <c r="F1362" t="s">
        <v>15670</v>
      </c>
      <c r="G1362" s="27">
        <v>207</v>
      </c>
    </row>
    <row r="1363" spans="1:7">
      <c r="A1363" t="s">
        <v>19015</v>
      </c>
      <c r="B1363" t="s">
        <v>19016</v>
      </c>
      <c r="C1363" s="26" t="s">
        <v>15725</v>
      </c>
      <c r="D1363" t="s">
        <v>19017</v>
      </c>
      <c r="E1363" s="26" t="s">
        <v>6667</v>
      </c>
      <c r="F1363" t="s">
        <v>15670</v>
      </c>
      <c r="G1363" s="27">
        <v>239</v>
      </c>
    </row>
    <row r="1364" spans="1:7">
      <c r="A1364" t="s">
        <v>19018</v>
      </c>
      <c r="B1364" t="s">
        <v>19019</v>
      </c>
      <c r="C1364" s="26" t="s">
        <v>15725</v>
      </c>
      <c r="D1364" t="s">
        <v>8863</v>
      </c>
      <c r="E1364" s="26" t="s">
        <v>5934</v>
      </c>
      <c r="F1364" t="s">
        <v>15670</v>
      </c>
      <c r="G1364" s="27">
        <v>350</v>
      </c>
    </row>
    <row r="1365" spans="1:7">
      <c r="A1365" t="s">
        <v>19020</v>
      </c>
      <c r="B1365" t="s">
        <v>19021</v>
      </c>
      <c r="C1365" s="26" t="s">
        <v>15725</v>
      </c>
      <c r="D1365" t="s">
        <v>8831</v>
      </c>
      <c r="E1365" s="26" t="s">
        <v>6307</v>
      </c>
      <c r="F1365" t="s">
        <v>15670</v>
      </c>
      <c r="G1365" s="27">
        <v>133</v>
      </c>
    </row>
    <row r="1366" spans="1:7">
      <c r="A1366" t="s">
        <v>19022</v>
      </c>
      <c r="B1366" t="s">
        <v>19023</v>
      </c>
      <c r="C1366" s="26" t="s">
        <v>15725</v>
      </c>
      <c r="D1366" t="s">
        <v>8863</v>
      </c>
      <c r="E1366" s="26" t="s">
        <v>4730</v>
      </c>
      <c r="F1366" t="s">
        <v>15670</v>
      </c>
      <c r="G1366" s="27">
        <v>397</v>
      </c>
    </row>
    <row r="1367" spans="1:7">
      <c r="A1367" t="s">
        <v>19024</v>
      </c>
      <c r="B1367" t="s">
        <v>19025</v>
      </c>
      <c r="C1367" s="26" t="s">
        <v>15725</v>
      </c>
      <c r="D1367" t="s">
        <v>8863</v>
      </c>
      <c r="E1367" s="26" t="s">
        <v>6734</v>
      </c>
      <c r="F1367" t="s">
        <v>15670</v>
      </c>
      <c r="G1367" s="27">
        <v>514</v>
      </c>
    </row>
    <row r="1368" spans="1:7">
      <c r="A1368" t="s">
        <v>19026</v>
      </c>
      <c r="B1368" t="s">
        <v>19027</v>
      </c>
      <c r="C1368" s="26" t="s">
        <v>15725</v>
      </c>
      <c r="D1368" t="s">
        <v>2104</v>
      </c>
      <c r="E1368" s="26" t="s">
        <v>3082</v>
      </c>
      <c r="F1368" t="s">
        <v>15670</v>
      </c>
      <c r="G1368" s="27">
        <v>855</v>
      </c>
    </row>
    <row r="1369" spans="1:7">
      <c r="A1369" t="s">
        <v>19028</v>
      </c>
      <c r="B1369" t="s">
        <v>19029</v>
      </c>
      <c r="C1369" s="26" t="s">
        <v>15725</v>
      </c>
      <c r="D1369" t="s">
        <v>8863</v>
      </c>
      <c r="E1369" s="26" t="s">
        <v>5481</v>
      </c>
      <c r="F1369" t="s">
        <v>15670</v>
      </c>
      <c r="G1369" s="27">
        <v>352</v>
      </c>
    </row>
    <row r="1370" spans="1:7">
      <c r="A1370" t="s">
        <v>19030</v>
      </c>
      <c r="B1370" t="s">
        <v>19031</v>
      </c>
      <c r="C1370" s="26" t="s">
        <v>15725</v>
      </c>
      <c r="D1370" t="s">
        <v>8863</v>
      </c>
      <c r="E1370" s="26" t="s">
        <v>7402</v>
      </c>
      <c r="F1370" t="s">
        <v>15670</v>
      </c>
      <c r="G1370" s="27">
        <v>109</v>
      </c>
    </row>
    <row r="1371" spans="1:7">
      <c r="A1371" t="s">
        <v>19032</v>
      </c>
      <c r="B1371" t="s">
        <v>19033</v>
      </c>
      <c r="C1371" s="26" t="s">
        <v>15725</v>
      </c>
      <c r="D1371" t="s">
        <v>8863</v>
      </c>
      <c r="E1371" s="26" t="s">
        <v>5353</v>
      </c>
      <c r="F1371" t="s">
        <v>15670</v>
      </c>
      <c r="G1371" s="27">
        <v>73</v>
      </c>
    </row>
    <row r="1372" spans="1:7">
      <c r="A1372" t="s">
        <v>19034</v>
      </c>
      <c r="B1372" t="s">
        <v>19035</v>
      </c>
      <c r="C1372" s="26" t="s">
        <v>15725</v>
      </c>
      <c r="D1372" t="s">
        <v>19036</v>
      </c>
      <c r="E1372" s="26" t="s">
        <v>7329</v>
      </c>
      <c r="F1372" t="s">
        <v>15670</v>
      </c>
      <c r="G1372" s="27">
        <v>496</v>
      </c>
    </row>
    <row r="1373" spans="1:7">
      <c r="A1373" t="s">
        <v>19037</v>
      </c>
      <c r="B1373" t="s">
        <v>19038</v>
      </c>
      <c r="C1373" s="26" t="s">
        <v>15725</v>
      </c>
      <c r="D1373" t="s">
        <v>9121</v>
      </c>
      <c r="E1373" s="26" t="s">
        <v>6614</v>
      </c>
      <c r="F1373" t="s">
        <v>15670</v>
      </c>
      <c r="G1373" s="27">
        <v>127</v>
      </c>
    </row>
    <row r="1374" spans="1:7">
      <c r="A1374" t="s">
        <v>19039</v>
      </c>
      <c r="B1374" t="s">
        <v>19040</v>
      </c>
      <c r="C1374" s="26" t="s">
        <v>15725</v>
      </c>
      <c r="D1374" t="s">
        <v>8863</v>
      </c>
      <c r="E1374" s="26" t="s">
        <v>6251</v>
      </c>
      <c r="F1374" t="s">
        <v>15670</v>
      </c>
      <c r="G1374" s="27">
        <v>231</v>
      </c>
    </row>
    <row r="1375" spans="1:7">
      <c r="A1375" t="s">
        <v>19041</v>
      </c>
      <c r="B1375" t="s">
        <v>19042</v>
      </c>
      <c r="C1375" s="26" t="s">
        <v>15725</v>
      </c>
      <c r="D1375" t="s">
        <v>19043</v>
      </c>
      <c r="E1375" s="26" t="s">
        <v>12760</v>
      </c>
      <c r="F1375" t="s">
        <v>15670</v>
      </c>
      <c r="G1375" s="27">
        <v>107</v>
      </c>
    </row>
    <row r="1376" spans="1:7">
      <c r="A1376" t="s">
        <v>19044</v>
      </c>
      <c r="B1376" t="s">
        <v>19045</v>
      </c>
      <c r="C1376" s="26" t="s">
        <v>15725</v>
      </c>
      <c r="D1376" t="s">
        <v>19046</v>
      </c>
      <c r="E1376" s="26" t="s">
        <v>7050</v>
      </c>
      <c r="F1376" t="s">
        <v>15670</v>
      </c>
      <c r="G1376" s="27">
        <v>230</v>
      </c>
    </row>
    <row r="1377" spans="1:7">
      <c r="A1377" t="s">
        <v>19047</v>
      </c>
      <c r="B1377" t="s">
        <v>19048</v>
      </c>
      <c r="C1377" s="26" t="s">
        <v>15725</v>
      </c>
      <c r="D1377" t="s">
        <v>19049</v>
      </c>
      <c r="E1377" s="26" t="s">
        <v>3946</v>
      </c>
      <c r="F1377" t="s">
        <v>15670</v>
      </c>
      <c r="G1377" s="27">
        <v>273</v>
      </c>
    </row>
    <row r="1378" spans="1:7">
      <c r="A1378" t="s">
        <v>19050</v>
      </c>
      <c r="B1378" t="s">
        <v>19051</v>
      </c>
      <c r="C1378" s="26" t="s">
        <v>15725</v>
      </c>
      <c r="D1378" t="s">
        <v>8863</v>
      </c>
      <c r="E1378" s="26" t="s">
        <v>5643</v>
      </c>
      <c r="F1378" t="s">
        <v>15670</v>
      </c>
      <c r="G1378" s="27">
        <v>321</v>
      </c>
    </row>
    <row r="1379" spans="1:7">
      <c r="A1379" t="s">
        <v>19052</v>
      </c>
      <c r="B1379" t="s">
        <v>19053</v>
      </c>
      <c r="C1379" s="26" t="s">
        <v>15725</v>
      </c>
      <c r="D1379" t="s">
        <v>19054</v>
      </c>
      <c r="E1379" s="26" t="s">
        <v>6684</v>
      </c>
      <c r="F1379" t="s">
        <v>15670</v>
      </c>
      <c r="G1379" s="27">
        <v>270</v>
      </c>
    </row>
    <row r="1380" spans="1:7">
      <c r="A1380" t="s">
        <v>19055</v>
      </c>
      <c r="B1380" t="s">
        <v>19056</v>
      </c>
      <c r="C1380" s="26" t="s">
        <v>15725</v>
      </c>
      <c r="D1380" t="s">
        <v>8993</v>
      </c>
      <c r="E1380" s="26" t="s">
        <v>7892</v>
      </c>
      <c r="F1380" t="s">
        <v>15670</v>
      </c>
      <c r="G1380" s="27">
        <v>276</v>
      </c>
    </row>
    <row r="1381" spans="1:7">
      <c r="A1381" t="s">
        <v>19057</v>
      </c>
      <c r="B1381" t="s">
        <v>19058</v>
      </c>
      <c r="C1381" s="26" t="s">
        <v>15725</v>
      </c>
      <c r="D1381" t="s">
        <v>8863</v>
      </c>
      <c r="E1381" s="26" t="s">
        <v>3039</v>
      </c>
      <c r="F1381" t="s">
        <v>15670</v>
      </c>
      <c r="G1381" s="27">
        <v>415</v>
      </c>
    </row>
    <row r="1382" spans="1:7">
      <c r="A1382" t="s">
        <v>19059</v>
      </c>
      <c r="B1382" t="s">
        <v>19060</v>
      </c>
      <c r="C1382" s="26" t="s">
        <v>15725</v>
      </c>
      <c r="D1382" t="s">
        <v>19061</v>
      </c>
      <c r="E1382" s="26" t="s">
        <v>7536</v>
      </c>
      <c r="F1382" t="s">
        <v>15670</v>
      </c>
      <c r="G1382" s="27">
        <v>299</v>
      </c>
    </row>
    <row r="1383" spans="1:7">
      <c r="A1383" t="s">
        <v>19062</v>
      </c>
      <c r="B1383" t="s">
        <v>19063</v>
      </c>
      <c r="C1383" s="26" t="s">
        <v>15725</v>
      </c>
      <c r="D1383" t="s">
        <v>19064</v>
      </c>
      <c r="E1383" s="26" t="s">
        <v>7921</v>
      </c>
      <c r="F1383" t="s">
        <v>15670</v>
      </c>
      <c r="G1383" s="27">
        <v>287</v>
      </c>
    </row>
    <row r="1384" spans="1:7">
      <c r="A1384" t="s">
        <v>19065</v>
      </c>
      <c r="B1384" t="s">
        <v>19066</v>
      </c>
      <c r="C1384" s="26" t="s">
        <v>15725</v>
      </c>
      <c r="D1384" t="s">
        <v>9119</v>
      </c>
      <c r="E1384" s="26" t="s">
        <v>6115</v>
      </c>
      <c r="F1384" t="s">
        <v>15670</v>
      </c>
      <c r="G1384" s="27">
        <v>106</v>
      </c>
    </row>
    <row r="1385" spans="1:7">
      <c r="A1385" t="s">
        <v>19067</v>
      </c>
      <c r="B1385" t="s">
        <v>19068</v>
      </c>
      <c r="C1385" s="26" t="s">
        <v>15725</v>
      </c>
      <c r="D1385" t="s">
        <v>19069</v>
      </c>
      <c r="E1385" s="26" t="s">
        <v>4191</v>
      </c>
      <c r="F1385" t="s">
        <v>15670</v>
      </c>
      <c r="G1385" s="27">
        <v>302</v>
      </c>
    </row>
    <row r="1386" spans="1:7">
      <c r="A1386" t="s">
        <v>19070</v>
      </c>
      <c r="B1386" t="s">
        <v>19071</v>
      </c>
      <c r="C1386" s="26" t="s">
        <v>15725</v>
      </c>
      <c r="D1386" t="s">
        <v>8863</v>
      </c>
      <c r="E1386" s="26" t="s">
        <v>4151</v>
      </c>
      <c r="F1386" t="s">
        <v>15670</v>
      </c>
      <c r="G1386" s="27">
        <v>71</v>
      </c>
    </row>
    <row r="1387" spans="1:7">
      <c r="A1387" t="s">
        <v>19072</v>
      </c>
      <c r="B1387" t="s">
        <v>19073</v>
      </c>
      <c r="C1387" s="26" t="s">
        <v>15725</v>
      </c>
      <c r="D1387" t="s">
        <v>19074</v>
      </c>
      <c r="E1387" s="26" t="s">
        <v>8468</v>
      </c>
      <c r="F1387" t="s">
        <v>15670</v>
      </c>
      <c r="G1387" s="27">
        <v>216</v>
      </c>
    </row>
    <row r="1388" spans="1:7">
      <c r="A1388" t="s">
        <v>19075</v>
      </c>
      <c r="B1388" t="s">
        <v>19076</v>
      </c>
      <c r="C1388" s="26" t="s">
        <v>15725</v>
      </c>
      <c r="D1388" t="s">
        <v>2408</v>
      </c>
      <c r="E1388" s="26" t="s">
        <v>3367</v>
      </c>
      <c r="F1388" t="s">
        <v>15670</v>
      </c>
      <c r="G1388" s="27">
        <v>108</v>
      </c>
    </row>
    <row r="1389" spans="1:7">
      <c r="A1389" t="s">
        <v>19077</v>
      </c>
      <c r="B1389" t="s">
        <v>19078</v>
      </c>
      <c r="C1389" s="26" t="s">
        <v>15725</v>
      </c>
      <c r="D1389" t="s">
        <v>2752</v>
      </c>
      <c r="E1389" s="26" t="s">
        <v>3992</v>
      </c>
      <c r="F1389" t="s">
        <v>15670</v>
      </c>
      <c r="G1389" s="27">
        <v>264</v>
      </c>
    </row>
    <row r="1390" spans="1:7">
      <c r="A1390" t="s">
        <v>19079</v>
      </c>
      <c r="B1390" t="s">
        <v>19080</v>
      </c>
      <c r="C1390" s="26" t="s">
        <v>15725</v>
      </c>
      <c r="D1390" t="s">
        <v>2774</v>
      </c>
      <c r="E1390" s="26" t="s">
        <v>6454</v>
      </c>
      <c r="F1390" t="s">
        <v>15670</v>
      </c>
      <c r="G1390" s="27">
        <v>394</v>
      </c>
    </row>
    <row r="1391" spans="1:7">
      <c r="A1391" t="s">
        <v>19081</v>
      </c>
      <c r="B1391" t="s">
        <v>19082</v>
      </c>
      <c r="C1391" s="26" t="s">
        <v>15725</v>
      </c>
      <c r="D1391" t="s">
        <v>8863</v>
      </c>
      <c r="E1391" s="26" t="s">
        <v>4270</v>
      </c>
      <c r="F1391" t="s">
        <v>15670</v>
      </c>
      <c r="G1391" s="27">
        <v>175</v>
      </c>
    </row>
    <row r="1392" spans="1:7">
      <c r="A1392" t="s">
        <v>19083</v>
      </c>
      <c r="B1392" t="s">
        <v>19084</v>
      </c>
      <c r="C1392" s="26" t="s">
        <v>15725</v>
      </c>
      <c r="D1392" t="s">
        <v>19085</v>
      </c>
      <c r="E1392" s="26" t="s">
        <v>7261</v>
      </c>
      <c r="F1392" t="s">
        <v>15670</v>
      </c>
      <c r="G1392" s="27">
        <v>208</v>
      </c>
    </row>
    <row r="1393" spans="1:7">
      <c r="A1393" t="s">
        <v>19086</v>
      </c>
      <c r="B1393" t="s">
        <v>19087</v>
      </c>
      <c r="C1393" s="26" t="s">
        <v>15725</v>
      </c>
      <c r="D1393" t="s">
        <v>8863</v>
      </c>
      <c r="E1393" s="26" t="s">
        <v>4750</v>
      </c>
      <c r="F1393" t="s">
        <v>15670</v>
      </c>
      <c r="G1393" s="27">
        <v>118</v>
      </c>
    </row>
    <row r="1394" spans="1:7">
      <c r="A1394" t="s">
        <v>19088</v>
      </c>
      <c r="B1394" t="s">
        <v>19089</v>
      </c>
      <c r="C1394" s="26" t="s">
        <v>15725</v>
      </c>
      <c r="D1394" t="s">
        <v>8863</v>
      </c>
      <c r="E1394" s="26" t="s">
        <v>6427</v>
      </c>
      <c r="F1394" t="s">
        <v>15670</v>
      </c>
      <c r="G1394" s="27">
        <v>435</v>
      </c>
    </row>
    <row r="1395" spans="1:7">
      <c r="A1395" t="s">
        <v>19090</v>
      </c>
      <c r="B1395" t="s">
        <v>19091</v>
      </c>
      <c r="C1395" s="26" t="s">
        <v>15725</v>
      </c>
      <c r="D1395" t="s">
        <v>19092</v>
      </c>
      <c r="E1395" s="26" t="s">
        <v>6955</v>
      </c>
      <c r="F1395" t="s">
        <v>15670</v>
      </c>
      <c r="G1395" s="27">
        <v>1098</v>
      </c>
    </row>
    <row r="1396" spans="1:7">
      <c r="A1396" t="s">
        <v>19093</v>
      </c>
      <c r="B1396" t="s">
        <v>19094</v>
      </c>
      <c r="C1396" s="26" t="s">
        <v>15725</v>
      </c>
      <c r="D1396" t="s">
        <v>8863</v>
      </c>
      <c r="E1396" s="26" t="s">
        <v>3603</v>
      </c>
      <c r="F1396" t="s">
        <v>15670</v>
      </c>
      <c r="G1396" s="27">
        <v>306</v>
      </c>
    </row>
    <row r="1397" spans="1:7">
      <c r="A1397" t="s">
        <v>19095</v>
      </c>
      <c r="B1397" t="s">
        <v>19096</v>
      </c>
      <c r="C1397" s="26" t="s">
        <v>15725</v>
      </c>
      <c r="D1397" t="s">
        <v>8863</v>
      </c>
      <c r="E1397" s="26" t="s">
        <v>5783</v>
      </c>
      <c r="F1397" t="s">
        <v>15670</v>
      </c>
      <c r="G1397" s="27">
        <v>378</v>
      </c>
    </row>
    <row r="1398" spans="1:7">
      <c r="A1398" t="s">
        <v>19097</v>
      </c>
      <c r="B1398" t="s">
        <v>19098</v>
      </c>
      <c r="C1398" s="26" t="s">
        <v>15725</v>
      </c>
      <c r="D1398" t="s">
        <v>8863</v>
      </c>
      <c r="E1398" s="26" t="s">
        <v>7742</v>
      </c>
      <c r="F1398" t="s">
        <v>15670</v>
      </c>
      <c r="G1398" s="27">
        <v>137</v>
      </c>
    </row>
    <row r="1399" spans="1:7">
      <c r="A1399" t="s">
        <v>19099</v>
      </c>
      <c r="B1399" t="s">
        <v>19100</v>
      </c>
      <c r="C1399" s="26" t="s">
        <v>15725</v>
      </c>
      <c r="D1399" t="s">
        <v>8947</v>
      </c>
      <c r="E1399" s="26" t="s">
        <v>7703</v>
      </c>
      <c r="F1399" t="s">
        <v>15670</v>
      </c>
      <c r="G1399" s="27">
        <v>271</v>
      </c>
    </row>
    <row r="1400" spans="1:7">
      <c r="A1400" t="s">
        <v>19101</v>
      </c>
      <c r="B1400" t="s">
        <v>19102</v>
      </c>
      <c r="C1400" s="26" t="s">
        <v>15725</v>
      </c>
      <c r="D1400" t="s">
        <v>8863</v>
      </c>
      <c r="E1400" s="26" t="s">
        <v>5605</v>
      </c>
      <c r="F1400" t="s">
        <v>15670</v>
      </c>
      <c r="G1400" s="27">
        <v>389</v>
      </c>
    </row>
    <row r="1401" spans="1:7">
      <c r="A1401" t="s">
        <v>19103</v>
      </c>
      <c r="B1401" t="s">
        <v>19104</v>
      </c>
      <c r="C1401" s="26" t="s">
        <v>15725</v>
      </c>
      <c r="D1401" t="s">
        <v>19105</v>
      </c>
      <c r="E1401" s="26" t="s">
        <v>4398</v>
      </c>
      <c r="F1401" t="s">
        <v>15670</v>
      </c>
      <c r="G1401" s="27">
        <v>346</v>
      </c>
    </row>
    <row r="1402" spans="1:7">
      <c r="A1402" t="s">
        <v>19106</v>
      </c>
      <c r="B1402" t="s">
        <v>19107</v>
      </c>
      <c r="C1402" s="26" t="s">
        <v>15725</v>
      </c>
      <c r="D1402" t="s">
        <v>19108</v>
      </c>
      <c r="E1402" s="26" t="s">
        <v>7941</v>
      </c>
      <c r="F1402" t="s">
        <v>15670</v>
      </c>
      <c r="G1402" s="27">
        <v>261</v>
      </c>
    </row>
    <row r="1403" spans="1:7">
      <c r="A1403" t="s">
        <v>19109</v>
      </c>
      <c r="B1403" t="s">
        <v>19110</v>
      </c>
      <c r="C1403" s="26" t="s">
        <v>15725</v>
      </c>
      <c r="D1403" t="s">
        <v>19111</v>
      </c>
      <c r="E1403" s="26" t="s">
        <v>3058</v>
      </c>
      <c r="F1403" t="s">
        <v>15670</v>
      </c>
      <c r="G1403" s="27">
        <v>251</v>
      </c>
    </row>
    <row r="1404" spans="1:7">
      <c r="A1404" t="s">
        <v>19112</v>
      </c>
      <c r="B1404" t="s">
        <v>19113</v>
      </c>
      <c r="C1404" s="26" t="s">
        <v>15725</v>
      </c>
      <c r="D1404" t="s">
        <v>17124</v>
      </c>
      <c r="E1404" s="26" t="s">
        <v>7662</v>
      </c>
      <c r="F1404" t="s">
        <v>15670</v>
      </c>
      <c r="G1404" s="27">
        <v>294</v>
      </c>
    </row>
    <row r="1405" spans="1:7">
      <c r="A1405" t="s">
        <v>19114</v>
      </c>
      <c r="B1405" t="s">
        <v>19115</v>
      </c>
      <c r="C1405" s="26" t="s">
        <v>15725</v>
      </c>
      <c r="D1405" t="s">
        <v>8863</v>
      </c>
      <c r="E1405" s="26" t="s">
        <v>5433</v>
      </c>
      <c r="F1405" t="s">
        <v>15670</v>
      </c>
      <c r="G1405" s="27">
        <v>413</v>
      </c>
    </row>
    <row r="1406" spans="1:7">
      <c r="A1406" t="s">
        <v>19116</v>
      </c>
      <c r="B1406" t="s">
        <v>19117</v>
      </c>
      <c r="C1406" s="26" t="s">
        <v>15725</v>
      </c>
      <c r="D1406" t="s">
        <v>8911</v>
      </c>
      <c r="E1406" s="26" t="s">
        <v>4866</v>
      </c>
      <c r="F1406" t="s">
        <v>15670</v>
      </c>
      <c r="G1406" s="27">
        <v>231</v>
      </c>
    </row>
    <row r="1407" spans="1:7">
      <c r="A1407" t="s">
        <v>19118</v>
      </c>
      <c r="B1407" t="s">
        <v>19119</v>
      </c>
      <c r="C1407" s="26" t="s">
        <v>15725</v>
      </c>
      <c r="D1407" t="s">
        <v>8863</v>
      </c>
      <c r="E1407" s="26" t="s">
        <v>7120</v>
      </c>
      <c r="F1407" t="s">
        <v>15670</v>
      </c>
      <c r="G1407" s="27">
        <v>136</v>
      </c>
    </row>
    <row r="1408" spans="1:7">
      <c r="A1408" t="s">
        <v>19120</v>
      </c>
      <c r="B1408" t="s">
        <v>19121</v>
      </c>
      <c r="C1408" s="26" t="s">
        <v>15725</v>
      </c>
      <c r="D1408" t="s">
        <v>19122</v>
      </c>
      <c r="E1408" s="26" t="s">
        <v>7351</v>
      </c>
      <c r="F1408" t="s">
        <v>15670</v>
      </c>
      <c r="G1408" s="27">
        <v>255</v>
      </c>
    </row>
    <row r="1409" spans="1:7">
      <c r="A1409" t="s">
        <v>19123</v>
      </c>
      <c r="B1409" t="s">
        <v>19124</v>
      </c>
      <c r="C1409" s="26" t="s">
        <v>15725</v>
      </c>
      <c r="D1409" t="s">
        <v>8863</v>
      </c>
      <c r="E1409" s="26" t="s">
        <v>6233</v>
      </c>
      <c r="F1409" t="s">
        <v>15670</v>
      </c>
      <c r="G1409" s="27">
        <v>802</v>
      </c>
    </row>
    <row r="1410" spans="1:7">
      <c r="A1410" t="s">
        <v>19125</v>
      </c>
      <c r="B1410" t="s">
        <v>19126</v>
      </c>
      <c r="C1410" s="26" t="s">
        <v>15725</v>
      </c>
      <c r="D1410" t="s">
        <v>8939</v>
      </c>
      <c r="E1410" s="26" t="s">
        <v>6912</v>
      </c>
      <c r="F1410" t="s">
        <v>15670</v>
      </c>
      <c r="G1410" s="27">
        <v>362</v>
      </c>
    </row>
    <row r="1411" spans="1:7">
      <c r="A1411" t="s">
        <v>19127</v>
      </c>
      <c r="B1411" t="s">
        <v>19128</v>
      </c>
      <c r="C1411" s="26" t="s">
        <v>15725</v>
      </c>
      <c r="D1411" t="s">
        <v>2752</v>
      </c>
      <c r="E1411" s="26" t="s">
        <v>4090</v>
      </c>
      <c r="F1411" t="s">
        <v>15670</v>
      </c>
      <c r="G1411" s="27">
        <v>201</v>
      </c>
    </row>
    <row r="1412" spans="1:7">
      <c r="A1412" t="s">
        <v>19129</v>
      </c>
      <c r="B1412" t="s">
        <v>19130</v>
      </c>
      <c r="C1412" s="26" t="s">
        <v>15725</v>
      </c>
      <c r="D1412" t="s">
        <v>8863</v>
      </c>
      <c r="E1412" s="26" t="s">
        <v>4267</v>
      </c>
      <c r="F1412" t="s">
        <v>15670</v>
      </c>
      <c r="G1412" s="27">
        <v>282</v>
      </c>
    </row>
    <row r="1413" spans="1:7">
      <c r="A1413" t="s">
        <v>19131</v>
      </c>
      <c r="B1413" t="s">
        <v>19132</v>
      </c>
      <c r="C1413" s="26" t="s">
        <v>15725</v>
      </c>
      <c r="D1413" t="s">
        <v>8938</v>
      </c>
      <c r="E1413" s="26" t="s">
        <v>5392</v>
      </c>
      <c r="F1413" t="s">
        <v>15670</v>
      </c>
      <c r="G1413" s="27">
        <v>325</v>
      </c>
    </row>
    <row r="1414" spans="1:7">
      <c r="A1414" t="s">
        <v>19133</v>
      </c>
      <c r="B1414" t="s">
        <v>19134</v>
      </c>
      <c r="C1414" s="26" t="s">
        <v>15725</v>
      </c>
      <c r="D1414" t="s">
        <v>8863</v>
      </c>
      <c r="E1414" s="26" t="s">
        <v>5829</v>
      </c>
      <c r="F1414" t="s">
        <v>15670</v>
      </c>
      <c r="G1414" s="27">
        <v>163</v>
      </c>
    </row>
    <row r="1415" spans="1:7">
      <c r="A1415" t="s">
        <v>19135</v>
      </c>
      <c r="B1415" t="s">
        <v>19136</v>
      </c>
      <c r="C1415" s="26" t="s">
        <v>15725</v>
      </c>
      <c r="D1415" t="s">
        <v>8863</v>
      </c>
      <c r="E1415" s="26" t="s">
        <v>4357</v>
      </c>
      <c r="F1415" t="s">
        <v>15670</v>
      </c>
      <c r="G1415" s="27">
        <v>262</v>
      </c>
    </row>
    <row r="1416" spans="1:7">
      <c r="A1416" t="s">
        <v>19137</v>
      </c>
      <c r="B1416" t="s">
        <v>19138</v>
      </c>
      <c r="C1416" s="26" t="s">
        <v>15725</v>
      </c>
      <c r="D1416" t="s">
        <v>2764</v>
      </c>
      <c r="E1416" s="26" t="s">
        <v>5143</v>
      </c>
      <c r="F1416" t="s">
        <v>15670</v>
      </c>
      <c r="G1416" s="27">
        <v>134</v>
      </c>
    </row>
    <row r="1417" spans="1:7">
      <c r="A1417" t="s">
        <v>19139</v>
      </c>
      <c r="B1417" t="s">
        <v>19140</v>
      </c>
      <c r="C1417" s="26" t="s">
        <v>15725</v>
      </c>
      <c r="D1417" t="s">
        <v>8863</v>
      </c>
      <c r="E1417" s="26" t="s">
        <v>19141</v>
      </c>
      <c r="F1417" t="s">
        <v>15670</v>
      </c>
      <c r="G1417" s="27">
        <v>124</v>
      </c>
    </row>
    <row r="1418" spans="1:7">
      <c r="A1418" t="s">
        <v>19142</v>
      </c>
      <c r="B1418" t="s">
        <v>19143</v>
      </c>
      <c r="C1418" s="26" t="s">
        <v>15725</v>
      </c>
      <c r="D1418" t="s">
        <v>8863</v>
      </c>
      <c r="E1418" s="26" t="s">
        <v>7104</v>
      </c>
      <c r="F1418" t="s">
        <v>15670</v>
      </c>
      <c r="G1418" s="27">
        <v>302</v>
      </c>
    </row>
    <row r="1419" spans="1:7">
      <c r="A1419" t="s">
        <v>19144</v>
      </c>
      <c r="B1419" t="s">
        <v>19145</v>
      </c>
      <c r="C1419" s="26" t="s">
        <v>15725</v>
      </c>
      <c r="D1419" t="s">
        <v>8863</v>
      </c>
      <c r="E1419" s="26" t="s">
        <v>4732</v>
      </c>
      <c r="F1419" t="s">
        <v>15670</v>
      </c>
      <c r="G1419" s="27">
        <v>115</v>
      </c>
    </row>
    <row r="1420" spans="1:7">
      <c r="A1420" t="s">
        <v>19146</v>
      </c>
      <c r="B1420" t="s">
        <v>19147</v>
      </c>
      <c r="C1420" s="26" t="s">
        <v>15725</v>
      </c>
      <c r="D1420" t="s">
        <v>2021</v>
      </c>
      <c r="E1420" s="26" t="s">
        <v>5400</v>
      </c>
      <c r="F1420" t="s">
        <v>15670</v>
      </c>
      <c r="G1420" s="27">
        <v>154</v>
      </c>
    </row>
    <row r="1421" spans="1:7">
      <c r="A1421" t="s">
        <v>19148</v>
      </c>
      <c r="B1421" t="s">
        <v>19149</v>
      </c>
      <c r="C1421" s="26" t="s">
        <v>15725</v>
      </c>
      <c r="D1421" t="s">
        <v>8863</v>
      </c>
      <c r="E1421" s="26" t="s">
        <v>4934</v>
      </c>
      <c r="F1421" t="s">
        <v>15670</v>
      </c>
      <c r="G1421" s="27">
        <v>164</v>
      </c>
    </row>
    <row r="1422" spans="1:7">
      <c r="A1422" t="s">
        <v>19150</v>
      </c>
      <c r="B1422" t="s">
        <v>19151</v>
      </c>
      <c r="C1422" s="26" t="s">
        <v>15725</v>
      </c>
      <c r="D1422" t="s">
        <v>2365</v>
      </c>
      <c r="E1422" s="26" t="s">
        <v>6498</v>
      </c>
      <c r="F1422" t="s">
        <v>15670</v>
      </c>
      <c r="G1422" s="27">
        <v>99</v>
      </c>
    </row>
    <row r="1423" spans="1:7">
      <c r="A1423" t="s">
        <v>19152</v>
      </c>
      <c r="B1423" t="s">
        <v>19153</v>
      </c>
      <c r="C1423" s="26" t="s">
        <v>15725</v>
      </c>
      <c r="D1423" t="s">
        <v>8969</v>
      </c>
      <c r="E1423" s="26" t="s">
        <v>6659</v>
      </c>
      <c r="F1423" t="s">
        <v>15670</v>
      </c>
      <c r="G1423" s="27">
        <v>360</v>
      </c>
    </row>
    <row r="1424" spans="1:7">
      <c r="A1424" t="s">
        <v>19154</v>
      </c>
      <c r="B1424" t="s">
        <v>19155</v>
      </c>
      <c r="C1424" s="26" t="s">
        <v>15725</v>
      </c>
      <c r="D1424" t="s">
        <v>2057</v>
      </c>
      <c r="E1424" s="26" t="s">
        <v>14194</v>
      </c>
      <c r="F1424" t="s">
        <v>15670</v>
      </c>
      <c r="G1424" s="27">
        <v>176</v>
      </c>
    </row>
    <row r="1425" spans="1:7">
      <c r="A1425" t="s">
        <v>19156</v>
      </c>
      <c r="B1425" t="s">
        <v>19157</v>
      </c>
      <c r="C1425" s="26" t="s">
        <v>15725</v>
      </c>
      <c r="D1425" t="s">
        <v>8863</v>
      </c>
      <c r="E1425" s="26" t="s">
        <v>6430</v>
      </c>
      <c r="F1425" t="s">
        <v>15670</v>
      </c>
      <c r="G1425" s="27">
        <v>169</v>
      </c>
    </row>
    <row r="1426" spans="1:7">
      <c r="A1426" t="s">
        <v>19158</v>
      </c>
      <c r="B1426" t="s">
        <v>19159</v>
      </c>
      <c r="C1426" s="26" t="s">
        <v>15725</v>
      </c>
      <c r="D1426" t="s">
        <v>8863</v>
      </c>
      <c r="E1426" s="26" t="s">
        <v>5933</v>
      </c>
      <c r="F1426" t="s">
        <v>15670</v>
      </c>
      <c r="G1426" s="27">
        <v>786</v>
      </c>
    </row>
    <row r="1427" spans="1:7">
      <c r="A1427" t="s">
        <v>19160</v>
      </c>
      <c r="B1427" t="s">
        <v>19161</v>
      </c>
      <c r="C1427" s="26" t="s">
        <v>15725</v>
      </c>
      <c r="D1427" t="s">
        <v>2021</v>
      </c>
      <c r="E1427" s="26" t="s">
        <v>3871</v>
      </c>
      <c r="F1427" t="s">
        <v>15670</v>
      </c>
      <c r="G1427" s="27">
        <v>251</v>
      </c>
    </row>
    <row r="1428" spans="1:7">
      <c r="A1428" t="s">
        <v>19162</v>
      </c>
      <c r="B1428" t="s">
        <v>19163</v>
      </c>
      <c r="C1428" s="26" t="s">
        <v>15725</v>
      </c>
      <c r="D1428" t="s">
        <v>2435</v>
      </c>
      <c r="E1428" s="26" t="s">
        <v>6796</v>
      </c>
      <c r="F1428" t="s">
        <v>15670</v>
      </c>
      <c r="G1428" s="27">
        <v>98</v>
      </c>
    </row>
    <row r="1429" spans="1:7">
      <c r="A1429" t="s">
        <v>19164</v>
      </c>
      <c r="B1429" t="s">
        <v>19165</v>
      </c>
      <c r="C1429" s="26" t="s">
        <v>15725</v>
      </c>
      <c r="D1429" t="s">
        <v>19166</v>
      </c>
      <c r="E1429" s="26" t="s">
        <v>7437</v>
      </c>
      <c r="F1429" t="s">
        <v>15670</v>
      </c>
      <c r="G1429" s="27">
        <v>388</v>
      </c>
    </row>
    <row r="1430" spans="1:7">
      <c r="A1430" t="s">
        <v>19167</v>
      </c>
      <c r="B1430" t="s">
        <v>19168</v>
      </c>
      <c r="C1430" s="26" t="s">
        <v>15725</v>
      </c>
      <c r="D1430" t="s">
        <v>8863</v>
      </c>
      <c r="E1430" s="26" t="s">
        <v>6064</v>
      </c>
      <c r="F1430" t="s">
        <v>15670</v>
      </c>
      <c r="G1430" s="27">
        <v>103</v>
      </c>
    </row>
    <row r="1431" spans="1:7">
      <c r="A1431" t="s">
        <v>19169</v>
      </c>
      <c r="B1431" t="s">
        <v>19170</v>
      </c>
      <c r="C1431" s="26" t="s">
        <v>15725</v>
      </c>
      <c r="D1431" t="s">
        <v>19171</v>
      </c>
      <c r="E1431" s="26" t="s">
        <v>8246</v>
      </c>
      <c r="F1431" t="s">
        <v>15670</v>
      </c>
      <c r="G1431" s="27">
        <v>1110</v>
      </c>
    </row>
    <row r="1432" spans="1:7">
      <c r="A1432" t="s">
        <v>19172</v>
      </c>
      <c r="B1432" t="s">
        <v>19173</v>
      </c>
      <c r="C1432" s="26" t="s">
        <v>15725</v>
      </c>
      <c r="D1432" t="s">
        <v>8863</v>
      </c>
      <c r="E1432" s="26" t="s">
        <v>5120</v>
      </c>
      <c r="F1432" t="s">
        <v>15670</v>
      </c>
      <c r="G1432" s="27">
        <v>195</v>
      </c>
    </row>
    <row r="1433" spans="1:7">
      <c r="A1433" t="s">
        <v>19174</v>
      </c>
      <c r="B1433" t="s">
        <v>19175</v>
      </c>
      <c r="C1433" s="26" t="s">
        <v>15725</v>
      </c>
      <c r="D1433" t="s">
        <v>8863</v>
      </c>
      <c r="E1433" s="26" t="s">
        <v>4956</v>
      </c>
      <c r="F1433" t="s">
        <v>15670</v>
      </c>
      <c r="G1433" s="27">
        <v>699</v>
      </c>
    </row>
    <row r="1434" spans="1:7">
      <c r="A1434" t="s">
        <v>19176</v>
      </c>
      <c r="B1434" t="s">
        <v>19177</v>
      </c>
      <c r="C1434" s="26" t="s">
        <v>15725</v>
      </c>
      <c r="D1434" t="s">
        <v>2662</v>
      </c>
      <c r="E1434" s="26" t="s">
        <v>4174</v>
      </c>
      <c r="F1434" t="s">
        <v>15670</v>
      </c>
      <c r="G1434" s="27">
        <v>86</v>
      </c>
    </row>
    <row r="1435" spans="1:7">
      <c r="A1435" t="s">
        <v>19178</v>
      </c>
      <c r="B1435" t="s">
        <v>19179</v>
      </c>
      <c r="C1435" s="26" t="s">
        <v>15725</v>
      </c>
      <c r="D1435" t="s">
        <v>2762</v>
      </c>
      <c r="E1435" s="26" t="s">
        <v>7296</v>
      </c>
      <c r="F1435" t="s">
        <v>15670</v>
      </c>
      <c r="G1435" s="27">
        <v>120</v>
      </c>
    </row>
    <row r="1436" spans="1:7">
      <c r="A1436" t="s">
        <v>19180</v>
      </c>
      <c r="B1436" t="s">
        <v>19181</v>
      </c>
      <c r="C1436" s="26" t="s">
        <v>15725</v>
      </c>
      <c r="D1436" t="s">
        <v>2365</v>
      </c>
      <c r="E1436" s="26" t="s">
        <v>7982</v>
      </c>
      <c r="F1436" t="s">
        <v>15670</v>
      </c>
      <c r="G1436" s="27">
        <v>492</v>
      </c>
    </row>
    <row r="1437" spans="1:7">
      <c r="A1437" t="s">
        <v>19182</v>
      </c>
      <c r="B1437" t="s">
        <v>19183</v>
      </c>
      <c r="C1437" s="26" t="s">
        <v>15725</v>
      </c>
      <c r="D1437" t="s">
        <v>8863</v>
      </c>
      <c r="E1437" s="26" t="s">
        <v>13792</v>
      </c>
      <c r="F1437" t="s">
        <v>15670</v>
      </c>
      <c r="G1437" s="27">
        <v>163</v>
      </c>
    </row>
    <row r="1438" spans="1:7">
      <c r="A1438" t="s">
        <v>19184</v>
      </c>
      <c r="B1438" t="s">
        <v>19185</v>
      </c>
      <c r="C1438" s="26" t="s">
        <v>15725</v>
      </c>
      <c r="D1438" t="s">
        <v>2764</v>
      </c>
      <c r="E1438" s="26" t="s">
        <v>4951</v>
      </c>
      <c r="F1438" t="s">
        <v>15670</v>
      </c>
      <c r="G1438" s="27">
        <v>101</v>
      </c>
    </row>
    <row r="1439" spans="1:7">
      <c r="A1439" t="s">
        <v>19186</v>
      </c>
      <c r="B1439" t="s">
        <v>19187</v>
      </c>
      <c r="C1439" s="26" t="s">
        <v>15725</v>
      </c>
      <c r="D1439" t="s">
        <v>19188</v>
      </c>
      <c r="E1439" s="26" t="s">
        <v>5522</v>
      </c>
      <c r="F1439" t="s">
        <v>15670</v>
      </c>
      <c r="G1439" s="27">
        <v>344</v>
      </c>
    </row>
    <row r="1440" spans="1:7">
      <c r="A1440" t="s">
        <v>19189</v>
      </c>
      <c r="B1440" t="s">
        <v>19190</v>
      </c>
      <c r="C1440" s="26" t="s">
        <v>15725</v>
      </c>
      <c r="D1440" t="s">
        <v>19191</v>
      </c>
      <c r="E1440" s="26" t="s">
        <v>6964</v>
      </c>
      <c r="F1440" t="s">
        <v>15670</v>
      </c>
      <c r="G1440" s="27">
        <v>399</v>
      </c>
    </row>
    <row r="1441" spans="1:7">
      <c r="A1441" t="s">
        <v>19192</v>
      </c>
      <c r="B1441" t="s">
        <v>19193</v>
      </c>
      <c r="C1441" s="26" t="s">
        <v>15725</v>
      </c>
      <c r="D1441" t="s">
        <v>19194</v>
      </c>
      <c r="E1441" s="26" t="s">
        <v>5801</v>
      </c>
      <c r="F1441" t="s">
        <v>15670</v>
      </c>
      <c r="G1441" s="27">
        <v>84</v>
      </c>
    </row>
    <row r="1442" spans="1:7">
      <c r="A1442" t="s">
        <v>19195</v>
      </c>
      <c r="B1442" t="s">
        <v>19196</v>
      </c>
      <c r="C1442" s="26" t="s">
        <v>15725</v>
      </c>
      <c r="D1442" t="s">
        <v>8863</v>
      </c>
      <c r="E1442" s="26" t="s">
        <v>19197</v>
      </c>
      <c r="F1442" t="s">
        <v>15670</v>
      </c>
      <c r="G1442" s="27">
        <v>72</v>
      </c>
    </row>
    <row r="1443" spans="1:7">
      <c r="A1443" t="s">
        <v>19198</v>
      </c>
      <c r="B1443" t="s">
        <v>19199</v>
      </c>
      <c r="C1443" s="26" t="s">
        <v>15725</v>
      </c>
      <c r="D1443" t="s">
        <v>19200</v>
      </c>
      <c r="E1443" s="26" t="s">
        <v>7021</v>
      </c>
      <c r="F1443" t="s">
        <v>15670</v>
      </c>
      <c r="G1443" s="27">
        <v>438</v>
      </c>
    </row>
    <row r="1444" spans="1:7">
      <c r="A1444" t="s">
        <v>19201</v>
      </c>
      <c r="B1444" t="s">
        <v>19202</v>
      </c>
      <c r="C1444" s="26" t="s">
        <v>15725</v>
      </c>
      <c r="D1444" t="s">
        <v>8863</v>
      </c>
      <c r="E1444" s="26" t="s">
        <v>4298</v>
      </c>
      <c r="F1444" t="s">
        <v>15670</v>
      </c>
      <c r="G1444" s="27">
        <v>335</v>
      </c>
    </row>
    <row r="1445" spans="1:7">
      <c r="A1445" t="s">
        <v>19203</v>
      </c>
      <c r="B1445" t="s">
        <v>19204</v>
      </c>
      <c r="C1445" s="26" t="s">
        <v>15725</v>
      </c>
      <c r="D1445" t="s">
        <v>8863</v>
      </c>
      <c r="E1445" s="26" t="s">
        <v>4748</v>
      </c>
      <c r="F1445" t="s">
        <v>15670</v>
      </c>
      <c r="G1445" s="27">
        <v>323</v>
      </c>
    </row>
    <row r="1446" spans="1:7">
      <c r="A1446" t="s">
        <v>19205</v>
      </c>
      <c r="B1446" t="s">
        <v>19206</v>
      </c>
      <c r="C1446" s="26" t="s">
        <v>15725</v>
      </c>
      <c r="D1446" t="s">
        <v>8863</v>
      </c>
      <c r="E1446" s="26" t="s">
        <v>6868</v>
      </c>
      <c r="F1446" t="s">
        <v>15670</v>
      </c>
      <c r="G1446" s="27">
        <v>83</v>
      </c>
    </row>
    <row r="1447" spans="1:7">
      <c r="A1447" t="s">
        <v>19207</v>
      </c>
      <c r="B1447" t="s">
        <v>19208</v>
      </c>
      <c r="C1447" s="26" t="s">
        <v>15725</v>
      </c>
      <c r="D1447" t="s">
        <v>19209</v>
      </c>
      <c r="E1447" s="26" t="s">
        <v>3477</v>
      </c>
      <c r="F1447" t="s">
        <v>15670</v>
      </c>
      <c r="G1447" s="27">
        <v>248</v>
      </c>
    </row>
    <row r="1448" spans="1:7">
      <c r="A1448" t="s">
        <v>19210</v>
      </c>
      <c r="B1448" t="s">
        <v>19211</v>
      </c>
      <c r="C1448" s="26" t="s">
        <v>15725</v>
      </c>
      <c r="D1448" t="s">
        <v>2752</v>
      </c>
      <c r="E1448" s="26" t="s">
        <v>19212</v>
      </c>
      <c r="F1448" t="s">
        <v>15670</v>
      </c>
      <c r="G1448" s="27">
        <v>59</v>
      </c>
    </row>
    <row r="1449" spans="1:7">
      <c r="A1449" t="s">
        <v>19213</v>
      </c>
      <c r="B1449" t="s">
        <v>19214</v>
      </c>
      <c r="C1449" s="26" t="s">
        <v>15725</v>
      </c>
      <c r="D1449" t="s">
        <v>2540</v>
      </c>
      <c r="E1449" s="26" t="s">
        <v>4068</v>
      </c>
      <c r="F1449" t="s">
        <v>15670</v>
      </c>
      <c r="G1449" s="27">
        <v>174</v>
      </c>
    </row>
    <row r="1450" spans="1:7">
      <c r="A1450" t="s">
        <v>19215</v>
      </c>
      <c r="B1450" t="s">
        <v>19216</v>
      </c>
      <c r="C1450" s="26" t="s">
        <v>15725</v>
      </c>
      <c r="D1450" t="s">
        <v>19217</v>
      </c>
      <c r="E1450" s="26" t="s">
        <v>6568</v>
      </c>
      <c r="F1450" t="s">
        <v>15670</v>
      </c>
      <c r="G1450" s="27">
        <v>318</v>
      </c>
    </row>
    <row r="1451" spans="1:7">
      <c r="A1451" t="s">
        <v>19218</v>
      </c>
      <c r="B1451" t="s">
        <v>19219</v>
      </c>
      <c r="C1451" s="26" t="s">
        <v>15725</v>
      </c>
      <c r="D1451" t="s">
        <v>19220</v>
      </c>
      <c r="E1451" s="26" t="s">
        <v>8091</v>
      </c>
      <c r="F1451" t="s">
        <v>15670</v>
      </c>
      <c r="G1451" s="27">
        <v>384</v>
      </c>
    </row>
    <row r="1452" spans="1:7">
      <c r="A1452" t="s">
        <v>19221</v>
      </c>
      <c r="B1452" t="s">
        <v>19222</v>
      </c>
      <c r="C1452" s="26" t="s">
        <v>15725</v>
      </c>
      <c r="D1452" t="s">
        <v>8871</v>
      </c>
      <c r="E1452" s="26" t="s">
        <v>4899</v>
      </c>
      <c r="F1452" t="s">
        <v>15670</v>
      </c>
      <c r="G1452" s="27">
        <v>597</v>
      </c>
    </row>
    <row r="1453" spans="1:7">
      <c r="A1453" t="s">
        <v>19223</v>
      </c>
      <c r="B1453" t="s">
        <v>19224</v>
      </c>
      <c r="C1453" s="26" t="s">
        <v>15725</v>
      </c>
      <c r="D1453" t="s">
        <v>8863</v>
      </c>
      <c r="E1453" s="26" t="s">
        <v>4968</v>
      </c>
      <c r="F1453" t="s">
        <v>15670</v>
      </c>
      <c r="G1453" s="27">
        <v>380</v>
      </c>
    </row>
    <row r="1454" spans="1:7">
      <c r="A1454" t="s">
        <v>19225</v>
      </c>
      <c r="B1454" t="s">
        <v>19226</v>
      </c>
      <c r="C1454" s="26" t="s">
        <v>15725</v>
      </c>
      <c r="D1454" t="s">
        <v>9096</v>
      </c>
      <c r="E1454" s="26" t="s">
        <v>7926</v>
      </c>
      <c r="F1454" t="s">
        <v>15670</v>
      </c>
      <c r="G1454" s="27">
        <v>175</v>
      </c>
    </row>
    <row r="1455" spans="1:7">
      <c r="A1455" t="s">
        <v>19227</v>
      </c>
      <c r="B1455" t="s">
        <v>19228</v>
      </c>
      <c r="C1455" s="26" t="s">
        <v>15725</v>
      </c>
      <c r="D1455" t="s">
        <v>19229</v>
      </c>
      <c r="E1455" s="26" t="s">
        <v>3483</v>
      </c>
      <c r="F1455" t="s">
        <v>15670</v>
      </c>
      <c r="G1455" s="27">
        <v>190</v>
      </c>
    </row>
    <row r="1456" spans="1:7">
      <c r="A1456" t="s">
        <v>19230</v>
      </c>
      <c r="B1456" t="s">
        <v>19231</v>
      </c>
      <c r="C1456" s="26" t="s">
        <v>15725</v>
      </c>
      <c r="D1456" t="s">
        <v>8863</v>
      </c>
      <c r="E1456" s="26" t="s">
        <v>5553</v>
      </c>
      <c r="F1456" t="s">
        <v>15670</v>
      </c>
      <c r="G1456" s="27">
        <v>294</v>
      </c>
    </row>
    <row r="1457" spans="1:7">
      <c r="A1457" t="s">
        <v>19232</v>
      </c>
      <c r="B1457" t="s">
        <v>19233</v>
      </c>
      <c r="C1457" s="26" t="s">
        <v>15725</v>
      </c>
      <c r="D1457" t="s">
        <v>8801</v>
      </c>
      <c r="E1457" s="26" t="s">
        <v>6437</v>
      </c>
      <c r="F1457" t="s">
        <v>15670</v>
      </c>
      <c r="G1457" s="27">
        <v>548</v>
      </c>
    </row>
    <row r="1458" spans="1:7">
      <c r="A1458" t="s">
        <v>19234</v>
      </c>
      <c r="B1458" t="s">
        <v>19235</v>
      </c>
      <c r="C1458" s="26" t="s">
        <v>15725</v>
      </c>
      <c r="D1458" t="s">
        <v>19236</v>
      </c>
      <c r="E1458" s="26" t="s">
        <v>6609</v>
      </c>
      <c r="F1458" t="s">
        <v>15670</v>
      </c>
      <c r="G1458" s="27">
        <v>303</v>
      </c>
    </row>
    <row r="1459" spans="1:7">
      <c r="A1459" t="s">
        <v>19237</v>
      </c>
      <c r="B1459" t="s">
        <v>19238</v>
      </c>
      <c r="C1459" s="26" t="s">
        <v>15725</v>
      </c>
      <c r="D1459" t="s">
        <v>8863</v>
      </c>
      <c r="E1459" s="26" t="s">
        <v>4472</v>
      </c>
      <c r="F1459" t="s">
        <v>15670</v>
      </c>
      <c r="G1459" s="27">
        <v>251</v>
      </c>
    </row>
    <row r="1460" spans="1:7">
      <c r="A1460" t="s">
        <v>19239</v>
      </c>
      <c r="B1460" t="s">
        <v>19240</v>
      </c>
      <c r="C1460" s="26" t="s">
        <v>15725</v>
      </c>
      <c r="D1460" t="s">
        <v>8863</v>
      </c>
      <c r="E1460" s="26" t="s">
        <v>6111</v>
      </c>
      <c r="F1460" t="s">
        <v>15670</v>
      </c>
      <c r="G1460" s="27">
        <v>509</v>
      </c>
    </row>
    <row r="1461" spans="1:7">
      <c r="A1461" t="s">
        <v>19241</v>
      </c>
      <c r="B1461" t="s">
        <v>19242</v>
      </c>
      <c r="C1461" s="26" t="s">
        <v>15725</v>
      </c>
      <c r="D1461" t="s">
        <v>8863</v>
      </c>
      <c r="E1461" s="26" t="s">
        <v>4548</v>
      </c>
      <c r="F1461" t="s">
        <v>15670</v>
      </c>
      <c r="G1461" s="27">
        <v>110</v>
      </c>
    </row>
    <row r="1462" spans="1:7">
      <c r="A1462" t="s">
        <v>19243</v>
      </c>
      <c r="B1462" t="s">
        <v>19244</v>
      </c>
      <c r="C1462" s="26" t="s">
        <v>15725</v>
      </c>
      <c r="D1462" t="s">
        <v>9104</v>
      </c>
      <c r="E1462" s="26" t="s">
        <v>6527</v>
      </c>
      <c r="F1462" t="s">
        <v>15670</v>
      </c>
      <c r="G1462" s="27">
        <v>154</v>
      </c>
    </row>
    <row r="1463" spans="1:7">
      <c r="A1463" t="s">
        <v>19245</v>
      </c>
      <c r="B1463" t="s">
        <v>19246</v>
      </c>
      <c r="C1463" s="26" t="s">
        <v>15725</v>
      </c>
      <c r="D1463" t="s">
        <v>2764</v>
      </c>
      <c r="E1463" s="26" t="s">
        <v>5844</v>
      </c>
      <c r="F1463" t="s">
        <v>15670</v>
      </c>
      <c r="G1463" s="27">
        <v>172</v>
      </c>
    </row>
    <row r="1464" spans="1:7">
      <c r="A1464" t="s">
        <v>19247</v>
      </c>
      <c r="B1464" t="s">
        <v>19248</v>
      </c>
      <c r="C1464" s="26" t="s">
        <v>15725</v>
      </c>
      <c r="D1464" t="s">
        <v>8863</v>
      </c>
      <c r="E1464" s="26" t="s">
        <v>6739</v>
      </c>
      <c r="F1464" t="s">
        <v>15670</v>
      </c>
      <c r="G1464" s="27">
        <v>480</v>
      </c>
    </row>
    <row r="1465" spans="1:7">
      <c r="A1465" t="s">
        <v>19249</v>
      </c>
      <c r="B1465" t="s">
        <v>19250</v>
      </c>
      <c r="C1465" s="26" t="s">
        <v>15725</v>
      </c>
      <c r="D1465" t="s">
        <v>9052</v>
      </c>
      <c r="E1465" s="26" t="s">
        <v>5348</v>
      </c>
      <c r="F1465" t="s">
        <v>15670</v>
      </c>
      <c r="G1465" s="27">
        <v>99</v>
      </c>
    </row>
    <row r="1466" spans="1:7">
      <c r="A1466" t="s">
        <v>19251</v>
      </c>
      <c r="B1466" t="s">
        <v>19252</v>
      </c>
      <c r="C1466" s="26" t="s">
        <v>15725</v>
      </c>
      <c r="D1466" t="s">
        <v>2146</v>
      </c>
      <c r="E1466" s="26" t="s">
        <v>4873</v>
      </c>
      <c r="F1466" t="s">
        <v>15670</v>
      </c>
      <c r="G1466" s="27">
        <v>259</v>
      </c>
    </row>
    <row r="1467" spans="1:7">
      <c r="A1467" t="s">
        <v>19253</v>
      </c>
      <c r="B1467" t="s">
        <v>19254</v>
      </c>
      <c r="C1467" s="26" t="s">
        <v>15725</v>
      </c>
      <c r="D1467" t="s">
        <v>8863</v>
      </c>
      <c r="E1467" s="26" t="s">
        <v>5416</v>
      </c>
      <c r="F1467" t="s">
        <v>15670</v>
      </c>
      <c r="G1467" s="27">
        <v>164</v>
      </c>
    </row>
    <row r="1468" spans="1:7">
      <c r="A1468" t="s">
        <v>19255</v>
      </c>
      <c r="B1468" t="s">
        <v>19256</v>
      </c>
      <c r="C1468" s="26" t="s">
        <v>15725</v>
      </c>
      <c r="D1468" t="s">
        <v>8863</v>
      </c>
      <c r="E1468" s="26" t="s">
        <v>5390</v>
      </c>
      <c r="F1468" t="s">
        <v>15670</v>
      </c>
      <c r="G1468" s="27">
        <v>224</v>
      </c>
    </row>
    <row r="1469" spans="1:7">
      <c r="A1469" t="s">
        <v>19257</v>
      </c>
      <c r="B1469" t="s">
        <v>19258</v>
      </c>
      <c r="C1469" s="26" t="s">
        <v>15725</v>
      </c>
      <c r="D1469" t="s">
        <v>9047</v>
      </c>
      <c r="E1469" s="26" t="s">
        <v>8156</v>
      </c>
      <c r="F1469" t="s">
        <v>15670</v>
      </c>
      <c r="G1469" s="27">
        <v>276</v>
      </c>
    </row>
    <row r="1470" spans="1:7">
      <c r="A1470" t="s">
        <v>19259</v>
      </c>
      <c r="B1470" t="s">
        <v>19260</v>
      </c>
      <c r="C1470" s="26" t="s">
        <v>15725</v>
      </c>
      <c r="D1470" t="s">
        <v>19261</v>
      </c>
      <c r="E1470" s="26" t="s">
        <v>7378</v>
      </c>
      <c r="F1470" t="s">
        <v>15670</v>
      </c>
      <c r="G1470" s="27">
        <v>380</v>
      </c>
    </row>
    <row r="1471" spans="1:7">
      <c r="A1471" t="s">
        <v>19262</v>
      </c>
      <c r="B1471" t="s">
        <v>19263</v>
      </c>
      <c r="C1471" s="26" t="s">
        <v>15725</v>
      </c>
      <c r="D1471" t="s">
        <v>8863</v>
      </c>
      <c r="E1471" s="26" t="s">
        <v>5536</v>
      </c>
      <c r="F1471" t="s">
        <v>15670</v>
      </c>
      <c r="G1471" s="27">
        <v>155</v>
      </c>
    </row>
    <row r="1472" spans="1:7">
      <c r="A1472" t="s">
        <v>19264</v>
      </c>
      <c r="B1472" t="s">
        <v>19265</v>
      </c>
      <c r="C1472" s="26" t="s">
        <v>15725</v>
      </c>
      <c r="D1472" t="s">
        <v>8863</v>
      </c>
      <c r="E1472" s="26" t="s">
        <v>6465</v>
      </c>
      <c r="F1472" t="s">
        <v>15670</v>
      </c>
      <c r="G1472" s="27">
        <v>257</v>
      </c>
    </row>
    <row r="1473" spans="1:7">
      <c r="A1473" t="s">
        <v>19266</v>
      </c>
      <c r="B1473" t="s">
        <v>19267</v>
      </c>
      <c r="C1473" s="26" t="s">
        <v>15725</v>
      </c>
      <c r="D1473" t="s">
        <v>2764</v>
      </c>
      <c r="E1473" s="26" t="s">
        <v>8105</v>
      </c>
      <c r="F1473" t="s">
        <v>15670</v>
      </c>
      <c r="G1473" s="27">
        <v>133</v>
      </c>
    </row>
    <row r="1474" spans="1:7">
      <c r="A1474" t="s">
        <v>19268</v>
      </c>
      <c r="B1474" t="s">
        <v>19269</v>
      </c>
      <c r="C1474" s="26" t="s">
        <v>15725</v>
      </c>
      <c r="D1474" t="s">
        <v>8863</v>
      </c>
      <c r="E1474" s="26" t="s">
        <v>5023</v>
      </c>
      <c r="F1474" t="s">
        <v>15670</v>
      </c>
      <c r="G1474" s="27">
        <v>90</v>
      </c>
    </row>
    <row r="1475" spans="1:7">
      <c r="A1475" t="s">
        <v>19270</v>
      </c>
      <c r="B1475" t="s">
        <v>19271</v>
      </c>
      <c r="C1475" s="26" t="s">
        <v>15725</v>
      </c>
      <c r="D1475" t="s">
        <v>8863</v>
      </c>
      <c r="E1475" s="26" t="s">
        <v>5516</v>
      </c>
      <c r="F1475" t="s">
        <v>15670</v>
      </c>
      <c r="G1475" s="27">
        <v>134</v>
      </c>
    </row>
    <row r="1476" spans="1:7">
      <c r="A1476" t="s">
        <v>19272</v>
      </c>
      <c r="B1476" t="s">
        <v>19273</v>
      </c>
      <c r="C1476" s="26" t="s">
        <v>15725</v>
      </c>
      <c r="D1476" t="s">
        <v>2870</v>
      </c>
      <c r="E1476" s="26" t="s">
        <v>7452</v>
      </c>
      <c r="F1476" t="s">
        <v>15670</v>
      </c>
      <c r="G1476" s="27">
        <v>730</v>
      </c>
    </row>
    <row r="1477" spans="1:7">
      <c r="A1477" t="s">
        <v>19274</v>
      </c>
      <c r="B1477" t="s">
        <v>19275</v>
      </c>
      <c r="C1477" s="26" t="s">
        <v>15725</v>
      </c>
      <c r="D1477" t="s">
        <v>8863</v>
      </c>
      <c r="E1477" s="26" t="s">
        <v>5538</v>
      </c>
      <c r="F1477" t="s">
        <v>15670</v>
      </c>
      <c r="G1477" s="27">
        <v>134</v>
      </c>
    </row>
    <row r="1478" spans="1:7">
      <c r="A1478" t="s">
        <v>19276</v>
      </c>
      <c r="B1478" t="s">
        <v>19277</v>
      </c>
      <c r="C1478" s="26" t="s">
        <v>15725</v>
      </c>
      <c r="D1478" t="s">
        <v>8891</v>
      </c>
      <c r="E1478" s="26" t="s">
        <v>6185</v>
      </c>
      <c r="F1478" t="s">
        <v>15670</v>
      </c>
      <c r="G1478" s="27">
        <v>203</v>
      </c>
    </row>
    <row r="1479" spans="1:7">
      <c r="A1479" t="s">
        <v>19278</v>
      </c>
      <c r="B1479" t="s">
        <v>19279</v>
      </c>
      <c r="C1479" s="26" t="s">
        <v>15725</v>
      </c>
      <c r="D1479" t="s">
        <v>2774</v>
      </c>
      <c r="E1479" s="26" t="s">
        <v>7714</v>
      </c>
      <c r="F1479" t="s">
        <v>15670</v>
      </c>
      <c r="G1479" s="27">
        <v>178</v>
      </c>
    </row>
    <row r="1480" spans="1:7">
      <c r="A1480" t="s">
        <v>19280</v>
      </c>
      <c r="B1480" t="s">
        <v>19281</v>
      </c>
      <c r="C1480" s="26" t="s">
        <v>15725</v>
      </c>
      <c r="D1480" t="s">
        <v>1950</v>
      </c>
      <c r="E1480" s="26" t="s">
        <v>5853</v>
      </c>
      <c r="F1480" t="s">
        <v>15670</v>
      </c>
      <c r="G1480" s="27">
        <v>125</v>
      </c>
    </row>
    <row r="1481" spans="1:7">
      <c r="A1481" t="s">
        <v>19282</v>
      </c>
      <c r="B1481" t="s">
        <v>19283</v>
      </c>
      <c r="C1481" s="26" t="s">
        <v>15725</v>
      </c>
      <c r="D1481" t="s">
        <v>8863</v>
      </c>
      <c r="E1481" s="26" t="s">
        <v>10909</v>
      </c>
      <c r="F1481" t="s">
        <v>15670</v>
      </c>
      <c r="G1481" s="27">
        <v>75</v>
      </c>
    </row>
    <row r="1482" spans="1:7">
      <c r="A1482" t="s">
        <v>19284</v>
      </c>
      <c r="B1482" t="s">
        <v>19285</v>
      </c>
      <c r="C1482" s="26" t="s">
        <v>15725</v>
      </c>
      <c r="D1482" t="s">
        <v>8863</v>
      </c>
      <c r="E1482" s="26" t="s">
        <v>6004</v>
      </c>
      <c r="F1482" t="s">
        <v>15670</v>
      </c>
      <c r="G1482" s="27">
        <v>236</v>
      </c>
    </row>
    <row r="1483" spans="1:7">
      <c r="A1483" t="s">
        <v>19286</v>
      </c>
      <c r="B1483" t="s">
        <v>19287</v>
      </c>
      <c r="C1483" s="26" t="s">
        <v>15725</v>
      </c>
      <c r="D1483" t="s">
        <v>8863</v>
      </c>
      <c r="E1483" s="26" t="s">
        <v>6180</v>
      </c>
      <c r="F1483" t="s">
        <v>15670</v>
      </c>
      <c r="G1483" s="27">
        <v>111</v>
      </c>
    </row>
    <row r="1484" spans="1:7">
      <c r="A1484" t="s">
        <v>19288</v>
      </c>
      <c r="B1484" t="s">
        <v>19289</v>
      </c>
      <c r="C1484" s="26" t="s">
        <v>15725</v>
      </c>
      <c r="D1484" t="s">
        <v>19290</v>
      </c>
      <c r="E1484" s="26" t="s">
        <v>6851</v>
      </c>
      <c r="F1484" t="s">
        <v>15670</v>
      </c>
      <c r="G1484" s="27">
        <v>953</v>
      </c>
    </row>
    <row r="1485" spans="1:7">
      <c r="A1485" t="s">
        <v>19291</v>
      </c>
      <c r="B1485" t="s">
        <v>19292</v>
      </c>
      <c r="C1485" s="26" t="s">
        <v>15725</v>
      </c>
      <c r="D1485" t="s">
        <v>19293</v>
      </c>
      <c r="E1485" s="26" t="s">
        <v>8277</v>
      </c>
      <c r="F1485" t="s">
        <v>15670</v>
      </c>
      <c r="G1485" s="27">
        <v>567</v>
      </c>
    </row>
    <row r="1486" spans="1:7">
      <c r="A1486" t="s">
        <v>19294</v>
      </c>
      <c r="B1486" t="s">
        <v>19295</v>
      </c>
      <c r="C1486" s="26" t="s">
        <v>15725</v>
      </c>
      <c r="D1486" t="s">
        <v>2774</v>
      </c>
      <c r="E1486" s="26" t="s">
        <v>8433</v>
      </c>
      <c r="F1486" t="s">
        <v>15670</v>
      </c>
      <c r="G1486" s="27">
        <v>399</v>
      </c>
    </row>
    <row r="1487" spans="1:7">
      <c r="A1487" t="s">
        <v>19296</v>
      </c>
      <c r="B1487" t="s">
        <v>19297</v>
      </c>
      <c r="C1487" s="26" t="s">
        <v>15725</v>
      </c>
      <c r="D1487" t="s">
        <v>16877</v>
      </c>
      <c r="E1487" s="26" t="s">
        <v>7511</v>
      </c>
      <c r="F1487" t="s">
        <v>15670</v>
      </c>
      <c r="G1487" s="27">
        <v>142</v>
      </c>
    </row>
    <row r="1488" spans="1:7">
      <c r="A1488" t="s">
        <v>19298</v>
      </c>
      <c r="B1488" t="s">
        <v>19299</v>
      </c>
      <c r="C1488" s="26" t="s">
        <v>15725</v>
      </c>
      <c r="D1488" t="s">
        <v>8863</v>
      </c>
      <c r="E1488" s="26" t="s">
        <v>5362</v>
      </c>
      <c r="F1488" t="s">
        <v>15670</v>
      </c>
      <c r="G1488" s="27">
        <v>267</v>
      </c>
    </row>
    <row r="1489" spans="1:7">
      <c r="A1489" t="s">
        <v>19300</v>
      </c>
      <c r="B1489" t="s">
        <v>19301</v>
      </c>
      <c r="C1489" s="26" t="s">
        <v>15725</v>
      </c>
      <c r="D1489" t="s">
        <v>8863</v>
      </c>
      <c r="E1489" s="26" t="s">
        <v>4933</v>
      </c>
      <c r="F1489" t="s">
        <v>15670</v>
      </c>
      <c r="G1489" s="27">
        <v>247</v>
      </c>
    </row>
    <row r="1490" spans="1:7">
      <c r="A1490" t="s">
        <v>19302</v>
      </c>
      <c r="B1490" t="s">
        <v>19303</v>
      </c>
      <c r="C1490" s="26" t="s">
        <v>15725</v>
      </c>
      <c r="D1490" t="s">
        <v>19304</v>
      </c>
      <c r="E1490" s="26" t="s">
        <v>8098</v>
      </c>
      <c r="F1490" t="s">
        <v>15670</v>
      </c>
      <c r="G1490" s="27">
        <v>396</v>
      </c>
    </row>
    <row r="1491" spans="1:7">
      <c r="A1491" t="s">
        <v>19305</v>
      </c>
      <c r="B1491" t="s">
        <v>19306</v>
      </c>
      <c r="C1491" s="26" t="s">
        <v>15725</v>
      </c>
      <c r="D1491" t="s">
        <v>8863</v>
      </c>
      <c r="E1491" s="26" t="s">
        <v>5450</v>
      </c>
      <c r="F1491" t="s">
        <v>15670</v>
      </c>
      <c r="G1491" s="27">
        <v>90</v>
      </c>
    </row>
    <row r="1492" spans="1:7">
      <c r="A1492" t="s">
        <v>19307</v>
      </c>
      <c r="B1492" t="s">
        <v>19308</v>
      </c>
      <c r="C1492" s="26" t="s">
        <v>15725</v>
      </c>
      <c r="D1492" t="s">
        <v>2764</v>
      </c>
      <c r="E1492" s="26" t="s">
        <v>6175</v>
      </c>
      <c r="F1492" t="s">
        <v>15670</v>
      </c>
      <c r="G1492" s="27">
        <v>627</v>
      </c>
    </row>
    <row r="1493" spans="1:7">
      <c r="A1493" t="s">
        <v>19309</v>
      </c>
      <c r="B1493" t="s">
        <v>19310</v>
      </c>
      <c r="C1493" s="26" t="s">
        <v>15725</v>
      </c>
      <c r="D1493" t="s">
        <v>19311</v>
      </c>
      <c r="E1493" s="26" t="s">
        <v>4023</v>
      </c>
      <c r="F1493" t="s">
        <v>15670</v>
      </c>
      <c r="G1493" s="27">
        <v>799</v>
      </c>
    </row>
    <row r="1494" spans="1:7">
      <c r="A1494" t="s">
        <v>19312</v>
      </c>
      <c r="B1494" t="s">
        <v>19313</v>
      </c>
      <c r="C1494" s="26" t="s">
        <v>15725</v>
      </c>
      <c r="D1494" t="s">
        <v>19314</v>
      </c>
      <c r="E1494" s="26" t="s">
        <v>7478</v>
      </c>
      <c r="F1494" t="s">
        <v>15670</v>
      </c>
      <c r="G1494" s="27">
        <v>173</v>
      </c>
    </row>
    <row r="1495" spans="1:7">
      <c r="A1495" t="s">
        <v>19315</v>
      </c>
      <c r="B1495" t="s">
        <v>19316</v>
      </c>
      <c r="C1495" s="26" t="s">
        <v>15725</v>
      </c>
      <c r="D1495" t="s">
        <v>8863</v>
      </c>
      <c r="E1495" s="26" t="s">
        <v>5277</v>
      </c>
      <c r="F1495" t="s">
        <v>15670</v>
      </c>
      <c r="G1495" s="27">
        <v>437</v>
      </c>
    </row>
    <row r="1496" spans="1:7">
      <c r="A1496" t="s">
        <v>19317</v>
      </c>
      <c r="B1496" t="s">
        <v>19318</v>
      </c>
      <c r="C1496" s="26" t="s">
        <v>15725</v>
      </c>
      <c r="D1496" t="s">
        <v>12538</v>
      </c>
      <c r="E1496" s="26" t="s">
        <v>7052</v>
      </c>
      <c r="F1496" t="s">
        <v>15670</v>
      </c>
      <c r="G1496" s="27">
        <v>94</v>
      </c>
    </row>
    <row r="1497" spans="1:7">
      <c r="A1497" t="s">
        <v>19319</v>
      </c>
      <c r="B1497" t="s">
        <v>19320</v>
      </c>
      <c r="C1497" s="26" t="s">
        <v>15725</v>
      </c>
      <c r="D1497" t="s">
        <v>8863</v>
      </c>
      <c r="E1497" s="26" t="s">
        <v>4143</v>
      </c>
      <c r="F1497" t="s">
        <v>15670</v>
      </c>
      <c r="G1497" s="27">
        <v>88</v>
      </c>
    </row>
    <row r="1498" spans="1:7">
      <c r="A1498" t="s">
        <v>19321</v>
      </c>
      <c r="B1498" t="s">
        <v>19322</v>
      </c>
      <c r="C1498" s="26" t="s">
        <v>15725</v>
      </c>
      <c r="D1498" t="s">
        <v>8863</v>
      </c>
      <c r="E1498" s="26" t="s">
        <v>5380</v>
      </c>
      <c r="F1498" t="s">
        <v>15670</v>
      </c>
      <c r="G1498" s="27">
        <v>92</v>
      </c>
    </row>
    <row r="1499" spans="1:7">
      <c r="A1499" t="s">
        <v>19323</v>
      </c>
      <c r="B1499" t="s">
        <v>19324</v>
      </c>
      <c r="C1499" s="26" t="s">
        <v>15725</v>
      </c>
      <c r="D1499" t="s">
        <v>2444</v>
      </c>
      <c r="E1499" s="26" t="s">
        <v>6397</v>
      </c>
      <c r="F1499" t="s">
        <v>15670</v>
      </c>
      <c r="G1499" s="27">
        <v>275</v>
      </c>
    </row>
    <row r="1500" spans="1:7">
      <c r="A1500" t="s">
        <v>19325</v>
      </c>
      <c r="B1500" t="s">
        <v>19326</v>
      </c>
      <c r="C1500" s="26" t="s">
        <v>15725</v>
      </c>
      <c r="D1500" t="s">
        <v>15306</v>
      </c>
      <c r="E1500" s="26" t="s">
        <v>6089</v>
      </c>
      <c r="F1500" t="s">
        <v>15670</v>
      </c>
      <c r="G1500" s="27">
        <v>191</v>
      </c>
    </row>
    <row r="1501" spans="1:7">
      <c r="A1501" t="s">
        <v>19327</v>
      </c>
      <c r="B1501" t="s">
        <v>19328</v>
      </c>
      <c r="C1501" s="26" t="s">
        <v>15725</v>
      </c>
      <c r="D1501" t="s">
        <v>8863</v>
      </c>
      <c r="E1501" s="26" t="s">
        <v>3848</v>
      </c>
      <c r="F1501" t="s">
        <v>15670</v>
      </c>
      <c r="G1501" s="27">
        <v>273</v>
      </c>
    </row>
    <row r="1502" spans="1:7">
      <c r="A1502" t="s">
        <v>19329</v>
      </c>
      <c r="B1502" t="s">
        <v>19330</v>
      </c>
      <c r="C1502" s="26" t="s">
        <v>15725</v>
      </c>
      <c r="D1502" t="s">
        <v>8863</v>
      </c>
      <c r="E1502" s="26" t="s">
        <v>4385</v>
      </c>
      <c r="F1502" t="s">
        <v>15670</v>
      </c>
      <c r="G1502" s="27">
        <v>354</v>
      </c>
    </row>
    <row r="1503" spans="1:7">
      <c r="A1503" t="s">
        <v>19331</v>
      </c>
      <c r="B1503" t="s">
        <v>19332</v>
      </c>
      <c r="C1503" s="26" t="s">
        <v>15725</v>
      </c>
      <c r="D1503" t="s">
        <v>19333</v>
      </c>
      <c r="E1503" s="26" t="s">
        <v>8173</v>
      </c>
      <c r="F1503" t="s">
        <v>15670</v>
      </c>
      <c r="G1503" s="27">
        <v>251</v>
      </c>
    </row>
    <row r="1504" spans="1:7">
      <c r="A1504" t="s">
        <v>19334</v>
      </c>
      <c r="B1504" t="s">
        <v>19335</v>
      </c>
      <c r="C1504" s="26" t="s">
        <v>15725</v>
      </c>
      <c r="D1504" t="s">
        <v>2256</v>
      </c>
      <c r="E1504" s="26" t="s">
        <v>3827</v>
      </c>
      <c r="F1504" t="s">
        <v>15670</v>
      </c>
      <c r="G1504" s="27">
        <v>289</v>
      </c>
    </row>
    <row r="1505" spans="1:7">
      <c r="A1505" t="s">
        <v>19336</v>
      </c>
      <c r="B1505" t="s">
        <v>19337</v>
      </c>
      <c r="C1505" s="26" t="s">
        <v>15725</v>
      </c>
      <c r="D1505" t="s">
        <v>19338</v>
      </c>
      <c r="E1505" s="26" t="s">
        <v>6935</v>
      </c>
      <c r="F1505" t="s">
        <v>15670</v>
      </c>
      <c r="G1505" s="27">
        <v>317</v>
      </c>
    </row>
    <row r="1506" spans="1:7">
      <c r="A1506" t="s">
        <v>19339</v>
      </c>
      <c r="B1506" t="s">
        <v>19340</v>
      </c>
      <c r="C1506" s="26" t="s">
        <v>15725</v>
      </c>
      <c r="D1506" t="s">
        <v>8863</v>
      </c>
      <c r="E1506" s="26" t="s">
        <v>7362</v>
      </c>
      <c r="F1506" t="s">
        <v>15670</v>
      </c>
      <c r="G1506" s="27">
        <v>521</v>
      </c>
    </row>
    <row r="1507" spans="1:7">
      <c r="A1507" t="s">
        <v>19341</v>
      </c>
      <c r="B1507" t="s">
        <v>19342</v>
      </c>
      <c r="C1507" s="26" t="s">
        <v>15725</v>
      </c>
      <c r="D1507" t="s">
        <v>2725</v>
      </c>
      <c r="E1507" s="26" t="s">
        <v>6736</v>
      </c>
      <c r="F1507" t="s">
        <v>15670</v>
      </c>
      <c r="G1507" s="27">
        <v>162</v>
      </c>
    </row>
    <row r="1508" spans="1:7">
      <c r="A1508" t="s">
        <v>19343</v>
      </c>
      <c r="B1508" t="s">
        <v>19344</v>
      </c>
      <c r="C1508" s="26" t="s">
        <v>15725</v>
      </c>
      <c r="D1508" t="s">
        <v>8863</v>
      </c>
      <c r="E1508" s="26" t="s">
        <v>7961</v>
      </c>
      <c r="F1508" t="s">
        <v>15670</v>
      </c>
      <c r="G1508" s="27">
        <v>101</v>
      </c>
    </row>
    <row r="1509" spans="1:7">
      <c r="A1509" t="s">
        <v>19345</v>
      </c>
      <c r="B1509" t="s">
        <v>19346</v>
      </c>
      <c r="C1509" s="26" t="s">
        <v>15725</v>
      </c>
      <c r="D1509" t="s">
        <v>8863</v>
      </c>
      <c r="E1509" s="26" t="s">
        <v>4198</v>
      </c>
      <c r="F1509" t="s">
        <v>15670</v>
      </c>
      <c r="G1509" s="27">
        <v>81</v>
      </c>
    </row>
    <row r="1510" spans="1:7">
      <c r="A1510" t="s">
        <v>19347</v>
      </c>
      <c r="B1510" t="s">
        <v>19348</v>
      </c>
      <c r="C1510" s="26" t="s">
        <v>15725</v>
      </c>
      <c r="D1510" t="s">
        <v>19349</v>
      </c>
      <c r="E1510" s="26" t="s">
        <v>6813</v>
      </c>
      <c r="F1510" t="s">
        <v>15670</v>
      </c>
      <c r="G1510" s="27">
        <v>280</v>
      </c>
    </row>
    <row r="1511" spans="1:7">
      <c r="A1511" t="s">
        <v>19350</v>
      </c>
      <c r="B1511" t="s">
        <v>19351</v>
      </c>
      <c r="C1511" s="26" t="s">
        <v>15725</v>
      </c>
      <c r="D1511" t="s">
        <v>19352</v>
      </c>
      <c r="E1511" s="26" t="s">
        <v>8047</v>
      </c>
      <c r="F1511" t="s">
        <v>15670</v>
      </c>
      <c r="G1511" s="27">
        <v>115</v>
      </c>
    </row>
    <row r="1512" spans="1:7">
      <c r="A1512" t="s">
        <v>19353</v>
      </c>
      <c r="B1512" t="s">
        <v>19354</v>
      </c>
      <c r="C1512" s="26" t="s">
        <v>15725</v>
      </c>
      <c r="D1512" t="s">
        <v>8863</v>
      </c>
      <c r="E1512" s="26" t="s">
        <v>13673</v>
      </c>
      <c r="F1512" t="s">
        <v>15670</v>
      </c>
      <c r="G1512" s="27">
        <v>245</v>
      </c>
    </row>
    <row r="1513" spans="1:7">
      <c r="A1513" t="s">
        <v>19355</v>
      </c>
      <c r="B1513" t="s">
        <v>19356</v>
      </c>
      <c r="C1513" s="26" t="s">
        <v>15725</v>
      </c>
      <c r="D1513" t="s">
        <v>8863</v>
      </c>
      <c r="E1513" s="26" t="s">
        <v>5212</v>
      </c>
      <c r="F1513" t="s">
        <v>15670</v>
      </c>
      <c r="G1513" s="27">
        <v>110</v>
      </c>
    </row>
    <row r="1514" spans="1:7">
      <c r="A1514" t="s">
        <v>19357</v>
      </c>
      <c r="B1514" t="s">
        <v>19358</v>
      </c>
      <c r="C1514" s="26" t="s">
        <v>15725</v>
      </c>
      <c r="D1514" t="s">
        <v>8863</v>
      </c>
      <c r="E1514" s="26" t="s">
        <v>5459</v>
      </c>
      <c r="F1514" t="s">
        <v>15670</v>
      </c>
      <c r="G1514" s="27">
        <v>250</v>
      </c>
    </row>
    <row r="1515" spans="1:7">
      <c r="A1515" t="s">
        <v>19359</v>
      </c>
      <c r="B1515" t="s">
        <v>19360</v>
      </c>
      <c r="C1515" s="26" t="s">
        <v>15725</v>
      </c>
      <c r="D1515" t="s">
        <v>2764</v>
      </c>
      <c r="E1515" s="26" t="s">
        <v>6473</v>
      </c>
      <c r="F1515" t="s">
        <v>15670</v>
      </c>
      <c r="G1515" s="27">
        <v>451</v>
      </c>
    </row>
    <row r="1516" spans="1:7">
      <c r="A1516" t="s">
        <v>19361</v>
      </c>
      <c r="B1516" t="s">
        <v>19362</v>
      </c>
      <c r="C1516" s="26" t="s">
        <v>15725</v>
      </c>
      <c r="D1516" t="s">
        <v>19363</v>
      </c>
      <c r="E1516" s="26" t="s">
        <v>7317</v>
      </c>
      <c r="F1516" t="s">
        <v>15670</v>
      </c>
      <c r="G1516" s="27">
        <v>701</v>
      </c>
    </row>
    <row r="1517" spans="1:7">
      <c r="A1517" t="s">
        <v>19364</v>
      </c>
      <c r="B1517" t="s">
        <v>19365</v>
      </c>
      <c r="C1517" s="26" t="s">
        <v>15725</v>
      </c>
      <c r="D1517" t="s">
        <v>19366</v>
      </c>
      <c r="E1517" s="26" t="s">
        <v>3102</v>
      </c>
      <c r="F1517" t="s">
        <v>15670</v>
      </c>
      <c r="G1517" s="27">
        <v>619</v>
      </c>
    </row>
    <row r="1518" spans="1:7">
      <c r="A1518" t="s">
        <v>19367</v>
      </c>
      <c r="B1518" t="s">
        <v>19368</v>
      </c>
      <c r="C1518" s="26" t="s">
        <v>15725</v>
      </c>
      <c r="D1518" t="s">
        <v>19369</v>
      </c>
      <c r="E1518" s="26" t="s">
        <v>5892</v>
      </c>
      <c r="F1518" t="s">
        <v>15670</v>
      </c>
      <c r="G1518" s="27">
        <v>146</v>
      </c>
    </row>
    <row r="1519" spans="1:7">
      <c r="A1519" t="s">
        <v>19370</v>
      </c>
      <c r="B1519" t="s">
        <v>19371</v>
      </c>
      <c r="C1519" s="26" t="s">
        <v>15725</v>
      </c>
      <c r="D1519" t="s">
        <v>19372</v>
      </c>
      <c r="E1519" s="26" t="s">
        <v>7482</v>
      </c>
      <c r="F1519" t="s">
        <v>15670</v>
      </c>
      <c r="G1519" s="27">
        <v>291</v>
      </c>
    </row>
    <row r="1520" spans="1:7">
      <c r="A1520" t="s">
        <v>19373</v>
      </c>
      <c r="B1520" t="s">
        <v>19374</v>
      </c>
      <c r="C1520" s="26" t="s">
        <v>15725</v>
      </c>
      <c r="D1520" t="s">
        <v>2057</v>
      </c>
      <c r="E1520" s="26" t="s">
        <v>4536</v>
      </c>
      <c r="F1520" t="s">
        <v>15670</v>
      </c>
      <c r="G1520" s="27">
        <v>135</v>
      </c>
    </row>
    <row r="1521" spans="1:7">
      <c r="A1521" t="s">
        <v>19375</v>
      </c>
      <c r="B1521" t="s">
        <v>19376</v>
      </c>
      <c r="C1521" s="26" t="s">
        <v>15725</v>
      </c>
      <c r="D1521" t="s">
        <v>19377</v>
      </c>
      <c r="E1521" s="26" t="s">
        <v>8279</v>
      </c>
      <c r="F1521" t="s">
        <v>15670</v>
      </c>
      <c r="G1521" s="27">
        <v>174</v>
      </c>
    </row>
    <row r="1522" spans="1:7">
      <c r="A1522" t="s">
        <v>19378</v>
      </c>
      <c r="B1522" t="s">
        <v>19379</v>
      </c>
      <c r="C1522" s="26" t="s">
        <v>15725</v>
      </c>
      <c r="D1522" t="s">
        <v>8863</v>
      </c>
      <c r="E1522" s="26" t="s">
        <v>5755</v>
      </c>
      <c r="F1522" t="s">
        <v>15670</v>
      </c>
      <c r="G1522" s="27">
        <v>110</v>
      </c>
    </row>
    <row r="1523" spans="1:7">
      <c r="A1523" t="s">
        <v>19380</v>
      </c>
      <c r="B1523" t="s">
        <v>19381</v>
      </c>
      <c r="C1523" s="26" t="s">
        <v>15725</v>
      </c>
      <c r="D1523" t="s">
        <v>19382</v>
      </c>
      <c r="E1523" s="26" t="s">
        <v>6513</v>
      </c>
      <c r="F1523" t="s">
        <v>15670</v>
      </c>
      <c r="G1523" s="27">
        <v>652</v>
      </c>
    </row>
    <row r="1524" spans="1:7">
      <c r="A1524" t="s">
        <v>19383</v>
      </c>
      <c r="B1524" t="s">
        <v>19384</v>
      </c>
      <c r="C1524" s="26" t="s">
        <v>15725</v>
      </c>
      <c r="D1524" t="s">
        <v>19385</v>
      </c>
      <c r="E1524" s="26" t="s">
        <v>6567</v>
      </c>
      <c r="F1524" t="s">
        <v>15670</v>
      </c>
      <c r="G1524" s="27">
        <v>802</v>
      </c>
    </row>
    <row r="1525" spans="1:7">
      <c r="A1525" t="s">
        <v>19386</v>
      </c>
      <c r="B1525" t="s">
        <v>19387</v>
      </c>
      <c r="C1525" s="26" t="s">
        <v>15725</v>
      </c>
      <c r="D1525" t="s">
        <v>2472</v>
      </c>
      <c r="E1525" s="26" t="s">
        <v>7264</v>
      </c>
      <c r="F1525" t="s">
        <v>15670</v>
      </c>
      <c r="G1525" s="27">
        <v>229</v>
      </c>
    </row>
    <row r="1526" spans="1:7">
      <c r="A1526" t="s">
        <v>19388</v>
      </c>
      <c r="B1526" t="s">
        <v>19389</v>
      </c>
      <c r="C1526" s="26" t="s">
        <v>15725</v>
      </c>
      <c r="D1526" t="s">
        <v>16877</v>
      </c>
      <c r="E1526" s="26" t="s">
        <v>6493</v>
      </c>
      <c r="F1526" t="s">
        <v>15670</v>
      </c>
      <c r="G1526" s="27">
        <v>127</v>
      </c>
    </row>
    <row r="1527" spans="1:7">
      <c r="A1527" t="s">
        <v>19390</v>
      </c>
      <c r="B1527" t="s">
        <v>19391</v>
      </c>
      <c r="C1527" s="26" t="s">
        <v>15725</v>
      </c>
      <c r="D1527" t="s">
        <v>8863</v>
      </c>
      <c r="E1527" s="26" t="s">
        <v>4376</v>
      </c>
      <c r="F1527" t="s">
        <v>15670</v>
      </c>
      <c r="G1527" s="27">
        <v>59</v>
      </c>
    </row>
    <row r="1528" spans="1:7">
      <c r="A1528" t="s">
        <v>19392</v>
      </c>
      <c r="B1528" t="s">
        <v>19393</v>
      </c>
      <c r="C1528" s="26" t="s">
        <v>15725</v>
      </c>
      <c r="D1528" t="s">
        <v>8708</v>
      </c>
      <c r="E1528" s="26" t="s">
        <v>7771</v>
      </c>
      <c r="F1528" t="s">
        <v>15670</v>
      </c>
      <c r="G1528" s="27">
        <v>295</v>
      </c>
    </row>
    <row r="1529" spans="1:7">
      <c r="A1529" t="s">
        <v>19394</v>
      </c>
      <c r="B1529" t="s">
        <v>19395</v>
      </c>
      <c r="C1529" s="26" t="s">
        <v>15725</v>
      </c>
      <c r="D1529" t="s">
        <v>8863</v>
      </c>
      <c r="E1529" s="26" t="s">
        <v>3986</v>
      </c>
      <c r="F1529" t="s">
        <v>15670</v>
      </c>
      <c r="G1529" s="27">
        <v>163</v>
      </c>
    </row>
    <row r="1530" spans="1:7">
      <c r="A1530" t="s">
        <v>19396</v>
      </c>
      <c r="B1530" t="s">
        <v>19397</v>
      </c>
      <c r="C1530" s="26" t="s">
        <v>15725</v>
      </c>
      <c r="D1530" t="s">
        <v>2764</v>
      </c>
      <c r="E1530" s="26" t="s">
        <v>4039</v>
      </c>
      <c r="F1530" t="s">
        <v>15670</v>
      </c>
      <c r="G1530" s="27">
        <v>123</v>
      </c>
    </row>
    <row r="1531" spans="1:7">
      <c r="A1531" t="s">
        <v>19398</v>
      </c>
      <c r="B1531" t="s">
        <v>19399</v>
      </c>
      <c r="C1531" s="26" t="s">
        <v>15725</v>
      </c>
      <c r="D1531" t="s">
        <v>2656</v>
      </c>
      <c r="E1531" s="26" t="s">
        <v>3599</v>
      </c>
      <c r="F1531" t="s">
        <v>15670</v>
      </c>
      <c r="G1531" s="27">
        <v>591</v>
      </c>
    </row>
    <row r="1532" spans="1:7">
      <c r="A1532" t="s">
        <v>19400</v>
      </c>
      <c r="B1532" t="s">
        <v>19401</v>
      </c>
      <c r="C1532" s="26" t="s">
        <v>15725</v>
      </c>
      <c r="D1532" t="s">
        <v>8863</v>
      </c>
      <c r="E1532" s="26" t="s">
        <v>5301</v>
      </c>
      <c r="F1532" t="s">
        <v>15670</v>
      </c>
      <c r="G1532" s="27">
        <v>642</v>
      </c>
    </row>
    <row r="1533" spans="1:7">
      <c r="A1533" t="s">
        <v>19402</v>
      </c>
      <c r="B1533" t="s">
        <v>19403</v>
      </c>
      <c r="C1533" s="26" t="s">
        <v>15725</v>
      </c>
      <c r="D1533" t="s">
        <v>9052</v>
      </c>
      <c r="E1533" s="26" t="s">
        <v>5377</v>
      </c>
      <c r="F1533" t="s">
        <v>15670</v>
      </c>
      <c r="G1533" s="27">
        <v>135</v>
      </c>
    </row>
    <row r="1534" spans="1:7">
      <c r="A1534" t="s">
        <v>19404</v>
      </c>
      <c r="B1534" t="s">
        <v>19405</v>
      </c>
      <c r="C1534" s="26" t="s">
        <v>15725</v>
      </c>
      <c r="D1534" t="s">
        <v>2228</v>
      </c>
      <c r="E1534" s="26" t="s">
        <v>5014</v>
      </c>
      <c r="F1534" t="s">
        <v>15670</v>
      </c>
      <c r="G1534" s="27">
        <v>149</v>
      </c>
    </row>
    <row r="1535" spans="1:7">
      <c r="A1535" t="s">
        <v>19406</v>
      </c>
      <c r="B1535" t="s">
        <v>19407</v>
      </c>
      <c r="C1535" s="26" t="s">
        <v>15725</v>
      </c>
      <c r="D1535" t="s">
        <v>19408</v>
      </c>
      <c r="E1535" s="26" t="s">
        <v>6790</v>
      </c>
      <c r="F1535" t="s">
        <v>15670</v>
      </c>
      <c r="G1535" s="27">
        <v>162</v>
      </c>
    </row>
    <row r="1536" spans="1:7">
      <c r="A1536" t="s">
        <v>19409</v>
      </c>
      <c r="B1536" t="s">
        <v>19410</v>
      </c>
      <c r="C1536" s="26" t="s">
        <v>15725</v>
      </c>
      <c r="D1536" t="s">
        <v>8863</v>
      </c>
      <c r="E1536" s="26" t="s">
        <v>4073</v>
      </c>
      <c r="F1536" t="s">
        <v>15670</v>
      </c>
      <c r="G1536" s="27">
        <v>264</v>
      </c>
    </row>
    <row r="1537" spans="1:7">
      <c r="A1537" t="s">
        <v>19411</v>
      </c>
      <c r="B1537" t="s">
        <v>19412</v>
      </c>
      <c r="C1537" s="26" t="s">
        <v>15725</v>
      </c>
      <c r="D1537" t="s">
        <v>19413</v>
      </c>
      <c r="E1537" s="26" t="s">
        <v>6600</v>
      </c>
      <c r="F1537" t="s">
        <v>15670</v>
      </c>
      <c r="G1537" s="27">
        <v>150</v>
      </c>
    </row>
    <row r="1538" spans="1:7">
      <c r="A1538" t="s">
        <v>19414</v>
      </c>
      <c r="B1538" t="s">
        <v>19415</v>
      </c>
      <c r="C1538" s="26" t="s">
        <v>15725</v>
      </c>
      <c r="D1538" t="s">
        <v>8863</v>
      </c>
      <c r="E1538" s="26" t="s">
        <v>5007</v>
      </c>
      <c r="F1538" t="s">
        <v>15670</v>
      </c>
      <c r="G1538" s="27">
        <v>116</v>
      </c>
    </row>
    <row r="1539" spans="1:7">
      <c r="A1539" t="s">
        <v>19416</v>
      </c>
      <c r="B1539" t="s">
        <v>19417</v>
      </c>
      <c r="C1539" s="26" t="s">
        <v>15725</v>
      </c>
      <c r="D1539" t="s">
        <v>8863</v>
      </c>
      <c r="E1539" s="26" t="s">
        <v>6885</v>
      </c>
      <c r="F1539" t="s">
        <v>15670</v>
      </c>
      <c r="G1539" s="27">
        <v>103</v>
      </c>
    </row>
    <row r="1540" spans="1:7">
      <c r="A1540" t="s">
        <v>19418</v>
      </c>
      <c r="B1540" t="s">
        <v>19419</v>
      </c>
      <c r="C1540" s="26" t="s">
        <v>15725</v>
      </c>
      <c r="D1540" t="s">
        <v>9094</v>
      </c>
      <c r="E1540" s="26" t="s">
        <v>8467</v>
      </c>
      <c r="F1540" t="s">
        <v>15670</v>
      </c>
      <c r="G1540" s="27">
        <v>449</v>
      </c>
    </row>
    <row r="1541" spans="1:7">
      <c r="A1541" t="s">
        <v>19420</v>
      </c>
      <c r="B1541" t="s">
        <v>19421</v>
      </c>
      <c r="C1541" s="26" t="s">
        <v>15725</v>
      </c>
      <c r="D1541" t="s">
        <v>19422</v>
      </c>
      <c r="E1541" s="26" t="s">
        <v>7175</v>
      </c>
      <c r="F1541" t="s">
        <v>15670</v>
      </c>
      <c r="G1541" s="27">
        <v>77</v>
      </c>
    </row>
    <row r="1542" spans="1:7">
      <c r="A1542" t="s">
        <v>19423</v>
      </c>
      <c r="B1542" t="s">
        <v>19424</v>
      </c>
      <c r="C1542" s="26" t="s">
        <v>15725</v>
      </c>
      <c r="D1542" t="s">
        <v>2256</v>
      </c>
      <c r="E1542" s="26" t="s">
        <v>7230</v>
      </c>
      <c r="F1542" t="s">
        <v>15670</v>
      </c>
      <c r="G1542" s="27">
        <v>200</v>
      </c>
    </row>
    <row r="1543" spans="1:7">
      <c r="A1543" t="s">
        <v>19425</v>
      </c>
      <c r="B1543" t="s">
        <v>19426</v>
      </c>
      <c r="C1543" s="26" t="s">
        <v>15725</v>
      </c>
      <c r="D1543" t="s">
        <v>9109</v>
      </c>
      <c r="E1543" s="26" t="s">
        <v>8167</v>
      </c>
      <c r="F1543" t="s">
        <v>15670</v>
      </c>
      <c r="G1543" s="27">
        <v>120</v>
      </c>
    </row>
    <row r="1544" spans="1:7">
      <c r="A1544" t="s">
        <v>19427</v>
      </c>
      <c r="B1544" t="s">
        <v>19428</v>
      </c>
      <c r="C1544" s="26" t="s">
        <v>15725</v>
      </c>
      <c r="D1544" t="s">
        <v>8863</v>
      </c>
      <c r="E1544" s="26" t="s">
        <v>7045</v>
      </c>
      <c r="F1544" t="s">
        <v>15670</v>
      </c>
      <c r="G1544" s="27">
        <v>171</v>
      </c>
    </row>
    <row r="1545" spans="1:7">
      <c r="A1545" t="s">
        <v>19429</v>
      </c>
      <c r="B1545" t="s">
        <v>19430</v>
      </c>
      <c r="C1545" s="26" t="s">
        <v>15725</v>
      </c>
      <c r="D1545" t="s">
        <v>17445</v>
      </c>
      <c r="E1545" s="26" t="s">
        <v>4868</v>
      </c>
      <c r="F1545" t="s">
        <v>15670</v>
      </c>
      <c r="G1545" s="27">
        <v>270</v>
      </c>
    </row>
    <row r="1546" spans="1:7">
      <c r="A1546" t="s">
        <v>19431</v>
      </c>
      <c r="B1546" t="s">
        <v>19432</v>
      </c>
      <c r="C1546" s="26" t="s">
        <v>15725</v>
      </c>
      <c r="D1546" t="s">
        <v>16877</v>
      </c>
      <c r="E1546" s="26" t="s">
        <v>7575</v>
      </c>
      <c r="F1546" t="s">
        <v>15670</v>
      </c>
      <c r="G1546" s="27">
        <v>137</v>
      </c>
    </row>
    <row r="1547" spans="1:7">
      <c r="A1547" t="s">
        <v>19433</v>
      </c>
      <c r="B1547" t="s">
        <v>19434</v>
      </c>
      <c r="C1547" s="26" t="s">
        <v>15725</v>
      </c>
      <c r="D1547" t="s">
        <v>8863</v>
      </c>
      <c r="E1547" s="26" t="s">
        <v>4663</v>
      </c>
      <c r="F1547" t="s">
        <v>15670</v>
      </c>
      <c r="G1547" s="27">
        <v>263</v>
      </c>
    </row>
    <row r="1548" spans="1:7">
      <c r="A1548" t="s">
        <v>19435</v>
      </c>
      <c r="B1548" t="s">
        <v>19436</v>
      </c>
      <c r="C1548" s="26" t="s">
        <v>15725</v>
      </c>
      <c r="D1548" t="s">
        <v>8863</v>
      </c>
      <c r="E1548" s="26" t="s">
        <v>4992</v>
      </c>
      <c r="F1548" t="s">
        <v>15670</v>
      </c>
      <c r="G1548" s="27">
        <v>257</v>
      </c>
    </row>
    <row r="1549" spans="1:7">
      <c r="A1549" t="s">
        <v>19437</v>
      </c>
      <c r="B1549" t="s">
        <v>19438</v>
      </c>
      <c r="C1549" s="26" t="s">
        <v>15725</v>
      </c>
      <c r="D1549" t="s">
        <v>2365</v>
      </c>
      <c r="E1549" s="26" t="s">
        <v>6839</v>
      </c>
      <c r="F1549" t="s">
        <v>15670</v>
      </c>
      <c r="G1549" s="27">
        <v>99</v>
      </c>
    </row>
    <row r="1550" spans="1:7">
      <c r="A1550" t="s">
        <v>19439</v>
      </c>
      <c r="B1550" t="s">
        <v>19440</v>
      </c>
      <c r="C1550" s="26" t="s">
        <v>15725</v>
      </c>
      <c r="D1550" t="s">
        <v>8863</v>
      </c>
      <c r="E1550" s="26" t="s">
        <v>3876</v>
      </c>
      <c r="F1550" t="s">
        <v>15670</v>
      </c>
      <c r="G1550" s="27">
        <v>122</v>
      </c>
    </row>
    <row r="1551" spans="1:7">
      <c r="A1551" t="s">
        <v>19441</v>
      </c>
      <c r="B1551" t="s">
        <v>19442</v>
      </c>
      <c r="C1551" s="26" t="s">
        <v>15725</v>
      </c>
      <c r="D1551" t="s">
        <v>2444</v>
      </c>
      <c r="E1551" s="26" t="s">
        <v>3926</v>
      </c>
      <c r="F1551" t="s">
        <v>15670</v>
      </c>
      <c r="G1551" s="27">
        <v>421</v>
      </c>
    </row>
    <row r="1552" spans="1:7">
      <c r="A1552" t="s">
        <v>19443</v>
      </c>
      <c r="B1552" t="s">
        <v>19444</v>
      </c>
      <c r="C1552" s="26" t="s">
        <v>15725</v>
      </c>
      <c r="D1552" t="s">
        <v>2021</v>
      </c>
      <c r="E1552" s="26" t="s">
        <v>4124</v>
      </c>
      <c r="F1552" t="s">
        <v>15670</v>
      </c>
      <c r="G1552" s="27">
        <v>548</v>
      </c>
    </row>
    <row r="1553" spans="1:7">
      <c r="A1553" t="s">
        <v>19445</v>
      </c>
      <c r="B1553" t="s">
        <v>19446</v>
      </c>
      <c r="C1553" s="26" t="s">
        <v>15725</v>
      </c>
      <c r="D1553" t="s">
        <v>8863</v>
      </c>
      <c r="E1553" s="26" t="s">
        <v>11193</v>
      </c>
      <c r="F1553" t="s">
        <v>15670</v>
      </c>
      <c r="G1553" s="27">
        <v>191</v>
      </c>
    </row>
    <row r="1554" spans="1:7">
      <c r="A1554" t="s">
        <v>19447</v>
      </c>
      <c r="B1554" t="s">
        <v>19448</v>
      </c>
      <c r="C1554" s="26" t="s">
        <v>15725</v>
      </c>
      <c r="D1554" t="s">
        <v>9018</v>
      </c>
      <c r="E1554" s="26" t="s">
        <v>8174</v>
      </c>
      <c r="F1554" t="s">
        <v>15670</v>
      </c>
      <c r="G1554" s="27">
        <v>181</v>
      </c>
    </row>
    <row r="1555" spans="1:7">
      <c r="A1555" t="s">
        <v>19449</v>
      </c>
      <c r="B1555" t="s">
        <v>19450</v>
      </c>
      <c r="C1555" s="26" t="s">
        <v>15725</v>
      </c>
      <c r="D1555" t="s">
        <v>2365</v>
      </c>
      <c r="E1555" s="26" t="s">
        <v>8150</v>
      </c>
      <c r="F1555" t="s">
        <v>15670</v>
      </c>
      <c r="G1555" s="27">
        <v>98</v>
      </c>
    </row>
    <row r="1556" spans="1:7">
      <c r="A1556" t="s">
        <v>19451</v>
      </c>
      <c r="B1556" t="s">
        <v>19452</v>
      </c>
      <c r="C1556" s="26" t="s">
        <v>15725</v>
      </c>
      <c r="D1556" t="s">
        <v>8992</v>
      </c>
      <c r="E1556" s="26" t="s">
        <v>8186</v>
      </c>
      <c r="F1556" t="s">
        <v>15670</v>
      </c>
      <c r="G1556" s="27">
        <v>439</v>
      </c>
    </row>
    <row r="1557" spans="1:7">
      <c r="A1557" t="s">
        <v>19453</v>
      </c>
      <c r="B1557" t="s">
        <v>19454</v>
      </c>
      <c r="C1557" s="26" t="s">
        <v>15725</v>
      </c>
      <c r="D1557" t="s">
        <v>19455</v>
      </c>
      <c r="E1557" s="26" t="s">
        <v>6480</v>
      </c>
      <c r="F1557" t="s">
        <v>15670</v>
      </c>
      <c r="G1557" s="27">
        <v>209</v>
      </c>
    </row>
    <row r="1558" spans="1:7">
      <c r="A1558" t="s">
        <v>19456</v>
      </c>
      <c r="B1558" t="s">
        <v>19457</v>
      </c>
      <c r="C1558" s="26" t="s">
        <v>15725</v>
      </c>
      <c r="D1558" t="s">
        <v>19458</v>
      </c>
      <c r="E1558" s="26" t="s">
        <v>19459</v>
      </c>
      <c r="F1558" t="s">
        <v>15670</v>
      </c>
      <c r="G1558" s="27">
        <v>124</v>
      </c>
    </row>
    <row r="1559" spans="1:7">
      <c r="A1559" t="s">
        <v>19460</v>
      </c>
      <c r="B1559" t="s">
        <v>19461</v>
      </c>
      <c r="C1559" s="26" t="s">
        <v>15725</v>
      </c>
      <c r="D1559" t="s">
        <v>19462</v>
      </c>
      <c r="E1559" s="26" t="s">
        <v>6541</v>
      </c>
      <c r="F1559" t="s">
        <v>15670</v>
      </c>
      <c r="G1559" s="27">
        <v>476</v>
      </c>
    </row>
    <row r="1560" spans="1:7">
      <c r="A1560" t="s">
        <v>19463</v>
      </c>
      <c r="B1560" t="s">
        <v>19464</v>
      </c>
      <c r="C1560" s="26" t="s">
        <v>15725</v>
      </c>
      <c r="D1560" t="s">
        <v>17738</v>
      </c>
      <c r="E1560" s="26" t="s">
        <v>6791</v>
      </c>
      <c r="F1560" t="s">
        <v>15670</v>
      </c>
      <c r="G1560" s="27">
        <v>448</v>
      </c>
    </row>
    <row r="1561" spans="1:7">
      <c r="A1561" t="s">
        <v>19465</v>
      </c>
      <c r="B1561" t="s">
        <v>19466</v>
      </c>
      <c r="C1561" s="26" t="s">
        <v>15725</v>
      </c>
      <c r="D1561" t="s">
        <v>2021</v>
      </c>
      <c r="E1561" s="26" t="s">
        <v>3968</v>
      </c>
      <c r="F1561" t="s">
        <v>15670</v>
      </c>
      <c r="G1561" s="27">
        <v>538</v>
      </c>
    </row>
    <row r="1562" spans="1:7">
      <c r="A1562" t="s">
        <v>19467</v>
      </c>
      <c r="B1562" t="s">
        <v>19468</v>
      </c>
      <c r="C1562" s="26" t="s">
        <v>15725</v>
      </c>
      <c r="D1562" t="s">
        <v>8863</v>
      </c>
      <c r="E1562" s="26" t="s">
        <v>8381</v>
      </c>
      <c r="F1562" t="s">
        <v>15670</v>
      </c>
      <c r="G1562" s="27">
        <v>85</v>
      </c>
    </row>
    <row r="1563" spans="1:7">
      <c r="A1563" t="s">
        <v>19469</v>
      </c>
      <c r="B1563" t="s">
        <v>19470</v>
      </c>
      <c r="C1563" s="26" t="s">
        <v>15725</v>
      </c>
      <c r="D1563" t="s">
        <v>19471</v>
      </c>
      <c r="E1563" s="26" t="s">
        <v>6810</v>
      </c>
      <c r="F1563" t="s">
        <v>15670</v>
      </c>
      <c r="G1563" s="27">
        <v>142</v>
      </c>
    </row>
    <row r="1564" spans="1:7">
      <c r="A1564" t="s">
        <v>19472</v>
      </c>
      <c r="B1564" t="s">
        <v>19473</v>
      </c>
      <c r="C1564" s="26" t="s">
        <v>15725</v>
      </c>
      <c r="D1564" t="s">
        <v>8927</v>
      </c>
      <c r="E1564" s="26" t="s">
        <v>7746</v>
      </c>
      <c r="F1564" t="s">
        <v>15670</v>
      </c>
      <c r="G1564" s="27">
        <v>364</v>
      </c>
    </row>
    <row r="1565" spans="1:7">
      <c r="A1565" t="s">
        <v>19474</v>
      </c>
      <c r="B1565" t="s">
        <v>19475</v>
      </c>
      <c r="C1565" s="26" t="s">
        <v>15725</v>
      </c>
      <c r="D1565" t="s">
        <v>8863</v>
      </c>
      <c r="E1565" s="26" t="s">
        <v>4892</v>
      </c>
      <c r="F1565" t="s">
        <v>15670</v>
      </c>
      <c r="G1565" s="27">
        <v>149</v>
      </c>
    </row>
    <row r="1566" spans="1:7">
      <c r="A1566" t="s">
        <v>19476</v>
      </c>
      <c r="B1566" t="s">
        <v>19477</v>
      </c>
      <c r="C1566" s="26" t="s">
        <v>15725</v>
      </c>
      <c r="D1566" t="s">
        <v>19478</v>
      </c>
      <c r="E1566" s="26" t="s">
        <v>6724</v>
      </c>
      <c r="F1566" t="s">
        <v>15670</v>
      </c>
      <c r="G1566" s="27">
        <v>431</v>
      </c>
    </row>
    <row r="1567" spans="1:7">
      <c r="A1567" t="s">
        <v>19479</v>
      </c>
      <c r="B1567" t="s">
        <v>19480</v>
      </c>
      <c r="C1567" s="26" t="s">
        <v>15725</v>
      </c>
      <c r="D1567" t="s">
        <v>2774</v>
      </c>
      <c r="E1567" s="26" t="s">
        <v>6633</v>
      </c>
      <c r="F1567" t="s">
        <v>15670</v>
      </c>
      <c r="G1567" s="27">
        <v>655</v>
      </c>
    </row>
    <row r="1568" spans="1:7">
      <c r="A1568" t="s">
        <v>19481</v>
      </c>
      <c r="B1568" t="s">
        <v>19482</v>
      </c>
      <c r="C1568" s="26" t="s">
        <v>15725</v>
      </c>
      <c r="D1568" t="s">
        <v>19483</v>
      </c>
      <c r="E1568" s="26" t="s">
        <v>7720</v>
      </c>
      <c r="F1568" t="s">
        <v>15670</v>
      </c>
      <c r="G1568" s="27">
        <v>335</v>
      </c>
    </row>
    <row r="1569" spans="1:7">
      <c r="A1569" t="s">
        <v>19484</v>
      </c>
      <c r="B1569" t="s">
        <v>19485</v>
      </c>
      <c r="C1569" s="26" t="s">
        <v>15725</v>
      </c>
      <c r="D1569" t="s">
        <v>2825</v>
      </c>
      <c r="E1569" s="26" t="s">
        <v>7929</v>
      </c>
      <c r="F1569" t="s">
        <v>15670</v>
      </c>
      <c r="G1569" s="27">
        <v>130</v>
      </c>
    </row>
    <row r="1570" spans="1:7">
      <c r="A1570" t="s">
        <v>19486</v>
      </c>
      <c r="B1570" t="s">
        <v>19487</v>
      </c>
      <c r="C1570" s="26" t="s">
        <v>15725</v>
      </c>
      <c r="D1570" t="s">
        <v>2708</v>
      </c>
      <c r="E1570" s="26" t="s">
        <v>8057</v>
      </c>
      <c r="F1570" t="s">
        <v>15670</v>
      </c>
      <c r="G1570" s="27">
        <v>270</v>
      </c>
    </row>
    <row r="1571" spans="1:7">
      <c r="A1571" t="s">
        <v>19488</v>
      </c>
      <c r="B1571" t="s">
        <v>19489</v>
      </c>
      <c r="C1571" s="26" t="s">
        <v>15725</v>
      </c>
      <c r="D1571" t="s">
        <v>8964</v>
      </c>
      <c r="E1571" s="26" t="s">
        <v>4314</v>
      </c>
      <c r="F1571" t="s">
        <v>15670</v>
      </c>
      <c r="G1571" s="27">
        <v>270</v>
      </c>
    </row>
    <row r="1572" spans="1:7">
      <c r="A1572" t="s">
        <v>19490</v>
      </c>
      <c r="B1572" t="s">
        <v>19491</v>
      </c>
      <c r="C1572" s="26" t="s">
        <v>15725</v>
      </c>
      <c r="D1572" t="s">
        <v>2662</v>
      </c>
      <c r="E1572" s="26" t="s">
        <v>4156</v>
      </c>
      <c r="F1572" t="s">
        <v>15670</v>
      </c>
      <c r="G1572" s="27">
        <v>85</v>
      </c>
    </row>
    <row r="1573" spans="1:7">
      <c r="A1573" t="s">
        <v>19492</v>
      </c>
      <c r="B1573" t="s">
        <v>19493</v>
      </c>
      <c r="C1573" s="26" t="s">
        <v>15725</v>
      </c>
      <c r="D1573" t="s">
        <v>8863</v>
      </c>
      <c r="E1573" s="26" t="s">
        <v>7739</v>
      </c>
      <c r="F1573" t="s">
        <v>15670</v>
      </c>
      <c r="G1573" s="27">
        <v>81</v>
      </c>
    </row>
    <row r="1574" spans="1:7">
      <c r="A1574" t="s">
        <v>19494</v>
      </c>
      <c r="B1574" t="s">
        <v>19495</v>
      </c>
      <c r="C1574" s="26" t="s">
        <v>15725</v>
      </c>
      <c r="D1574" t="s">
        <v>8863</v>
      </c>
      <c r="E1574" s="26" t="s">
        <v>7488</v>
      </c>
      <c r="F1574" t="s">
        <v>15670</v>
      </c>
      <c r="G1574" s="27">
        <v>296</v>
      </c>
    </row>
    <row r="1575" spans="1:7">
      <c r="A1575" t="s">
        <v>19496</v>
      </c>
      <c r="B1575" t="s">
        <v>19497</v>
      </c>
      <c r="C1575" s="26" t="s">
        <v>15725</v>
      </c>
      <c r="D1575" t="s">
        <v>2336</v>
      </c>
      <c r="E1575" s="26" t="s">
        <v>3299</v>
      </c>
      <c r="F1575" t="s">
        <v>15670</v>
      </c>
      <c r="G1575" s="27">
        <v>558</v>
      </c>
    </row>
    <row r="1576" spans="1:7">
      <c r="A1576" t="s">
        <v>19498</v>
      </c>
      <c r="B1576" t="s">
        <v>19499</v>
      </c>
      <c r="C1576" s="26" t="s">
        <v>15725</v>
      </c>
      <c r="D1576" t="s">
        <v>8863</v>
      </c>
      <c r="E1576" s="26" t="s">
        <v>5347</v>
      </c>
      <c r="F1576" t="s">
        <v>15670</v>
      </c>
      <c r="G1576" s="27">
        <v>161</v>
      </c>
    </row>
    <row r="1577" spans="1:7">
      <c r="A1577" t="s">
        <v>19500</v>
      </c>
      <c r="B1577" t="s">
        <v>19501</v>
      </c>
      <c r="C1577" s="26" t="s">
        <v>15725</v>
      </c>
      <c r="D1577" t="s">
        <v>8935</v>
      </c>
      <c r="E1577" s="26" t="s">
        <v>6601</v>
      </c>
      <c r="F1577" t="s">
        <v>15670</v>
      </c>
      <c r="G1577" s="27">
        <v>426</v>
      </c>
    </row>
    <row r="1578" spans="1:7">
      <c r="A1578" t="s">
        <v>19502</v>
      </c>
      <c r="B1578" t="s">
        <v>19503</v>
      </c>
      <c r="C1578" s="26" t="s">
        <v>15725</v>
      </c>
      <c r="D1578" t="s">
        <v>19504</v>
      </c>
      <c r="E1578" s="26" t="s">
        <v>4215</v>
      </c>
      <c r="F1578" t="s">
        <v>15670</v>
      </c>
      <c r="G1578" s="27">
        <v>165</v>
      </c>
    </row>
    <row r="1579" spans="1:7">
      <c r="A1579" t="s">
        <v>19505</v>
      </c>
      <c r="B1579" t="s">
        <v>19506</v>
      </c>
      <c r="C1579" s="26" t="s">
        <v>15725</v>
      </c>
      <c r="D1579" t="s">
        <v>8863</v>
      </c>
      <c r="E1579" s="26" t="s">
        <v>7126</v>
      </c>
      <c r="F1579" t="s">
        <v>15670</v>
      </c>
      <c r="G1579" s="27">
        <v>179</v>
      </c>
    </row>
    <row r="1580" spans="1:7">
      <c r="A1580" t="s">
        <v>19507</v>
      </c>
      <c r="B1580" t="s">
        <v>19508</v>
      </c>
      <c r="C1580" s="26" t="s">
        <v>15725</v>
      </c>
      <c r="D1580" t="s">
        <v>2752</v>
      </c>
      <c r="E1580" s="26" t="s">
        <v>5586</v>
      </c>
      <c r="F1580" t="s">
        <v>15670</v>
      </c>
      <c r="G1580" s="27">
        <v>287</v>
      </c>
    </row>
    <row r="1581" spans="1:7">
      <c r="A1581" t="s">
        <v>19509</v>
      </c>
      <c r="B1581" t="s">
        <v>19510</v>
      </c>
      <c r="C1581" s="26" t="s">
        <v>15725</v>
      </c>
      <c r="D1581" t="s">
        <v>2709</v>
      </c>
      <c r="E1581" s="26" t="s">
        <v>6445</v>
      </c>
      <c r="F1581" t="s">
        <v>15670</v>
      </c>
      <c r="G1581" s="27">
        <v>311</v>
      </c>
    </row>
    <row r="1582" spans="1:7">
      <c r="A1582" t="s">
        <v>19511</v>
      </c>
      <c r="B1582" t="s">
        <v>19512</v>
      </c>
      <c r="C1582" s="26" t="s">
        <v>15725</v>
      </c>
      <c r="D1582" t="s">
        <v>19513</v>
      </c>
      <c r="E1582" s="26" t="s">
        <v>7029</v>
      </c>
      <c r="F1582" t="s">
        <v>15670</v>
      </c>
      <c r="G1582" s="27">
        <v>286</v>
      </c>
    </row>
    <row r="1583" spans="1:7">
      <c r="A1583" t="s">
        <v>19514</v>
      </c>
      <c r="B1583" t="s">
        <v>19515</v>
      </c>
      <c r="C1583" s="26" t="s">
        <v>15725</v>
      </c>
      <c r="D1583" t="s">
        <v>8863</v>
      </c>
      <c r="E1583" s="26" t="s">
        <v>7257</v>
      </c>
      <c r="F1583" t="s">
        <v>15670</v>
      </c>
      <c r="G1583" s="27">
        <v>439</v>
      </c>
    </row>
    <row r="1584" spans="1:7">
      <c r="A1584" t="s">
        <v>19516</v>
      </c>
      <c r="B1584" t="s">
        <v>19517</v>
      </c>
      <c r="C1584" s="26" t="s">
        <v>15725</v>
      </c>
      <c r="D1584" t="s">
        <v>8927</v>
      </c>
      <c r="E1584" s="26" t="s">
        <v>8454</v>
      </c>
      <c r="F1584" t="s">
        <v>15670</v>
      </c>
      <c r="G1584" s="27">
        <v>91</v>
      </c>
    </row>
    <row r="1585" spans="1:7">
      <c r="A1585" t="s">
        <v>19518</v>
      </c>
      <c r="B1585" t="s">
        <v>19519</v>
      </c>
      <c r="C1585" s="26" t="s">
        <v>15725</v>
      </c>
      <c r="D1585" t="s">
        <v>8863</v>
      </c>
      <c r="E1585" s="26" t="s">
        <v>7967</v>
      </c>
      <c r="F1585" t="s">
        <v>15670</v>
      </c>
      <c r="G1585" s="27">
        <v>90</v>
      </c>
    </row>
    <row r="1586" spans="1:7">
      <c r="A1586" t="s">
        <v>19520</v>
      </c>
      <c r="B1586" t="s">
        <v>19521</v>
      </c>
      <c r="C1586" s="26" t="s">
        <v>15725</v>
      </c>
      <c r="D1586" t="s">
        <v>19522</v>
      </c>
      <c r="E1586" s="26" t="s">
        <v>6464</v>
      </c>
      <c r="F1586" t="s">
        <v>15670</v>
      </c>
      <c r="G1586" s="27">
        <v>834</v>
      </c>
    </row>
    <row r="1587" spans="1:7">
      <c r="A1587" t="s">
        <v>19523</v>
      </c>
      <c r="B1587" t="s">
        <v>19524</v>
      </c>
      <c r="C1587" s="26" t="s">
        <v>15725</v>
      </c>
      <c r="D1587" t="s">
        <v>2774</v>
      </c>
      <c r="E1587" s="26" t="s">
        <v>7206</v>
      </c>
      <c r="F1587" t="s">
        <v>15670</v>
      </c>
      <c r="G1587" s="27">
        <v>556</v>
      </c>
    </row>
    <row r="1588" spans="1:7">
      <c r="A1588" t="s">
        <v>19525</v>
      </c>
      <c r="B1588" t="s">
        <v>19526</v>
      </c>
      <c r="C1588" s="26" t="s">
        <v>15725</v>
      </c>
      <c r="D1588" t="s">
        <v>8863</v>
      </c>
      <c r="E1588" s="26" t="s">
        <v>8119</v>
      </c>
      <c r="F1588" t="s">
        <v>15670</v>
      </c>
      <c r="G1588" s="27">
        <v>107</v>
      </c>
    </row>
    <row r="1589" spans="1:7">
      <c r="A1589" t="s">
        <v>19527</v>
      </c>
      <c r="B1589" t="s">
        <v>19528</v>
      </c>
      <c r="C1589" s="26" t="s">
        <v>15725</v>
      </c>
      <c r="D1589" t="s">
        <v>8863</v>
      </c>
      <c r="E1589" s="26" t="s">
        <v>5495</v>
      </c>
      <c r="F1589" t="s">
        <v>15670</v>
      </c>
      <c r="G1589" s="27">
        <v>284</v>
      </c>
    </row>
    <row r="1590" spans="1:7">
      <c r="A1590" t="s">
        <v>19529</v>
      </c>
      <c r="B1590" t="s">
        <v>19530</v>
      </c>
      <c r="C1590" s="26" t="s">
        <v>15725</v>
      </c>
      <c r="D1590" t="s">
        <v>12047</v>
      </c>
      <c r="E1590" s="26" t="s">
        <v>4681</v>
      </c>
      <c r="F1590" t="s">
        <v>15670</v>
      </c>
      <c r="G1590" s="27">
        <v>165</v>
      </c>
    </row>
    <row r="1591" spans="1:7">
      <c r="A1591" t="s">
        <v>19531</v>
      </c>
      <c r="B1591" t="s">
        <v>19532</v>
      </c>
      <c r="C1591" s="26" t="s">
        <v>15725</v>
      </c>
      <c r="D1591" t="s">
        <v>8896</v>
      </c>
      <c r="E1591" s="26" t="s">
        <v>5471</v>
      </c>
      <c r="F1591" t="s">
        <v>15670</v>
      </c>
      <c r="G1591" s="27">
        <v>161</v>
      </c>
    </row>
    <row r="1592" spans="1:7">
      <c r="A1592" t="s">
        <v>19533</v>
      </c>
      <c r="B1592" t="s">
        <v>19534</v>
      </c>
      <c r="C1592" s="26" t="s">
        <v>15725</v>
      </c>
      <c r="D1592" t="s">
        <v>2365</v>
      </c>
      <c r="E1592" s="26" t="s">
        <v>6989</v>
      </c>
      <c r="F1592" t="s">
        <v>15670</v>
      </c>
      <c r="G1592" s="27">
        <v>77</v>
      </c>
    </row>
    <row r="1593" spans="1:7">
      <c r="A1593" t="s">
        <v>19535</v>
      </c>
      <c r="B1593" t="s">
        <v>19536</v>
      </c>
      <c r="C1593" s="26" t="s">
        <v>15725</v>
      </c>
      <c r="D1593" t="s">
        <v>8863</v>
      </c>
      <c r="E1593" s="26" t="s">
        <v>7556</v>
      </c>
      <c r="F1593" t="s">
        <v>15670</v>
      </c>
      <c r="G1593" s="27">
        <v>656</v>
      </c>
    </row>
    <row r="1594" spans="1:7">
      <c r="A1594" t="s">
        <v>19537</v>
      </c>
      <c r="B1594" t="s">
        <v>19538</v>
      </c>
      <c r="C1594" s="26" t="s">
        <v>15725</v>
      </c>
      <c r="D1594" t="s">
        <v>17539</v>
      </c>
      <c r="E1594" s="26" t="s">
        <v>6693</v>
      </c>
      <c r="F1594" t="s">
        <v>15670</v>
      </c>
      <c r="G1594" s="27">
        <v>303</v>
      </c>
    </row>
    <row r="1595" spans="1:7">
      <c r="A1595" t="s">
        <v>19539</v>
      </c>
      <c r="B1595" t="s">
        <v>19540</v>
      </c>
      <c r="C1595" s="26" t="s">
        <v>15725</v>
      </c>
      <c r="D1595" t="s">
        <v>8863</v>
      </c>
      <c r="E1595" s="26" t="s">
        <v>5370</v>
      </c>
      <c r="F1595" t="s">
        <v>15670</v>
      </c>
      <c r="G1595" s="27">
        <v>74</v>
      </c>
    </row>
    <row r="1596" spans="1:7">
      <c r="A1596" t="s">
        <v>19541</v>
      </c>
      <c r="B1596" t="s">
        <v>19542</v>
      </c>
      <c r="C1596" s="26" t="s">
        <v>15725</v>
      </c>
      <c r="D1596" t="s">
        <v>17445</v>
      </c>
      <c r="E1596" s="26" t="s">
        <v>3852</v>
      </c>
      <c r="F1596" t="s">
        <v>15670</v>
      </c>
      <c r="G1596" s="27">
        <v>642</v>
      </c>
    </row>
    <row r="1597" spans="1:7">
      <c r="A1597" t="s">
        <v>19543</v>
      </c>
      <c r="B1597" t="s">
        <v>19544</v>
      </c>
      <c r="C1597" s="26" t="s">
        <v>15725</v>
      </c>
      <c r="D1597" t="s">
        <v>19545</v>
      </c>
      <c r="E1597" s="26" t="s">
        <v>7907</v>
      </c>
      <c r="F1597" t="s">
        <v>15670</v>
      </c>
      <c r="G1597" s="27">
        <v>449</v>
      </c>
    </row>
    <row r="1598" spans="1:7">
      <c r="A1598" t="s">
        <v>19546</v>
      </c>
      <c r="B1598" t="s">
        <v>19547</v>
      </c>
      <c r="C1598" s="26" t="s">
        <v>15725</v>
      </c>
      <c r="D1598" t="s">
        <v>8863</v>
      </c>
      <c r="E1598" s="26" t="s">
        <v>5080</v>
      </c>
      <c r="F1598" t="s">
        <v>15670</v>
      </c>
      <c r="G1598" s="27">
        <v>83</v>
      </c>
    </row>
    <row r="1599" spans="1:7">
      <c r="A1599" t="s">
        <v>19548</v>
      </c>
      <c r="B1599" t="s">
        <v>19549</v>
      </c>
      <c r="C1599" s="26" t="s">
        <v>15725</v>
      </c>
      <c r="D1599" t="s">
        <v>19550</v>
      </c>
      <c r="E1599" s="26" t="s">
        <v>7493</v>
      </c>
      <c r="F1599" t="s">
        <v>15670</v>
      </c>
      <c r="G1599" s="27">
        <v>422</v>
      </c>
    </row>
    <row r="1600" spans="1:7">
      <c r="A1600" t="s">
        <v>19551</v>
      </c>
      <c r="B1600" t="s">
        <v>19552</v>
      </c>
      <c r="C1600" s="26" t="s">
        <v>15725</v>
      </c>
      <c r="D1600" t="s">
        <v>1950</v>
      </c>
      <c r="E1600" s="26" t="s">
        <v>12997</v>
      </c>
      <c r="F1600" t="s">
        <v>15670</v>
      </c>
      <c r="G1600" s="27">
        <v>203</v>
      </c>
    </row>
    <row r="1601" spans="1:7">
      <c r="A1601" t="s">
        <v>19553</v>
      </c>
      <c r="B1601" t="s">
        <v>19554</v>
      </c>
      <c r="C1601" s="26" t="s">
        <v>15725</v>
      </c>
      <c r="D1601" t="s">
        <v>2764</v>
      </c>
      <c r="E1601" s="26" t="s">
        <v>4404</v>
      </c>
      <c r="F1601" t="s">
        <v>15670</v>
      </c>
      <c r="G1601" s="27">
        <v>303</v>
      </c>
    </row>
    <row r="1602" spans="1:7">
      <c r="A1602" t="s">
        <v>19555</v>
      </c>
      <c r="B1602" t="s">
        <v>19556</v>
      </c>
      <c r="C1602" s="26" t="s">
        <v>15725</v>
      </c>
      <c r="D1602" t="s">
        <v>8863</v>
      </c>
      <c r="E1602" s="26" t="s">
        <v>4986</v>
      </c>
      <c r="F1602" t="s">
        <v>15670</v>
      </c>
      <c r="G1602" s="27">
        <v>135</v>
      </c>
    </row>
    <row r="1603" spans="1:7">
      <c r="A1603" t="s">
        <v>19557</v>
      </c>
      <c r="B1603" t="s">
        <v>19558</v>
      </c>
      <c r="C1603" s="26" t="s">
        <v>15725</v>
      </c>
      <c r="D1603" t="s">
        <v>2287</v>
      </c>
      <c r="E1603" s="26" t="s">
        <v>3254</v>
      </c>
      <c r="F1603" t="s">
        <v>15670</v>
      </c>
      <c r="G1603" s="27">
        <v>237</v>
      </c>
    </row>
    <row r="1604" spans="1:7">
      <c r="A1604" t="s">
        <v>19559</v>
      </c>
      <c r="B1604" t="s">
        <v>19560</v>
      </c>
      <c r="C1604" s="26" t="s">
        <v>15725</v>
      </c>
      <c r="D1604" t="s">
        <v>18640</v>
      </c>
      <c r="E1604" s="26" t="s">
        <v>8113</v>
      </c>
      <c r="F1604" t="s">
        <v>15670</v>
      </c>
      <c r="G1604" s="27">
        <v>174</v>
      </c>
    </row>
    <row r="1605" spans="1:7">
      <c r="A1605" t="s">
        <v>19561</v>
      </c>
      <c r="B1605" t="s">
        <v>19562</v>
      </c>
      <c r="C1605" s="26" t="s">
        <v>15725</v>
      </c>
      <c r="D1605" t="s">
        <v>8993</v>
      </c>
      <c r="E1605" s="26" t="s">
        <v>4554</v>
      </c>
      <c r="F1605" t="s">
        <v>15670</v>
      </c>
      <c r="G1605" s="27">
        <v>359</v>
      </c>
    </row>
    <row r="1606" spans="1:7">
      <c r="A1606" t="s">
        <v>19563</v>
      </c>
      <c r="B1606" t="s">
        <v>19564</v>
      </c>
      <c r="C1606" s="26" t="s">
        <v>15725</v>
      </c>
      <c r="D1606" t="s">
        <v>8863</v>
      </c>
      <c r="E1606" s="26" t="s">
        <v>3860</v>
      </c>
      <c r="F1606" t="s">
        <v>15670</v>
      </c>
      <c r="G1606" s="27">
        <v>260</v>
      </c>
    </row>
    <row r="1607" spans="1:7">
      <c r="A1607" t="s">
        <v>19565</v>
      </c>
      <c r="B1607" t="s">
        <v>19566</v>
      </c>
      <c r="C1607" s="26" t="s">
        <v>15725</v>
      </c>
      <c r="D1607" t="s">
        <v>19567</v>
      </c>
      <c r="E1607" s="26" t="s">
        <v>8059</v>
      </c>
      <c r="F1607" t="s">
        <v>15670</v>
      </c>
      <c r="G1607" s="27">
        <v>218</v>
      </c>
    </row>
    <row r="1608" spans="1:7">
      <c r="A1608" t="s">
        <v>19568</v>
      </c>
      <c r="B1608" t="s">
        <v>19569</v>
      </c>
      <c r="C1608" s="26" t="s">
        <v>15725</v>
      </c>
      <c r="D1608" t="s">
        <v>16089</v>
      </c>
      <c r="E1608" s="26" t="s">
        <v>7788</v>
      </c>
      <c r="F1608" t="s">
        <v>15670</v>
      </c>
      <c r="G1608" s="27">
        <v>300</v>
      </c>
    </row>
    <row r="1609" spans="1:7">
      <c r="A1609" t="s">
        <v>19570</v>
      </c>
      <c r="B1609" t="s">
        <v>19571</v>
      </c>
      <c r="C1609" s="26" t="s">
        <v>15725</v>
      </c>
      <c r="D1609" t="s">
        <v>8919</v>
      </c>
      <c r="E1609" s="26" t="s">
        <v>6694</v>
      </c>
      <c r="F1609" t="s">
        <v>15670</v>
      </c>
      <c r="G1609" s="27">
        <v>231</v>
      </c>
    </row>
    <row r="1610" spans="1:7">
      <c r="A1610" t="s">
        <v>19572</v>
      </c>
      <c r="B1610" t="s">
        <v>19573</v>
      </c>
      <c r="C1610" s="26" t="s">
        <v>15725</v>
      </c>
      <c r="D1610" t="s">
        <v>2870</v>
      </c>
      <c r="E1610" s="26" t="s">
        <v>7012</v>
      </c>
      <c r="F1610" t="s">
        <v>15670</v>
      </c>
      <c r="G1610" s="27">
        <v>231</v>
      </c>
    </row>
    <row r="1611" spans="1:7">
      <c r="A1611" t="s">
        <v>19574</v>
      </c>
      <c r="B1611" t="s">
        <v>19575</v>
      </c>
      <c r="C1611" s="26" t="s">
        <v>15725</v>
      </c>
      <c r="D1611" t="s">
        <v>8863</v>
      </c>
      <c r="E1611" s="26" t="s">
        <v>4957</v>
      </c>
      <c r="F1611" t="s">
        <v>15670</v>
      </c>
      <c r="G1611" s="27">
        <v>222</v>
      </c>
    </row>
    <row r="1612" spans="1:7">
      <c r="A1612" t="s">
        <v>19576</v>
      </c>
      <c r="B1612" t="s">
        <v>19577</v>
      </c>
      <c r="C1612" s="26" t="s">
        <v>15725</v>
      </c>
      <c r="D1612" t="s">
        <v>8994</v>
      </c>
      <c r="E1612" s="26" t="s">
        <v>4283</v>
      </c>
      <c r="F1612" t="s">
        <v>15670</v>
      </c>
      <c r="G1612" s="27">
        <v>68</v>
      </c>
    </row>
    <row r="1613" spans="1:7">
      <c r="A1613" t="s">
        <v>19578</v>
      </c>
      <c r="B1613" t="s">
        <v>19579</v>
      </c>
      <c r="C1613" s="26" t="s">
        <v>15725</v>
      </c>
      <c r="D1613" t="s">
        <v>19580</v>
      </c>
      <c r="E1613" s="26" t="s">
        <v>7915</v>
      </c>
      <c r="F1613" t="s">
        <v>15670</v>
      </c>
      <c r="G1613" s="27">
        <v>323</v>
      </c>
    </row>
    <row r="1614" spans="1:7">
      <c r="A1614" t="s">
        <v>19581</v>
      </c>
      <c r="B1614" t="s">
        <v>19582</v>
      </c>
      <c r="C1614" s="26" t="s">
        <v>15725</v>
      </c>
      <c r="D1614" t="s">
        <v>19583</v>
      </c>
      <c r="E1614" s="26" t="s">
        <v>6574</v>
      </c>
      <c r="F1614" t="s">
        <v>15670</v>
      </c>
      <c r="G1614" s="27">
        <v>275</v>
      </c>
    </row>
    <row r="1615" spans="1:7">
      <c r="A1615" t="s">
        <v>19584</v>
      </c>
      <c r="B1615" t="s">
        <v>19585</v>
      </c>
      <c r="C1615" s="26" t="s">
        <v>15725</v>
      </c>
      <c r="D1615" t="s">
        <v>2870</v>
      </c>
      <c r="E1615" s="26" t="s">
        <v>7594</v>
      </c>
      <c r="F1615" t="s">
        <v>15670</v>
      </c>
      <c r="G1615" s="27">
        <v>591</v>
      </c>
    </row>
    <row r="1616" spans="1:7">
      <c r="A1616" t="s">
        <v>19586</v>
      </c>
      <c r="B1616" t="s">
        <v>19587</v>
      </c>
      <c r="C1616" s="26" t="s">
        <v>15725</v>
      </c>
      <c r="D1616" t="s">
        <v>2752</v>
      </c>
      <c r="E1616" s="26" t="s">
        <v>3943</v>
      </c>
      <c r="F1616" t="s">
        <v>15670</v>
      </c>
      <c r="G1616" s="27">
        <v>436</v>
      </c>
    </row>
    <row r="1617" spans="1:7">
      <c r="A1617" t="s">
        <v>19588</v>
      </c>
      <c r="B1617" t="s">
        <v>19589</v>
      </c>
      <c r="C1617" s="26" t="s">
        <v>15725</v>
      </c>
      <c r="D1617" t="s">
        <v>8863</v>
      </c>
      <c r="E1617" s="26" t="s">
        <v>4299</v>
      </c>
      <c r="F1617" t="s">
        <v>15670</v>
      </c>
      <c r="G1617" s="27">
        <v>115</v>
      </c>
    </row>
    <row r="1618" spans="1:7">
      <c r="A1618" t="s">
        <v>19590</v>
      </c>
      <c r="B1618" t="s">
        <v>19591</v>
      </c>
      <c r="C1618" s="26" t="s">
        <v>15725</v>
      </c>
      <c r="D1618" t="s">
        <v>19592</v>
      </c>
      <c r="E1618" s="26" t="s">
        <v>3330</v>
      </c>
      <c r="F1618" t="s">
        <v>15670</v>
      </c>
      <c r="G1618" s="27">
        <v>346</v>
      </c>
    </row>
    <row r="1619" spans="1:7">
      <c r="A1619" t="s">
        <v>19593</v>
      </c>
      <c r="B1619" t="s">
        <v>19594</v>
      </c>
      <c r="C1619" s="26" t="s">
        <v>15725</v>
      </c>
      <c r="D1619" t="s">
        <v>19595</v>
      </c>
      <c r="E1619" s="26" t="s">
        <v>6451</v>
      </c>
      <c r="F1619" t="s">
        <v>15670</v>
      </c>
      <c r="G1619" s="27">
        <v>360</v>
      </c>
    </row>
    <row r="1620" spans="1:7">
      <c r="A1620" t="s">
        <v>19596</v>
      </c>
      <c r="B1620" t="s">
        <v>19597</v>
      </c>
      <c r="C1620" s="26" t="s">
        <v>15725</v>
      </c>
      <c r="D1620" t="s">
        <v>2774</v>
      </c>
      <c r="E1620" s="26" t="s">
        <v>6926</v>
      </c>
      <c r="F1620" t="s">
        <v>15670</v>
      </c>
      <c r="G1620" s="27">
        <v>390</v>
      </c>
    </row>
    <row r="1621" spans="1:7">
      <c r="A1621" t="s">
        <v>19598</v>
      </c>
      <c r="B1621" t="s">
        <v>19599</v>
      </c>
      <c r="C1621" s="26" t="s">
        <v>15725</v>
      </c>
      <c r="D1621" t="s">
        <v>8863</v>
      </c>
      <c r="E1621" s="26" t="s">
        <v>4702</v>
      </c>
      <c r="F1621" t="s">
        <v>15670</v>
      </c>
      <c r="G1621" s="27">
        <v>133</v>
      </c>
    </row>
    <row r="1622" spans="1:7">
      <c r="A1622" t="s">
        <v>19600</v>
      </c>
      <c r="B1622" t="s">
        <v>19601</v>
      </c>
      <c r="C1622" s="26" t="s">
        <v>15725</v>
      </c>
      <c r="D1622" t="s">
        <v>8863</v>
      </c>
      <c r="E1622" s="26" t="s">
        <v>5008</v>
      </c>
      <c r="F1622" t="s">
        <v>15670</v>
      </c>
      <c r="G1622" s="27">
        <v>300</v>
      </c>
    </row>
    <row r="1623" spans="1:7">
      <c r="A1623" t="s">
        <v>19602</v>
      </c>
      <c r="B1623" t="s">
        <v>19603</v>
      </c>
      <c r="C1623" s="26" t="s">
        <v>15725</v>
      </c>
      <c r="D1623" t="s">
        <v>2391</v>
      </c>
      <c r="E1623" s="26" t="s">
        <v>3352</v>
      </c>
      <c r="F1623" t="s">
        <v>15670</v>
      </c>
      <c r="G1623" s="27">
        <v>166</v>
      </c>
    </row>
    <row r="1624" spans="1:7">
      <c r="A1624" t="s">
        <v>19604</v>
      </c>
      <c r="B1624" t="s">
        <v>19605</v>
      </c>
      <c r="C1624" s="26" t="s">
        <v>15725</v>
      </c>
      <c r="D1624" t="s">
        <v>19606</v>
      </c>
      <c r="E1624" s="26" t="s">
        <v>7099</v>
      </c>
      <c r="F1624" t="s">
        <v>15670</v>
      </c>
      <c r="G1624" s="27">
        <v>406</v>
      </c>
    </row>
    <row r="1625" spans="1:7">
      <c r="A1625" t="s">
        <v>19607</v>
      </c>
      <c r="B1625" t="s">
        <v>19608</v>
      </c>
      <c r="C1625" s="26" t="s">
        <v>15725</v>
      </c>
      <c r="D1625" t="s">
        <v>2662</v>
      </c>
      <c r="E1625" s="26" t="s">
        <v>5920</v>
      </c>
      <c r="F1625" t="s">
        <v>15670</v>
      </c>
      <c r="G1625" s="27">
        <v>102</v>
      </c>
    </row>
    <row r="1626" spans="1:7">
      <c r="A1626" t="s">
        <v>19609</v>
      </c>
      <c r="B1626" t="s">
        <v>19610</v>
      </c>
      <c r="C1626" s="26" t="s">
        <v>15725</v>
      </c>
      <c r="D1626" t="s">
        <v>8863</v>
      </c>
      <c r="E1626" s="26" t="s">
        <v>4451</v>
      </c>
      <c r="F1626" t="s">
        <v>15670</v>
      </c>
      <c r="G1626" s="27">
        <v>155</v>
      </c>
    </row>
    <row r="1627" spans="1:7">
      <c r="A1627" t="s">
        <v>19611</v>
      </c>
      <c r="B1627" t="s">
        <v>19612</v>
      </c>
      <c r="C1627" s="26" t="s">
        <v>15725</v>
      </c>
      <c r="D1627" t="s">
        <v>19613</v>
      </c>
      <c r="E1627" s="26" t="s">
        <v>6545</v>
      </c>
      <c r="F1627" t="s">
        <v>15670</v>
      </c>
      <c r="G1627" s="27">
        <v>831</v>
      </c>
    </row>
    <row r="1628" spans="1:7">
      <c r="A1628" t="s">
        <v>19614</v>
      </c>
      <c r="B1628" t="s">
        <v>19615</v>
      </c>
      <c r="C1628" s="26" t="s">
        <v>15725</v>
      </c>
      <c r="D1628" t="s">
        <v>8863</v>
      </c>
      <c r="E1628" s="26" t="s">
        <v>5352</v>
      </c>
      <c r="F1628" t="s">
        <v>15670</v>
      </c>
      <c r="G1628" s="27">
        <v>250</v>
      </c>
    </row>
    <row r="1629" spans="1:7">
      <c r="A1629" t="s">
        <v>19616</v>
      </c>
      <c r="B1629" t="s">
        <v>19617</v>
      </c>
      <c r="C1629" s="26" t="s">
        <v>15725</v>
      </c>
      <c r="D1629" t="s">
        <v>8863</v>
      </c>
      <c r="E1629" s="26" t="s">
        <v>8126</v>
      </c>
      <c r="F1629" t="s">
        <v>15670</v>
      </c>
      <c r="G1629" s="27">
        <v>108</v>
      </c>
    </row>
    <row r="1630" spans="1:7">
      <c r="A1630" t="s">
        <v>19618</v>
      </c>
      <c r="B1630" t="s">
        <v>19619</v>
      </c>
      <c r="C1630" s="26" t="s">
        <v>15725</v>
      </c>
      <c r="D1630" t="s">
        <v>8902</v>
      </c>
      <c r="E1630" s="26" t="s">
        <v>4648</v>
      </c>
      <c r="F1630" t="s">
        <v>15670</v>
      </c>
      <c r="G1630" s="27">
        <v>240</v>
      </c>
    </row>
    <row r="1631" spans="1:7">
      <c r="A1631" t="s">
        <v>19620</v>
      </c>
      <c r="B1631" t="s">
        <v>19621</v>
      </c>
      <c r="C1631" s="26" t="s">
        <v>15725</v>
      </c>
      <c r="D1631" t="s">
        <v>16877</v>
      </c>
      <c r="E1631" s="26" t="s">
        <v>8402</v>
      </c>
      <c r="F1631" t="s">
        <v>15670</v>
      </c>
      <c r="G1631" s="27">
        <v>226</v>
      </c>
    </row>
    <row r="1632" spans="1:7">
      <c r="A1632" t="s">
        <v>19622</v>
      </c>
      <c r="B1632" t="s">
        <v>19623</v>
      </c>
      <c r="C1632" s="26" t="s">
        <v>15725</v>
      </c>
      <c r="D1632" t="s">
        <v>19624</v>
      </c>
      <c r="E1632" s="26" t="s">
        <v>7464</v>
      </c>
      <c r="F1632" t="s">
        <v>15670</v>
      </c>
      <c r="G1632" s="27">
        <v>220</v>
      </c>
    </row>
    <row r="1633" spans="1:7">
      <c r="A1633" t="s">
        <v>19625</v>
      </c>
      <c r="B1633" t="s">
        <v>19626</v>
      </c>
      <c r="C1633" s="26" t="s">
        <v>15725</v>
      </c>
      <c r="D1633" t="s">
        <v>2021</v>
      </c>
      <c r="E1633" s="26" t="s">
        <v>6218</v>
      </c>
      <c r="F1633" t="s">
        <v>15670</v>
      </c>
      <c r="G1633" s="27">
        <v>747</v>
      </c>
    </row>
    <row r="1634" spans="1:7">
      <c r="A1634" t="s">
        <v>19627</v>
      </c>
      <c r="B1634" t="s">
        <v>19628</v>
      </c>
      <c r="C1634" s="26" t="s">
        <v>15725</v>
      </c>
      <c r="D1634" t="s">
        <v>2444</v>
      </c>
      <c r="E1634" s="26" t="s">
        <v>4810</v>
      </c>
      <c r="F1634" t="s">
        <v>15670</v>
      </c>
      <c r="G1634" s="27">
        <v>195</v>
      </c>
    </row>
    <row r="1635" spans="1:7">
      <c r="A1635" t="s">
        <v>19629</v>
      </c>
      <c r="B1635" t="s">
        <v>19630</v>
      </c>
      <c r="C1635" s="26" t="s">
        <v>15725</v>
      </c>
      <c r="D1635" t="s">
        <v>8863</v>
      </c>
      <c r="E1635" s="26" t="s">
        <v>5694</v>
      </c>
      <c r="F1635" t="s">
        <v>15670</v>
      </c>
      <c r="G1635" s="27">
        <v>274</v>
      </c>
    </row>
    <row r="1636" spans="1:7">
      <c r="A1636" t="s">
        <v>19631</v>
      </c>
      <c r="B1636" t="s">
        <v>19632</v>
      </c>
      <c r="C1636" s="26" t="s">
        <v>15725</v>
      </c>
      <c r="D1636" t="s">
        <v>19633</v>
      </c>
      <c r="E1636" s="26" t="s">
        <v>7808</v>
      </c>
      <c r="F1636" t="s">
        <v>15670</v>
      </c>
      <c r="G1636" s="27">
        <v>385</v>
      </c>
    </row>
    <row r="1637" spans="1:7">
      <c r="A1637" t="s">
        <v>19634</v>
      </c>
      <c r="B1637" t="s">
        <v>19635</v>
      </c>
      <c r="C1637" s="26" t="s">
        <v>15725</v>
      </c>
      <c r="D1637" t="s">
        <v>9071</v>
      </c>
      <c r="E1637" s="26" t="s">
        <v>8029</v>
      </c>
      <c r="F1637" t="s">
        <v>15670</v>
      </c>
      <c r="G1637" s="27">
        <v>273</v>
      </c>
    </row>
    <row r="1638" spans="1:7">
      <c r="A1638" t="s">
        <v>19636</v>
      </c>
      <c r="B1638" t="s">
        <v>19637</v>
      </c>
      <c r="C1638" s="26" t="s">
        <v>15725</v>
      </c>
      <c r="D1638" t="s">
        <v>19638</v>
      </c>
      <c r="E1638" s="26" t="s">
        <v>7218</v>
      </c>
      <c r="F1638" t="s">
        <v>15670</v>
      </c>
      <c r="G1638" s="27">
        <v>326</v>
      </c>
    </row>
    <row r="1639" spans="1:7">
      <c r="A1639" t="s">
        <v>19639</v>
      </c>
      <c r="B1639" t="s">
        <v>19640</v>
      </c>
      <c r="C1639" s="26" t="s">
        <v>15725</v>
      </c>
      <c r="D1639" t="s">
        <v>2701</v>
      </c>
      <c r="E1639" s="26" t="s">
        <v>8007</v>
      </c>
      <c r="F1639" t="s">
        <v>15670</v>
      </c>
      <c r="G1639" s="27">
        <v>347</v>
      </c>
    </row>
    <row r="1640" spans="1:7">
      <c r="A1640" t="s">
        <v>19641</v>
      </c>
      <c r="B1640" t="s">
        <v>19642</v>
      </c>
      <c r="C1640" s="26" t="s">
        <v>15725</v>
      </c>
      <c r="D1640" t="s">
        <v>17738</v>
      </c>
      <c r="E1640" s="26" t="s">
        <v>5985</v>
      </c>
      <c r="F1640" t="s">
        <v>15670</v>
      </c>
      <c r="G1640" s="27">
        <v>497</v>
      </c>
    </row>
    <row r="1641" spans="1:7">
      <c r="A1641" t="s">
        <v>19643</v>
      </c>
      <c r="B1641" t="s">
        <v>19644</v>
      </c>
      <c r="C1641" s="26" t="s">
        <v>15725</v>
      </c>
      <c r="D1641" t="s">
        <v>19645</v>
      </c>
      <c r="E1641" s="26" t="s">
        <v>7851</v>
      </c>
      <c r="F1641" t="s">
        <v>15670</v>
      </c>
      <c r="G1641" s="27">
        <v>427</v>
      </c>
    </row>
    <row r="1642" spans="1:7">
      <c r="A1642" t="s">
        <v>19646</v>
      </c>
      <c r="B1642" t="s">
        <v>19647</v>
      </c>
      <c r="C1642" s="26" t="s">
        <v>15725</v>
      </c>
      <c r="D1642" t="s">
        <v>8863</v>
      </c>
      <c r="E1642" s="26" t="s">
        <v>7235</v>
      </c>
      <c r="F1642" t="s">
        <v>15670</v>
      </c>
      <c r="G1642" s="27">
        <v>361</v>
      </c>
    </row>
    <row r="1643" spans="1:7">
      <c r="A1643" t="s">
        <v>19648</v>
      </c>
      <c r="B1643" t="s">
        <v>19649</v>
      </c>
      <c r="C1643" s="26" t="s">
        <v>15725</v>
      </c>
      <c r="D1643" t="s">
        <v>2752</v>
      </c>
      <c r="E1643" s="26" t="s">
        <v>6963</v>
      </c>
      <c r="F1643" t="s">
        <v>15670</v>
      </c>
      <c r="G1643" s="27">
        <v>237</v>
      </c>
    </row>
    <row r="1644" spans="1:7">
      <c r="A1644" t="s">
        <v>19650</v>
      </c>
      <c r="B1644" t="s">
        <v>19651</v>
      </c>
      <c r="C1644" s="26" t="s">
        <v>15725</v>
      </c>
      <c r="D1644" t="s">
        <v>8863</v>
      </c>
      <c r="E1644" s="26" t="s">
        <v>4890</v>
      </c>
      <c r="F1644" t="s">
        <v>15670</v>
      </c>
      <c r="G1644" s="27">
        <v>243</v>
      </c>
    </row>
    <row r="1645" spans="1:7">
      <c r="A1645" t="s">
        <v>19652</v>
      </c>
      <c r="B1645" t="s">
        <v>19653</v>
      </c>
      <c r="C1645" s="26" t="s">
        <v>15725</v>
      </c>
      <c r="D1645" t="s">
        <v>8863</v>
      </c>
      <c r="E1645" s="26" t="s">
        <v>5708</v>
      </c>
      <c r="F1645" t="s">
        <v>15670</v>
      </c>
      <c r="G1645" s="27">
        <v>184</v>
      </c>
    </row>
    <row r="1646" spans="1:7">
      <c r="A1646" t="s">
        <v>19654</v>
      </c>
      <c r="B1646" t="s">
        <v>19655</v>
      </c>
      <c r="C1646" s="26" t="s">
        <v>15725</v>
      </c>
      <c r="D1646" t="s">
        <v>19656</v>
      </c>
      <c r="E1646" s="26" t="s">
        <v>7863</v>
      </c>
      <c r="F1646" t="s">
        <v>15670</v>
      </c>
      <c r="G1646" s="27">
        <v>329</v>
      </c>
    </row>
    <row r="1647" spans="1:7">
      <c r="A1647" t="s">
        <v>19657</v>
      </c>
      <c r="B1647" t="s">
        <v>19658</v>
      </c>
      <c r="C1647" s="26" t="s">
        <v>15725</v>
      </c>
      <c r="D1647" t="s">
        <v>2752</v>
      </c>
      <c r="E1647" s="26" t="s">
        <v>5174</v>
      </c>
      <c r="F1647" t="s">
        <v>15670</v>
      </c>
      <c r="G1647" s="27">
        <v>512</v>
      </c>
    </row>
    <row r="1648" spans="1:7">
      <c r="A1648" t="s">
        <v>19659</v>
      </c>
      <c r="B1648" t="s">
        <v>19660</v>
      </c>
      <c r="C1648" s="26" t="s">
        <v>15725</v>
      </c>
      <c r="D1648" t="s">
        <v>8863</v>
      </c>
      <c r="E1648" s="26" t="s">
        <v>6063</v>
      </c>
      <c r="F1648" t="s">
        <v>15670</v>
      </c>
      <c r="G1648" s="27">
        <v>184</v>
      </c>
    </row>
    <row r="1649" spans="1:7">
      <c r="A1649" t="s">
        <v>19661</v>
      </c>
      <c r="B1649" t="s">
        <v>19662</v>
      </c>
      <c r="C1649" s="26" t="s">
        <v>15725</v>
      </c>
      <c r="D1649" t="s">
        <v>2774</v>
      </c>
      <c r="E1649" s="26" t="s">
        <v>8328</v>
      </c>
      <c r="F1649" t="s">
        <v>15670</v>
      </c>
      <c r="G1649" s="27">
        <v>380</v>
      </c>
    </row>
    <row r="1650" spans="1:7">
      <c r="A1650" t="s">
        <v>19663</v>
      </c>
      <c r="B1650" t="s">
        <v>19664</v>
      </c>
      <c r="C1650" s="26" t="s">
        <v>15725</v>
      </c>
      <c r="D1650" t="s">
        <v>17124</v>
      </c>
      <c r="E1650" s="26" t="s">
        <v>7558</v>
      </c>
      <c r="F1650" t="s">
        <v>15670</v>
      </c>
      <c r="G1650" s="27">
        <v>325</v>
      </c>
    </row>
    <row r="1651" spans="1:7">
      <c r="A1651" t="s">
        <v>19665</v>
      </c>
      <c r="B1651" t="s">
        <v>19666</v>
      </c>
      <c r="C1651" s="26" t="s">
        <v>15725</v>
      </c>
      <c r="D1651" t="s">
        <v>8863</v>
      </c>
      <c r="E1651" s="26" t="s">
        <v>5794</v>
      </c>
      <c r="F1651" t="s">
        <v>15670</v>
      </c>
      <c r="G1651" s="27">
        <v>114</v>
      </c>
    </row>
    <row r="1652" spans="1:7">
      <c r="A1652" t="s">
        <v>19667</v>
      </c>
      <c r="B1652" t="s">
        <v>19668</v>
      </c>
      <c r="C1652" s="26" t="s">
        <v>15725</v>
      </c>
      <c r="D1652" t="s">
        <v>2774</v>
      </c>
      <c r="E1652" s="26" t="s">
        <v>7802</v>
      </c>
      <c r="F1652" t="s">
        <v>15670</v>
      </c>
      <c r="G1652" s="27">
        <v>552</v>
      </c>
    </row>
    <row r="1653" spans="1:7">
      <c r="A1653" t="s">
        <v>19669</v>
      </c>
      <c r="B1653" t="s">
        <v>19670</v>
      </c>
      <c r="C1653" s="26" t="s">
        <v>15725</v>
      </c>
      <c r="D1653" t="s">
        <v>2098</v>
      </c>
      <c r="E1653" s="26" t="s">
        <v>7136</v>
      </c>
      <c r="F1653" t="s">
        <v>15670</v>
      </c>
      <c r="G1653" s="27">
        <v>377</v>
      </c>
    </row>
    <row r="1654" spans="1:7">
      <c r="A1654" t="s">
        <v>19671</v>
      </c>
      <c r="B1654" t="s">
        <v>19672</v>
      </c>
      <c r="C1654" s="26" t="s">
        <v>15725</v>
      </c>
      <c r="D1654" t="s">
        <v>13305</v>
      </c>
      <c r="E1654" s="26" t="s">
        <v>13306</v>
      </c>
      <c r="F1654" t="s">
        <v>15670</v>
      </c>
      <c r="G1654" s="27">
        <v>63</v>
      </c>
    </row>
    <row r="1655" spans="1:7">
      <c r="A1655" t="s">
        <v>19673</v>
      </c>
      <c r="B1655" t="s">
        <v>19674</v>
      </c>
      <c r="C1655" s="26" t="s">
        <v>15725</v>
      </c>
      <c r="D1655" t="s">
        <v>8863</v>
      </c>
      <c r="E1655" s="26" t="s">
        <v>5554</v>
      </c>
      <c r="F1655" t="s">
        <v>15670</v>
      </c>
      <c r="G1655" s="27">
        <v>295</v>
      </c>
    </row>
    <row r="1656" spans="1:7">
      <c r="A1656" t="s">
        <v>19675</v>
      </c>
      <c r="B1656" t="s">
        <v>19676</v>
      </c>
      <c r="C1656" s="26" t="s">
        <v>15725</v>
      </c>
      <c r="D1656" t="s">
        <v>8863</v>
      </c>
      <c r="E1656" s="26" t="s">
        <v>4771</v>
      </c>
      <c r="F1656" t="s">
        <v>15670</v>
      </c>
      <c r="G1656" s="27">
        <v>78</v>
      </c>
    </row>
    <row r="1657" spans="1:7">
      <c r="A1657" t="s">
        <v>19677</v>
      </c>
      <c r="B1657" t="s">
        <v>19678</v>
      </c>
      <c r="C1657" s="26" t="s">
        <v>15725</v>
      </c>
      <c r="D1657" t="s">
        <v>15000</v>
      </c>
      <c r="E1657" s="26" t="s">
        <v>3285</v>
      </c>
      <c r="F1657" t="s">
        <v>15670</v>
      </c>
      <c r="G1657" s="27">
        <v>295</v>
      </c>
    </row>
    <row r="1658" spans="1:7">
      <c r="A1658" t="s">
        <v>19679</v>
      </c>
      <c r="B1658" t="s">
        <v>19680</v>
      </c>
      <c r="C1658" s="26" t="s">
        <v>15725</v>
      </c>
      <c r="D1658" t="s">
        <v>8863</v>
      </c>
      <c r="E1658" s="26" t="s">
        <v>5677</v>
      </c>
      <c r="F1658" t="s">
        <v>15670</v>
      </c>
      <c r="G1658" s="27">
        <v>279</v>
      </c>
    </row>
    <row r="1659" spans="1:7">
      <c r="A1659" t="s">
        <v>19681</v>
      </c>
      <c r="B1659" t="s">
        <v>19682</v>
      </c>
      <c r="C1659" s="26" t="s">
        <v>15725</v>
      </c>
      <c r="D1659" t="s">
        <v>2774</v>
      </c>
      <c r="E1659" s="26" t="s">
        <v>8458</v>
      </c>
      <c r="F1659" t="s">
        <v>15670</v>
      </c>
      <c r="G1659" s="27">
        <v>409</v>
      </c>
    </row>
    <row r="1660" spans="1:7">
      <c r="A1660" t="s">
        <v>19683</v>
      </c>
      <c r="B1660" t="s">
        <v>19684</v>
      </c>
      <c r="C1660" s="26" t="s">
        <v>15725</v>
      </c>
      <c r="D1660" t="s">
        <v>2146</v>
      </c>
      <c r="E1660" s="26" t="s">
        <v>4323</v>
      </c>
      <c r="F1660" t="s">
        <v>15670</v>
      </c>
      <c r="G1660" s="27">
        <v>130</v>
      </c>
    </row>
    <row r="1661" spans="1:7">
      <c r="A1661" t="s">
        <v>19685</v>
      </c>
      <c r="B1661" t="s">
        <v>19686</v>
      </c>
      <c r="C1661" s="26" t="s">
        <v>15725</v>
      </c>
      <c r="D1661" t="s">
        <v>16877</v>
      </c>
      <c r="E1661" s="26" t="s">
        <v>7155</v>
      </c>
      <c r="F1661" t="s">
        <v>15670</v>
      </c>
      <c r="G1661" s="27">
        <v>141</v>
      </c>
    </row>
    <row r="1662" spans="1:7">
      <c r="A1662" t="s">
        <v>19687</v>
      </c>
      <c r="B1662" t="s">
        <v>19688</v>
      </c>
      <c r="C1662" s="26" t="s">
        <v>15725</v>
      </c>
      <c r="D1662" t="s">
        <v>19689</v>
      </c>
      <c r="E1662" s="26" t="s">
        <v>3161</v>
      </c>
      <c r="F1662" t="s">
        <v>15670</v>
      </c>
      <c r="G1662" s="27">
        <v>67</v>
      </c>
    </row>
    <row r="1663" spans="1:7">
      <c r="A1663" t="s">
        <v>19690</v>
      </c>
      <c r="B1663" t="s">
        <v>19691</v>
      </c>
      <c r="C1663" s="26" t="s">
        <v>15725</v>
      </c>
      <c r="D1663" t="s">
        <v>8952</v>
      </c>
      <c r="E1663" s="26" t="s">
        <v>7674</v>
      </c>
      <c r="F1663" t="s">
        <v>15670</v>
      </c>
      <c r="G1663" s="27">
        <v>920</v>
      </c>
    </row>
    <row r="1664" spans="1:7">
      <c r="A1664" t="s">
        <v>19692</v>
      </c>
      <c r="B1664" t="s">
        <v>19693</v>
      </c>
      <c r="C1664" s="26" t="s">
        <v>15725</v>
      </c>
      <c r="D1664" t="s">
        <v>19694</v>
      </c>
      <c r="E1664" s="26" t="s">
        <v>7958</v>
      </c>
      <c r="F1664" t="s">
        <v>15670</v>
      </c>
      <c r="G1664" s="27">
        <v>387</v>
      </c>
    </row>
    <row r="1665" spans="1:7">
      <c r="A1665" t="s">
        <v>19695</v>
      </c>
      <c r="B1665" t="s">
        <v>19696</v>
      </c>
      <c r="C1665" s="26" t="s">
        <v>15725</v>
      </c>
      <c r="D1665" t="s">
        <v>19697</v>
      </c>
      <c r="E1665" s="26" t="s">
        <v>7085</v>
      </c>
      <c r="F1665" t="s">
        <v>15670</v>
      </c>
      <c r="G1665" s="27">
        <v>136</v>
      </c>
    </row>
    <row r="1666" spans="1:7">
      <c r="A1666" t="s">
        <v>19698</v>
      </c>
      <c r="B1666" t="s">
        <v>19699</v>
      </c>
      <c r="C1666" s="26" t="s">
        <v>15725</v>
      </c>
      <c r="D1666" t="s">
        <v>8863</v>
      </c>
      <c r="E1666" s="26" t="s">
        <v>6914</v>
      </c>
      <c r="F1666" t="s">
        <v>15670</v>
      </c>
      <c r="G1666" s="27">
        <v>325</v>
      </c>
    </row>
    <row r="1667" spans="1:7">
      <c r="A1667" t="s">
        <v>19700</v>
      </c>
      <c r="B1667" t="s">
        <v>19701</v>
      </c>
      <c r="C1667" s="26" t="s">
        <v>15725</v>
      </c>
      <c r="D1667" t="s">
        <v>19702</v>
      </c>
      <c r="E1667" s="26" t="s">
        <v>8031</v>
      </c>
      <c r="F1667" t="s">
        <v>15670</v>
      </c>
      <c r="G1667" s="27">
        <v>373</v>
      </c>
    </row>
    <row r="1668" spans="1:7">
      <c r="A1668" t="s">
        <v>19703</v>
      </c>
      <c r="B1668" t="s">
        <v>19704</v>
      </c>
      <c r="C1668" s="26" t="s">
        <v>15725</v>
      </c>
      <c r="D1668" t="s">
        <v>2291</v>
      </c>
      <c r="E1668" s="26" t="s">
        <v>7276</v>
      </c>
      <c r="F1668" t="s">
        <v>15670</v>
      </c>
      <c r="G1668" s="27">
        <v>454</v>
      </c>
    </row>
    <row r="1669" spans="1:7">
      <c r="A1669" t="s">
        <v>19705</v>
      </c>
      <c r="B1669" t="s">
        <v>19706</v>
      </c>
      <c r="C1669" s="26" t="s">
        <v>15725</v>
      </c>
      <c r="D1669" t="s">
        <v>2444</v>
      </c>
      <c r="E1669" s="26" t="s">
        <v>3359</v>
      </c>
      <c r="F1669" t="s">
        <v>15670</v>
      </c>
      <c r="G1669" s="27">
        <v>331</v>
      </c>
    </row>
    <row r="1670" spans="1:7">
      <c r="A1670" t="s">
        <v>19707</v>
      </c>
      <c r="B1670" t="s">
        <v>19708</v>
      </c>
      <c r="C1670" s="26" t="s">
        <v>15725</v>
      </c>
      <c r="D1670" t="s">
        <v>8863</v>
      </c>
      <c r="E1670" s="26" t="s">
        <v>8129</v>
      </c>
      <c r="F1670" t="s">
        <v>15670</v>
      </c>
      <c r="G1670" s="27">
        <v>150</v>
      </c>
    </row>
    <row r="1671" spans="1:7">
      <c r="A1671" t="s">
        <v>19709</v>
      </c>
      <c r="B1671" t="s">
        <v>19710</v>
      </c>
      <c r="C1671" s="26" t="s">
        <v>15725</v>
      </c>
      <c r="D1671" t="s">
        <v>19711</v>
      </c>
      <c r="E1671" s="26" t="s">
        <v>6521</v>
      </c>
      <c r="F1671" t="s">
        <v>15670</v>
      </c>
      <c r="G1671" s="27">
        <v>388</v>
      </c>
    </row>
    <row r="1672" spans="1:7">
      <c r="A1672" t="s">
        <v>19712</v>
      </c>
      <c r="B1672" t="s">
        <v>19713</v>
      </c>
      <c r="C1672" s="26" t="s">
        <v>15725</v>
      </c>
      <c r="D1672" t="s">
        <v>17738</v>
      </c>
      <c r="E1672" s="26" t="s">
        <v>4709</v>
      </c>
      <c r="F1672" t="s">
        <v>15670</v>
      </c>
      <c r="G1672" s="27">
        <v>459</v>
      </c>
    </row>
    <row r="1673" spans="1:7">
      <c r="A1673" t="s">
        <v>19714</v>
      </c>
      <c r="B1673" t="s">
        <v>19715</v>
      </c>
      <c r="C1673" s="26" t="s">
        <v>15725</v>
      </c>
      <c r="D1673" t="s">
        <v>2245</v>
      </c>
      <c r="E1673" s="26" t="s">
        <v>8188</v>
      </c>
      <c r="F1673" t="s">
        <v>15670</v>
      </c>
      <c r="G1673" s="27">
        <v>318</v>
      </c>
    </row>
    <row r="1674" spans="1:7">
      <c r="A1674" t="s">
        <v>19716</v>
      </c>
      <c r="B1674" t="s">
        <v>19717</v>
      </c>
      <c r="C1674" s="26" t="s">
        <v>15725</v>
      </c>
      <c r="D1674" t="s">
        <v>8863</v>
      </c>
      <c r="E1674" s="26" t="s">
        <v>4452</v>
      </c>
      <c r="F1674" t="s">
        <v>15670</v>
      </c>
      <c r="G1674" s="27">
        <v>319</v>
      </c>
    </row>
    <row r="1675" spans="1:7">
      <c r="A1675" t="s">
        <v>19718</v>
      </c>
      <c r="B1675" t="s">
        <v>19719</v>
      </c>
      <c r="C1675" s="26" t="s">
        <v>15725</v>
      </c>
      <c r="D1675" t="s">
        <v>8908</v>
      </c>
      <c r="E1675" s="26" t="s">
        <v>4341</v>
      </c>
      <c r="F1675" t="s">
        <v>15670</v>
      </c>
      <c r="G1675" s="27">
        <v>110</v>
      </c>
    </row>
    <row r="1676" spans="1:7">
      <c r="A1676" t="s">
        <v>19720</v>
      </c>
      <c r="B1676" t="s">
        <v>19721</v>
      </c>
      <c r="C1676" s="26" t="s">
        <v>15725</v>
      </c>
      <c r="D1676" t="s">
        <v>2411</v>
      </c>
      <c r="E1676" s="26" t="s">
        <v>4566</v>
      </c>
      <c r="F1676" t="s">
        <v>15670</v>
      </c>
      <c r="G1676" s="27">
        <v>425</v>
      </c>
    </row>
    <row r="1677" spans="1:7">
      <c r="A1677" t="s">
        <v>19722</v>
      </c>
      <c r="B1677" t="s">
        <v>19723</v>
      </c>
      <c r="C1677" s="26" t="s">
        <v>15725</v>
      </c>
      <c r="D1677" t="s">
        <v>8863</v>
      </c>
      <c r="E1677" s="26" t="s">
        <v>6488</v>
      </c>
      <c r="F1677" t="s">
        <v>15670</v>
      </c>
      <c r="G1677" s="27">
        <v>526</v>
      </c>
    </row>
    <row r="1678" spans="1:7">
      <c r="A1678" t="s">
        <v>19724</v>
      </c>
      <c r="B1678" t="s">
        <v>19725</v>
      </c>
      <c r="C1678" s="26" t="s">
        <v>15725</v>
      </c>
      <c r="D1678" t="s">
        <v>19726</v>
      </c>
      <c r="E1678" s="26" t="s">
        <v>4431</v>
      </c>
      <c r="F1678" t="s">
        <v>15670</v>
      </c>
      <c r="G1678" s="27">
        <v>110</v>
      </c>
    </row>
    <row r="1679" spans="1:7">
      <c r="A1679" t="s">
        <v>19727</v>
      </c>
      <c r="B1679" t="s">
        <v>19728</v>
      </c>
      <c r="C1679" s="26" t="s">
        <v>15725</v>
      </c>
      <c r="D1679" t="s">
        <v>2254</v>
      </c>
      <c r="E1679" s="26" t="s">
        <v>8252</v>
      </c>
      <c r="F1679" t="s">
        <v>15670</v>
      </c>
      <c r="G1679" s="27">
        <v>297</v>
      </c>
    </row>
    <row r="1680" spans="1:7">
      <c r="A1680" t="s">
        <v>19729</v>
      </c>
      <c r="B1680" t="s">
        <v>19730</v>
      </c>
      <c r="C1680" s="26" t="s">
        <v>15725</v>
      </c>
      <c r="D1680" t="s">
        <v>9057</v>
      </c>
      <c r="E1680" s="26" t="s">
        <v>4581</v>
      </c>
      <c r="F1680" t="s">
        <v>15670</v>
      </c>
      <c r="G1680" s="27">
        <v>198</v>
      </c>
    </row>
    <row r="1681" spans="1:7">
      <c r="A1681" t="s">
        <v>19731</v>
      </c>
      <c r="B1681" t="s">
        <v>19732</v>
      </c>
      <c r="C1681" s="26" t="s">
        <v>15725</v>
      </c>
      <c r="D1681" t="s">
        <v>19733</v>
      </c>
      <c r="E1681" s="26" t="s">
        <v>7280</v>
      </c>
      <c r="F1681" t="s">
        <v>15670</v>
      </c>
      <c r="G1681" s="27">
        <v>475</v>
      </c>
    </row>
    <row r="1682" spans="1:7">
      <c r="A1682" t="s">
        <v>19734</v>
      </c>
      <c r="B1682" t="s">
        <v>19735</v>
      </c>
      <c r="C1682" s="26" t="s">
        <v>15725</v>
      </c>
      <c r="D1682" t="s">
        <v>8863</v>
      </c>
      <c r="E1682" s="26" t="s">
        <v>4107</v>
      </c>
      <c r="F1682" t="s">
        <v>15670</v>
      </c>
      <c r="G1682" s="27">
        <v>158</v>
      </c>
    </row>
    <row r="1683" spans="1:7">
      <c r="A1683" t="s">
        <v>19736</v>
      </c>
      <c r="B1683" t="s">
        <v>19737</v>
      </c>
      <c r="C1683" s="26" t="s">
        <v>15725</v>
      </c>
      <c r="D1683" t="s">
        <v>2365</v>
      </c>
      <c r="E1683" s="26" t="s">
        <v>7796</v>
      </c>
      <c r="F1683" t="s">
        <v>15670</v>
      </c>
      <c r="G1683" s="27">
        <v>98</v>
      </c>
    </row>
    <row r="1684" spans="1:7">
      <c r="A1684" t="s">
        <v>19738</v>
      </c>
      <c r="B1684" t="s">
        <v>19739</v>
      </c>
      <c r="C1684" s="26" t="s">
        <v>15725</v>
      </c>
      <c r="D1684" t="s">
        <v>8863</v>
      </c>
      <c r="E1684" s="26" t="s">
        <v>5184</v>
      </c>
      <c r="F1684" t="s">
        <v>15670</v>
      </c>
      <c r="G1684" s="27">
        <v>513</v>
      </c>
    </row>
    <row r="1685" spans="1:7">
      <c r="A1685" t="s">
        <v>19740</v>
      </c>
      <c r="B1685" t="s">
        <v>19741</v>
      </c>
      <c r="C1685" s="26" t="s">
        <v>15725</v>
      </c>
      <c r="D1685" t="s">
        <v>19742</v>
      </c>
      <c r="E1685" s="26" t="s">
        <v>7811</v>
      </c>
      <c r="F1685" t="s">
        <v>15670</v>
      </c>
      <c r="G1685" s="27">
        <v>711</v>
      </c>
    </row>
    <row r="1686" spans="1:7">
      <c r="A1686" t="s">
        <v>19743</v>
      </c>
      <c r="B1686" t="s">
        <v>19744</v>
      </c>
      <c r="C1686" s="26" t="s">
        <v>15725</v>
      </c>
      <c r="D1686" t="s">
        <v>19745</v>
      </c>
      <c r="E1686" s="26" t="s">
        <v>7608</v>
      </c>
      <c r="F1686" t="s">
        <v>15670</v>
      </c>
      <c r="G1686" s="27">
        <v>432</v>
      </c>
    </row>
    <row r="1687" spans="1:7">
      <c r="A1687" t="s">
        <v>19746</v>
      </c>
      <c r="B1687" t="s">
        <v>19747</v>
      </c>
      <c r="C1687" s="26" t="s">
        <v>15725</v>
      </c>
      <c r="D1687" t="s">
        <v>8863</v>
      </c>
      <c r="E1687" s="26" t="s">
        <v>4144</v>
      </c>
      <c r="F1687" t="s">
        <v>15670</v>
      </c>
      <c r="G1687" s="27">
        <v>443</v>
      </c>
    </row>
    <row r="1688" spans="1:7">
      <c r="A1688" t="s">
        <v>19748</v>
      </c>
      <c r="B1688" t="s">
        <v>19749</v>
      </c>
      <c r="C1688" s="26" t="s">
        <v>15725</v>
      </c>
      <c r="D1688" t="s">
        <v>8863</v>
      </c>
      <c r="E1688" s="26" t="s">
        <v>5276</v>
      </c>
      <c r="F1688" t="s">
        <v>15670</v>
      </c>
      <c r="G1688" s="27">
        <v>100</v>
      </c>
    </row>
    <row r="1689" spans="1:7">
      <c r="A1689" t="s">
        <v>19750</v>
      </c>
      <c r="B1689" t="s">
        <v>19751</v>
      </c>
      <c r="C1689" s="26" t="s">
        <v>15725</v>
      </c>
      <c r="D1689" t="s">
        <v>8863</v>
      </c>
      <c r="E1689" s="26" t="s">
        <v>6258</v>
      </c>
      <c r="F1689" t="s">
        <v>15670</v>
      </c>
      <c r="G1689" s="27">
        <v>161</v>
      </c>
    </row>
    <row r="1690" spans="1:7">
      <c r="A1690" t="s">
        <v>19752</v>
      </c>
      <c r="B1690" t="s">
        <v>19753</v>
      </c>
      <c r="C1690" s="26" t="s">
        <v>15725</v>
      </c>
      <c r="D1690" t="s">
        <v>2444</v>
      </c>
      <c r="E1690" s="26" t="s">
        <v>4070</v>
      </c>
      <c r="F1690" t="s">
        <v>15670</v>
      </c>
      <c r="G1690" s="27">
        <v>97</v>
      </c>
    </row>
    <row r="1691" spans="1:7">
      <c r="A1691" t="s">
        <v>19754</v>
      </c>
      <c r="B1691" t="s">
        <v>19755</v>
      </c>
      <c r="C1691" s="26" t="s">
        <v>15725</v>
      </c>
      <c r="D1691" t="s">
        <v>2752</v>
      </c>
      <c r="E1691" s="26" t="s">
        <v>6069</v>
      </c>
      <c r="F1691" t="s">
        <v>15670</v>
      </c>
      <c r="G1691" s="27">
        <v>365</v>
      </c>
    </row>
    <row r="1692" spans="1:7">
      <c r="A1692" t="s">
        <v>19756</v>
      </c>
      <c r="B1692" t="s">
        <v>19757</v>
      </c>
      <c r="C1692" s="26" t="s">
        <v>15725</v>
      </c>
      <c r="D1692" t="s">
        <v>8863</v>
      </c>
      <c r="E1692" s="26" t="s">
        <v>4115</v>
      </c>
      <c r="F1692" t="s">
        <v>15670</v>
      </c>
      <c r="G1692" s="27">
        <v>202</v>
      </c>
    </row>
    <row r="1693" spans="1:7">
      <c r="A1693" t="s">
        <v>19758</v>
      </c>
      <c r="B1693" t="s">
        <v>19759</v>
      </c>
      <c r="C1693" s="26" t="s">
        <v>15725</v>
      </c>
      <c r="D1693" t="s">
        <v>19760</v>
      </c>
      <c r="E1693" s="26" t="s">
        <v>6576</v>
      </c>
      <c r="F1693" t="s">
        <v>15670</v>
      </c>
      <c r="G1693" s="27">
        <v>133</v>
      </c>
    </row>
    <row r="1694" spans="1:7">
      <c r="A1694" t="s">
        <v>19761</v>
      </c>
      <c r="B1694" t="s">
        <v>19762</v>
      </c>
      <c r="C1694" s="26" t="s">
        <v>15725</v>
      </c>
      <c r="D1694" t="s">
        <v>2057</v>
      </c>
      <c r="E1694" s="26" t="s">
        <v>5921</v>
      </c>
      <c r="F1694" t="s">
        <v>15670</v>
      </c>
      <c r="G1694" s="27">
        <v>234</v>
      </c>
    </row>
    <row r="1695" spans="1:7">
      <c r="A1695" t="s">
        <v>19763</v>
      </c>
      <c r="B1695" t="s">
        <v>19764</v>
      </c>
      <c r="C1695" s="26" t="s">
        <v>15725</v>
      </c>
      <c r="D1695" t="s">
        <v>19765</v>
      </c>
      <c r="E1695" s="26" t="s">
        <v>5261</v>
      </c>
      <c r="F1695" t="s">
        <v>15670</v>
      </c>
      <c r="G1695" s="27">
        <v>229</v>
      </c>
    </row>
    <row r="1696" spans="1:7">
      <c r="A1696" t="s">
        <v>19766</v>
      </c>
      <c r="B1696" t="s">
        <v>19767</v>
      </c>
      <c r="C1696" s="26" t="s">
        <v>15725</v>
      </c>
      <c r="D1696" t="s">
        <v>8863</v>
      </c>
      <c r="E1696" s="26" t="s">
        <v>3921</v>
      </c>
      <c r="F1696" t="s">
        <v>15670</v>
      </c>
      <c r="G1696" s="27">
        <v>492</v>
      </c>
    </row>
    <row r="1697" spans="1:7">
      <c r="A1697" t="s">
        <v>19768</v>
      </c>
      <c r="B1697" t="s">
        <v>19769</v>
      </c>
      <c r="C1697" s="26" t="s">
        <v>15725</v>
      </c>
      <c r="D1697" t="s">
        <v>8863</v>
      </c>
      <c r="E1697" s="26" t="s">
        <v>5435</v>
      </c>
      <c r="F1697" t="s">
        <v>15670</v>
      </c>
      <c r="G1697" s="27">
        <v>374</v>
      </c>
    </row>
    <row r="1698" spans="1:7">
      <c r="A1698" t="s">
        <v>19770</v>
      </c>
      <c r="B1698" t="s">
        <v>19771</v>
      </c>
      <c r="C1698" s="26" t="s">
        <v>15725</v>
      </c>
      <c r="D1698" t="s">
        <v>8863</v>
      </c>
      <c r="E1698" s="26" t="s">
        <v>10035</v>
      </c>
      <c r="F1698" t="s">
        <v>15670</v>
      </c>
      <c r="G1698" s="27">
        <v>79</v>
      </c>
    </row>
    <row r="1699" spans="1:7">
      <c r="A1699" t="s">
        <v>19772</v>
      </c>
      <c r="B1699" t="s">
        <v>19773</v>
      </c>
      <c r="C1699" s="26" t="s">
        <v>15725</v>
      </c>
      <c r="D1699" t="s">
        <v>2819</v>
      </c>
      <c r="E1699" s="26" t="s">
        <v>6649</v>
      </c>
      <c r="F1699" t="s">
        <v>15670</v>
      </c>
      <c r="G1699" s="27">
        <v>576</v>
      </c>
    </row>
    <row r="1700" spans="1:7">
      <c r="A1700" t="s">
        <v>19774</v>
      </c>
      <c r="B1700" t="s">
        <v>19775</v>
      </c>
      <c r="C1700" s="26" t="s">
        <v>15725</v>
      </c>
      <c r="D1700" t="s">
        <v>2256</v>
      </c>
      <c r="E1700" s="26" t="s">
        <v>7270</v>
      </c>
      <c r="F1700" t="s">
        <v>15670</v>
      </c>
      <c r="G1700" s="27">
        <v>261</v>
      </c>
    </row>
    <row r="1701" spans="1:7">
      <c r="A1701" t="s">
        <v>19776</v>
      </c>
      <c r="B1701" t="s">
        <v>19777</v>
      </c>
      <c r="C1701" s="26" t="s">
        <v>15725</v>
      </c>
      <c r="D1701" t="s">
        <v>8793</v>
      </c>
      <c r="E1701" s="26" t="s">
        <v>6925</v>
      </c>
      <c r="F1701" t="s">
        <v>15670</v>
      </c>
      <c r="G1701" s="27">
        <v>472</v>
      </c>
    </row>
    <row r="1702" spans="1:7">
      <c r="A1702" t="s">
        <v>19778</v>
      </c>
      <c r="B1702" t="s">
        <v>19779</v>
      </c>
      <c r="C1702" s="26" t="s">
        <v>15725</v>
      </c>
      <c r="D1702" t="s">
        <v>19780</v>
      </c>
      <c r="E1702" s="26" t="s">
        <v>7585</v>
      </c>
      <c r="F1702" t="s">
        <v>15670</v>
      </c>
      <c r="G1702" s="27">
        <v>258</v>
      </c>
    </row>
    <row r="1703" spans="1:7">
      <c r="A1703" t="s">
        <v>19781</v>
      </c>
      <c r="B1703" t="s">
        <v>19782</v>
      </c>
      <c r="C1703" s="26" t="s">
        <v>15725</v>
      </c>
      <c r="D1703" t="s">
        <v>8863</v>
      </c>
      <c r="E1703" s="26" t="s">
        <v>5615</v>
      </c>
      <c r="F1703" t="s">
        <v>15670</v>
      </c>
      <c r="G1703" s="27">
        <v>147</v>
      </c>
    </row>
    <row r="1704" spans="1:7">
      <c r="A1704" t="s">
        <v>19783</v>
      </c>
      <c r="B1704" t="s">
        <v>19784</v>
      </c>
      <c r="C1704" s="26" t="s">
        <v>15725</v>
      </c>
      <c r="D1704" t="s">
        <v>2444</v>
      </c>
      <c r="E1704" s="26" t="s">
        <v>6105</v>
      </c>
      <c r="F1704" t="s">
        <v>15670</v>
      </c>
      <c r="G1704" s="27">
        <v>217</v>
      </c>
    </row>
    <row r="1705" spans="1:7">
      <c r="A1705" t="s">
        <v>19785</v>
      </c>
      <c r="B1705" t="s">
        <v>19786</v>
      </c>
      <c r="C1705" s="26" t="s">
        <v>15725</v>
      </c>
      <c r="D1705" t="s">
        <v>2764</v>
      </c>
      <c r="E1705" s="26" t="s">
        <v>5321</v>
      </c>
      <c r="F1705" t="s">
        <v>15670</v>
      </c>
      <c r="G1705" s="27">
        <v>481</v>
      </c>
    </row>
    <row r="1706" spans="1:7">
      <c r="A1706" t="s">
        <v>19787</v>
      </c>
      <c r="B1706" t="s">
        <v>19788</v>
      </c>
      <c r="C1706" s="26" t="s">
        <v>15725</v>
      </c>
      <c r="D1706" t="s">
        <v>8863</v>
      </c>
      <c r="E1706" s="26" t="s">
        <v>4523</v>
      </c>
      <c r="F1706" t="s">
        <v>15670</v>
      </c>
      <c r="G1706" s="27">
        <v>526</v>
      </c>
    </row>
    <row r="1707" spans="1:7">
      <c r="A1707" t="s">
        <v>19789</v>
      </c>
      <c r="B1707" t="s">
        <v>19790</v>
      </c>
      <c r="C1707" s="26" t="s">
        <v>15725</v>
      </c>
      <c r="D1707" t="s">
        <v>8863</v>
      </c>
      <c r="E1707" s="26" t="s">
        <v>3923</v>
      </c>
      <c r="F1707" t="s">
        <v>15670</v>
      </c>
      <c r="G1707" s="27">
        <v>337</v>
      </c>
    </row>
    <row r="1708" spans="1:7">
      <c r="A1708" t="s">
        <v>19791</v>
      </c>
      <c r="B1708" t="s">
        <v>19792</v>
      </c>
      <c r="C1708" s="26" t="s">
        <v>15725</v>
      </c>
      <c r="D1708" t="s">
        <v>2217</v>
      </c>
      <c r="E1708" s="26" t="s">
        <v>4033</v>
      </c>
      <c r="F1708" t="s">
        <v>15670</v>
      </c>
      <c r="G1708" s="27">
        <v>441</v>
      </c>
    </row>
    <row r="1709" spans="1:7">
      <c r="A1709" t="s">
        <v>19793</v>
      </c>
      <c r="B1709" t="s">
        <v>19794</v>
      </c>
      <c r="C1709" s="26" t="s">
        <v>15725</v>
      </c>
      <c r="D1709" t="s">
        <v>2752</v>
      </c>
      <c r="E1709" s="26" t="s">
        <v>3869</v>
      </c>
      <c r="F1709" t="s">
        <v>15670</v>
      </c>
      <c r="G1709" s="27">
        <v>249</v>
      </c>
    </row>
    <row r="1710" spans="1:7">
      <c r="A1710" t="s">
        <v>19795</v>
      </c>
      <c r="B1710" t="s">
        <v>19796</v>
      </c>
      <c r="C1710" s="26" t="s">
        <v>15725</v>
      </c>
      <c r="D1710" t="s">
        <v>8863</v>
      </c>
      <c r="E1710" s="26" t="s">
        <v>4467</v>
      </c>
      <c r="F1710" t="s">
        <v>15670</v>
      </c>
      <c r="G1710" s="27">
        <v>293</v>
      </c>
    </row>
    <row r="1711" spans="1:7">
      <c r="A1711" t="s">
        <v>19797</v>
      </c>
      <c r="B1711" t="s">
        <v>19798</v>
      </c>
      <c r="C1711" s="26" t="s">
        <v>15725</v>
      </c>
      <c r="D1711" t="s">
        <v>8863</v>
      </c>
      <c r="E1711" s="26" t="s">
        <v>7023</v>
      </c>
      <c r="F1711" t="s">
        <v>15670</v>
      </c>
      <c r="G1711" s="27">
        <v>162</v>
      </c>
    </row>
    <row r="1712" spans="1:7">
      <c r="A1712" t="s">
        <v>19799</v>
      </c>
      <c r="B1712" t="s">
        <v>19800</v>
      </c>
      <c r="C1712" s="26" t="s">
        <v>15725</v>
      </c>
      <c r="D1712" t="s">
        <v>8908</v>
      </c>
      <c r="E1712" s="26" t="s">
        <v>4163</v>
      </c>
      <c r="F1712" t="s">
        <v>15670</v>
      </c>
      <c r="G1712" s="27">
        <v>247</v>
      </c>
    </row>
    <row r="1713" spans="1:7">
      <c r="A1713" t="s">
        <v>19801</v>
      </c>
      <c r="B1713" t="s">
        <v>19802</v>
      </c>
      <c r="C1713" s="26" t="s">
        <v>15725</v>
      </c>
      <c r="D1713" t="s">
        <v>8863</v>
      </c>
      <c r="E1713" s="26" t="s">
        <v>3867</v>
      </c>
      <c r="F1713" t="s">
        <v>15670</v>
      </c>
      <c r="G1713" s="27">
        <v>69</v>
      </c>
    </row>
    <row r="1714" spans="1:7">
      <c r="A1714" t="s">
        <v>19803</v>
      </c>
      <c r="B1714" t="s">
        <v>19804</v>
      </c>
      <c r="C1714" s="26" t="s">
        <v>15725</v>
      </c>
      <c r="D1714" t="s">
        <v>19805</v>
      </c>
      <c r="E1714" s="26" t="s">
        <v>6987</v>
      </c>
      <c r="F1714" t="s">
        <v>15670</v>
      </c>
      <c r="G1714" s="27">
        <v>1527</v>
      </c>
    </row>
    <row r="1715" spans="1:7">
      <c r="A1715" t="s">
        <v>19806</v>
      </c>
      <c r="B1715" t="s">
        <v>19807</v>
      </c>
      <c r="C1715" s="26" t="s">
        <v>15725</v>
      </c>
      <c r="D1715" t="s">
        <v>8863</v>
      </c>
      <c r="E1715" s="26" t="s">
        <v>4167</v>
      </c>
      <c r="F1715" t="s">
        <v>15670</v>
      </c>
      <c r="G1715" s="27">
        <v>127</v>
      </c>
    </row>
    <row r="1716" spans="1:7">
      <c r="A1716" t="s">
        <v>19808</v>
      </c>
      <c r="B1716" t="s">
        <v>19809</v>
      </c>
      <c r="C1716" s="26" t="s">
        <v>15725</v>
      </c>
      <c r="D1716" t="s">
        <v>16981</v>
      </c>
      <c r="E1716" s="26" t="s">
        <v>7953</v>
      </c>
      <c r="F1716" t="s">
        <v>15670</v>
      </c>
      <c r="G1716" s="27">
        <v>2096</v>
      </c>
    </row>
    <row r="1717" spans="1:7">
      <c r="A1717" t="s">
        <v>19810</v>
      </c>
      <c r="B1717" t="s">
        <v>19811</v>
      </c>
      <c r="C1717" s="26" t="s">
        <v>15725</v>
      </c>
      <c r="D1717" t="s">
        <v>8863</v>
      </c>
      <c r="E1717" s="26" t="s">
        <v>6140</v>
      </c>
      <c r="F1717" t="s">
        <v>15670</v>
      </c>
      <c r="G1717" s="27">
        <v>127</v>
      </c>
    </row>
    <row r="1718" spans="1:7">
      <c r="A1718" t="s">
        <v>19812</v>
      </c>
      <c r="B1718" t="s">
        <v>19813</v>
      </c>
      <c r="C1718" s="26" t="s">
        <v>15725</v>
      </c>
      <c r="D1718" t="s">
        <v>8921</v>
      </c>
      <c r="E1718" s="26" t="s">
        <v>5240</v>
      </c>
      <c r="F1718" t="s">
        <v>15670</v>
      </c>
      <c r="G1718" s="27">
        <v>114</v>
      </c>
    </row>
    <row r="1719" spans="1:7">
      <c r="A1719" t="s">
        <v>19814</v>
      </c>
      <c r="B1719" t="s">
        <v>19815</v>
      </c>
      <c r="C1719" s="26" t="s">
        <v>15725</v>
      </c>
      <c r="D1719" t="s">
        <v>8863</v>
      </c>
      <c r="E1719" s="26" t="s">
        <v>5982</v>
      </c>
      <c r="F1719" t="s">
        <v>15670</v>
      </c>
      <c r="G1719" s="27">
        <v>168</v>
      </c>
    </row>
    <row r="1720" spans="1:7">
      <c r="A1720" t="s">
        <v>19816</v>
      </c>
      <c r="B1720" t="s">
        <v>19817</v>
      </c>
      <c r="C1720" s="26" t="s">
        <v>15725</v>
      </c>
      <c r="D1720" t="s">
        <v>17445</v>
      </c>
      <c r="E1720" s="26" t="s">
        <v>5002</v>
      </c>
      <c r="F1720" t="s">
        <v>15670</v>
      </c>
      <c r="G1720" s="27">
        <v>171</v>
      </c>
    </row>
    <row r="1721" spans="1:7">
      <c r="A1721" t="s">
        <v>19818</v>
      </c>
      <c r="B1721" t="s">
        <v>19819</v>
      </c>
      <c r="C1721" s="26" t="s">
        <v>15725</v>
      </c>
      <c r="D1721" t="s">
        <v>2062</v>
      </c>
      <c r="E1721" s="26" t="s">
        <v>8413</v>
      </c>
      <c r="F1721" t="s">
        <v>15670</v>
      </c>
      <c r="G1721" s="27">
        <v>136</v>
      </c>
    </row>
    <row r="1722" spans="1:7">
      <c r="A1722" t="s">
        <v>19820</v>
      </c>
      <c r="B1722" t="s">
        <v>19821</v>
      </c>
      <c r="C1722" s="26" t="s">
        <v>15725</v>
      </c>
      <c r="D1722" t="s">
        <v>2764</v>
      </c>
      <c r="E1722" s="26" t="s">
        <v>3907</v>
      </c>
      <c r="F1722" t="s">
        <v>15670</v>
      </c>
      <c r="G1722" s="27">
        <v>452</v>
      </c>
    </row>
    <row r="1723" spans="1:7">
      <c r="A1723" t="s">
        <v>19822</v>
      </c>
      <c r="B1723" t="s">
        <v>19823</v>
      </c>
      <c r="C1723" s="26" t="s">
        <v>15725</v>
      </c>
      <c r="D1723" t="s">
        <v>8863</v>
      </c>
      <c r="E1723" s="26" t="s">
        <v>4894</v>
      </c>
      <c r="F1723" t="s">
        <v>15670</v>
      </c>
      <c r="G1723" s="27">
        <v>563</v>
      </c>
    </row>
    <row r="1724" spans="1:7">
      <c r="A1724" t="s">
        <v>19824</v>
      </c>
      <c r="B1724" t="s">
        <v>19825</v>
      </c>
      <c r="C1724" s="26" t="s">
        <v>15725</v>
      </c>
      <c r="D1724" t="s">
        <v>8863</v>
      </c>
      <c r="E1724" s="26" t="s">
        <v>7952</v>
      </c>
      <c r="F1724" t="s">
        <v>15670</v>
      </c>
      <c r="G1724" s="27">
        <v>421</v>
      </c>
    </row>
    <row r="1725" spans="1:7">
      <c r="A1725" t="s">
        <v>19826</v>
      </c>
      <c r="B1725" t="s">
        <v>19827</v>
      </c>
      <c r="C1725" s="26" t="s">
        <v>15725</v>
      </c>
      <c r="D1725" t="s">
        <v>8863</v>
      </c>
      <c r="E1725" s="26" t="s">
        <v>7809</v>
      </c>
      <c r="F1725" t="s">
        <v>15670</v>
      </c>
      <c r="G1725" s="27">
        <v>255</v>
      </c>
    </row>
    <row r="1726" spans="1:7">
      <c r="A1726" t="s">
        <v>19828</v>
      </c>
      <c r="B1726" t="s">
        <v>19829</v>
      </c>
      <c r="C1726" s="26" t="s">
        <v>15725</v>
      </c>
      <c r="D1726" t="s">
        <v>19830</v>
      </c>
      <c r="E1726" s="26" t="s">
        <v>6579</v>
      </c>
      <c r="F1726" t="s">
        <v>15670</v>
      </c>
      <c r="G1726" s="27">
        <v>325</v>
      </c>
    </row>
    <row r="1727" spans="1:7">
      <c r="A1727" t="s">
        <v>19831</v>
      </c>
      <c r="B1727" t="s">
        <v>19832</v>
      </c>
      <c r="C1727" s="26" t="s">
        <v>15725</v>
      </c>
      <c r="D1727" t="s">
        <v>8863</v>
      </c>
      <c r="E1727" s="26" t="s">
        <v>5478</v>
      </c>
      <c r="F1727" t="s">
        <v>15670</v>
      </c>
      <c r="G1727" s="27">
        <v>85</v>
      </c>
    </row>
    <row r="1728" spans="1:7">
      <c r="A1728" t="s">
        <v>19833</v>
      </c>
      <c r="B1728" t="s">
        <v>19834</v>
      </c>
      <c r="C1728" s="26" t="s">
        <v>15725</v>
      </c>
      <c r="D1728" t="s">
        <v>2365</v>
      </c>
      <c r="E1728" s="26" t="s">
        <v>19835</v>
      </c>
      <c r="F1728" t="s">
        <v>15670</v>
      </c>
      <c r="G1728" s="27">
        <v>28</v>
      </c>
    </row>
    <row r="1729" spans="1:7">
      <c r="A1729" t="s">
        <v>19836</v>
      </c>
      <c r="B1729" t="s">
        <v>19837</v>
      </c>
      <c r="C1729" s="26" t="s">
        <v>15725</v>
      </c>
      <c r="D1729" t="s">
        <v>11931</v>
      </c>
      <c r="E1729" s="26" t="s">
        <v>4623</v>
      </c>
      <c r="F1729" t="s">
        <v>15670</v>
      </c>
      <c r="G1729" s="27">
        <v>161</v>
      </c>
    </row>
    <row r="1730" spans="1:7">
      <c r="A1730" t="s">
        <v>19838</v>
      </c>
      <c r="B1730" t="s">
        <v>19839</v>
      </c>
      <c r="C1730" s="26" t="s">
        <v>15725</v>
      </c>
      <c r="D1730" t="s">
        <v>19840</v>
      </c>
      <c r="E1730" s="26" t="s">
        <v>7823</v>
      </c>
      <c r="F1730" t="s">
        <v>15670</v>
      </c>
      <c r="G1730" s="27">
        <v>240</v>
      </c>
    </row>
    <row r="1731" spans="1:7">
      <c r="A1731" t="s">
        <v>19841</v>
      </c>
      <c r="B1731" t="s">
        <v>19842</v>
      </c>
      <c r="C1731" s="26" t="s">
        <v>15725</v>
      </c>
      <c r="D1731" t="s">
        <v>8863</v>
      </c>
      <c r="E1731" s="26" t="s">
        <v>4557</v>
      </c>
      <c r="F1731" t="s">
        <v>15670</v>
      </c>
      <c r="G1731" s="27">
        <v>538</v>
      </c>
    </row>
    <row r="1732" spans="1:7">
      <c r="A1732" t="s">
        <v>19843</v>
      </c>
      <c r="B1732" t="s">
        <v>19844</v>
      </c>
      <c r="C1732" s="26" t="s">
        <v>15725</v>
      </c>
      <c r="D1732" t="s">
        <v>9124</v>
      </c>
      <c r="E1732" s="26" t="s">
        <v>7775</v>
      </c>
      <c r="F1732" t="s">
        <v>15670</v>
      </c>
      <c r="G1732" s="27">
        <v>481</v>
      </c>
    </row>
    <row r="1733" spans="1:7">
      <c r="A1733" t="s">
        <v>19845</v>
      </c>
      <c r="B1733" t="s">
        <v>19846</v>
      </c>
      <c r="C1733" s="26" t="s">
        <v>15725</v>
      </c>
      <c r="D1733" t="s">
        <v>2472</v>
      </c>
      <c r="E1733" s="26" t="s">
        <v>6176</v>
      </c>
      <c r="F1733" t="s">
        <v>15670</v>
      </c>
      <c r="G1733" s="27">
        <v>165</v>
      </c>
    </row>
    <row r="1734" spans="1:7">
      <c r="A1734" t="s">
        <v>19847</v>
      </c>
      <c r="B1734" t="s">
        <v>19848</v>
      </c>
      <c r="C1734" s="26" t="s">
        <v>15725</v>
      </c>
      <c r="D1734" t="s">
        <v>9000</v>
      </c>
      <c r="E1734" s="26" t="s">
        <v>4368</v>
      </c>
      <c r="F1734" t="s">
        <v>15670</v>
      </c>
      <c r="G1734" s="27">
        <v>393</v>
      </c>
    </row>
    <row r="1735" spans="1:7">
      <c r="A1735" t="s">
        <v>19849</v>
      </c>
      <c r="B1735" t="s">
        <v>19850</v>
      </c>
      <c r="C1735" s="26" t="s">
        <v>15725</v>
      </c>
      <c r="D1735" t="s">
        <v>19851</v>
      </c>
      <c r="E1735" s="26" t="s">
        <v>6095</v>
      </c>
      <c r="F1735" t="s">
        <v>15670</v>
      </c>
      <c r="G1735" s="27">
        <v>232</v>
      </c>
    </row>
    <row r="1736" spans="1:7">
      <c r="A1736" t="s">
        <v>19852</v>
      </c>
      <c r="B1736" t="s">
        <v>19853</v>
      </c>
      <c r="C1736" s="26" t="s">
        <v>15725</v>
      </c>
      <c r="D1736" t="s">
        <v>2412</v>
      </c>
      <c r="E1736" s="26" t="s">
        <v>6759</v>
      </c>
      <c r="F1736" t="s">
        <v>15670</v>
      </c>
      <c r="G1736" s="27">
        <v>135</v>
      </c>
    </row>
    <row r="1737" spans="1:7">
      <c r="A1737" t="s">
        <v>19854</v>
      </c>
      <c r="B1737" t="s">
        <v>19855</v>
      </c>
      <c r="C1737" s="26" t="s">
        <v>15725</v>
      </c>
      <c r="D1737" t="s">
        <v>2540</v>
      </c>
      <c r="E1737" s="26" t="s">
        <v>6450</v>
      </c>
      <c r="F1737" t="s">
        <v>15670</v>
      </c>
      <c r="G1737" s="27">
        <v>268</v>
      </c>
    </row>
    <row r="1738" spans="1:7">
      <c r="A1738" t="s">
        <v>19856</v>
      </c>
      <c r="B1738" t="s">
        <v>19857</v>
      </c>
      <c r="C1738" s="26" t="s">
        <v>15725</v>
      </c>
      <c r="D1738" t="s">
        <v>2159</v>
      </c>
      <c r="E1738" s="26" t="s">
        <v>3842</v>
      </c>
      <c r="F1738" t="s">
        <v>15670</v>
      </c>
      <c r="G1738" s="27">
        <v>349</v>
      </c>
    </row>
    <row r="1739" spans="1:7">
      <c r="A1739" t="s">
        <v>19858</v>
      </c>
      <c r="B1739" t="s">
        <v>19859</v>
      </c>
      <c r="C1739" s="26" t="s">
        <v>15725</v>
      </c>
      <c r="D1739" t="s">
        <v>2256</v>
      </c>
      <c r="E1739" s="26" t="s">
        <v>4580</v>
      </c>
      <c r="F1739" t="s">
        <v>15670</v>
      </c>
      <c r="G1739" s="27">
        <v>411</v>
      </c>
    </row>
    <row r="1740" spans="1:7">
      <c r="A1740" t="s">
        <v>19860</v>
      </c>
      <c r="B1740" t="s">
        <v>19861</v>
      </c>
      <c r="C1740" s="26" t="s">
        <v>15725</v>
      </c>
      <c r="D1740" t="s">
        <v>8863</v>
      </c>
      <c r="E1740" s="26" t="s">
        <v>5550</v>
      </c>
      <c r="F1740" t="s">
        <v>15670</v>
      </c>
      <c r="G1740" s="27">
        <v>124</v>
      </c>
    </row>
    <row r="1741" spans="1:7">
      <c r="A1741" t="s">
        <v>19862</v>
      </c>
      <c r="B1741" t="s">
        <v>19863</v>
      </c>
      <c r="C1741" s="26" t="s">
        <v>15725</v>
      </c>
      <c r="D1741" t="s">
        <v>8863</v>
      </c>
      <c r="E1741" s="26" t="s">
        <v>4051</v>
      </c>
      <c r="F1741" t="s">
        <v>15670</v>
      </c>
      <c r="G1741" s="27">
        <v>91</v>
      </c>
    </row>
    <row r="1742" spans="1:7">
      <c r="A1742" t="s">
        <v>19864</v>
      </c>
      <c r="B1742" t="s">
        <v>19865</v>
      </c>
      <c r="C1742" s="26" t="s">
        <v>15725</v>
      </c>
      <c r="D1742" t="s">
        <v>19866</v>
      </c>
      <c r="E1742" s="26" t="s">
        <v>7540</v>
      </c>
      <c r="F1742" t="s">
        <v>15670</v>
      </c>
      <c r="G1742" s="27">
        <v>1127</v>
      </c>
    </row>
    <row r="1743" spans="1:7">
      <c r="A1743" t="s">
        <v>19867</v>
      </c>
      <c r="B1743" t="s">
        <v>19868</v>
      </c>
      <c r="C1743" s="26" t="s">
        <v>15725</v>
      </c>
      <c r="D1743" t="s">
        <v>12538</v>
      </c>
      <c r="E1743" s="26" t="s">
        <v>4884</v>
      </c>
      <c r="F1743" t="s">
        <v>15670</v>
      </c>
      <c r="G1743" s="27">
        <v>165</v>
      </c>
    </row>
    <row r="1744" spans="1:7">
      <c r="A1744" t="s">
        <v>19869</v>
      </c>
      <c r="B1744" t="s">
        <v>19870</v>
      </c>
      <c r="C1744" s="26" t="s">
        <v>15725</v>
      </c>
      <c r="D1744" t="s">
        <v>19871</v>
      </c>
      <c r="E1744" s="26" t="s">
        <v>8165</v>
      </c>
      <c r="F1744" t="s">
        <v>15670</v>
      </c>
      <c r="G1744" s="27">
        <v>338</v>
      </c>
    </row>
    <row r="1745" spans="1:7">
      <c r="A1745" t="s">
        <v>19872</v>
      </c>
      <c r="B1745" t="s">
        <v>19873</v>
      </c>
      <c r="C1745" s="26" t="s">
        <v>15725</v>
      </c>
      <c r="D1745" t="s">
        <v>8863</v>
      </c>
      <c r="E1745" s="26" t="s">
        <v>4650</v>
      </c>
      <c r="F1745" t="s">
        <v>15670</v>
      </c>
      <c r="G1745" s="27">
        <v>273</v>
      </c>
    </row>
    <row r="1746" spans="1:7">
      <c r="A1746" t="s">
        <v>19874</v>
      </c>
      <c r="B1746" t="s">
        <v>19875</v>
      </c>
      <c r="C1746" s="26" t="s">
        <v>15725</v>
      </c>
      <c r="D1746" t="s">
        <v>8863</v>
      </c>
      <c r="E1746" s="26" t="s">
        <v>4591</v>
      </c>
      <c r="F1746" t="s">
        <v>15670</v>
      </c>
      <c r="G1746" s="27">
        <v>97</v>
      </c>
    </row>
    <row r="1747" spans="1:7">
      <c r="A1747" t="s">
        <v>19876</v>
      </c>
      <c r="B1747" t="s">
        <v>19877</v>
      </c>
      <c r="C1747" s="26" t="s">
        <v>15725</v>
      </c>
      <c r="D1747" t="s">
        <v>8882</v>
      </c>
      <c r="E1747" s="26" t="s">
        <v>8239</v>
      </c>
      <c r="F1747" t="s">
        <v>15670</v>
      </c>
      <c r="G1747" s="27">
        <v>372</v>
      </c>
    </row>
    <row r="1748" spans="1:7">
      <c r="A1748" t="s">
        <v>19878</v>
      </c>
      <c r="B1748" t="s">
        <v>19879</v>
      </c>
      <c r="C1748" s="26" t="s">
        <v>15725</v>
      </c>
      <c r="D1748" t="s">
        <v>8863</v>
      </c>
      <c r="E1748" s="26" t="s">
        <v>4888</v>
      </c>
      <c r="F1748" t="s">
        <v>15670</v>
      </c>
      <c r="G1748" s="27">
        <v>221</v>
      </c>
    </row>
    <row r="1749" spans="1:7">
      <c r="A1749" t="s">
        <v>19880</v>
      </c>
      <c r="B1749" t="s">
        <v>19881</v>
      </c>
      <c r="C1749" s="26" t="s">
        <v>15725</v>
      </c>
      <c r="D1749" t="s">
        <v>8863</v>
      </c>
      <c r="E1749" s="26" t="s">
        <v>5203</v>
      </c>
      <c r="F1749" t="s">
        <v>15670</v>
      </c>
      <c r="G1749" s="27">
        <v>64</v>
      </c>
    </row>
    <row r="1750" spans="1:7">
      <c r="A1750" t="s">
        <v>19882</v>
      </c>
      <c r="B1750" t="s">
        <v>19883</v>
      </c>
      <c r="C1750" s="26" t="s">
        <v>15725</v>
      </c>
      <c r="D1750" t="s">
        <v>19884</v>
      </c>
      <c r="E1750" s="26" t="s">
        <v>7600</v>
      </c>
      <c r="F1750" t="s">
        <v>15670</v>
      </c>
      <c r="G1750" s="27">
        <v>252</v>
      </c>
    </row>
    <row r="1751" spans="1:7">
      <c r="A1751" t="s">
        <v>19885</v>
      </c>
      <c r="B1751" t="s">
        <v>19886</v>
      </c>
      <c r="C1751" s="26" t="s">
        <v>15725</v>
      </c>
      <c r="D1751" t="s">
        <v>8724</v>
      </c>
      <c r="E1751" s="26" t="s">
        <v>6571</v>
      </c>
      <c r="F1751" t="s">
        <v>15670</v>
      </c>
      <c r="G1751" s="27">
        <v>159</v>
      </c>
    </row>
    <row r="1752" spans="1:7">
      <c r="A1752" t="s">
        <v>19887</v>
      </c>
      <c r="B1752" t="s">
        <v>19888</v>
      </c>
      <c r="C1752" s="26" t="s">
        <v>15725</v>
      </c>
      <c r="D1752" t="s">
        <v>8863</v>
      </c>
      <c r="E1752" s="26" t="s">
        <v>5460</v>
      </c>
      <c r="F1752" t="s">
        <v>15670</v>
      </c>
      <c r="G1752" s="27">
        <v>210</v>
      </c>
    </row>
    <row r="1753" spans="1:7">
      <c r="A1753" t="s">
        <v>19889</v>
      </c>
      <c r="B1753" t="s">
        <v>19890</v>
      </c>
      <c r="C1753" s="26" t="s">
        <v>15725</v>
      </c>
      <c r="D1753" t="s">
        <v>8863</v>
      </c>
      <c r="E1753" s="26" t="s">
        <v>6710</v>
      </c>
      <c r="F1753" t="s">
        <v>15670</v>
      </c>
      <c r="G1753" s="27">
        <v>99</v>
      </c>
    </row>
    <row r="1754" spans="1:7">
      <c r="A1754" t="s">
        <v>19891</v>
      </c>
      <c r="B1754" t="s">
        <v>19892</v>
      </c>
      <c r="C1754" s="26" t="s">
        <v>15725</v>
      </c>
      <c r="D1754" t="s">
        <v>9037</v>
      </c>
      <c r="E1754" s="26" t="s">
        <v>19893</v>
      </c>
      <c r="F1754" t="s">
        <v>15670</v>
      </c>
      <c r="G1754" s="27">
        <v>210</v>
      </c>
    </row>
    <row r="1755" spans="1:7">
      <c r="A1755" t="s">
        <v>19894</v>
      </c>
      <c r="B1755" t="s">
        <v>19895</v>
      </c>
      <c r="C1755" s="26" t="s">
        <v>15725</v>
      </c>
      <c r="D1755" t="s">
        <v>19896</v>
      </c>
      <c r="E1755" s="26" t="s">
        <v>5574</v>
      </c>
      <c r="F1755" t="s">
        <v>15670</v>
      </c>
      <c r="G1755" s="27">
        <v>308</v>
      </c>
    </row>
    <row r="1756" spans="1:7">
      <c r="A1756" t="s">
        <v>19897</v>
      </c>
      <c r="B1756" t="s">
        <v>19898</v>
      </c>
      <c r="C1756" s="26" t="s">
        <v>15725</v>
      </c>
      <c r="D1756" t="s">
        <v>2762</v>
      </c>
      <c r="E1756" s="26" t="s">
        <v>19899</v>
      </c>
      <c r="F1756" t="s">
        <v>15670</v>
      </c>
      <c r="G1756" s="27">
        <v>121</v>
      </c>
    </row>
    <row r="1757" spans="1:7">
      <c r="A1757" t="s">
        <v>19900</v>
      </c>
      <c r="B1757" t="s">
        <v>19901</v>
      </c>
      <c r="C1757" s="26" t="s">
        <v>15725</v>
      </c>
      <c r="D1757" t="s">
        <v>2762</v>
      </c>
      <c r="E1757" s="26" t="s">
        <v>4525</v>
      </c>
      <c r="F1757" t="s">
        <v>15670</v>
      </c>
      <c r="G1757" s="27">
        <v>576</v>
      </c>
    </row>
    <row r="1758" spans="1:7">
      <c r="A1758" t="s">
        <v>19902</v>
      </c>
      <c r="B1758" t="s">
        <v>19903</v>
      </c>
      <c r="C1758" s="26" t="s">
        <v>15725</v>
      </c>
      <c r="D1758" t="s">
        <v>2233</v>
      </c>
      <c r="E1758" s="26" t="s">
        <v>7633</v>
      </c>
      <c r="F1758" t="s">
        <v>15670</v>
      </c>
      <c r="G1758" s="27">
        <v>528</v>
      </c>
    </row>
    <row r="1759" spans="1:7">
      <c r="A1759" t="s">
        <v>19904</v>
      </c>
      <c r="B1759" t="s">
        <v>19905</v>
      </c>
      <c r="C1759" s="26" t="s">
        <v>15725</v>
      </c>
      <c r="D1759" t="s">
        <v>19906</v>
      </c>
      <c r="E1759" s="26" t="s">
        <v>8004</v>
      </c>
      <c r="F1759" t="s">
        <v>15670</v>
      </c>
      <c r="G1759" s="27">
        <v>217</v>
      </c>
    </row>
    <row r="1760" spans="1:7">
      <c r="A1760" t="s">
        <v>19907</v>
      </c>
      <c r="B1760" t="s">
        <v>19908</v>
      </c>
      <c r="C1760" s="26" t="s">
        <v>15725</v>
      </c>
      <c r="D1760" t="s">
        <v>8863</v>
      </c>
      <c r="E1760" s="26" t="s">
        <v>5606</v>
      </c>
      <c r="F1760" t="s">
        <v>15670</v>
      </c>
      <c r="G1760" s="27">
        <v>503</v>
      </c>
    </row>
    <row r="1761" spans="1:7">
      <c r="A1761" t="s">
        <v>19909</v>
      </c>
      <c r="B1761" t="s">
        <v>19910</v>
      </c>
      <c r="C1761" s="26" t="s">
        <v>15725</v>
      </c>
      <c r="D1761" t="s">
        <v>2021</v>
      </c>
      <c r="E1761" s="26" t="s">
        <v>6222</v>
      </c>
      <c r="F1761" t="s">
        <v>15670</v>
      </c>
      <c r="G1761" s="27">
        <v>537</v>
      </c>
    </row>
    <row r="1762" spans="1:7">
      <c r="A1762" t="s">
        <v>19911</v>
      </c>
      <c r="B1762" t="s">
        <v>19912</v>
      </c>
      <c r="C1762" s="26" t="s">
        <v>15725</v>
      </c>
      <c r="D1762" t="s">
        <v>19913</v>
      </c>
      <c r="E1762" s="26" t="s">
        <v>6597</v>
      </c>
      <c r="F1762" t="s">
        <v>15670</v>
      </c>
      <c r="G1762" s="27">
        <v>268</v>
      </c>
    </row>
    <row r="1763" spans="1:7">
      <c r="A1763" t="s">
        <v>19914</v>
      </c>
      <c r="B1763" t="s">
        <v>19915</v>
      </c>
      <c r="C1763" s="26" t="s">
        <v>15725</v>
      </c>
      <c r="D1763" t="s">
        <v>18486</v>
      </c>
      <c r="E1763" s="26" t="s">
        <v>6805</v>
      </c>
      <c r="F1763" t="s">
        <v>15670</v>
      </c>
      <c r="G1763" s="27">
        <v>466</v>
      </c>
    </row>
    <row r="1764" spans="1:7">
      <c r="A1764" t="s">
        <v>19916</v>
      </c>
      <c r="B1764" t="s">
        <v>19917</v>
      </c>
      <c r="C1764" s="26" t="s">
        <v>15725</v>
      </c>
      <c r="D1764" t="s">
        <v>1912</v>
      </c>
      <c r="E1764" s="26" t="s">
        <v>6486</v>
      </c>
      <c r="F1764" t="s">
        <v>15670</v>
      </c>
      <c r="G1764" s="27">
        <v>440</v>
      </c>
    </row>
    <row r="1765" spans="1:7">
      <c r="A1765" t="s">
        <v>19918</v>
      </c>
      <c r="B1765" t="s">
        <v>19919</v>
      </c>
      <c r="C1765" s="26" t="s">
        <v>15725</v>
      </c>
      <c r="D1765" t="s">
        <v>19920</v>
      </c>
      <c r="E1765" s="26" t="s">
        <v>7545</v>
      </c>
      <c r="F1765" t="s">
        <v>15670</v>
      </c>
      <c r="G1765" s="27">
        <v>654</v>
      </c>
    </row>
    <row r="1766" spans="1:7">
      <c r="A1766" t="s">
        <v>19921</v>
      </c>
      <c r="B1766" t="s">
        <v>19922</v>
      </c>
      <c r="C1766" s="26" t="s">
        <v>15725</v>
      </c>
      <c r="D1766" t="s">
        <v>2276</v>
      </c>
      <c r="E1766" s="26" t="s">
        <v>7144</v>
      </c>
      <c r="F1766" t="s">
        <v>15670</v>
      </c>
      <c r="G1766" s="27">
        <v>123</v>
      </c>
    </row>
    <row r="1767" spans="1:7">
      <c r="A1767" t="s">
        <v>19923</v>
      </c>
      <c r="B1767" t="s">
        <v>19924</v>
      </c>
      <c r="C1767" s="26" t="s">
        <v>15725</v>
      </c>
      <c r="D1767" t="s">
        <v>8865</v>
      </c>
      <c r="E1767" s="26" t="s">
        <v>6332</v>
      </c>
      <c r="F1767" t="s">
        <v>15670</v>
      </c>
      <c r="G1767" s="27">
        <v>166</v>
      </c>
    </row>
    <row r="1768" spans="1:7">
      <c r="A1768" t="s">
        <v>19925</v>
      </c>
      <c r="B1768" t="s">
        <v>19926</v>
      </c>
      <c r="C1768" s="26" t="s">
        <v>15725</v>
      </c>
      <c r="D1768" t="s">
        <v>19927</v>
      </c>
      <c r="E1768" s="26" t="s">
        <v>7752</v>
      </c>
      <c r="F1768" t="s">
        <v>15670</v>
      </c>
      <c r="G1768" s="27">
        <v>489</v>
      </c>
    </row>
    <row r="1769" spans="1:7">
      <c r="A1769" t="s">
        <v>19928</v>
      </c>
      <c r="B1769" t="s">
        <v>19929</v>
      </c>
      <c r="C1769" s="26" t="s">
        <v>15725</v>
      </c>
      <c r="D1769" t="s">
        <v>2752</v>
      </c>
      <c r="E1769" s="26" t="s">
        <v>4572</v>
      </c>
      <c r="F1769" t="s">
        <v>15670</v>
      </c>
      <c r="G1769" s="27">
        <v>224</v>
      </c>
    </row>
    <row r="1770" spans="1:7">
      <c r="A1770" t="s">
        <v>19930</v>
      </c>
      <c r="B1770" t="s">
        <v>19931</v>
      </c>
      <c r="C1770" s="26" t="s">
        <v>15725</v>
      </c>
      <c r="D1770" t="s">
        <v>8863</v>
      </c>
      <c r="E1770" s="26" t="s">
        <v>3204</v>
      </c>
      <c r="F1770" t="s">
        <v>15670</v>
      </c>
      <c r="G1770" s="27">
        <v>251</v>
      </c>
    </row>
    <row r="1771" spans="1:7">
      <c r="A1771" t="s">
        <v>19932</v>
      </c>
      <c r="B1771" t="s">
        <v>19933</v>
      </c>
      <c r="C1771" s="26" t="s">
        <v>15725</v>
      </c>
      <c r="D1771" t="s">
        <v>8863</v>
      </c>
      <c r="E1771" s="26" t="s">
        <v>8386</v>
      </c>
      <c r="F1771" t="s">
        <v>15670</v>
      </c>
      <c r="G1771" s="27">
        <v>519</v>
      </c>
    </row>
    <row r="1772" spans="1:7">
      <c r="A1772" t="s">
        <v>19934</v>
      </c>
      <c r="B1772" t="s">
        <v>19935</v>
      </c>
      <c r="C1772" s="26" t="s">
        <v>15725</v>
      </c>
      <c r="D1772" t="s">
        <v>19936</v>
      </c>
      <c r="E1772" s="26" t="s">
        <v>8190</v>
      </c>
      <c r="F1772" t="s">
        <v>15670</v>
      </c>
      <c r="G1772" s="27">
        <v>324</v>
      </c>
    </row>
    <row r="1773" spans="1:7">
      <c r="A1773" t="s">
        <v>19937</v>
      </c>
      <c r="B1773" t="s">
        <v>19938</v>
      </c>
      <c r="C1773" s="26" t="s">
        <v>15725</v>
      </c>
      <c r="D1773" t="s">
        <v>8863</v>
      </c>
      <c r="E1773" s="26" t="s">
        <v>5449</v>
      </c>
      <c r="F1773" t="s">
        <v>15670</v>
      </c>
      <c r="G1773" s="27">
        <v>129</v>
      </c>
    </row>
    <row r="1774" spans="1:7">
      <c r="A1774" t="s">
        <v>19939</v>
      </c>
      <c r="B1774" t="s">
        <v>19940</v>
      </c>
      <c r="C1774" s="26" t="s">
        <v>15725</v>
      </c>
      <c r="D1774" t="s">
        <v>19941</v>
      </c>
      <c r="E1774" s="26" t="s">
        <v>7840</v>
      </c>
      <c r="F1774" t="s">
        <v>15670</v>
      </c>
      <c r="G1774" s="27">
        <v>252</v>
      </c>
    </row>
    <row r="1775" spans="1:7">
      <c r="A1775" t="s">
        <v>19942</v>
      </c>
      <c r="B1775" t="s">
        <v>19943</v>
      </c>
      <c r="C1775" s="26" t="s">
        <v>15725</v>
      </c>
      <c r="D1775" t="s">
        <v>8863</v>
      </c>
      <c r="E1775" s="26" t="s">
        <v>3910</v>
      </c>
      <c r="F1775" t="s">
        <v>15670</v>
      </c>
      <c r="G1775" s="27">
        <v>249</v>
      </c>
    </row>
    <row r="1776" spans="1:7">
      <c r="A1776" t="s">
        <v>19944</v>
      </c>
      <c r="B1776" t="s">
        <v>19945</v>
      </c>
      <c r="C1776" s="26" t="s">
        <v>15725</v>
      </c>
      <c r="D1776" t="s">
        <v>8863</v>
      </c>
      <c r="E1776" s="26" t="s">
        <v>4910</v>
      </c>
      <c r="F1776" t="s">
        <v>15670</v>
      </c>
      <c r="G1776" s="27">
        <v>406</v>
      </c>
    </row>
    <row r="1777" spans="1:7">
      <c r="A1777" t="s">
        <v>19946</v>
      </c>
      <c r="B1777" t="s">
        <v>19947</v>
      </c>
      <c r="C1777" s="26" t="s">
        <v>15725</v>
      </c>
      <c r="D1777" t="s">
        <v>2021</v>
      </c>
      <c r="E1777" s="26" t="s">
        <v>4109</v>
      </c>
      <c r="F1777" t="s">
        <v>15670</v>
      </c>
      <c r="G1777" s="27">
        <v>300</v>
      </c>
    </row>
    <row r="1778" spans="1:7">
      <c r="A1778" t="s">
        <v>19948</v>
      </c>
      <c r="B1778" t="s">
        <v>19949</v>
      </c>
      <c r="C1778" s="26" t="s">
        <v>15725</v>
      </c>
      <c r="D1778" t="s">
        <v>8863</v>
      </c>
      <c r="E1778" s="26" t="s">
        <v>8389</v>
      </c>
      <c r="F1778" t="s">
        <v>15670</v>
      </c>
      <c r="G1778" s="27">
        <v>322</v>
      </c>
    </row>
    <row r="1779" spans="1:7">
      <c r="A1779" t="s">
        <v>19950</v>
      </c>
      <c r="B1779" t="s">
        <v>19951</v>
      </c>
      <c r="C1779" s="26" t="s">
        <v>15725</v>
      </c>
      <c r="D1779" t="s">
        <v>19952</v>
      </c>
      <c r="E1779" s="26" t="s">
        <v>7313</v>
      </c>
      <c r="F1779" t="s">
        <v>15670</v>
      </c>
      <c r="G1779" s="27">
        <v>110</v>
      </c>
    </row>
    <row r="1780" spans="1:7">
      <c r="A1780" t="s">
        <v>19953</v>
      </c>
      <c r="B1780" t="s">
        <v>19954</v>
      </c>
      <c r="C1780" s="26" t="s">
        <v>15725</v>
      </c>
      <c r="D1780" t="s">
        <v>2365</v>
      </c>
      <c r="E1780" s="26" t="s">
        <v>6909</v>
      </c>
      <c r="F1780" t="s">
        <v>15670</v>
      </c>
      <c r="G1780" s="27">
        <v>99</v>
      </c>
    </row>
    <row r="1781" spans="1:7">
      <c r="A1781" t="s">
        <v>19955</v>
      </c>
      <c r="B1781" t="s">
        <v>19956</v>
      </c>
      <c r="C1781" s="26" t="s">
        <v>15725</v>
      </c>
      <c r="D1781" t="s">
        <v>2021</v>
      </c>
      <c r="E1781" s="26" t="s">
        <v>5169</v>
      </c>
      <c r="F1781" t="s">
        <v>15670</v>
      </c>
      <c r="G1781" s="27">
        <v>230</v>
      </c>
    </row>
    <row r="1782" spans="1:7">
      <c r="A1782" t="s">
        <v>19957</v>
      </c>
      <c r="B1782" t="s">
        <v>19958</v>
      </c>
      <c r="C1782" s="26" t="s">
        <v>15725</v>
      </c>
      <c r="D1782" t="s">
        <v>19959</v>
      </c>
      <c r="E1782" s="26" t="s">
        <v>7548</v>
      </c>
      <c r="F1782" t="s">
        <v>15670</v>
      </c>
      <c r="G1782" s="27">
        <v>358</v>
      </c>
    </row>
    <row r="1783" spans="1:7">
      <c r="A1783" t="s">
        <v>19960</v>
      </c>
      <c r="B1783" t="s">
        <v>19961</v>
      </c>
      <c r="C1783" s="26" t="s">
        <v>15725</v>
      </c>
      <c r="D1783" t="s">
        <v>8863</v>
      </c>
      <c r="E1783" s="26" t="s">
        <v>6733</v>
      </c>
      <c r="F1783" t="s">
        <v>15670</v>
      </c>
      <c r="G1783" s="27">
        <v>109</v>
      </c>
    </row>
    <row r="1784" spans="1:7">
      <c r="A1784" t="s">
        <v>19962</v>
      </c>
      <c r="B1784" t="s">
        <v>19963</v>
      </c>
      <c r="C1784" s="26" t="s">
        <v>15725</v>
      </c>
      <c r="D1784" t="s">
        <v>19964</v>
      </c>
      <c r="E1784" s="26" t="s">
        <v>13882</v>
      </c>
      <c r="F1784" t="s">
        <v>15670</v>
      </c>
      <c r="G1784" s="27">
        <v>82</v>
      </c>
    </row>
    <row r="1785" spans="1:7">
      <c r="A1785" t="s">
        <v>19965</v>
      </c>
      <c r="B1785" t="s">
        <v>19966</v>
      </c>
      <c r="C1785" s="26" t="s">
        <v>15725</v>
      </c>
      <c r="D1785" t="s">
        <v>17124</v>
      </c>
      <c r="E1785" s="26" t="s">
        <v>4950</v>
      </c>
      <c r="F1785" t="s">
        <v>15670</v>
      </c>
      <c r="G1785" s="27">
        <v>225</v>
      </c>
    </row>
    <row r="1786" spans="1:7">
      <c r="A1786" t="s">
        <v>19967</v>
      </c>
      <c r="B1786" t="s">
        <v>19968</v>
      </c>
      <c r="C1786" s="26" t="s">
        <v>15725</v>
      </c>
      <c r="D1786" t="s">
        <v>8891</v>
      </c>
      <c r="E1786" s="26" t="s">
        <v>6680</v>
      </c>
      <c r="F1786" t="s">
        <v>15670</v>
      </c>
      <c r="G1786" s="27">
        <v>193</v>
      </c>
    </row>
    <row r="1787" spans="1:7">
      <c r="A1787" t="s">
        <v>19969</v>
      </c>
      <c r="B1787" t="s">
        <v>19970</v>
      </c>
      <c r="C1787" s="26" t="s">
        <v>15725</v>
      </c>
      <c r="D1787" t="s">
        <v>2408</v>
      </c>
      <c r="E1787" s="26" t="s">
        <v>5899</v>
      </c>
      <c r="F1787" t="s">
        <v>15670</v>
      </c>
      <c r="G1787" s="27">
        <v>246</v>
      </c>
    </row>
    <row r="1788" spans="1:7">
      <c r="A1788" t="s">
        <v>19971</v>
      </c>
      <c r="B1788" t="s">
        <v>19972</v>
      </c>
      <c r="C1788" s="26" t="s">
        <v>15725</v>
      </c>
      <c r="D1788" t="s">
        <v>8863</v>
      </c>
      <c r="E1788" s="26" t="s">
        <v>8438</v>
      </c>
      <c r="F1788" t="s">
        <v>15670</v>
      </c>
      <c r="G1788" s="27">
        <v>99</v>
      </c>
    </row>
    <row r="1789" spans="1:7">
      <c r="A1789" t="s">
        <v>19973</v>
      </c>
      <c r="B1789" t="s">
        <v>19974</v>
      </c>
      <c r="C1789" s="26" t="s">
        <v>15725</v>
      </c>
      <c r="D1789" t="s">
        <v>8863</v>
      </c>
      <c r="E1789" s="26" t="s">
        <v>19975</v>
      </c>
      <c r="F1789" t="s">
        <v>15670</v>
      </c>
      <c r="G1789" s="27">
        <v>88</v>
      </c>
    </row>
    <row r="1790" spans="1:7">
      <c r="A1790" t="s">
        <v>19976</v>
      </c>
      <c r="B1790" t="s">
        <v>19977</v>
      </c>
      <c r="C1790" s="26" t="s">
        <v>15725</v>
      </c>
      <c r="D1790" t="s">
        <v>19978</v>
      </c>
      <c r="E1790" s="26" t="s">
        <v>3390</v>
      </c>
      <c r="F1790" t="s">
        <v>15670</v>
      </c>
      <c r="G1790" s="27">
        <v>401</v>
      </c>
    </row>
    <row r="1791" spans="1:7">
      <c r="A1791" t="s">
        <v>19979</v>
      </c>
      <c r="B1791" t="s">
        <v>19980</v>
      </c>
      <c r="C1791" s="26" t="s">
        <v>15725</v>
      </c>
      <c r="D1791" t="s">
        <v>8863</v>
      </c>
      <c r="E1791" s="26" t="s">
        <v>4921</v>
      </c>
      <c r="F1791" t="s">
        <v>15670</v>
      </c>
      <c r="G1791" s="27">
        <v>118</v>
      </c>
    </row>
    <row r="1792" spans="1:7">
      <c r="A1792" t="s">
        <v>19981</v>
      </c>
      <c r="B1792" t="s">
        <v>19982</v>
      </c>
      <c r="C1792" s="26" t="s">
        <v>15725</v>
      </c>
      <c r="D1792" t="s">
        <v>8863</v>
      </c>
      <c r="E1792" s="26" t="s">
        <v>5396</v>
      </c>
      <c r="F1792" t="s">
        <v>15670</v>
      </c>
      <c r="G1792" s="27">
        <v>129</v>
      </c>
    </row>
    <row r="1793" spans="1:7">
      <c r="A1793" t="s">
        <v>19983</v>
      </c>
      <c r="B1793" t="s">
        <v>19984</v>
      </c>
      <c r="C1793" s="26" t="s">
        <v>15725</v>
      </c>
      <c r="D1793" t="s">
        <v>8863</v>
      </c>
      <c r="E1793" s="26" t="s">
        <v>4646</v>
      </c>
      <c r="F1793" t="s">
        <v>15670</v>
      </c>
      <c r="G1793" s="27">
        <v>146</v>
      </c>
    </row>
    <row r="1794" spans="1:7">
      <c r="A1794" t="s">
        <v>19985</v>
      </c>
      <c r="B1794" t="s">
        <v>19986</v>
      </c>
      <c r="C1794" s="26" t="s">
        <v>15725</v>
      </c>
      <c r="D1794" t="s">
        <v>17013</v>
      </c>
      <c r="E1794" s="26" t="s">
        <v>6643</v>
      </c>
      <c r="F1794" t="s">
        <v>15670</v>
      </c>
      <c r="G1794" s="27">
        <v>400</v>
      </c>
    </row>
    <row r="1795" spans="1:7">
      <c r="A1795" t="s">
        <v>19987</v>
      </c>
      <c r="B1795" t="s">
        <v>19988</v>
      </c>
      <c r="C1795" s="26" t="s">
        <v>15725</v>
      </c>
      <c r="D1795" t="s">
        <v>8984</v>
      </c>
      <c r="E1795" s="26" t="s">
        <v>5453</v>
      </c>
      <c r="F1795" t="s">
        <v>15670</v>
      </c>
      <c r="G1795" s="27">
        <v>93</v>
      </c>
    </row>
    <row r="1796" spans="1:7">
      <c r="A1796" t="s">
        <v>19989</v>
      </c>
      <c r="B1796" t="s">
        <v>19990</v>
      </c>
      <c r="C1796" s="26" t="s">
        <v>15725</v>
      </c>
      <c r="D1796" t="s">
        <v>8863</v>
      </c>
      <c r="E1796" s="26" t="s">
        <v>4200</v>
      </c>
      <c r="F1796" t="s">
        <v>15670</v>
      </c>
      <c r="G1796" s="27">
        <v>122</v>
      </c>
    </row>
    <row r="1797" spans="1:7">
      <c r="A1797" t="s">
        <v>19991</v>
      </c>
      <c r="B1797" t="s">
        <v>19992</v>
      </c>
      <c r="C1797" s="26" t="s">
        <v>15725</v>
      </c>
      <c r="D1797" t="s">
        <v>8863</v>
      </c>
      <c r="E1797" s="26" t="s">
        <v>15055</v>
      </c>
      <c r="F1797" t="s">
        <v>15670</v>
      </c>
      <c r="G1797" s="27">
        <v>433</v>
      </c>
    </row>
    <row r="1798" spans="1:7">
      <c r="A1798" t="s">
        <v>19993</v>
      </c>
      <c r="B1798" t="s">
        <v>19994</v>
      </c>
      <c r="C1798" s="26" t="s">
        <v>15725</v>
      </c>
      <c r="D1798" t="s">
        <v>19995</v>
      </c>
      <c r="E1798" s="26" t="s">
        <v>7832</v>
      </c>
      <c r="F1798" t="s">
        <v>15670</v>
      </c>
      <c r="G1798" s="27">
        <v>790</v>
      </c>
    </row>
    <row r="1799" spans="1:7">
      <c r="A1799" t="s">
        <v>19996</v>
      </c>
      <c r="B1799" t="s">
        <v>19997</v>
      </c>
      <c r="C1799" s="26" t="s">
        <v>15725</v>
      </c>
      <c r="D1799" t="s">
        <v>2220</v>
      </c>
      <c r="E1799" s="26" t="s">
        <v>7101</v>
      </c>
      <c r="F1799" t="s">
        <v>15670</v>
      </c>
      <c r="G1799" s="27">
        <v>848</v>
      </c>
    </row>
    <row r="1800" spans="1:7">
      <c r="A1800" t="s">
        <v>19998</v>
      </c>
      <c r="B1800" t="s">
        <v>19999</v>
      </c>
      <c r="C1800" s="26" t="s">
        <v>15725</v>
      </c>
      <c r="D1800" t="s">
        <v>8863</v>
      </c>
      <c r="E1800" s="26" t="s">
        <v>5186</v>
      </c>
      <c r="F1800" t="s">
        <v>15670</v>
      </c>
      <c r="G1800" s="27">
        <v>158</v>
      </c>
    </row>
    <row r="1801" spans="1:7">
      <c r="A1801" t="s">
        <v>20000</v>
      </c>
      <c r="B1801" t="s">
        <v>20001</v>
      </c>
      <c r="C1801" s="26" t="s">
        <v>15725</v>
      </c>
      <c r="D1801" t="s">
        <v>8863</v>
      </c>
      <c r="E1801" s="26" t="s">
        <v>8042</v>
      </c>
      <c r="F1801" t="s">
        <v>15670</v>
      </c>
      <c r="G1801" s="27">
        <v>245</v>
      </c>
    </row>
    <row r="1802" spans="1:7">
      <c r="A1802" t="s">
        <v>20002</v>
      </c>
      <c r="B1802" t="s">
        <v>20003</v>
      </c>
      <c r="C1802" s="26" t="s">
        <v>15725</v>
      </c>
      <c r="D1802" t="s">
        <v>20004</v>
      </c>
      <c r="E1802" s="26" t="s">
        <v>5788</v>
      </c>
      <c r="F1802" t="s">
        <v>15670</v>
      </c>
      <c r="G1802" s="27">
        <v>235</v>
      </c>
    </row>
    <row r="1803" spans="1:7">
      <c r="A1803" t="s">
        <v>20005</v>
      </c>
      <c r="B1803" t="s">
        <v>20006</v>
      </c>
      <c r="C1803" s="26" t="s">
        <v>15725</v>
      </c>
      <c r="D1803" t="s">
        <v>20007</v>
      </c>
      <c r="E1803" s="26" t="s">
        <v>7820</v>
      </c>
      <c r="F1803" t="s">
        <v>15670</v>
      </c>
      <c r="G1803" s="27">
        <v>386</v>
      </c>
    </row>
    <row r="1804" spans="1:7">
      <c r="A1804" t="s">
        <v>20008</v>
      </c>
      <c r="B1804" t="s">
        <v>20009</v>
      </c>
      <c r="C1804" s="26" t="s">
        <v>15725</v>
      </c>
      <c r="D1804" t="s">
        <v>8863</v>
      </c>
      <c r="E1804" s="26" t="s">
        <v>6212</v>
      </c>
      <c r="F1804" t="s">
        <v>15670</v>
      </c>
      <c r="G1804" s="27">
        <v>418</v>
      </c>
    </row>
    <row r="1805" spans="1:7">
      <c r="A1805" t="s">
        <v>20010</v>
      </c>
      <c r="B1805" t="s">
        <v>20011</v>
      </c>
      <c r="C1805" s="26" t="s">
        <v>15725</v>
      </c>
      <c r="D1805" t="s">
        <v>8863</v>
      </c>
      <c r="E1805" s="26" t="s">
        <v>6162</v>
      </c>
      <c r="F1805" t="s">
        <v>15670</v>
      </c>
      <c r="G1805" s="27">
        <v>178</v>
      </c>
    </row>
    <row r="1806" spans="1:7">
      <c r="A1806" t="s">
        <v>20012</v>
      </c>
      <c r="B1806" t="s">
        <v>20013</v>
      </c>
      <c r="C1806" s="26" t="s">
        <v>15725</v>
      </c>
      <c r="D1806" t="s">
        <v>2444</v>
      </c>
      <c r="E1806" s="26" t="s">
        <v>5964</v>
      </c>
      <c r="F1806" t="s">
        <v>15670</v>
      </c>
      <c r="G1806" s="27">
        <v>470</v>
      </c>
    </row>
    <row r="1807" spans="1:7">
      <c r="A1807" t="s">
        <v>20014</v>
      </c>
      <c r="B1807" t="s">
        <v>20015</v>
      </c>
      <c r="C1807" s="26" t="s">
        <v>15725</v>
      </c>
      <c r="D1807" t="s">
        <v>2736</v>
      </c>
      <c r="E1807" s="26" t="s">
        <v>3675</v>
      </c>
      <c r="F1807" t="s">
        <v>15670</v>
      </c>
      <c r="G1807" s="27">
        <v>517</v>
      </c>
    </row>
    <row r="1808" spans="1:7">
      <c r="A1808" t="s">
        <v>20016</v>
      </c>
      <c r="B1808" t="s">
        <v>20017</v>
      </c>
      <c r="C1808" s="26" t="s">
        <v>15725</v>
      </c>
      <c r="D1808" t="s">
        <v>2764</v>
      </c>
      <c r="E1808" s="26" t="s">
        <v>3925</v>
      </c>
      <c r="F1808" t="s">
        <v>15670</v>
      </c>
      <c r="G1808" s="27">
        <v>576</v>
      </c>
    </row>
    <row r="1809" spans="1:7">
      <c r="A1809" t="s">
        <v>20018</v>
      </c>
      <c r="B1809" t="s">
        <v>20019</v>
      </c>
      <c r="C1809" s="26" t="s">
        <v>15725</v>
      </c>
      <c r="D1809" t="s">
        <v>15257</v>
      </c>
      <c r="E1809" s="26" t="s">
        <v>6060</v>
      </c>
      <c r="F1809" t="s">
        <v>15670</v>
      </c>
      <c r="G1809" s="27">
        <v>217</v>
      </c>
    </row>
    <row r="1810" spans="1:7">
      <c r="A1810" t="s">
        <v>20020</v>
      </c>
      <c r="B1810" t="s">
        <v>20021</v>
      </c>
      <c r="C1810" s="26" t="s">
        <v>15725</v>
      </c>
      <c r="D1810" t="s">
        <v>2228</v>
      </c>
      <c r="E1810" s="26" t="s">
        <v>4946</v>
      </c>
      <c r="F1810" t="s">
        <v>15670</v>
      </c>
      <c r="G1810" s="27">
        <v>138</v>
      </c>
    </row>
    <row r="1811" spans="1:7">
      <c r="A1811" t="s">
        <v>20022</v>
      </c>
      <c r="B1811" t="s">
        <v>20023</v>
      </c>
      <c r="C1811" s="26" t="s">
        <v>15725</v>
      </c>
      <c r="D1811" t="s">
        <v>20024</v>
      </c>
      <c r="E1811" s="26" t="s">
        <v>6468</v>
      </c>
      <c r="F1811" t="s">
        <v>15670</v>
      </c>
      <c r="G1811" s="27">
        <v>274</v>
      </c>
    </row>
    <row r="1812" spans="1:7">
      <c r="A1812" t="s">
        <v>20025</v>
      </c>
      <c r="B1812" t="s">
        <v>20026</v>
      </c>
      <c r="C1812" s="26" t="s">
        <v>15725</v>
      </c>
      <c r="D1812" t="s">
        <v>8863</v>
      </c>
      <c r="E1812" s="26" t="s">
        <v>5546</v>
      </c>
      <c r="F1812" t="s">
        <v>15670</v>
      </c>
      <c r="G1812" s="27">
        <v>336</v>
      </c>
    </row>
    <row r="1813" spans="1:7">
      <c r="A1813" t="s">
        <v>20027</v>
      </c>
      <c r="B1813" t="s">
        <v>20028</v>
      </c>
      <c r="C1813" s="26" t="s">
        <v>15725</v>
      </c>
      <c r="D1813" t="s">
        <v>8863</v>
      </c>
      <c r="E1813" s="26" t="s">
        <v>4318</v>
      </c>
      <c r="F1813" t="s">
        <v>15670</v>
      </c>
      <c r="G1813" s="27">
        <v>684</v>
      </c>
    </row>
    <row r="1814" spans="1:7">
      <c r="A1814" t="s">
        <v>20029</v>
      </c>
      <c r="B1814" t="s">
        <v>20030</v>
      </c>
      <c r="C1814" s="26" t="s">
        <v>15725</v>
      </c>
      <c r="D1814" t="s">
        <v>8863</v>
      </c>
      <c r="E1814" s="26" t="s">
        <v>5735</v>
      </c>
      <c r="F1814" t="s">
        <v>15670</v>
      </c>
      <c r="G1814" s="27">
        <v>376</v>
      </c>
    </row>
    <row r="1815" spans="1:7">
      <c r="A1815" t="s">
        <v>20031</v>
      </c>
      <c r="B1815" t="s">
        <v>20032</v>
      </c>
      <c r="C1815" s="26" t="s">
        <v>15725</v>
      </c>
      <c r="D1815" t="s">
        <v>8863</v>
      </c>
      <c r="E1815" s="26" t="s">
        <v>4276</v>
      </c>
      <c r="F1815" t="s">
        <v>15670</v>
      </c>
      <c r="G1815" s="27">
        <v>81</v>
      </c>
    </row>
    <row r="1816" spans="1:7">
      <c r="A1816" t="s">
        <v>20033</v>
      </c>
      <c r="B1816" t="s">
        <v>20034</v>
      </c>
      <c r="C1816" s="26" t="s">
        <v>15725</v>
      </c>
      <c r="D1816" t="s">
        <v>20035</v>
      </c>
      <c r="E1816" s="26" t="s">
        <v>3647</v>
      </c>
      <c r="F1816" t="s">
        <v>15670</v>
      </c>
      <c r="G1816" s="27">
        <v>455</v>
      </c>
    </row>
    <row r="1817" spans="1:7">
      <c r="A1817" t="s">
        <v>20036</v>
      </c>
      <c r="B1817" t="s">
        <v>20037</v>
      </c>
      <c r="C1817" s="26" t="s">
        <v>15725</v>
      </c>
      <c r="D1817" t="s">
        <v>20038</v>
      </c>
      <c r="E1817" s="26" t="s">
        <v>6727</v>
      </c>
      <c r="F1817" t="s">
        <v>15670</v>
      </c>
      <c r="G1817" s="27">
        <v>346</v>
      </c>
    </row>
    <row r="1818" spans="1:7">
      <c r="A1818" t="s">
        <v>20039</v>
      </c>
      <c r="B1818" t="s">
        <v>20040</v>
      </c>
      <c r="C1818" s="26" t="s">
        <v>15725</v>
      </c>
      <c r="D1818" t="s">
        <v>2021</v>
      </c>
      <c r="E1818" s="26" t="s">
        <v>6228</v>
      </c>
      <c r="F1818" t="s">
        <v>15670</v>
      </c>
      <c r="G1818" s="27">
        <v>495</v>
      </c>
    </row>
    <row r="1819" spans="1:7">
      <c r="A1819" t="s">
        <v>20041</v>
      </c>
      <c r="B1819" t="s">
        <v>20042</v>
      </c>
      <c r="C1819" s="26" t="s">
        <v>15725</v>
      </c>
      <c r="D1819" t="s">
        <v>8863</v>
      </c>
      <c r="E1819" s="26" t="s">
        <v>7406</v>
      </c>
      <c r="F1819" t="s">
        <v>15670</v>
      </c>
      <c r="G1819" s="27">
        <v>149</v>
      </c>
    </row>
    <row r="1820" spans="1:7">
      <c r="A1820" t="s">
        <v>20043</v>
      </c>
      <c r="B1820" t="s">
        <v>20044</v>
      </c>
      <c r="C1820" s="26" t="s">
        <v>15725</v>
      </c>
      <c r="D1820" t="s">
        <v>9086</v>
      </c>
      <c r="E1820" s="26" t="s">
        <v>7542</v>
      </c>
      <c r="F1820" t="s">
        <v>15670</v>
      </c>
      <c r="G1820" s="27">
        <v>358</v>
      </c>
    </row>
    <row r="1821" spans="1:7">
      <c r="A1821" t="s">
        <v>20045</v>
      </c>
      <c r="B1821" t="s">
        <v>20046</v>
      </c>
      <c r="C1821" s="26" t="s">
        <v>15725</v>
      </c>
      <c r="D1821" t="s">
        <v>8863</v>
      </c>
      <c r="E1821" s="26" t="s">
        <v>6200</v>
      </c>
      <c r="F1821" t="s">
        <v>15670</v>
      </c>
      <c r="G1821" s="27">
        <v>177</v>
      </c>
    </row>
    <row r="1822" spans="1:7">
      <c r="A1822" t="s">
        <v>20047</v>
      </c>
      <c r="B1822" t="s">
        <v>20048</v>
      </c>
      <c r="C1822" s="26" t="s">
        <v>15725</v>
      </c>
      <c r="D1822" t="s">
        <v>8863</v>
      </c>
      <c r="E1822" s="26" t="s">
        <v>5225</v>
      </c>
      <c r="F1822" t="s">
        <v>15670</v>
      </c>
      <c r="G1822" s="27">
        <v>125</v>
      </c>
    </row>
    <row r="1823" spans="1:7">
      <c r="A1823" t="s">
        <v>20049</v>
      </c>
      <c r="B1823" t="s">
        <v>20050</v>
      </c>
      <c r="C1823" s="26" t="s">
        <v>15725</v>
      </c>
      <c r="D1823" t="s">
        <v>20051</v>
      </c>
      <c r="E1823" s="26" t="s">
        <v>20052</v>
      </c>
      <c r="F1823" t="s">
        <v>15670</v>
      </c>
      <c r="G1823" s="27">
        <v>369</v>
      </c>
    </row>
    <row r="1824" spans="1:7">
      <c r="A1824" t="s">
        <v>20053</v>
      </c>
      <c r="B1824" t="s">
        <v>20054</v>
      </c>
      <c r="C1824" s="26" t="s">
        <v>15725</v>
      </c>
      <c r="D1824" t="s">
        <v>2762</v>
      </c>
      <c r="E1824" s="26" t="s">
        <v>4711</v>
      </c>
      <c r="F1824" t="s">
        <v>15670</v>
      </c>
      <c r="G1824" s="27">
        <v>589</v>
      </c>
    </row>
    <row r="1825" spans="1:7">
      <c r="A1825" t="s">
        <v>20055</v>
      </c>
      <c r="B1825" t="s">
        <v>20056</v>
      </c>
      <c r="C1825" s="26" t="s">
        <v>15725</v>
      </c>
      <c r="D1825" t="s">
        <v>11577</v>
      </c>
      <c r="E1825" s="26" t="s">
        <v>5360</v>
      </c>
      <c r="F1825" t="s">
        <v>15670</v>
      </c>
      <c r="G1825" s="27">
        <v>415</v>
      </c>
    </row>
    <row r="1826" spans="1:7">
      <c r="A1826" t="s">
        <v>20057</v>
      </c>
      <c r="B1826" t="s">
        <v>20058</v>
      </c>
      <c r="C1826" s="26" t="s">
        <v>15725</v>
      </c>
      <c r="D1826" t="s">
        <v>8863</v>
      </c>
      <c r="E1826" s="26" t="s">
        <v>5518</v>
      </c>
      <c r="F1826" t="s">
        <v>15670</v>
      </c>
      <c r="G1826" s="27">
        <v>356</v>
      </c>
    </row>
    <row r="1827" spans="1:7">
      <c r="A1827" t="s">
        <v>20059</v>
      </c>
      <c r="B1827" t="s">
        <v>20060</v>
      </c>
      <c r="C1827" s="26" t="s">
        <v>15725</v>
      </c>
      <c r="D1827" t="s">
        <v>8996</v>
      </c>
      <c r="E1827" s="26" t="s">
        <v>6834</v>
      </c>
      <c r="F1827" t="s">
        <v>15670</v>
      </c>
      <c r="G1827" s="27">
        <v>214</v>
      </c>
    </row>
    <row r="1828" spans="1:7">
      <c r="A1828" t="s">
        <v>20061</v>
      </c>
      <c r="B1828" t="s">
        <v>20062</v>
      </c>
      <c r="C1828" s="26" t="s">
        <v>15725</v>
      </c>
      <c r="D1828" t="s">
        <v>20063</v>
      </c>
      <c r="E1828" s="26" t="s">
        <v>7210</v>
      </c>
      <c r="F1828" t="s">
        <v>15670</v>
      </c>
      <c r="G1828" s="27">
        <v>201</v>
      </c>
    </row>
    <row r="1829" spans="1:7">
      <c r="A1829" t="s">
        <v>20064</v>
      </c>
      <c r="B1829" t="s">
        <v>20065</v>
      </c>
      <c r="C1829" s="26" t="s">
        <v>15725</v>
      </c>
      <c r="D1829" t="s">
        <v>9093</v>
      </c>
      <c r="E1829" s="26" t="s">
        <v>7872</v>
      </c>
      <c r="F1829" t="s">
        <v>15670</v>
      </c>
      <c r="G1829" s="27">
        <v>289</v>
      </c>
    </row>
    <row r="1830" spans="1:7">
      <c r="A1830" t="s">
        <v>20066</v>
      </c>
      <c r="B1830" t="s">
        <v>20067</v>
      </c>
      <c r="C1830" s="26" t="s">
        <v>15725</v>
      </c>
      <c r="D1830" t="s">
        <v>20068</v>
      </c>
      <c r="E1830" s="26" t="s">
        <v>7222</v>
      </c>
      <c r="F1830" t="s">
        <v>15670</v>
      </c>
      <c r="G1830" s="27">
        <v>655</v>
      </c>
    </row>
    <row r="1831" spans="1:7">
      <c r="A1831" t="s">
        <v>20069</v>
      </c>
      <c r="B1831" t="s">
        <v>20070</v>
      </c>
      <c r="C1831" s="26" t="s">
        <v>15725</v>
      </c>
      <c r="D1831" t="s">
        <v>1950</v>
      </c>
      <c r="E1831" s="26" t="s">
        <v>2938</v>
      </c>
      <c r="F1831" t="s">
        <v>15670</v>
      </c>
      <c r="G1831" s="27">
        <v>239</v>
      </c>
    </row>
    <row r="1832" spans="1:7">
      <c r="A1832" t="s">
        <v>20071</v>
      </c>
      <c r="B1832" t="s">
        <v>20072</v>
      </c>
      <c r="C1832" s="26" t="s">
        <v>15725</v>
      </c>
      <c r="D1832" t="s">
        <v>2444</v>
      </c>
      <c r="E1832" s="26" t="s">
        <v>4901</v>
      </c>
      <c r="F1832" t="s">
        <v>15670</v>
      </c>
      <c r="G1832" s="27">
        <v>506</v>
      </c>
    </row>
    <row r="1833" spans="1:7">
      <c r="A1833" t="s">
        <v>20073</v>
      </c>
      <c r="B1833" t="s">
        <v>20074</v>
      </c>
      <c r="C1833" s="26" t="s">
        <v>15725</v>
      </c>
      <c r="D1833" t="s">
        <v>8863</v>
      </c>
      <c r="E1833" s="26" t="s">
        <v>12915</v>
      </c>
      <c r="F1833" t="s">
        <v>15670</v>
      </c>
      <c r="G1833" s="27">
        <v>298</v>
      </c>
    </row>
    <row r="1834" spans="1:7">
      <c r="A1834" t="s">
        <v>20075</v>
      </c>
      <c r="B1834" t="s">
        <v>20076</v>
      </c>
      <c r="C1834" s="26" t="s">
        <v>15725</v>
      </c>
      <c r="D1834" t="s">
        <v>8863</v>
      </c>
      <c r="E1834" s="26" t="s">
        <v>14575</v>
      </c>
      <c r="F1834" t="s">
        <v>15670</v>
      </c>
      <c r="G1834" s="27">
        <v>72</v>
      </c>
    </row>
    <row r="1835" spans="1:7">
      <c r="A1835" t="s">
        <v>20077</v>
      </c>
      <c r="B1835" t="s">
        <v>20078</v>
      </c>
      <c r="C1835" s="26" t="s">
        <v>15725</v>
      </c>
      <c r="D1835" t="s">
        <v>2472</v>
      </c>
      <c r="E1835" s="26" t="s">
        <v>7111</v>
      </c>
      <c r="F1835" t="s">
        <v>15670</v>
      </c>
      <c r="G1835" s="27">
        <v>227</v>
      </c>
    </row>
    <row r="1836" spans="1:7">
      <c r="A1836" t="s">
        <v>20079</v>
      </c>
      <c r="B1836" t="s">
        <v>20080</v>
      </c>
      <c r="C1836" s="26" t="s">
        <v>15725</v>
      </c>
      <c r="D1836" t="s">
        <v>20081</v>
      </c>
      <c r="E1836" s="26" t="s">
        <v>7902</v>
      </c>
      <c r="F1836" t="s">
        <v>15670</v>
      </c>
      <c r="G1836" s="27">
        <v>489</v>
      </c>
    </row>
    <row r="1837" spans="1:7">
      <c r="A1837" t="s">
        <v>20082</v>
      </c>
      <c r="B1837" t="s">
        <v>20083</v>
      </c>
      <c r="C1837" s="26" t="s">
        <v>15725</v>
      </c>
      <c r="D1837" t="s">
        <v>20084</v>
      </c>
      <c r="E1837" s="26" t="s">
        <v>7910</v>
      </c>
      <c r="F1837" t="s">
        <v>15670</v>
      </c>
      <c r="G1837" s="27">
        <v>161</v>
      </c>
    </row>
    <row r="1838" spans="1:7">
      <c r="A1838" t="s">
        <v>20085</v>
      </c>
      <c r="B1838" t="s">
        <v>20086</v>
      </c>
      <c r="C1838" s="26" t="s">
        <v>15725</v>
      </c>
      <c r="D1838" t="s">
        <v>2365</v>
      </c>
      <c r="E1838" s="26" t="s">
        <v>8178</v>
      </c>
      <c r="F1838" t="s">
        <v>15670</v>
      </c>
      <c r="G1838" s="27">
        <v>275</v>
      </c>
    </row>
    <row r="1839" spans="1:7">
      <c r="A1839" t="s">
        <v>20087</v>
      </c>
      <c r="B1839" t="s">
        <v>20088</v>
      </c>
      <c r="C1839" s="26" t="s">
        <v>15725</v>
      </c>
      <c r="D1839" t="s">
        <v>8863</v>
      </c>
      <c r="E1839" s="26" t="s">
        <v>6620</v>
      </c>
      <c r="F1839" t="s">
        <v>15670</v>
      </c>
      <c r="G1839" s="27">
        <v>327</v>
      </c>
    </row>
    <row r="1840" spans="1:7">
      <c r="A1840" t="s">
        <v>20089</v>
      </c>
      <c r="B1840" t="s">
        <v>20090</v>
      </c>
      <c r="C1840" s="26" t="s">
        <v>15725</v>
      </c>
      <c r="D1840" t="s">
        <v>2640</v>
      </c>
      <c r="E1840" s="26" t="s">
        <v>3584</v>
      </c>
      <c r="F1840" t="s">
        <v>15670</v>
      </c>
      <c r="G1840" s="27">
        <v>244</v>
      </c>
    </row>
    <row r="1841" spans="1:7">
      <c r="A1841" t="s">
        <v>20091</v>
      </c>
      <c r="B1841" t="s">
        <v>20092</v>
      </c>
      <c r="C1841" s="26" t="s">
        <v>15725</v>
      </c>
      <c r="D1841" t="s">
        <v>8837</v>
      </c>
      <c r="E1841" s="26" t="s">
        <v>7438</v>
      </c>
      <c r="F1841" t="s">
        <v>15670</v>
      </c>
      <c r="G1841" s="27">
        <v>393</v>
      </c>
    </row>
    <row r="1842" spans="1:7">
      <c r="A1842" t="s">
        <v>20093</v>
      </c>
      <c r="B1842" t="s">
        <v>20094</v>
      </c>
      <c r="C1842" s="26" t="s">
        <v>15725</v>
      </c>
      <c r="D1842" t="s">
        <v>8863</v>
      </c>
      <c r="E1842" s="26" t="s">
        <v>5551</v>
      </c>
      <c r="F1842" t="s">
        <v>15670</v>
      </c>
      <c r="G1842" s="27">
        <v>812</v>
      </c>
    </row>
    <row r="1843" spans="1:7">
      <c r="A1843" t="s">
        <v>20095</v>
      </c>
      <c r="B1843" t="s">
        <v>20096</v>
      </c>
      <c r="C1843" s="26" t="s">
        <v>15725</v>
      </c>
      <c r="D1843" t="s">
        <v>2472</v>
      </c>
      <c r="E1843" s="26" t="s">
        <v>5673</v>
      </c>
      <c r="F1843" t="s">
        <v>15670</v>
      </c>
      <c r="G1843" s="27">
        <v>219</v>
      </c>
    </row>
    <row r="1844" spans="1:7">
      <c r="A1844" t="s">
        <v>20097</v>
      </c>
      <c r="B1844" t="s">
        <v>20098</v>
      </c>
      <c r="C1844" s="26" t="s">
        <v>15725</v>
      </c>
      <c r="D1844" t="s">
        <v>8863</v>
      </c>
      <c r="E1844" s="26" t="s">
        <v>8422</v>
      </c>
      <c r="F1844" t="s">
        <v>15670</v>
      </c>
      <c r="G1844" s="27">
        <v>91</v>
      </c>
    </row>
    <row r="1845" spans="1:7">
      <c r="A1845" t="s">
        <v>20099</v>
      </c>
      <c r="B1845" t="s">
        <v>20100</v>
      </c>
      <c r="C1845" s="26" t="s">
        <v>15725</v>
      </c>
      <c r="D1845" t="s">
        <v>2365</v>
      </c>
      <c r="E1845" s="26" t="s">
        <v>6859</v>
      </c>
      <c r="F1845" t="s">
        <v>15670</v>
      </c>
      <c r="G1845" s="27">
        <v>100</v>
      </c>
    </row>
    <row r="1846" spans="1:7">
      <c r="A1846" t="s">
        <v>20101</v>
      </c>
      <c r="B1846" t="s">
        <v>20102</v>
      </c>
      <c r="C1846" s="26" t="s">
        <v>15725</v>
      </c>
      <c r="D1846" t="s">
        <v>9140</v>
      </c>
      <c r="E1846" s="26" t="s">
        <v>7733</v>
      </c>
      <c r="F1846" t="s">
        <v>15670</v>
      </c>
      <c r="G1846" s="27">
        <v>498</v>
      </c>
    </row>
    <row r="1847" spans="1:7">
      <c r="A1847" t="s">
        <v>20103</v>
      </c>
      <c r="B1847" t="s">
        <v>20104</v>
      </c>
      <c r="C1847" s="26" t="s">
        <v>15725</v>
      </c>
      <c r="D1847" t="s">
        <v>20105</v>
      </c>
      <c r="E1847" s="26" t="s">
        <v>7288</v>
      </c>
      <c r="F1847" t="s">
        <v>15670</v>
      </c>
      <c r="G1847" s="27">
        <v>276</v>
      </c>
    </row>
    <row r="1848" spans="1:7">
      <c r="A1848" t="s">
        <v>20106</v>
      </c>
      <c r="B1848" t="s">
        <v>20107</v>
      </c>
      <c r="C1848" s="26" t="s">
        <v>15725</v>
      </c>
      <c r="D1848" t="s">
        <v>20108</v>
      </c>
      <c r="E1848" s="26" t="s">
        <v>7859</v>
      </c>
      <c r="F1848" t="s">
        <v>15670</v>
      </c>
      <c r="G1848" s="27">
        <v>758</v>
      </c>
    </row>
    <row r="1849" spans="1:7">
      <c r="A1849" t="s">
        <v>20109</v>
      </c>
      <c r="B1849" t="s">
        <v>20110</v>
      </c>
      <c r="C1849" s="26" t="s">
        <v>15725</v>
      </c>
      <c r="D1849" t="s">
        <v>20111</v>
      </c>
      <c r="E1849" s="26" t="s">
        <v>7844</v>
      </c>
      <c r="F1849" t="s">
        <v>15670</v>
      </c>
      <c r="G1849" s="27">
        <v>600</v>
      </c>
    </row>
    <row r="1850" spans="1:7">
      <c r="A1850" t="s">
        <v>20112</v>
      </c>
      <c r="B1850" t="s">
        <v>20113</v>
      </c>
      <c r="C1850" s="26" t="s">
        <v>15725</v>
      </c>
      <c r="D1850" t="s">
        <v>8863</v>
      </c>
      <c r="E1850" s="26" t="s">
        <v>4571</v>
      </c>
      <c r="F1850" t="s">
        <v>15670</v>
      </c>
      <c r="G1850" s="27">
        <v>561</v>
      </c>
    </row>
    <row r="1851" spans="1:7">
      <c r="A1851" t="s">
        <v>20114</v>
      </c>
      <c r="B1851" t="s">
        <v>20115</v>
      </c>
      <c r="C1851" s="26" t="s">
        <v>15725</v>
      </c>
      <c r="D1851" t="s">
        <v>8863</v>
      </c>
      <c r="E1851" s="26" t="s">
        <v>5009</v>
      </c>
      <c r="F1851" t="s">
        <v>15670</v>
      </c>
      <c r="G1851" s="27">
        <v>63</v>
      </c>
    </row>
    <row r="1852" spans="1:7">
      <c r="A1852" t="s">
        <v>20116</v>
      </c>
      <c r="B1852" t="s">
        <v>20117</v>
      </c>
      <c r="C1852" s="26" t="s">
        <v>15725</v>
      </c>
      <c r="D1852" t="s">
        <v>16877</v>
      </c>
      <c r="E1852" s="26" t="s">
        <v>7748</v>
      </c>
      <c r="F1852" t="s">
        <v>15670</v>
      </c>
      <c r="G1852" s="27">
        <v>141</v>
      </c>
    </row>
    <row r="1853" spans="1:7">
      <c r="A1853" t="s">
        <v>20118</v>
      </c>
      <c r="B1853" t="s">
        <v>20119</v>
      </c>
      <c r="C1853" s="26" t="s">
        <v>15725</v>
      </c>
      <c r="D1853" t="s">
        <v>9069</v>
      </c>
      <c r="E1853" s="26" t="s">
        <v>7094</v>
      </c>
      <c r="F1853" t="s">
        <v>15670</v>
      </c>
      <c r="G1853" s="27">
        <v>409</v>
      </c>
    </row>
    <row r="1854" spans="1:7">
      <c r="A1854" t="s">
        <v>20120</v>
      </c>
      <c r="B1854" t="s">
        <v>20121</v>
      </c>
      <c r="C1854" s="26" t="s">
        <v>15725</v>
      </c>
      <c r="D1854" t="s">
        <v>9145</v>
      </c>
      <c r="E1854" s="26" t="s">
        <v>6888</v>
      </c>
      <c r="F1854" t="s">
        <v>15670</v>
      </c>
      <c r="G1854" s="27">
        <v>130</v>
      </c>
    </row>
    <row r="1855" spans="1:7">
      <c r="A1855" t="s">
        <v>20122</v>
      </c>
      <c r="B1855" t="s">
        <v>20123</v>
      </c>
      <c r="C1855" s="26" t="s">
        <v>15725</v>
      </c>
      <c r="D1855" t="s">
        <v>8863</v>
      </c>
      <c r="E1855" s="26" t="s">
        <v>5345</v>
      </c>
      <c r="F1855" t="s">
        <v>15670</v>
      </c>
      <c r="G1855" s="27">
        <v>138</v>
      </c>
    </row>
    <row r="1856" spans="1:7">
      <c r="A1856" t="s">
        <v>20124</v>
      </c>
      <c r="B1856" t="s">
        <v>20125</v>
      </c>
      <c r="C1856" s="26" t="s">
        <v>15725</v>
      </c>
      <c r="D1856" t="s">
        <v>8863</v>
      </c>
      <c r="E1856" s="26" t="s">
        <v>4936</v>
      </c>
      <c r="F1856" t="s">
        <v>15670</v>
      </c>
      <c r="G1856" s="27">
        <v>85</v>
      </c>
    </row>
    <row r="1857" spans="1:7">
      <c r="A1857" t="s">
        <v>20126</v>
      </c>
      <c r="B1857" t="s">
        <v>20127</v>
      </c>
      <c r="C1857" s="26" t="s">
        <v>15725</v>
      </c>
      <c r="D1857" t="s">
        <v>20128</v>
      </c>
      <c r="E1857" s="26" t="s">
        <v>8359</v>
      </c>
      <c r="F1857" t="s">
        <v>15670</v>
      </c>
      <c r="G1857" s="27">
        <v>700</v>
      </c>
    </row>
    <row r="1858" spans="1:7">
      <c r="A1858" t="s">
        <v>20129</v>
      </c>
      <c r="B1858" t="s">
        <v>20130</v>
      </c>
      <c r="C1858" s="26" t="s">
        <v>15725</v>
      </c>
      <c r="D1858" t="s">
        <v>8863</v>
      </c>
      <c r="E1858" s="26" t="s">
        <v>5827</v>
      </c>
      <c r="F1858" t="s">
        <v>15670</v>
      </c>
      <c r="G1858" s="27">
        <v>346</v>
      </c>
    </row>
    <row r="1859" spans="1:7">
      <c r="A1859" t="s">
        <v>20131</v>
      </c>
      <c r="B1859" t="s">
        <v>20132</v>
      </c>
      <c r="C1859" s="26" t="s">
        <v>15725</v>
      </c>
      <c r="D1859" t="s">
        <v>9057</v>
      </c>
      <c r="E1859" s="26" t="s">
        <v>7054</v>
      </c>
      <c r="F1859" t="s">
        <v>15670</v>
      </c>
      <c r="G1859" s="27">
        <v>729</v>
      </c>
    </row>
    <row r="1860" spans="1:7">
      <c r="A1860" t="s">
        <v>20133</v>
      </c>
      <c r="B1860" t="s">
        <v>20134</v>
      </c>
      <c r="C1860" s="26" t="s">
        <v>15725</v>
      </c>
      <c r="D1860" t="s">
        <v>8863</v>
      </c>
      <c r="E1860" s="26" t="s">
        <v>5076</v>
      </c>
      <c r="F1860" t="s">
        <v>15670</v>
      </c>
      <c r="G1860" s="27">
        <v>77</v>
      </c>
    </row>
    <row r="1861" spans="1:7">
      <c r="A1861" t="s">
        <v>20135</v>
      </c>
      <c r="B1861" t="s">
        <v>20136</v>
      </c>
      <c r="C1861" s="26" t="s">
        <v>15725</v>
      </c>
      <c r="D1861" t="s">
        <v>2544</v>
      </c>
      <c r="E1861" s="26" t="s">
        <v>8426</v>
      </c>
      <c r="F1861" t="s">
        <v>15670</v>
      </c>
      <c r="G1861" s="27">
        <v>390</v>
      </c>
    </row>
    <row r="1862" spans="1:7">
      <c r="A1862" t="s">
        <v>20137</v>
      </c>
      <c r="B1862" t="s">
        <v>20138</v>
      </c>
      <c r="C1862" s="26" t="s">
        <v>15725</v>
      </c>
      <c r="D1862" t="s">
        <v>2752</v>
      </c>
      <c r="E1862" s="26" t="s">
        <v>5963</v>
      </c>
      <c r="F1862" t="s">
        <v>15670</v>
      </c>
      <c r="G1862" s="27">
        <v>467</v>
      </c>
    </row>
    <row r="1863" spans="1:7">
      <c r="A1863" t="s">
        <v>20139</v>
      </c>
      <c r="B1863" t="s">
        <v>20140</v>
      </c>
      <c r="C1863" s="26" t="s">
        <v>15725</v>
      </c>
      <c r="D1863" t="s">
        <v>8863</v>
      </c>
      <c r="E1863" s="26" t="s">
        <v>5903</v>
      </c>
      <c r="F1863" t="s">
        <v>15670</v>
      </c>
      <c r="G1863" s="27">
        <v>97</v>
      </c>
    </row>
    <row r="1864" spans="1:7">
      <c r="A1864" t="s">
        <v>20141</v>
      </c>
      <c r="B1864" t="s">
        <v>20142</v>
      </c>
      <c r="C1864" s="26" t="s">
        <v>15725</v>
      </c>
      <c r="D1864" t="s">
        <v>8863</v>
      </c>
      <c r="E1864" s="26" t="s">
        <v>4308</v>
      </c>
      <c r="F1864" t="s">
        <v>15670</v>
      </c>
      <c r="G1864" s="27">
        <v>368</v>
      </c>
    </row>
    <row r="1865" spans="1:7">
      <c r="A1865" t="s">
        <v>20143</v>
      </c>
      <c r="B1865" t="s">
        <v>20144</v>
      </c>
      <c r="C1865" s="26" t="s">
        <v>15725</v>
      </c>
      <c r="D1865" t="s">
        <v>8863</v>
      </c>
      <c r="E1865" s="26" t="s">
        <v>4170</v>
      </c>
      <c r="F1865" t="s">
        <v>15670</v>
      </c>
      <c r="G1865" s="27">
        <v>330</v>
      </c>
    </row>
    <row r="1866" spans="1:7">
      <c r="A1866" t="s">
        <v>20145</v>
      </c>
      <c r="B1866" t="s">
        <v>20146</v>
      </c>
      <c r="C1866" s="26" t="s">
        <v>15725</v>
      </c>
      <c r="D1866" t="s">
        <v>8863</v>
      </c>
      <c r="E1866" s="26" t="s">
        <v>5344</v>
      </c>
      <c r="F1866" t="s">
        <v>15670</v>
      </c>
      <c r="G1866" s="27">
        <v>217</v>
      </c>
    </row>
    <row r="1867" spans="1:7">
      <c r="A1867" t="s">
        <v>20147</v>
      </c>
      <c r="B1867" t="s">
        <v>20148</v>
      </c>
      <c r="C1867" s="26" t="s">
        <v>15725</v>
      </c>
      <c r="D1867" t="s">
        <v>2472</v>
      </c>
      <c r="E1867" s="26" t="s">
        <v>5267</v>
      </c>
      <c r="F1867" t="s">
        <v>15670</v>
      </c>
      <c r="G1867" s="27">
        <v>660</v>
      </c>
    </row>
    <row r="1868" spans="1:7">
      <c r="A1868" t="s">
        <v>20149</v>
      </c>
      <c r="B1868" t="s">
        <v>20150</v>
      </c>
      <c r="C1868" s="26" t="s">
        <v>15725</v>
      </c>
      <c r="D1868" t="s">
        <v>8863</v>
      </c>
      <c r="E1868" s="26" t="s">
        <v>4291</v>
      </c>
      <c r="F1868" t="s">
        <v>15670</v>
      </c>
      <c r="G1868" s="27">
        <v>129</v>
      </c>
    </row>
    <row r="1869" spans="1:7">
      <c r="A1869" t="s">
        <v>20151</v>
      </c>
      <c r="B1869" t="s">
        <v>20152</v>
      </c>
      <c r="C1869" s="26" t="s">
        <v>15725</v>
      </c>
      <c r="D1869" t="s">
        <v>8863</v>
      </c>
      <c r="E1869" s="26" t="s">
        <v>5424</v>
      </c>
      <c r="F1869" t="s">
        <v>15670</v>
      </c>
      <c r="G1869" s="27">
        <v>225</v>
      </c>
    </row>
    <row r="1870" spans="1:7">
      <c r="A1870" t="s">
        <v>20153</v>
      </c>
      <c r="B1870" t="s">
        <v>20154</v>
      </c>
      <c r="C1870" s="26" t="s">
        <v>15725</v>
      </c>
      <c r="D1870" t="s">
        <v>20155</v>
      </c>
      <c r="E1870" s="26" t="s">
        <v>6097</v>
      </c>
      <c r="F1870" t="s">
        <v>15670</v>
      </c>
      <c r="G1870" s="27">
        <v>397</v>
      </c>
    </row>
    <row r="1871" spans="1:7">
      <c r="A1871" t="s">
        <v>20156</v>
      </c>
      <c r="B1871" t="s">
        <v>20157</v>
      </c>
      <c r="C1871" s="26" t="s">
        <v>15725</v>
      </c>
      <c r="D1871" t="s">
        <v>17738</v>
      </c>
      <c r="E1871" s="26" t="s">
        <v>8225</v>
      </c>
      <c r="F1871" t="s">
        <v>15670</v>
      </c>
      <c r="G1871" s="27">
        <v>491</v>
      </c>
    </row>
    <row r="1872" spans="1:7">
      <c r="A1872" t="s">
        <v>20158</v>
      </c>
      <c r="B1872" t="s">
        <v>20159</v>
      </c>
      <c r="C1872" s="26" t="s">
        <v>15725</v>
      </c>
      <c r="D1872" t="s">
        <v>8863</v>
      </c>
      <c r="E1872" s="26" t="s">
        <v>7250</v>
      </c>
      <c r="F1872" t="s">
        <v>15670</v>
      </c>
      <c r="G1872" s="27">
        <v>352</v>
      </c>
    </row>
    <row r="1873" spans="1:7">
      <c r="A1873" t="s">
        <v>20160</v>
      </c>
      <c r="B1873" t="s">
        <v>20161</v>
      </c>
      <c r="C1873" s="26" t="s">
        <v>15725</v>
      </c>
      <c r="D1873" t="s">
        <v>9052</v>
      </c>
      <c r="E1873" s="26" t="s">
        <v>14555</v>
      </c>
      <c r="F1873" t="s">
        <v>15670</v>
      </c>
      <c r="G1873" s="27">
        <v>97</v>
      </c>
    </row>
    <row r="1874" spans="1:7">
      <c r="A1874" t="s">
        <v>20162</v>
      </c>
      <c r="B1874" t="s">
        <v>20163</v>
      </c>
      <c r="C1874" s="26" t="s">
        <v>15725</v>
      </c>
      <c r="D1874" t="s">
        <v>9133</v>
      </c>
      <c r="E1874" s="26" t="s">
        <v>5443</v>
      </c>
      <c r="F1874" t="s">
        <v>15670</v>
      </c>
      <c r="G1874" s="27">
        <v>119</v>
      </c>
    </row>
    <row r="1875" spans="1:7">
      <c r="A1875" t="s">
        <v>20164</v>
      </c>
      <c r="B1875" t="s">
        <v>20165</v>
      </c>
      <c r="C1875" s="26" t="s">
        <v>15725</v>
      </c>
      <c r="D1875" t="s">
        <v>8863</v>
      </c>
      <c r="E1875" s="26" t="s">
        <v>5897</v>
      </c>
      <c r="F1875" t="s">
        <v>15670</v>
      </c>
      <c r="G1875" s="27">
        <v>85</v>
      </c>
    </row>
    <row r="1876" spans="1:7">
      <c r="A1876" t="s">
        <v>20166</v>
      </c>
      <c r="B1876" t="s">
        <v>20167</v>
      </c>
      <c r="C1876" s="26" t="s">
        <v>15725</v>
      </c>
      <c r="D1876" t="s">
        <v>20168</v>
      </c>
      <c r="E1876" s="26" t="s">
        <v>7652</v>
      </c>
      <c r="F1876" t="s">
        <v>15670</v>
      </c>
      <c r="G1876" s="27">
        <v>375</v>
      </c>
    </row>
    <row r="1877" spans="1:7">
      <c r="A1877" t="s">
        <v>20169</v>
      </c>
      <c r="B1877" t="s">
        <v>20170</v>
      </c>
      <c r="C1877" s="26" t="s">
        <v>15725</v>
      </c>
      <c r="D1877" t="s">
        <v>2774</v>
      </c>
      <c r="E1877" s="26" t="s">
        <v>8096</v>
      </c>
      <c r="F1877" t="s">
        <v>15670</v>
      </c>
      <c r="G1877" s="27">
        <v>406</v>
      </c>
    </row>
    <row r="1878" spans="1:7">
      <c r="A1878" t="s">
        <v>20171</v>
      </c>
      <c r="B1878" t="s">
        <v>20172</v>
      </c>
      <c r="C1878" s="26" t="s">
        <v>15725</v>
      </c>
      <c r="D1878" t="s">
        <v>20173</v>
      </c>
      <c r="E1878" s="26" t="s">
        <v>6786</v>
      </c>
      <c r="F1878" t="s">
        <v>15670</v>
      </c>
      <c r="G1878" s="27">
        <v>159</v>
      </c>
    </row>
    <row r="1879" spans="1:7">
      <c r="A1879" t="s">
        <v>20174</v>
      </c>
      <c r="B1879" t="s">
        <v>20175</v>
      </c>
      <c r="C1879" s="26" t="s">
        <v>15725</v>
      </c>
      <c r="D1879" t="s">
        <v>20176</v>
      </c>
      <c r="E1879" s="26" t="s">
        <v>4505</v>
      </c>
      <c r="F1879" t="s">
        <v>15670</v>
      </c>
      <c r="G1879" s="27">
        <v>171</v>
      </c>
    </row>
    <row r="1880" spans="1:7">
      <c r="A1880" t="s">
        <v>20177</v>
      </c>
      <c r="B1880" t="s">
        <v>20178</v>
      </c>
      <c r="C1880" s="26" t="s">
        <v>15725</v>
      </c>
      <c r="D1880" t="s">
        <v>2021</v>
      </c>
      <c r="E1880" s="26" t="s">
        <v>20179</v>
      </c>
      <c r="F1880" t="s">
        <v>15670</v>
      </c>
      <c r="G1880" s="27">
        <v>144</v>
      </c>
    </row>
    <row r="1881" spans="1:7">
      <c r="A1881" t="s">
        <v>20180</v>
      </c>
      <c r="B1881" t="s">
        <v>20181</v>
      </c>
      <c r="C1881" s="26" t="s">
        <v>15725</v>
      </c>
      <c r="D1881" t="s">
        <v>20182</v>
      </c>
      <c r="E1881" s="26" t="s">
        <v>6863</v>
      </c>
      <c r="F1881" t="s">
        <v>15670</v>
      </c>
      <c r="G1881" s="27">
        <v>291</v>
      </c>
    </row>
    <row r="1882" spans="1:7">
      <c r="A1882" t="s">
        <v>20183</v>
      </c>
      <c r="B1882" t="s">
        <v>20184</v>
      </c>
      <c r="C1882" s="26" t="s">
        <v>15725</v>
      </c>
      <c r="D1882" t="s">
        <v>2611</v>
      </c>
      <c r="E1882" s="26" t="s">
        <v>20185</v>
      </c>
      <c r="F1882" t="s">
        <v>15670</v>
      </c>
      <c r="G1882" s="27">
        <v>219</v>
      </c>
    </row>
    <row r="1883" spans="1:7">
      <c r="A1883" t="s">
        <v>20186</v>
      </c>
      <c r="B1883" t="s">
        <v>20187</v>
      </c>
      <c r="C1883" s="26" t="s">
        <v>15725</v>
      </c>
      <c r="D1883" t="s">
        <v>8863</v>
      </c>
      <c r="E1883" s="26" t="s">
        <v>6984</v>
      </c>
      <c r="F1883" t="s">
        <v>15670</v>
      </c>
      <c r="G1883" s="27">
        <v>353</v>
      </c>
    </row>
    <row r="1884" spans="1:7">
      <c r="A1884" t="s">
        <v>20188</v>
      </c>
      <c r="B1884" t="s">
        <v>20189</v>
      </c>
      <c r="C1884" s="26" t="s">
        <v>15725</v>
      </c>
      <c r="D1884" t="s">
        <v>8863</v>
      </c>
      <c r="E1884" s="26" t="s">
        <v>4575</v>
      </c>
      <c r="F1884" t="s">
        <v>15670</v>
      </c>
      <c r="G1884" s="27">
        <v>154</v>
      </c>
    </row>
    <row r="1885" spans="1:7">
      <c r="A1885" t="s">
        <v>20190</v>
      </c>
      <c r="B1885" t="s">
        <v>20191</v>
      </c>
      <c r="C1885" s="26" t="s">
        <v>15725</v>
      </c>
      <c r="D1885" t="s">
        <v>8863</v>
      </c>
      <c r="E1885" s="26" t="s">
        <v>6772</v>
      </c>
      <c r="F1885" t="s">
        <v>15670</v>
      </c>
      <c r="G1885" s="27">
        <v>228</v>
      </c>
    </row>
    <row r="1886" spans="1:7">
      <c r="A1886" t="s">
        <v>20192</v>
      </c>
      <c r="B1886" t="s">
        <v>20193</v>
      </c>
      <c r="C1886" s="26" t="s">
        <v>15725</v>
      </c>
      <c r="D1886" t="s">
        <v>2256</v>
      </c>
      <c r="E1886" s="26" t="s">
        <v>7268</v>
      </c>
      <c r="F1886" t="s">
        <v>15670</v>
      </c>
      <c r="G1886" s="27">
        <v>220</v>
      </c>
    </row>
    <row r="1887" spans="1:7">
      <c r="A1887" t="s">
        <v>20194</v>
      </c>
      <c r="B1887" t="s">
        <v>20195</v>
      </c>
      <c r="C1887" s="26" t="s">
        <v>15725</v>
      </c>
      <c r="D1887" t="s">
        <v>8863</v>
      </c>
      <c r="E1887" s="26" t="s">
        <v>5809</v>
      </c>
      <c r="F1887" t="s">
        <v>15670</v>
      </c>
      <c r="G1887" s="27">
        <v>231</v>
      </c>
    </row>
    <row r="1888" spans="1:7">
      <c r="A1888" t="s">
        <v>20196</v>
      </c>
      <c r="B1888" t="s">
        <v>20197</v>
      </c>
      <c r="C1888" s="26" t="s">
        <v>15725</v>
      </c>
      <c r="D1888" t="s">
        <v>20198</v>
      </c>
      <c r="E1888" s="26" t="s">
        <v>6477</v>
      </c>
      <c r="F1888" t="s">
        <v>15670</v>
      </c>
      <c r="G1888" s="27">
        <v>345</v>
      </c>
    </row>
    <row r="1889" spans="1:7">
      <c r="A1889" t="s">
        <v>20199</v>
      </c>
      <c r="B1889" t="s">
        <v>20200</v>
      </c>
      <c r="C1889" s="26" t="s">
        <v>15725</v>
      </c>
      <c r="D1889" t="s">
        <v>2365</v>
      </c>
      <c r="E1889" s="26" t="s">
        <v>7164</v>
      </c>
      <c r="F1889" t="s">
        <v>15670</v>
      </c>
      <c r="G1889" s="27">
        <v>102</v>
      </c>
    </row>
    <row r="1890" spans="1:7">
      <c r="A1890" t="s">
        <v>20201</v>
      </c>
      <c r="B1890" t="s">
        <v>20202</v>
      </c>
      <c r="C1890" s="26" t="s">
        <v>15725</v>
      </c>
      <c r="D1890" t="s">
        <v>20203</v>
      </c>
      <c r="E1890" s="26" t="s">
        <v>7383</v>
      </c>
      <c r="F1890" t="s">
        <v>15670</v>
      </c>
      <c r="G1890" s="27">
        <v>180</v>
      </c>
    </row>
    <row r="1891" spans="1:7">
      <c r="A1891" t="s">
        <v>20204</v>
      </c>
      <c r="B1891" t="s">
        <v>20205</v>
      </c>
      <c r="C1891" s="26" t="s">
        <v>15725</v>
      </c>
      <c r="D1891" t="s">
        <v>8863</v>
      </c>
      <c r="E1891" s="26" t="s">
        <v>4022</v>
      </c>
      <c r="F1891" t="s">
        <v>15670</v>
      </c>
      <c r="G1891" s="27">
        <v>251</v>
      </c>
    </row>
    <row r="1892" spans="1:7">
      <c r="A1892" t="s">
        <v>20206</v>
      </c>
      <c r="B1892" t="s">
        <v>20207</v>
      </c>
      <c r="C1892" s="26" t="s">
        <v>15725</v>
      </c>
      <c r="D1892" t="s">
        <v>8863</v>
      </c>
      <c r="E1892" s="26" t="s">
        <v>6517</v>
      </c>
      <c r="F1892" t="s">
        <v>15670</v>
      </c>
      <c r="G1892" s="27">
        <v>139</v>
      </c>
    </row>
    <row r="1893" spans="1:7">
      <c r="A1893" t="s">
        <v>20208</v>
      </c>
      <c r="B1893" t="s">
        <v>20209</v>
      </c>
      <c r="C1893" s="26" t="s">
        <v>15725</v>
      </c>
      <c r="D1893" t="s">
        <v>9016</v>
      </c>
      <c r="E1893" s="26" t="s">
        <v>3906</v>
      </c>
      <c r="F1893" t="s">
        <v>15670</v>
      </c>
      <c r="G1893" s="27">
        <v>322</v>
      </c>
    </row>
    <row r="1894" spans="1:7">
      <c r="A1894" t="s">
        <v>20210</v>
      </c>
      <c r="B1894" t="s">
        <v>20211</v>
      </c>
      <c r="C1894" s="26" t="s">
        <v>15725</v>
      </c>
      <c r="D1894" t="s">
        <v>2752</v>
      </c>
      <c r="E1894" s="26" t="s">
        <v>5840</v>
      </c>
      <c r="F1894" t="s">
        <v>15670</v>
      </c>
      <c r="G1894" s="27">
        <v>222</v>
      </c>
    </row>
    <row r="1895" spans="1:7">
      <c r="A1895" t="s">
        <v>20212</v>
      </c>
      <c r="B1895" t="s">
        <v>20213</v>
      </c>
      <c r="C1895" s="26" t="s">
        <v>15725</v>
      </c>
      <c r="D1895" t="s">
        <v>8863</v>
      </c>
      <c r="E1895" s="26" t="s">
        <v>5371</v>
      </c>
      <c r="F1895" t="s">
        <v>15670</v>
      </c>
      <c r="G1895" s="27">
        <v>133</v>
      </c>
    </row>
    <row r="1896" spans="1:7">
      <c r="A1896" t="s">
        <v>20214</v>
      </c>
      <c r="B1896" t="s">
        <v>20215</v>
      </c>
      <c r="C1896" s="26" t="s">
        <v>15725</v>
      </c>
      <c r="D1896" t="s">
        <v>8863</v>
      </c>
      <c r="E1896" s="26" t="s">
        <v>7167</v>
      </c>
      <c r="F1896" t="s">
        <v>15670</v>
      </c>
      <c r="G1896" s="27">
        <v>136</v>
      </c>
    </row>
    <row r="1897" spans="1:7">
      <c r="A1897" t="s">
        <v>20216</v>
      </c>
      <c r="B1897" t="s">
        <v>20217</v>
      </c>
      <c r="C1897" s="26" t="s">
        <v>15725</v>
      </c>
      <c r="D1897" t="s">
        <v>20218</v>
      </c>
      <c r="E1897" s="26" t="s">
        <v>7588</v>
      </c>
      <c r="F1897" t="s">
        <v>15670</v>
      </c>
      <c r="G1897" s="27">
        <v>546</v>
      </c>
    </row>
    <row r="1898" spans="1:7">
      <c r="A1898" t="s">
        <v>20219</v>
      </c>
      <c r="B1898" t="s">
        <v>20220</v>
      </c>
      <c r="C1898" s="26" t="s">
        <v>15725</v>
      </c>
      <c r="D1898" t="s">
        <v>20221</v>
      </c>
      <c r="E1898" s="26" t="s">
        <v>6930</v>
      </c>
      <c r="F1898" t="s">
        <v>15670</v>
      </c>
      <c r="G1898" s="27">
        <v>1234</v>
      </c>
    </row>
    <row r="1899" spans="1:7">
      <c r="A1899" t="s">
        <v>20222</v>
      </c>
      <c r="B1899" t="s">
        <v>20223</v>
      </c>
      <c r="C1899" s="26" t="s">
        <v>15725</v>
      </c>
      <c r="D1899" t="s">
        <v>2235</v>
      </c>
      <c r="E1899" s="26" t="s">
        <v>8211</v>
      </c>
      <c r="F1899" t="s">
        <v>15670</v>
      </c>
      <c r="G1899" s="27">
        <v>230</v>
      </c>
    </row>
    <row r="1900" spans="1:7">
      <c r="A1900" t="s">
        <v>20224</v>
      </c>
      <c r="B1900" t="s">
        <v>20225</v>
      </c>
      <c r="C1900" s="26" t="s">
        <v>15725</v>
      </c>
      <c r="D1900" t="s">
        <v>20226</v>
      </c>
      <c r="E1900" s="26" t="s">
        <v>7148</v>
      </c>
      <c r="F1900" t="s">
        <v>15670</v>
      </c>
      <c r="G1900" s="27">
        <v>256</v>
      </c>
    </row>
    <row r="1901" spans="1:7">
      <c r="A1901" t="s">
        <v>20227</v>
      </c>
      <c r="B1901" t="s">
        <v>20228</v>
      </c>
      <c r="C1901" s="26" t="s">
        <v>15725</v>
      </c>
      <c r="D1901" t="s">
        <v>20229</v>
      </c>
      <c r="E1901" s="26" t="s">
        <v>6890</v>
      </c>
      <c r="F1901" t="s">
        <v>15670</v>
      </c>
      <c r="G1901" s="27">
        <v>185</v>
      </c>
    </row>
    <row r="1902" spans="1:7">
      <c r="A1902" t="s">
        <v>20230</v>
      </c>
      <c r="B1902" t="s">
        <v>20231</v>
      </c>
      <c r="C1902" s="26" t="s">
        <v>15725</v>
      </c>
      <c r="D1902" t="s">
        <v>20232</v>
      </c>
      <c r="E1902" s="26" t="s">
        <v>2945</v>
      </c>
      <c r="F1902" t="s">
        <v>15670</v>
      </c>
      <c r="G1902" s="27">
        <v>162</v>
      </c>
    </row>
    <row r="1903" spans="1:7">
      <c r="A1903" t="s">
        <v>20233</v>
      </c>
      <c r="B1903" t="s">
        <v>20234</v>
      </c>
      <c r="C1903" s="26" t="s">
        <v>15725</v>
      </c>
      <c r="D1903" t="s">
        <v>2752</v>
      </c>
      <c r="E1903" s="26" t="s">
        <v>5489</v>
      </c>
      <c r="F1903" t="s">
        <v>15670</v>
      </c>
      <c r="G1903" s="27">
        <v>397</v>
      </c>
    </row>
    <row r="1904" spans="1:7">
      <c r="A1904" t="s">
        <v>20235</v>
      </c>
      <c r="B1904" t="s">
        <v>20236</v>
      </c>
      <c r="C1904" s="26" t="s">
        <v>15725</v>
      </c>
      <c r="D1904" t="s">
        <v>8863</v>
      </c>
      <c r="E1904" s="26" t="s">
        <v>4169</v>
      </c>
      <c r="F1904" t="s">
        <v>15670</v>
      </c>
      <c r="G1904" s="27">
        <v>855</v>
      </c>
    </row>
    <row r="1905" spans="1:7">
      <c r="A1905" t="s">
        <v>20237</v>
      </c>
      <c r="B1905" t="s">
        <v>20238</v>
      </c>
      <c r="C1905" s="26" t="s">
        <v>15725</v>
      </c>
      <c r="D1905" t="s">
        <v>17124</v>
      </c>
      <c r="E1905" s="26" t="s">
        <v>6009</v>
      </c>
      <c r="F1905" t="s">
        <v>15670</v>
      </c>
      <c r="G1905" s="27">
        <v>386</v>
      </c>
    </row>
    <row r="1906" spans="1:7">
      <c r="A1906" t="s">
        <v>20239</v>
      </c>
      <c r="B1906" t="s">
        <v>20240</v>
      </c>
      <c r="C1906" s="26" t="s">
        <v>15725</v>
      </c>
      <c r="D1906" t="s">
        <v>9114</v>
      </c>
      <c r="E1906" s="26" t="s">
        <v>9811</v>
      </c>
      <c r="F1906" t="s">
        <v>15670</v>
      </c>
      <c r="G1906" s="27">
        <v>110</v>
      </c>
    </row>
    <row r="1907" spans="1:7">
      <c r="A1907" t="s">
        <v>20241</v>
      </c>
      <c r="B1907" t="s">
        <v>20242</v>
      </c>
      <c r="C1907" s="26" t="s">
        <v>15725</v>
      </c>
      <c r="D1907" t="s">
        <v>8863</v>
      </c>
      <c r="E1907" s="26" t="s">
        <v>7784</v>
      </c>
      <c r="F1907" t="s">
        <v>15670</v>
      </c>
      <c r="G1907" s="27">
        <v>150</v>
      </c>
    </row>
    <row r="1908" spans="1:7">
      <c r="A1908" t="s">
        <v>20243</v>
      </c>
      <c r="B1908" t="s">
        <v>20244</v>
      </c>
      <c r="C1908" s="26" t="s">
        <v>15725</v>
      </c>
      <c r="D1908" t="s">
        <v>2146</v>
      </c>
      <c r="E1908" s="26" t="s">
        <v>5665</v>
      </c>
      <c r="F1908" t="s">
        <v>15670</v>
      </c>
      <c r="G1908" s="27">
        <v>233</v>
      </c>
    </row>
    <row r="1909" spans="1:7">
      <c r="A1909" t="s">
        <v>20245</v>
      </c>
      <c r="B1909" t="s">
        <v>20246</v>
      </c>
      <c r="C1909" s="26" t="s">
        <v>15725</v>
      </c>
      <c r="D1909" t="s">
        <v>2662</v>
      </c>
      <c r="E1909" s="26" t="s">
        <v>7188</v>
      </c>
      <c r="F1909" t="s">
        <v>15670</v>
      </c>
      <c r="G1909" s="27">
        <v>169</v>
      </c>
    </row>
    <row r="1910" spans="1:7">
      <c r="A1910" t="s">
        <v>20247</v>
      </c>
      <c r="B1910" t="s">
        <v>20248</v>
      </c>
      <c r="C1910" s="26" t="s">
        <v>15725</v>
      </c>
      <c r="D1910" t="s">
        <v>8863</v>
      </c>
      <c r="E1910" s="26" t="s">
        <v>7957</v>
      </c>
      <c r="F1910" t="s">
        <v>15670</v>
      </c>
      <c r="G1910" s="27">
        <v>201</v>
      </c>
    </row>
    <row r="1911" spans="1:7">
      <c r="A1911" t="s">
        <v>20249</v>
      </c>
      <c r="B1911" t="s">
        <v>20250</v>
      </c>
      <c r="C1911" s="26" t="s">
        <v>15725</v>
      </c>
      <c r="D1911" t="s">
        <v>20251</v>
      </c>
      <c r="E1911" s="26" t="s">
        <v>7154</v>
      </c>
      <c r="F1911" t="s">
        <v>15670</v>
      </c>
      <c r="G1911" s="27">
        <v>302</v>
      </c>
    </row>
    <row r="1912" spans="1:7">
      <c r="A1912" t="s">
        <v>20252</v>
      </c>
      <c r="B1912" t="s">
        <v>20253</v>
      </c>
      <c r="C1912" s="26" t="s">
        <v>15725</v>
      </c>
      <c r="D1912" t="s">
        <v>8863</v>
      </c>
      <c r="E1912" s="26" t="s">
        <v>7525</v>
      </c>
      <c r="F1912" t="s">
        <v>15670</v>
      </c>
      <c r="G1912" s="27">
        <v>358</v>
      </c>
    </row>
    <row r="1913" spans="1:7">
      <c r="A1913" t="s">
        <v>20254</v>
      </c>
      <c r="B1913" t="s">
        <v>20255</v>
      </c>
      <c r="C1913" s="26" t="s">
        <v>15725</v>
      </c>
      <c r="D1913" t="s">
        <v>9128</v>
      </c>
      <c r="E1913" s="26" t="s">
        <v>8420</v>
      </c>
      <c r="F1913" t="s">
        <v>15670</v>
      </c>
      <c r="G1913" s="27">
        <v>304</v>
      </c>
    </row>
    <row r="1914" spans="1:7">
      <c r="A1914" t="s">
        <v>20256</v>
      </c>
      <c r="B1914" t="s">
        <v>20257</v>
      </c>
      <c r="C1914" s="26" t="s">
        <v>15725</v>
      </c>
      <c r="D1914" t="s">
        <v>2256</v>
      </c>
      <c r="E1914" s="26" t="s">
        <v>7207</v>
      </c>
      <c r="F1914" t="s">
        <v>15670</v>
      </c>
      <c r="G1914" s="27">
        <v>253</v>
      </c>
    </row>
    <row r="1915" spans="1:7">
      <c r="A1915" t="s">
        <v>20258</v>
      </c>
      <c r="B1915" t="s">
        <v>20259</v>
      </c>
      <c r="C1915" s="26" t="s">
        <v>15725</v>
      </c>
      <c r="D1915" t="s">
        <v>2552</v>
      </c>
      <c r="E1915" s="26" t="s">
        <v>4137</v>
      </c>
      <c r="F1915" t="s">
        <v>15670</v>
      </c>
      <c r="G1915" s="27">
        <v>112</v>
      </c>
    </row>
    <row r="1916" spans="1:7">
      <c r="A1916" t="s">
        <v>20260</v>
      </c>
      <c r="B1916" t="s">
        <v>20261</v>
      </c>
      <c r="C1916" s="26" t="s">
        <v>15725</v>
      </c>
      <c r="D1916" t="s">
        <v>2365</v>
      </c>
      <c r="E1916" s="26" t="s">
        <v>6618</v>
      </c>
      <c r="F1916" t="s">
        <v>15670</v>
      </c>
      <c r="G1916" s="27">
        <v>99</v>
      </c>
    </row>
    <row r="1917" spans="1:7">
      <c r="A1917" t="s">
        <v>20262</v>
      </c>
      <c r="B1917" t="s">
        <v>20263</v>
      </c>
      <c r="C1917" s="26" t="s">
        <v>15725</v>
      </c>
      <c r="D1917" t="s">
        <v>14418</v>
      </c>
      <c r="E1917" s="26" t="s">
        <v>5736</v>
      </c>
      <c r="F1917" t="s">
        <v>15670</v>
      </c>
      <c r="G1917" s="27">
        <v>158</v>
      </c>
    </row>
    <row r="1918" spans="1:7">
      <c r="A1918" t="s">
        <v>20264</v>
      </c>
      <c r="B1918" t="s">
        <v>20265</v>
      </c>
      <c r="C1918" s="26" t="s">
        <v>15725</v>
      </c>
      <c r="D1918" t="s">
        <v>8863</v>
      </c>
      <c r="E1918" s="26" t="s">
        <v>4788</v>
      </c>
      <c r="F1918" t="s">
        <v>15670</v>
      </c>
      <c r="G1918" s="27">
        <v>236</v>
      </c>
    </row>
    <row r="1919" spans="1:7">
      <c r="A1919" t="s">
        <v>20266</v>
      </c>
      <c r="B1919" t="s">
        <v>20267</v>
      </c>
      <c r="C1919" s="26" t="s">
        <v>15725</v>
      </c>
      <c r="D1919" t="s">
        <v>20268</v>
      </c>
      <c r="E1919" s="26" t="s">
        <v>6651</v>
      </c>
      <c r="F1919" t="s">
        <v>15670</v>
      </c>
      <c r="G1919" s="27">
        <v>346</v>
      </c>
    </row>
    <row r="1920" spans="1:7">
      <c r="A1920" t="s">
        <v>20269</v>
      </c>
      <c r="B1920" t="s">
        <v>20270</v>
      </c>
      <c r="C1920" s="26" t="s">
        <v>15725</v>
      </c>
      <c r="D1920" t="s">
        <v>8863</v>
      </c>
      <c r="E1920" s="26" t="s">
        <v>3863</v>
      </c>
      <c r="F1920" t="s">
        <v>15670</v>
      </c>
      <c r="G1920" s="27">
        <v>78</v>
      </c>
    </row>
    <row r="1921" spans="1:7">
      <c r="A1921" t="s">
        <v>20271</v>
      </c>
      <c r="B1921" t="s">
        <v>20272</v>
      </c>
      <c r="C1921" s="26" t="s">
        <v>15725</v>
      </c>
      <c r="D1921" t="s">
        <v>8863</v>
      </c>
      <c r="E1921" s="26" t="s">
        <v>5477</v>
      </c>
      <c r="F1921" t="s">
        <v>15670</v>
      </c>
      <c r="G1921" s="27">
        <v>129</v>
      </c>
    </row>
    <row r="1922" spans="1:7">
      <c r="A1922" t="s">
        <v>20273</v>
      </c>
      <c r="B1922" t="s">
        <v>20274</v>
      </c>
      <c r="C1922" s="26" t="s">
        <v>15725</v>
      </c>
      <c r="D1922" t="s">
        <v>8863</v>
      </c>
      <c r="E1922" s="26" t="s">
        <v>4886</v>
      </c>
      <c r="F1922" t="s">
        <v>15670</v>
      </c>
      <c r="G1922" s="27">
        <v>94</v>
      </c>
    </row>
    <row r="1923" spans="1:7">
      <c r="A1923" t="s">
        <v>20275</v>
      </c>
      <c r="B1923" t="s">
        <v>20276</v>
      </c>
      <c r="C1923" s="26" t="s">
        <v>15725</v>
      </c>
      <c r="D1923" t="s">
        <v>8863</v>
      </c>
      <c r="E1923" s="26" t="s">
        <v>7303</v>
      </c>
      <c r="F1923" t="s">
        <v>15670</v>
      </c>
      <c r="G1923" s="27">
        <v>136</v>
      </c>
    </row>
    <row r="1924" spans="1:7">
      <c r="A1924" t="s">
        <v>20277</v>
      </c>
      <c r="B1924" t="s">
        <v>20278</v>
      </c>
      <c r="C1924" s="26" t="s">
        <v>15725</v>
      </c>
      <c r="D1924" t="s">
        <v>8863</v>
      </c>
      <c r="E1924" s="26" t="s">
        <v>3947</v>
      </c>
      <c r="F1924" t="s">
        <v>15670</v>
      </c>
      <c r="G1924" s="27">
        <v>97</v>
      </c>
    </row>
    <row r="1925" spans="1:7">
      <c r="A1925" t="s">
        <v>20279</v>
      </c>
      <c r="B1925" t="s">
        <v>20280</v>
      </c>
      <c r="C1925" s="26" t="s">
        <v>15725</v>
      </c>
      <c r="D1925" t="s">
        <v>8863</v>
      </c>
      <c r="E1925" s="26" t="s">
        <v>4756</v>
      </c>
      <c r="F1925" t="s">
        <v>15670</v>
      </c>
      <c r="G1925" s="27">
        <v>132</v>
      </c>
    </row>
    <row r="1926" spans="1:7">
      <c r="A1926" t="s">
        <v>20281</v>
      </c>
      <c r="B1926" t="s">
        <v>20282</v>
      </c>
      <c r="C1926" s="26" t="s">
        <v>15725</v>
      </c>
      <c r="D1926" t="s">
        <v>8863</v>
      </c>
      <c r="E1926" s="26" t="s">
        <v>4947</v>
      </c>
      <c r="F1926" t="s">
        <v>15670</v>
      </c>
      <c r="G1926" s="27">
        <v>140</v>
      </c>
    </row>
    <row r="1927" spans="1:7">
      <c r="A1927" t="s">
        <v>20283</v>
      </c>
      <c r="B1927" t="s">
        <v>20284</v>
      </c>
      <c r="C1927" s="26" t="s">
        <v>15725</v>
      </c>
      <c r="D1927" t="s">
        <v>8863</v>
      </c>
      <c r="E1927" s="26" t="s">
        <v>6156</v>
      </c>
      <c r="F1927" t="s">
        <v>15670</v>
      </c>
      <c r="G1927" s="27">
        <v>119</v>
      </c>
    </row>
    <row r="1928" spans="1:7">
      <c r="A1928" t="s">
        <v>20285</v>
      </c>
      <c r="B1928" t="s">
        <v>20286</v>
      </c>
      <c r="C1928" s="26" t="s">
        <v>15725</v>
      </c>
      <c r="D1928" t="s">
        <v>8863</v>
      </c>
      <c r="E1928" s="26" t="s">
        <v>4842</v>
      </c>
      <c r="F1928" t="s">
        <v>15670</v>
      </c>
      <c r="G1928" s="27">
        <v>274</v>
      </c>
    </row>
    <row r="1929" spans="1:7">
      <c r="A1929" t="s">
        <v>20287</v>
      </c>
      <c r="B1929" t="s">
        <v>20288</v>
      </c>
      <c r="C1929" s="26" t="s">
        <v>15725</v>
      </c>
      <c r="D1929" t="s">
        <v>8863</v>
      </c>
      <c r="E1929" s="26" t="s">
        <v>4035</v>
      </c>
      <c r="F1929" t="s">
        <v>15670</v>
      </c>
      <c r="G1929" s="27">
        <v>130</v>
      </c>
    </row>
    <row r="1930" spans="1:7">
      <c r="A1930" t="s">
        <v>20289</v>
      </c>
      <c r="B1930" t="s">
        <v>20290</v>
      </c>
      <c r="C1930" s="26" t="s">
        <v>15725</v>
      </c>
      <c r="D1930" t="s">
        <v>8863</v>
      </c>
      <c r="E1930" s="26" t="s">
        <v>4792</v>
      </c>
      <c r="F1930" t="s">
        <v>15670</v>
      </c>
      <c r="G1930" s="27">
        <v>136</v>
      </c>
    </row>
    <row r="1931" spans="1:7">
      <c r="A1931" t="s">
        <v>20291</v>
      </c>
      <c r="B1931" t="s">
        <v>20292</v>
      </c>
      <c r="C1931" s="26" t="s">
        <v>15725</v>
      </c>
      <c r="D1931" t="s">
        <v>17013</v>
      </c>
      <c r="E1931" s="26" t="s">
        <v>6273</v>
      </c>
      <c r="F1931" t="s">
        <v>15670</v>
      </c>
      <c r="G1931" s="27">
        <v>459</v>
      </c>
    </row>
    <row r="1932" spans="1:7">
      <c r="A1932" t="s">
        <v>20293</v>
      </c>
      <c r="B1932" t="s">
        <v>20294</v>
      </c>
      <c r="C1932" s="26" t="s">
        <v>15725</v>
      </c>
      <c r="D1932" t="s">
        <v>8863</v>
      </c>
      <c r="E1932" s="26" t="s">
        <v>4887</v>
      </c>
      <c r="F1932" t="s">
        <v>15670</v>
      </c>
      <c r="G1932" s="27">
        <v>82</v>
      </c>
    </row>
    <row r="1933" spans="1:7">
      <c r="A1933" t="s">
        <v>20295</v>
      </c>
      <c r="B1933" t="s">
        <v>20296</v>
      </c>
      <c r="C1933" s="26" t="s">
        <v>15725</v>
      </c>
      <c r="D1933" t="s">
        <v>20297</v>
      </c>
      <c r="E1933" s="26" t="s">
        <v>6682</v>
      </c>
      <c r="F1933" t="s">
        <v>15670</v>
      </c>
      <c r="G1933" s="27">
        <v>759</v>
      </c>
    </row>
    <row r="1934" spans="1:7">
      <c r="A1934" t="s">
        <v>20298</v>
      </c>
      <c r="B1934" t="s">
        <v>20299</v>
      </c>
      <c r="C1934" s="26" t="s">
        <v>15725</v>
      </c>
      <c r="D1934" t="s">
        <v>17786</v>
      </c>
      <c r="E1934" s="26" t="s">
        <v>8195</v>
      </c>
      <c r="F1934" t="s">
        <v>15670</v>
      </c>
      <c r="G1934" s="27">
        <v>258</v>
      </c>
    </row>
    <row r="1935" spans="1:7">
      <c r="A1935" t="s">
        <v>20300</v>
      </c>
      <c r="B1935" t="s">
        <v>20301</v>
      </c>
      <c r="C1935" s="26" t="s">
        <v>15725</v>
      </c>
      <c r="D1935" t="s">
        <v>20302</v>
      </c>
      <c r="E1935" s="26" t="s">
        <v>6461</v>
      </c>
      <c r="F1935" t="s">
        <v>15670</v>
      </c>
      <c r="G1935" s="27">
        <v>140</v>
      </c>
    </row>
    <row r="1936" spans="1:7">
      <c r="A1936" t="s">
        <v>20303</v>
      </c>
      <c r="B1936" t="s">
        <v>20304</v>
      </c>
      <c r="C1936" s="26" t="s">
        <v>15725</v>
      </c>
      <c r="D1936" t="s">
        <v>20305</v>
      </c>
      <c r="E1936" s="26" t="s">
        <v>20306</v>
      </c>
      <c r="F1936" t="s">
        <v>15670</v>
      </c>
      <c r="G1936" s="27">
        <v>140</v>
      </c>
    </row>
    <row r="1937" spans="1:7">
      <c r="A1937" t="s">
        <v>20307</v>
      </c>
      <c r="B1937" t="s">
        <v>20308</v>
      </c>
      <c r="C1937" s="26" t="s">
        <v>15725</v>
      </c>
      <c r="D1937" t="s">
        <v>8908</v>
      </c>
      <c r="E1937" s="26" t="s">
        <v>8414</v>
      </c>
      <c r="F1937" t="s">
        <v>15670</v>
      </c>
      <c r="G1937" s="27">
        <v>104</v>
      </c>
    </row>
    <row r="1938" spans="1:7">
      <c r="A1938" t="s">
        <v>20309</v>
      </c>
      <c r="B1938" t="s">
        <v>20310</v>
      </c>
      <c r="C1938" s="26" t="s">
        <v>15725</v>
      </c>
      <c r="D1938" t="s">
        <v>8993</v>
      </c>
      <c r="E1938" s="26" t="s">
        <v>4513</v>
      </c>
      <c r="F1938" t="s">
        <v>15670</v>
      </c>
      <c r="G1938" s="27">
        <v>232</v>
      </c>
    </row>
    <row r="1939" spans="1:7">
      <c r="A1939" t="s">
        <v>20311</v>
      </c>
      <c r="B1939" t="s">
        <v>20312</v>
      </c>
      <c r="C1939" s="26" t="s">
        <v>15725</v>
      </c>
      <c r="D1939" t="s">
        <v>20313</v>
      </c>
      <c r="E1939" s="26" t="s">
        <v>6605</v>
      </c>
      <c r="F1939" t="s">
        <v>15670</v>
      </c>
      <c r="G1939" s="27">
        <v>323</v>
      </c>
    </row>
    <row r="1940" spans="1:7">
      <c r="A1940" t="s">
        <v>20314</v>
      </c>
      <c r="B1940" t="s">
        <v>20315</v>
      </c>
      <c r="C1940" s="26" t="s">
        <v>15725</v>
      </c>
      <c r="D1940" t="s">
        <v>8863</v>
      </c>
      <c r="E1940" s="26" t="s">
        <v>5010</v>
      </c>
      <c r="F1940" t="s">
        <v>15670</v>
      </c>
      <c r="G1940" s="27">
        <v>98</v>
      </c>
    </row>
    <row r="1941" spans="1:7">
      <c r="A1941" t="s">
        <v>20316</v>
      </c>
      <c r="B1941" t="s">
        <v>20317</v>
      </c>
      <c r="C1941" s="26" t="s">
        <v>15725</v>
      </c>
      <c r="D1941" t="s">
        <v>2021</v>
      </c>
      <c r="E1941" s="26" t="s">
        <v>4705</v>
      </c>
      <c r="F1941" t="s">
        <v>15670</v>
      </c>
      <c r="G1941" s="27">
        <v>154</v>
      </c>
    </row>
    <row r="1942" spans="1:7">
      <c r="A1942" t="s">
        <v>20318</v>
      </c>
      <c r="B1942" t="s">
        <v>20319</v>
      </c>
      <c r="C1942" s="26" t="s">
        <v>15725</v>
      </c>
      <c r="D1942" t="s">
        <v>2472</v>
      </c>
      <c r="E1942" s="26" t="s">
        <v>8406</v>
      </c>
      <c r="F1942" t="s">
        <v>15670</v>
      </c>
      <c r="G1942" s="27">
        <v>456</v>
      </c>
    </row>
    <row r="1943" spans="1:7">
      <c r="A1943" t="s">
        <v>20320</v>
      </c>
      <c r="B1943" t="s">
        <v>20321</v>
      </c>
      <c r="C1943" s="26" t="s">
        <v>15725</v>
      </c>
      <c r="D1943" t="s">
        <v>2146</v>
      </c>
      <c r="E1943" s="26" t="s">
        <v>4665</v>
      </c>
      <c r="F1943" t="s">
        <v>15670</v>
      </c>
      <c r="G1943" s="27">
        <v>1159</v>
      </c>
    </row>
    <row r="1944" spans="1:7">
      <c r="A1944" t="s">
        <v>20322</v>
      </c>
      <c r="B1944" t="s">
        <v>20323</v>
      </c>
      <c r="C1944" s="26" t="s">
        <v>15725</v>
      </c>
      <c r="D1944" t="s">
        <v>9107</v>
      </c>
      <c r="E1944" s="26" t="s">
        <v>5269</v>
      </c>
      <c r="F1944" t="s">
        <v>15670</v>
      </c>
      <c r="G1944" s="27">
        <v>135</v>
      </c>
    </row>
    <row r="1945" spans="1:7">
      <c r="A1945" t="s">
        <v>20324</v>
      </c>
      <c r="B1945" t="s">
        <v>20325</v>
      </c>
      <c r="C1945" s="26" t="s">
        <v>15725</v>
      </c>
      <c r="D1945" t="s">
        <v>8863</v>
      </c>
      <c r="E1945" s="26" t="s">
        <v>5037</v>
      </c>
      <c r="F1945" t="s">
        <v>15670</v>
      </c>
      <c r="G1945" s="27">
        <v>80</v>
      </c>
    </row>
    <row r="1946" spans="1:7">
      <c r="A1946" t="s">
        <v>20326</v>
      </c>
      <c r="B1946" t="s">
        <v>20327</v>
      </c>
      <c r="C1946" s="26" t="s">
        <v>15725</v>
      </c>
      <c r="D1946" t="s">
        <v>19656</v>
      </c>
      <c r="E1946" s="26" t="s">
        <v>6812</v>
      </c>
      <c r="F1946" t="s">
        <v>15670</v>
      </c>
      <c r="G1946" s="27">
        <v>335</v>
      </c>
    </row>
    <row r="1947" spans="1:7">
      <c r="A1947" t="s">
        <v>20328</v>
      </c>
      <c r="B1947" t="s">
        <v>20329</v>
      </c>
      <c r="C1947" s="26" t="s">
        <v>15725</v>
      </c>
      <c r="D1947" t="s">
        <v>20330</v>
      </c>
      <c r="E1947" s="26" t="s">
        <v>6882</v>
      </c>
      <c r="F1947" t="s">
        <v>15670</v>
      </c>
      <c r="G1947" s="27">
        <v>639</v>
      </c>
    </row>
    <row r="1948" spans="1:7">
      <c r="A1948" t="s">
        <v>20331</v>
      </c>
      <c r="B1948" t="s">
        <v>20332</v>
      </c>
      <c r="C1948" s="26" t="s">
        <v>15725</v>
      </c>
      <c r="D1948" t="s">
        <v>9017</v>
      </c>
      <c r="E1948" s="26" t="s">
        <v>5141</v>
      </c>
      <c r="F1948" t="s">
        <v>15670</v>
      </c>
      <c r="G1948" s="27">
        <v>384</v>
      </c>
    </row>
    <row r="1949" spans="1:7">
      <c r="A1949" t="s">
        <v>20333</v>
      </c>
      <c r="B1949" t="s">
        <v>20334</v>
      </c>
      <c r="C1949" s="26" t="s">
        <v>15725</v>
      </c>
      <c r="D1949" t="s">
        <v>20335</v>
      </c>
      <c r="E1949" s="26" t="s">
        <v>8372</v>
      </c>
      <c r="F1949" t="s">
        <v>15670</v>
      </c>
      <c r="G1949" s="27">
        <v>472</v>
      </c>
    </row>
    <row r="1950" spans="1:7">
      <c r="A1950" t="s">
        <v>20336</v>
      </c>
      <c r="B1950" t="s">
        <v>20337</v>
      </c>
      <c r="C1950" s="26" t="s">
        <v>15725</v>
      </c>
      <c r="D1950" t="s">
        <v>20338</v>
      </c>
      <c r="E1950" s="26" t="s">
        <v>3221</v>
      </c>
      <c r="F1950" t="s">
        <v>15670</v>
      </c>
      <c r="G1950" s="27">
        <v>254</v>
      </c>
    </row>
    <row r="1951" spans="1:7">
      <c r="A1951" t="s">
        <v>20339</v>
      </c>
      <c r="B1951" t="s">
        <v>20340</v>
      </c>
      <c r="C1951" s="26" t="s">
        <v>15725</v>
      </c>
      <c r="D1951" t="s">
        <v>9090</v>
      </c>
      <c r="E1951" s="26" t="s">
        <v>7631</v>
      </c>
      <c r="F1951" t="s">
        <v>15670</v>
      </c>
      <c r="G1951" s="27">
        <v>299</v>
      </c>
    </row>
    <row r="1952" spans="1:7">
      <c r="A1952" t="s">
        <v>20341</v>
      </c>
      <c r="B1952" t="s">
        <v>20342</v>
      </c>
      <c r="C1952" s="26" t="s">
        <v>15725</v>
      </c>
      <c r="D1952" t="s">
        <v>8863</v>
      </c>
      <c r="E1952" s="26" t="s">
        <v>4872</v>
      </c>
      <c r="F1952" t="s">
        <v>15670</v>
      </c>
      <c r="G1952" s="27">
        <v>207</v>
      </c>
    </row>
    <row r="1953" spans="1:7">
      <c r="A1953" t="s">
        <v>20343</v>
      </c>
      <c r="B1953" t="s">
        <v>20344</v>
      </c>
      <c r="C1953" s="26" t="s">
        <v>15725</v>
      </c>
      <c r="D1953" t="s">
        <v>2676</v>
      </c>
      <c r="E1953" s="26" t="s">
        <v>7265</v>
      </c>
      <c r="F1953" t="s">
        <v>15670</v>
      </c>
      <c r="G1953" s="27">
        <v>390</v>
      </c>
    </row>
    <row r="1954" spans="1:7">
      <c r="A1954" t="s">
        <v>20345</v>
      </c>
      <c r="B1954" t="s">
        <v>20346</v>
      </c>
      <c r="C1954" s="26" t="s">
        <v>15725</v>
      </c>
      <c r="D1954" t="s">
        <v>8863</v>
      </c>
      <c r="E1954" s="26" t="s">
        <v>5623</v>
      </c>
      <c r="F1954" t="s">
        <v>15670</v>
      </c>
      <c r="G1954" s="27">
        <v>245</v>
      </c>
    </row>
    <row r="1955" spans="1:7">
      <c r="A1955" t="s">
        <v>20347</v>
      </c>
      <c r="B1955" t="s">
        <v>20348</v>
      </c>
      <c r="C1955" s="26" t="s">
        <v>15725</v>
      </c>
      <c r="D1955" t="s">
        <v>8863</v>
      </c>
      <c r="E1955" s="26" t="s">
        <v>4210</v>
      </c>
      <c r="F1955" t="s">
        <v>15670</v>
      </c>
      <c r="G1955" s="27">
        <v>240</v>
      </c>
    </row>
    <row r="1956" spans="1:7">
      <c r="A1956" t="s">
        <v>20349</v>
      </c>
      <c r="B1956" t="s">
        <v>20350</v>
      </c>
      <c r="C1956" s="26" t="s">
        <v>15725</v>
      </c>
      <c r="D1956" t="s">
        <v>20351</v>
      </c>
      <c r="E1956" s="26" t="s">
        <v>7664</v>
      </c>
      <c r="F1956" t="s">
        <v>15670</v>
      </c>
      <c r="G1956" s="27">
        <v>314</v>
      </c>
    </row>
    <row r="1957" spans="1:7">
      <c r="A1957" t="s">
        <v>20352</v>
      </c>
      <c r="B1957" t="s">
        <v>20353</v>
      </c>
      <c r="C1957" s="26" t="s">
        <v>15725</v>
      </c>
      <c r="D1957" t="s">
        <v>8863</v>
      </c>
      <c r="E1957" s="26" t="s">
        <v>5644</v>
      </c>
      <c r="F1957" t="s">
        <v>15670</v>
      </c>
      <c r="G1957" s="27">
        <v>243</v>
      </c>
    </row>
    <row r="1958" spans="1:7">
      <c r="A1958" t="s">
        <v>20354</v>
      </c>
      <c r="B1958" t="s">
        <v>20355</v>
      </c>
      <c r="C1958" s="26" t="s">
        <v>15725</v>
      </c>
      <c r="D1958" t="s">
        <v>20356</v>
      </c>
      <c r="E1958" s="26" t="s">
        <v>8172</v>
      </c>
      <c r="F1958" t="s">
        <v>15670</v>
      </c>
      <c r="G1958" s="27">
        <v>113</v>
      </c>
    </row>
    <row r="1959" spans="1:7">
      <c r="A1959" t="s">
        <v>20357</v>
      </c>
      <c r="B1959" t="s">
        <v>20358</v>
      </c>
      <c r="C1959" s="26" t="s">
        <v>15725</v>
      </c>
      <c r="D1959" t="s">
        <v>8863</v>
      </c>
      <c r="E1959" s="26" t="s">
        <v>5916</v>
      </c>
      <c r="F1959" t="s">
        <v>15670</v>
      </c>
      <c r="G1959" s="27">
        <v>296</v>
      </c>
    </row>
    <row r="1960" spans="1:7">
      <c r="A1960" t="s">
        <v>20359</v>
      </c>
      <c r="B1960" t="s">
        <v>20360</v>
      </c>
      <c r="C1960" s="26" t="s">
        <v>15725</v>
      </c>
      <c r="D1960" t="s">
        <v>1985</v>
      </c>
      <c r="E1960" s="26" t="s">
        <v>7689</v>
      </c>
      <c r="F1960" t="s">
        <v>15670</v>
      </c>
      <c r="G1960" s="27">
        <v>144</v>
      </c>
    </row>
    <row r="1961" spans="1:7">
      <c r="A1961" t="s">
        <v>20361</v>
      </c>
      <c r="B1961" t="s">
        <v>20362</v>
      </c>
      <c r="C1961" s="26" t="s">
        <v>15725</v>
      </c>
      <c r="D1961" t="s">
        <v>20363</v>
      </c>
      <c r="E1961" s="26" t="s">
        <v>9826</v>
      </c>
      <c r="F1961" t="s">
        <v>15670</v>
      </c>
      <c r="G1961" s="27">
        <v>379</v>
      </c>
    </row>
    <row r="1962" spans="1:7">
      <c r="A1962" t="s">
        <v>20364</v>
      </c>
      <c r="B1962" t="s">
        <v>20365</v>
      </c>
      <c r="C1962" s="26" t="s">
        <v>15725</v>
      </c>
      <c r="D1962" t="s">
        <v>8863</v>
      </c>
      <c r="E1962" s="26" t="s">
        <v>6533</v>
      </c>
      <c r="F1962" t="s">
        <v>15670</v>
      </c>
      <c r="G1962" s="27">
        <v>325</v>
      </c>
    </row>
    <row r="1963" spans="1:7">
      <c r="A1963" t="s">
        <v>20366</v>
      </c>
      <c r="B1963" t="s">
        <v>20367</v>
      </c>
      <c r="C1963" s="26" t="s">
        <v>15725</v>
      </c>
      <c r="D1963" t="s">
        <v>20368</v>
      </c>
      <c r="E1963" s="26" t="s">
        <v>4339</v>
      </c>
      <c r="F1963" t="s">
        <v>15670</v>
      </c>
      <c r="G1963" s="27">
        <v>504</v>
      </c>
    </row>
    <row r="1964" spans="1:7">
      <c r="A1964" t="s">
        <v>20369</v>
      </c>
      <c r="B1964" t="s">
        <v>20370</v>
      </c>
      <c r="C1964" s="26" t="s">
        <v>15725</v>
      </c>
      <c r="D1964" t="s">
        <v>8863</v>
      </c>
      <c r="E1964" s="26" t="s">
        <v>5981</v>
      </c>
      <c r="F1964" t="s">
        <v>15670</v>
      </c>
      <c r="G1964" s="27">
        <v>177</v>
      </c>
    </row>
    <row r="1965" spans="1:7">
      <c r="A1965" t="s">
        <v>20371</v>
      </c>
      <c r="B1965" t="s">
        <v>20372</v>
      </c>
      <c r="C1965" s="26" t="s">
        <v>15725</v>
      </c>
      <c r="D1965" t="s">
        <v>8981</v>
      </c>
      <c r="E1965" s="26" t="s">
        <v>5461</v>
      </c>
      <c r="F1965" t="s">
        <v>15670</v>
      </c>
      <c r="G1965" s="27">
        <v>438</v>
      </c>
    </row>
    <row r="1966" spans="1:7">
      <c r="A1966" t="s">
        <v>20373</v>
      </c>
      <c r="B1966" t="s">
        <v>20374</v>
      </c>
      <c r="C1966" s="26" t="s">
        <v>15725</v>
      </c>
      <c r="D1966" t="s">
        <v>8863</v>
      </c>
      <c r="E1966" s="26" t="s">
        <v>13919</v>
      </c>
      <c r="F1966" t="s">
        <v>15670</v>
      </c>
      <c r="G1966" s="27">
        <v>43</v>
      </c>
    </row>
    <row r="1967" spans="1:7">
      <c r="A1967" t="s">
        <v>20375</v>
      </c>
      <c r="B1967" t="s">
        <v>20376</v>
      </c>
      <c r="C1967" s="26" t="s">
        <v>15725</v>
      </c>
      <c r="D1967" t="s">
        <v>20377</v>
      </c>
      <c r="E1967" s="26" t="s">
        <v>6902</v>
      </c>
      <c r="F1967" t="s">
        <v>15670</v>
      </c>
      <c r="G1967" s="27">
        <v>367</v>
      </c>
    </row>
    <row r="1968" spans="1:7">
      <c r="A1968" t="s">
        <v>20378</v>
      </c>
      <c r="B1968" t="s">
        <v>20379</v>
      </c>
      <c r="C1968" s="26" t="s">
        <v>15725</v>
      </c>
      <c r="D1968" t="s">
        <v>8980</v>
      </c>
      <c r="E1968" s="26" t="s">
        <v>9670</v>
      </c>
      <c r="F1968" t="s">
        <v>15670</v>
      </c>
      <c r="G1968" s="27">
        <v>496</v>
      </c>
    </row>
    <row r="1969" spans="1:7">
      <c r="A1969" t="s">
        <v>20380</v>
      </c>
      <c r="B1969" t="s">
        <v>20381</v>
      </c>
      <c r="C1969" s="26" t="s">
        <v>15725</v>
      </c>
      <c r="D1969" t="s">
        <v>8863</v>
      </c>
      <c r="E1969" s="26" t="s">
        <v>5786</v>
      </c>
      <c r="F1969" t="s">
        <v>15670</v>
      </c>
      <c r="G1969" s="27">
        <v>160</v>
      </c>
    </row>
    <row r="1970" spans="1:7">
      <c r="A1970" t="s">
        <v>20382</v>
      </c>
      <c r="B1970" t="s">
        <v>20383</v>
      </c>
      <c r="C1970" s="26" t="s">
        <v>15725</v>
      </c>
      <c r="D1970" t="s">
        <v>20384</v>
      </c>
      <c r="E1970" s="26" t="s">
        <v>6462</v>
      </c>
      <c r="F1970" t="s">
        <v>15670</v>
      </c>
      <c r="G1970" s="27">
        <v>329</v>
      </c>
    </row>
    <row r="1971" spans="1:7">
      <c r="A1971" t="s">
        <v>20385</v>
      </c>
      <c r="B1971" t="s">
        <v>20386</v>
      </c>
      <c r="C1971" s="26" t="s">
        <v>15725</v>
      </c>
      <c r="D1971" t="s">
        <v>20387</v>
      </c>
      <c r="E1971" s="26" t="s">
        <v>7242</v>
      </c>
      <c r="F1971" t="s">
        <v>15670</v>
      </c>
      <c r="G1971" s="27">
        <v>190</v>
      </c>
    </row>
    <row r="1972" spans="1:7">
      <c r="A1972" t="s">
        <v>20388</v>
      </c>
      <c r="B1972" t="s">
        <v>20389</v>
      </c>
      <c r="C1972" s="26" t="s">
        <v>15725</v>
      </c>
      <c r="D1972" t="s">
        <v>8863</v>
      </c>
      <c r="E1972" s="26" t="s">
        <v>6003</v>
      </c>
      <c r="F1972" t="s">
        <v>15670</v>
      </c>
      <c r="G1972" s="27">
        <v>279</v>
      </c>
    </row>
    <row r="1973" spans="1:7">
      <c r="A1973" t="s">
        <v>20390</v>
      </c>
      <c r="B1973" t="s">
        <v>20391</v>
      </c>
      <c r="C1973" s="26" t="s">
        <v>15725</v>
      </c>
      <c r="D1973" t="s">
        <v>8863</v>
      </c>
      <c r="E1973" s="26" t="s">
        <v>11906</v>
      </c>
      <c r="F1973" t="s">
        <v>15670</v>
      </c>
      <c r="G1973" s="27">
        <v>104</v>
      </c>
    </row>
    <row r="1974" spans="1:7">
      <c r="A1974" t="s">
        <v>20392</v>
      </c>
      <c r="B1974" t="s">
        <v>20393</v>
      </c>
      <c r="C1974" s="26" t="s">
        <v>15725</v>
      </c>
      <c r="D1974" t="s">
        <v>8902</v>
      </c>
      <c r="E1974" s="26" t="s">
        <v>5651</v>
      </c>
      <c r="F1974" t="s">
        <v>15670</v>
      </c>
      <c r="G1974" s="27">
        <v>406</v>
      </c>
    </row>
    <row r="1975" spans="1:7">
      <c r="A1975" t="s">
        <v>20394</v>
      </c>
      <c r="B1975" t="s">
        <v>20395</v>
      </c>
      <c r="C1975" s="26" t="s">
        <v>15725</v>
      </c>
      <c r="D1975" t="s">
        <v>2505</v>
      </c>
      <c r="E1975" s="26" t="s">
        <v>8194</v>
      </c>
      <c r="F1975" t="s">
        <v>15670</v>
      </c>
      <c r="G1975" s="27">
        <v>441</v>
      </c>
    </row>
    <row r="1976" spans="1:7">
      <c r="A1976" t="s">
        <v>20396</v>
      </c>
      <c r="B1976" t="s">
        <v>20397</v>
      </c>
      <c r="C1976" s="26" t="s">
        <v>15725</v>
      </c>
      <c r="D1976" t="s">
        <v>8863</v>
      </c>
      <c r="E1976" s="26" t="s">
        <v>5029</v>
      </c>
      <c r="F1976" t="s">
        <v>15670</v>
      </c>
      <c r="G1976" s="27">
        <v>537</v>
      </c>
    </row>
    <row r="1977" spans="1:7">
      <c r="A1977" t="s">
        <v>20398</v>
      </c>
      <c r="B1977" t="s">
        <v>20399</v>
      </c>
      <c r="C1977" s="26" t="s">
        <v>15725</v>
      </c>
      <c r="D1977" t="s">
        <v>8863</v>
      </c>
      <c r="E1977" s="26" t="s">
        <v>7936</v>
      </c>
      <c r="F1977" t="s">
        <v>15670</v>
      </c>
      <c r="G1977" s="27">
        <v>122</v>
      </c>
    </row>
    <row r="1978" spans="1:7">
      <c r="A1978" t="s">
        <v>20400</v>
      </c>
      <c r="B1978" t="s">
        <v>20401</v>
      </c>
      <c r="C1978" s="26" t="s">
        <v>15725</v>
      </c>
      <c r="D1978" t="s">
        <v>20402</v>
      </c>
      <c r="E1978" s="26" t="s">
        <v>8199</v>
      </c>
      <c r="F1978" t="s">
        <v>15670</v>
      </c>
      <c r="G1978" s="27">
        <v>348</v>
      </c>
    </row>
    <row r="1979" spans="1:7">
      <c r="A1979" t="s">
        <v>20403</v>
      </c>
      <c r="B1979" t="s">
        <v>20404</v>
      </c>
      <c r="C1979" s="26" t="s">
        <v>15725</v>
      </c>
      <c r="D1979" t="s">
        <v>20405</v>
      </c>
      <c r="E1979" s="26" t="s">
        <v>4324</v>
      </c>
      <c r="F1979" t="s">
        <v>15670</v>
      </c>
      <c r="G1979" s="27">
        <v>140</v>
      </c>
    </row>
    <row r="1980" spans="1:7">
      <c r="A1980" t="s">
        <v>20406</v>
      </c>
      <c r="B1980" t="s">
        <v>20407</v>
      </c>
      <c r="C1980" s="26" t="s">
        <v>15725</v>
      </c>
      <c r="D1980" t="s">
        <v>20408</v>
      </c>
      <c r="E1980" s="26" t="s">
        <v>8114</v>
      </c>
      <c r="F1980" t="s">
        <v>15670</v>
      </c>
      <c r="G1980" s="27">
        <v>372</v>
      </c>
    </row>
    <row r="1981" spans="1:7">
      <c r="A1981" t="s">
        <v>20409</v>
      </c>
      <c r="B1981" t="s">
        <v>20410</v>
      </c>
      <c r="C1981" s="26" t="s">
        <v>15725</v>
      </c>
      <c r="D1981" t="s">
        <v>8863</v>
      </c>
      <c r="E1981" s="26" t="s">
        <v>20411</v>
      </c>
      <c r="F1981" t="s">
        <v>15670</v>
      </c>
      <c r="G1981" s="27">
        <v>76</v>
      </c>
    </row>
    <row r="1982" spans="1:7">
      <c r="A1982" t="s">
        <v>20412</v>
      </c>
      <c r="B1982" t="s">
        <v>20413</v>
      </c>
      <c r="C1982" s="26" t="s">
        <v>15725</v>
      </c>
      <c r="D1982" t="s">
        <v>8863</v>
      </c>
      <c r="E1982" s="26" t="s">
        <v>20414</v>
      </c>
      <c r="F1982" t="s">
        <v>15670</v>
      </c>
      <c r="G1982" s="27">
        <v>106</v>
      </c>
    </row>
    <row r="1983" spans="1:7">
      <c r="A1983" t="s">
        <v>20415</v>
      </c>
      <c r="B1983" t="s">
        <v>20416</v>
      </c>
      <c r="C1983" s="26" t="s">
        <v>15725</v>
      </c>
      <c r="D1983" t="s">
        <v>8863</v>
      </c>
      <c r="E1983" s="26" t="s">
        <v>5753</v>
      </c>
      <c r="F1983" t="s">
        <v>15670</v>
      </c>
      <c r="G1983" s="27">
        <v>104</v>
      </c>
    </row>
    <row r="1984" spans="1:7">
      <c r="A1984" t="s">
        <v>20417</v>
      </c>
      <c r="B1984" t="s">
        <v>20418</v>
      </c>
      <c r="C1984" s="26" t="s">
        <v>15725</v>
      </c>
      <c r="D1984" t="s">
        <v>2774</v>
      </c>
      <c r="E1984" s="26" t="s">
        <v>7773</v>
      </c>
      <c r="F1984" t="s">
        <v>15670</v>
      </c>
      <c r="G1984" s="27">
        <v>394</v>
      </c>
    </row>
    <row r="1985" spans="1:7">
      <c r="A1985" t="s">
        <v>20419</v>
      </c>
      <c r="B1985" t="s">
        <v>20420</v>
      </c>
      <c r="C1985" s="26" t="s">
        <v>15725</v>
      </c>
      <c r="D1985" t="s">
        <v>8863</v>
      </c>
      <c r="E1985" s="26" t="s">
        <v>4762</v>
      </c>
      <c r="F1985" t="s">
        <v>15670</v>
      </c>
      <c r="G1985" s="27">
        <v>319</v>
      </c>
    </row>
    <row r="1986" spans="1:7">
      <c r="A1986" t="s">
        <v>20421</v>
      </c>
      <c r="B1986" t="s">
        <v>20422</v>
      </c>
      <c r="C1986" s="26" t="s">
        <v>15725</v>
      </c>
      <c r="D1986" t="s">
        <v>2764</v>
      </c>
      <c r="E1986" s="26" t="s">
        <v>3924</v>
      </c>
      <c r="F1986" t="s">
        <v>15670</v>
      </c>
      <c r="G1986" s="27">
        <v>182</v>
      </c>
    </row>
    <row r="1987" spans="1:7">
      <c r="A1987" t="s">
        <v>20423</v>
      </c>
      <c r="B1987" t="s">
        <v>20424</v>
      </c>
      <c r="C1987" s="26" t="s">
        <v>15725</v>
      </c>
      <c r="D1987" t="s">
        <v>8863</v>
      </c>
      <c r="E1987" s="26" t="s">
        <v>6062</v>
      </c>
      <c r="F1987" t="s">
        <v>15670</v>
      </c>
      <c r="G1987" s="27">
        <v>53</v>
      </c>
    </row>
    <row r="1988" spans="1:7">
      <c r="A1988" t="s">
        <v>20425</v>
      </c>
      <c r="B1988" t="s">
        <v>20426</v>
      </c>
      <c r="C1988" s="26" t="s">
        <v>15725</v>
      </c>
      <c r="D1988" t="s">
        <v>20427</v>
      </c>
      <c r="E1988" s="26" t="s">
        <v>7925</v>
      </c>
      <c r="F1988" t="s">
        <v>15670</v>
      </c>
      <c r="G1988" s="27">
        <v>308</v>
      </c>
    </row>
    <row r="1989" spans="1:7">
      <c r="A1989" t="s">
        <v>20428</v>
      </c>
      <c r="B1989" t="s">
        <v>20429</v>
      </c>
      <c r="C1989" s="26" t="s">
        <v>15725</v>
      </c>
      <c r="D1989" t="s">
        <v>20430</v>
      </c>
      <c r="E1989" s="26" t="s">
        <v>8293</v>
      </c>
      <c r="F1989" t="s">
        <v>15670</v>
      </c>
      <c r="G1989" s="27">
        <v>359</v>
      </c>
    </row>
    <row r="1990" spans="1:7">
      <c r="A1990" t="s">
        <v>20431</v>
      </c>
      <c r="B1990" t="s">
        <v>20432</v>
      </c>
      <c r="C1990" s="26" t="s">
        <v>15725</v>
      </c>
      <c r="D1990" t="s">
        <v>20433</v>
      </c>
      <c r="E1990" s="26" t="s">
        <v>8019</v>
      </c>
      <c r="F1990" t="s">
        <v>15670</v>
      </c>
      <c r="G1990" s="27">
        <v>417</v>
      </c>
    </row>
    <row r="1991" spans="1:7">
      <c r="A1991" t="s">
        <v>20434</v>
      </c>
      <c r="B1991" t="s">
        <v>20435</v>
      </c>
      <c r="C1991" s="26" t="s">
        <v>15725</v>
      </c>
      <c r="D1991" t="s">
        <v>20436</v>
      </c>
      <c r="E1991" s="26" t="s">
        <v>6504</v>
      </c>
      <c r="F1991" t="s">
        <v>15670</v>
      </c>
      <c r="G1991" s="27">
        <v>224</v>
      </c>
    </row>
    <row r="1992" spans="1:7">
      <c r="A1992" t="s">
        <v>20437</v>
      </c>
      <c r="B1992" t="s">
        <v>20438</v>
      </c>
      <c r="C1992" s="26" t="s">
        <v>15725</v>
      </c>
      <c r="D1992" t="s">
        <v>2752</v>
      </c>
      <c r="E1992" s="26" t="s">
        <v>5108</v>
      </c>
      <c r="F1992" t="s">
        <v>15670</v>
      </c>
      <c r="G1992" s="27">
        <v>160</v>
      </c>
    </row>
    <row r="1993" spans="1:7">
      <c r="A1993" t="s">
        <v>20439</v>
      </c>
      <c r="B1993" t="s">
        <v>20440</v>
      </c>
      <c r="C1993" s="26" t="s">
        <v>15725</v>
      </c>
      <c r="D1993" t="s">
        <v>8863</v>
      </c>
      <c r="E1993" s="26" t="s">
        <v>6440</v>
      </c>
      <c r="F1993" t="s">
        <v>15670</v>
      </c>
      <c r="G1993" s="27">
        <v>200</v>
      </c>
    </row>
    <row r="1994" spans="1:7">
      <c r="A1994" t="s">
        <v>20441</v>
      </c>
      <c r="B1994" t="s">
        <v>20442</v>
      </c>
      <c r="C1994" s="26" t="s">
        <v>15725</v>
      </c>
      <c r="D1994" t="s">
        <v>20443</v>
      </c>
      <c r="E1994" s="26" t="s">
        <v>6623</v>
      </c>
      <c r="F1994" t="s">
        <v>15670</v>
      </c>
      <c r="G1994" s="27">
        <v>320</v>
      </c>
    </row>
    <row r="1995" spans="1:7">
      <c r="A1995" t="s">
        <v>20444</v>
      </c>
      <c r="B1995" t="s">
        <v>20445</v>
      </c>
      <c r="C1995" s="26" t="s">
        <v>15725</v>
      </c>
      <c r="D1995" t="s">
        <v>8863</v>
      </c>
      <c r="E1995" s="26" t="s">
        <v>4224</v>
      </c>
      <c r="F1995" t="s">
        <v>15670</v>
      </c>
      <c r="G1995" s="27">
        <v>251</v>
      </c>
    </row>
    <row r="1996" spans="1:7">
      <c r="A1996" t="s">
        <v>20446</v>
      </c>
      <c r="B1996" t="s">
        <v>20447</v>
      </c>
      <c r="C1996" s="26" t="s">
        <v>15725</v>
      </c>
      <c r="D1996" t="s">
        <v>8863</v>
      </c>
      <c r="E1996" s="26" t="s">
        <v>4147</v>
      </c>
      <c r="F1996" t="s">
        <v>15670</v>
      </c>
      <c r="G1996" s="27">
        <v>380</v>
      </c>
    </row>
    <row r="1997" spans="1:7">
      <c r="A1997" t="s">
        <v>20448</v>
      </c>
      <c r="B1997" t="s">
        <v>20449</v>
      </c>
      <c r="C1997" s="26" t="s">
        <v>15725</v>
      </c>
      <c r="D1997" t="s">
        <v>2057</v>
      </c>
      <c r="E1997" s="26" t="s">
        <v>5148</v>
      </c>
      <c r="F1997" t="s">
        <v>15670</v>
      </c>
      <c r="G1997" s="27">
        <v>221</v>
      </c>
    </row>
    <row r="1998" spans="1:7">
      <c r="A1998" t="s">
        <v>20450</v>
      </c>
      <c r="B1998" t="s">
        <v>20451</v>
      </c>
      <c r="C1998" s="26" t="s">
        <v>15725</v>
      </c>
      <c r="D1998" t="s">
        <v>10577</v>
      </c>
      <c r="E1998" s="26" t="s">
        <v>4028</v>
      </c>
      <c r="F1998" t="s">
        <v>15670</v>
      </c>
      <c r="G1998" s="27">
        <v>73</v>
      </c>
    </row>
    <row r="1999" spans="1:7">
      <c r="A1999" t="s">
        <v>20452</v>
      </c>
      <c r="B1999" t="s">
        <v>20453</v>
      </c>
      <c r="C1999" s="26" t="s">
        <v>15725</v>
      </c>
      <c r="D1999" t="s">
        <v>20454</v>
      </c>
      <c r="E1999" s="26" t="s">
        <v>8028</v>
      </c>
      <c r="F1999" t="s">
        <v>15670</v>
      </c>
      <c r="G1999" s="27">
        <v>525</v>
      </c>
    </row>
    <row r="2000" spans="1:7">
      <c r="A2000" t="s">
        <v>20455</v>
      </c>
      <c r="B2000" t="s">
        <v>20456</v>
      </c>
      <c r="C2000" s="26" t="s">
        <v>15725</v>
      </c>
      <c r="D2000" t="s">
        <v>2870</v>
      </c>
      <c r="E2000" s="26" t="s">
        <v>6537</v>
      </c>
      <c r="F2000" t="s">
        <v>15670</v>
      </c>
      <c r="G2000" s="27">
        <v>923</v>
      </c>
    </row>
    <row r="2001" spans="1:7">
      <c r="A2001" t="s">
        <v>20457</v>
      </c>
      <c r="B2001" t="s">
        <v>20458</v>
      </c>
      <c r="C2001" s="26" t="s">
        <v>15725</v>
      </c>
      <c r="D2001" t="s">
        <v>20459</v>
      </c>
      <c r="E2001" s="26" t="s">
        <v>7978</v>
      </c>
      <c r="F2001" t="s">
        <v>15670</v>
      </c>
      <c r="G2001" s="27">
        <v>205</v>
      </c>
    </row>
    <row r="2002" spans="1:7">
      <c r="A2002" t="s">
        <v>20460</v>
      </c>
      <c r="B2002" t="s">
        <v>20461</v>
      </c>
      <c r="C2002" s="26" t="s">
        <v>15725</v>
      </c>
      <c r="D2002" t="s">
        <v>8863</v>
      </c>
      <c r="E2002" s="26" t="s">
        <v>3956</v>
      </c>
      <c r="F2002" t="s">
        <v>15670</v>
      </c>
      <c r="G2002" s="27">
        <v>397</v>
      </c>
    </row>
    <row r="2003" spans="1:7">
      <c r="A2003" t="s">
        <v>20462</v>
      </c>
      <c r="B2003" t="s">
        <v>20463</v>
      </c>
      <c r="C2003" s="26" t="s">
        <v>15725</v>
      </c>
      <c r="D2003" t="s">
        <v>20464</v>
      </c>
      <c r="E2003" s="26" t="s">
        <v>8058</v>
      </c>
      <c r="F2003" t="s">
        <v>15670</v>
      </c>
      <c r="G2003" s="27">
        <v>388</v>
      </c>
    </row>
    <row r="2004" spans="1:7">
      <c r="A2004" t="s">
        <v>20465</v>
      </c>
      <c r="B2004" t="s">
        <v>20466</v>
      </c>
      <c r="C2004" s="26" t="s">
        <v>15725</v>
      </c>
      <c r="D2004" t="s">
        <v>2228</v>
      </c>
      <c r="E2004" s="26" t="s">
        <v>4087</v>
      </c>
      <c r="F2004" t="s">
        <v>15670</v>
      </c>
      <c r="G2004" s="27">
        <v>438</v>
      </c>
    </row>
    <row r="2005" spans="1:7">
      <c r="A2005" t="s">
        <v>20467</v>
      </c>
      <c r="B2005" t="s">
        <v>20468</v>
      </c>
      <c r="C2005" s="26" t="s">
        <v>15725</v>
      </c>
      <c r="D2005" t="s">
        <v>20469</v>
      </c>
      <c r="E2005" s="26" t="s">
        <v>7345</v>
      </c>
      <c r="F2005" t="s">
        <v>15670</v>
      </c>
      <c r="G2005" s="27">
        <v>250</v>
      </c>
    </row>
    <row r="2006" spans="1:7">
      <c r="A2006" t="s">
        <v>20470</v>
      </c>
      <c r="B2006" t="s">
        <v>20471</v>
      </c>
      <c r="C2006" s="26" t="s">
        <v>15725</v>
      </c>
      <c r="D2006" t="s">
        <v>2228</v>
      </c>
      <c r="E2006" s="26" t="s">
        <v>5427</v>
      </c>
      <c r="F2006" t="s">
        <v>15670</v>
      </c>
      <c r="G2006" s="27">
        <v>223</v>
      </c>
    </row>
    <row r="2007" spans="1:7">
      <c r="A2007" t="s">
        <v>20472</v>
      </c>
      <c r="B2007" t="s">
        <v>20473</v>
      </c>
      <c r="C2007" s="26" t="s">
        <v>15725</v>
      </c>
      <c r="D2007" t="s">
        <v>1917</v>
      </c>
      <c r="E2007" s="26" t="s">
        <v>6691</v>
      </c>
      <c r="F2007" t="s">
        <v>15670</v>
      </c>
      <c r="G2007" s="27">
        <v>112</v>
      </c>
    </row>
    <row r="2008" spans="1:7">
      <c r="A2008" t="s">
        <v>20474</v>
      </c>
      <c r="B2008" t="s">
        <v>20475</v>
      </c>
      <c r="C2008" s="26" t="s">
        <v>15725</v>
      </c>
      <c r="D2008" t="s">
        <v>8863</v>
      </c>
      <c r="E2008" s="26" t="s">
        <v>4569</v>
      </c>
      <c r="F2008" t="s">
        <v>15670</v>
      </c>
      <c r="G2008" s="27">
        <v>75</v>
      </c>
    </row>
    <row r="2009" spans="1:7">
      <c r="A2009" t="s">
        <v>20476</v>
      </c>
      <c r="B2009" t="s">
        <v>20477</v>
      </c>
      <c r="C2009" s="26" t="s">
        <v>15725</v>
      </c>
      <c r="D2009" t="s">
        <v>8863</v>
      </c>
      <c r="E2009" s="26" t="s">
        <v>5047</v>
      </c>
      <c r="F2009" t="s">
        <v>15670</v>
      </c>
      <c r="G2009" s="27">
        <v>138</v>
      </c>
    </row>
    <row r="2010" spans="1:7">
      <c r="A2010" t="s">
        <v>20478</v>
      </c>
      <c r="B2010" t="s">
        <v>20479</v>
      </c>
      <c r="C2010" s="26" t="s">
        <v>15725</v>
      </c>
      <c r="D2010" t="s">
        <v>20480</v>
      </c>
      <c r="E2010" s="26" t="s">
        <v>6690</v>
      </c>
      <c r="F2010" t="s">
        <v>15670</v>
      </c>
      <c r="G2010" s="27">
        <v>327</v>
      </c>
    </row>
    <row r="2011" spans="1:7">
      <c r="A2011" t="s">
        <v>20481</v>
      </c>
      <c r="B2011" t="s">
        <v>20482</v>
      </c>
      <c r="C2011" s="26" t="s">
        <v>15725</v>
      </c>
      <c r="D2011" t="s">
        <v>8863</v>
      </c>
      <c r="E2011" s="26" t="s">
        <v>3976</v>
      </c>
      <c r="F2011" t="s">
        <v>15670</v>
      </c>
      <c r="G2011" s="27">
        <v>400</v>
      </c>
    </row>
    <row r="2012" spans="1:7">
      <c r="A2012" t="s">
        <v>20483</v>
      </c>
      <c r="B2012" t="s">
        <v>20484</v>
      </c>
      <c r="C2012" s="26" t="s">
        <v>15725</v>
      </c>
      <c r="D2012" t="s">
        <v>8863</v>
      </c>
      <c r="E2012" s="26" t="s">
        <v>4917</v>
      </c>
      <c r="F2012" t="s">
        <v>15670</v>
      </c>
      <c r="G2012" s="27">
        <v>115</v>
      </c>
    </row>
    <row r="2013" spans="1:7">
      <c r="A2013" t="s">
        <v>20485</v>
      </c>
      <c r="B2013" t="s">
        <v>20486</v>
      </c>
      <c r="C2013" s="26" t="s">
        <v>15725</v>
      </c>
      <c r="D2013" t="s">
        <v>20487</v>
      </c>
      <c r="E2013" s="26" t="s">
        <v>3116</v>
      </c>
      <c r="F2013" t="s">
        <v>15670</v>
      </c>
      <c r="G2013" s="27">
        <v>653</v>
      </c>
    </row>
    <row r="2014" spans="1:7">
      <c r="A2014" t="s">
        <v>20488</v>
      </c>
      <c r="B2014" t="s">
        <v>20489</v>
      </c>
      <c r="C2014" s="26" t="s">
        <v>15725</v>
      </c>
      <c r="D2014" t="s">
        <v>8863</v>
      </c>
      <c r="E2014" s="26" t="s">
        <v>5339</v>
      </c>
      <c r="F2014" t="s">
        <v>15670</v>
      </c>
      <c r="G2014" s="27">
        <v>207</v>
      </c>
    </row>
    <row r="2015" spans="1:7">
      <c r="A2015" t="s">
        <v>20490</v>
      </c>
      <c r="B2015" t="s">
        <v>20491</v>
      </c>
      <c r="C2015" s="26" t="s">
        <v>15725</v>
      </c>
      <c r="D2015" t="s">
        <v>20492</v>
      </c>
      <c r="E2015" s="26" t="s">
        <v>7683</v>
      </c>
      <c r="F2015" t="s">
        <v>15670</v>
      </c>
      <c r="G2015" s="27">
        <v>231</v>
      </c>
    </row>
    <row r="2016" spans="1:7">
      <c r="A2016" t="s">
        <v>20493</v>
      </c>
      <c r="B2016" t="s">
        <v>20494</v>
      </c>
      <c r="C2016" s="26" t="s">
        <v>15725</v>
      </c>
      <c r="D2016" t="s">
        <v>20495</v>
      </c>
      <c r="E2016" s="26" t="s">
        <v>4158</v>
      </c>
      <c r="F2016" t="s">
        <v>15670</v>
      </c>
      <c r="G2016" s="27">
        <v>156</v>
      </c>
    </row>
    <row r="2017" spans="1:7">
      <c r="A2017" t="s">
        <v>20496</v>
      </c>
      <c r="B2017" t="s">
        <v>20497</v>
      </c>
      <c r="C2017" s="26" t="s">
        <v>15725</v>
      </c>
      <c r="D2017" t="s">
        <v>8863</v>
      </c>
      <c r="E2017" s="26" t="s">
        <v>5262</v>
      </c>
      <c r="F2017" t="s">
        <v>15670</v>
      </c>
      <c r="G2017" s="27">
        <v>372</v>
      </c>
    </row>
    <row r="2018" spans="1:7">
      <c r="A2018" t="s">
        <v>20498</v>
      </c>
      <c r="B2018" t="s">
        <v>20499</v>
      </c>
      <c r="C2018" s="26" t="s">
        <v>15725</v>
      </c>
      <c r="D2018" t="s">
        <v>9099</v>
      </c>
      <c r="E2018" s="26" t="s">
        <v>7208</v>
      </c>
      <c r="F2018" t="s">
        <v>15670</v>
      </c>
      <c r="G2018" s="27">
        <v>228</v>
      </c>
    </row>
    <row r="2019" spans="1:7">
      <c r="A2019" t="s">
        <v>20500</v>
      </c>
      <c r="B2019" t="s">
        <v>20501</v>
      </c>
      <c r="C2019" s="26" t="s">
        <v>15725</v>
      </c>
      <c r="D2019" t="s">
        <v>20502</v>
      </c>
      <c r="E2019" s="26" t="s">
        <v>8410</v>
      </c>
      <c r="F2019" t="s">
        <v>15670</v>
      </c>
      <c r="G2019" s="27">
        <v>147</v>
      </c>
    </row>
    <row r="2020" spans="1:7">
      <c r="A2020" t="s">
        <v>20503</v>
      </c>
      <c r="B2020" t="s">
        <v>20504</v>
      </c>
      <c r="C2020" s="26" t="s">
        <v>15725</v>
      </c>
      <c r="D2020" t="s">
        <v>8863</v>
      </c>
      <c r="E2020" s="26" t="s">
        <v>4538</v>
      </c>
      <c r="F2020" t="s">
        <v>15670</v>
      </c>
      <c r="G2020" s="27">
        <v>213</v>
      </c>
    </row>
    <row r="2021" spans="1:7">
      <c r="A2021" t="s">
        <v>20505</v>
      </c>
      <c r="B2021" t="s">
        <v>20506</v>
      </c>
      <c r="C2021" s="26" t="s">
        <v>15725</v>
      </c>
      <c r="D2021" t="s">
        <v>2540</v>
      </c>
      <c r="E2021" s="26" t="s">
        <v>5128</v>
      </c>
      <c r="F2021" t="s">
        <v>15670</v>
      </c>
      <c r="G2021" s="27">
        <v>118</v>
      </c>
    </row>
    <row r="2022" spans="1:7">
      <c r="A2022" t="s">
        <v>20507</v>
      </c>
      <c r="B2022" t="s">
        <v>20508</v>
      </c>
      <c r="C2022" s="26" t="s">
        <v>15725</v>
      </c>
      <c r="D2022" t="s">
        <v>2540</v>
      </c>
      <c r="E2022" s="26" t="s">
        <v>4578</v>
      </c>
      <c r="F2022" t="s">
        <v>15670</v>
      </c>
      <c r="G2022" s="27">
        <v>487</v>
      </c>
    </row>
    <row r="2023" spans="1:7">
      <c r="A2023" t="s">
        <v>20509</v>
      </c>
      <c r="B2023" t="s">
        <v>20510</v>
      </c>
      <c r="C2023" s="26" t="s">
        <v>15725</v>
      </c>
      <c r="D2023" t="s">
        <v>20511</v>
      </c>
      <c r="E2023" s="26" t="s">
        <v>7028</v>
      </c>
      <c r="F2023" t="s">
        <v>15670</v>
      </c>
      <c r="G2023" s="27">
        <v>286</v>
      </c>
    </row>
    <row r="2024" spans="1:7">
      <c r="A2024" t="s">
        <v>20512</v>
      </c>
      <c r="B2024" t="s">
        <v>20513</v>
      </c>
      <c r="C2024" s="26" t="s">
        <v>15725</v>
      </c>
      <c r="D2024" t="s">
        <v>2742</v>
      </c>
      <c r="E2024" s="26" t="s">
        <v>7601</v>
      </c>
      <c r="F2024" t="s">
        <v>15670</v>
      </c>
      <c r="G2024" s="27">
        <v>401</v>
      </c>
    </row>
    <row r="2025" spans="1:7">
      <c r="A2025" t="s">
        <v>20514</v>
      </c>
      <c r="B2025" t="s">
        <v>20515</v>
      </c>
      <c r="C2025" s="26" t="s">
        <v>15725</v>
      </c>
      <c r="D2025" t="s">
        <v>8863</v>
      </c>
      <c r="E2025" s="26" t="s">
        <v>6206</v>
      </c>
      <c r="F2025" t="s">
        <v>15670</v>
      </c>
      <c r="G2025" s="27">
        <v>335</v>
      </c>
    </row>
    <row r="2026" spans="1:7">
      <c r="A2026" t="s">
        <v>20516</v>
      </c>
      <c r="B2026" t="s">
        <v>20517</v>
      </c>
      <c r="C2026" s="26" t="s">
        <v>15725</v>
      </c>
      <c r="D2026" t="s">
        <v>17445</v>
      </c>
      <c r="E2026" s="26" t="s">
        <v>3846</v>
      </c>
      <c r="F2026" t="s">
        <v>15670</v>
      </c>
      <c r="G2026" s="27">
        <v>276</v>
      </c>
    </row>
    <row r="2027" spans="1:7">
      <c r="A2027" t="s">
        <v>20518</v>
      </c>
      <c r="B2027" t="s">
        <v>20519</v>
      </c>
      <c r="C2027" s="26" t="s">
        <v>15725</v>
      </c>
      <c r="D2027" t="s">
        <v>20520</v>
      </c>
      <c r="E2027" s="26" t="s">
        <v>8160</v>
      </c>
      <c r="F2027" t="s">
        <v>15670</v>
      </c>
      <c r="G2027" s="27">
        <v>457</v>
      </c>
    </row>
    <row r="2028" spans="1:7">
      <c r="A2028" t="s">
        <v>20521</v>
      </c>
      <c r="B2028" t="s">
        <v>20522</v>
      </c>
      <c r="C2028" s="26" t="s">
        <v>15725</v>
      </c>
      <c r="D2028" t="s">
        <v>20523</v>
      </c>
      <c r="E2028" s="26" t="s">
        <v>6988</v>
      </c>
      <c r="F2028" t="s">
        <v>15670</v>
      </c>
      <c r="G2028" s="27">
        <v>488</v>
      </c>
    </row>
    <row r="2029" spans="1:7">
      <c r="A2029" t="s">
        <v>20524</v>
      </c>
      <c r="B2029" t="s">
        <v>20525</v>
      </c>
      <c r="C2029" s="26" t="s">
        <v>15725</v>
      </c>
      <c r="D2029" t="s">
        <v>8863</v>
      </c>
      <c r="E2029" s="26" t="s">
        <v>5830</v>
      </c>
      <c r="F2029" t="s">
        <v>15670</v>
      </c>
      <c r="G2029" s="27">
        <v>139</v>
      </c>
    </row>
    <row r="2030" spans="1:7">
      <c r="A2030" t="s">
        <v>20526</v>
      </c>
      <c r="B2030" t="s">
        <v>20527</v>
      </c>
      <c r="C2030" s="26" t="s">
        <v>15725</v>
      </c>
      <c r="D2030" t="s">
        <v>8863</v>
      </c>
      <c r="E2030" s="26" t="s">
        <v>5151</v>
      </c>
      <c r="F2030" t="s">
        <v>15670</v>
      </c>
      <c r="G2030" s="27">
        <v>131</v>
      </c>
    </row>
    <row r="2031" spans="1:7">
      <c r="A2031" t="s">
        <v>20528</v>
      </c>
      <c r="B2031" t="s">
        <v>20529</v>
      </c>
      <c r="C2031" s="26" t="s">
        <v>15725</v>
      </c>
      <c r="D2031" t="s">
        <v>9143</v>
      </c>
      <c r="E2031" s="26" t="s">
        <v>7973</v>
      </c>
      <c r="F2031" t="s">
        <v>15670</v>
      </c>
      <c r="G2031" s="27">
        <v>408</v>
      </c>
    </row>
    <row r="2032" spans="1:7">
      <c r="A2032" t="s">
        <v>20530</v>
      </c>
      <c r="B2032" t="s">
        <v>20531</v>
      </c>
      <c r="C2032" s="26" t="s">
        <v>15725</v>
      </c>
      <c r="D2032" t="s">
        <v>8863</v>
      </c>
      <c r="E2032" s="26" t="s">
        <v>5978</v>
      </c>
      <c r="F2032" t="s">
        <v>15670</v>
      </c>
      <c r="G2032" s="27">
        <v>222</v>
      </c>
    </row>
    <row r="2033" spans="1:7">
      <c r="A2033" t="s">
        <v>20532</v>
      </c>
      <c r="B2033" t="s">
        <v>20533</v>
      </c>
      <c r="C2033" s="26" t="s">
        <v>15725</v>
      </c>
      <c r="D2033" t="s">
        <v>8863</v>
      </c>
      <c r="E2033" s="26" t="s">
        <v>5448</v>
      </c>
      <c r="F2033" t="s">
        <v>15670</v>
      </c>
      <c r="G2033" s="27">
        <v>73</v>
      </c>
    </row>
    <row r="2034" spans="1:7">
      <c r="A2034" t="s">
        <v>20534</v>
      </c>
      <c r="B2034" t="s">
        <v>20535</v>
      </c>
      <c r="C2034" s="26" t="s">
        <v>15725</v>
      </c>
      <c r="D2034" t="s">
        <v>2024</v>
      </c>
      <c r="E2034" s="26" t="s">
        <v>20536</v>
      </c>
      <c r="F2034" t="s">
        <v>15670</v>
      </c>
      <c r="G2034" s="27">
        <v>394</v>
      </c>
    </row>
    <row r="2035" spans="1:7">
      <c r="A2035" t="s">
        <v>20537</v>
      </c>
      <c r="B2035" t="s">
        <v>20538</v>
      </c>
      <c r="C2035" s="26" t="s">
        <v>15725</v>
      </c>
      <c r="D2035" t="s">
        <v>2021</v>
      </c>
      <c r="E2035" s="26" t="s">
        <v>7579</v>
      </c>
      <c r="F2035" t="s">
        <v>15670</v>
      </c>
      <c r="G2035" s="27">
        <v>105</v>
      </c>
    </row>
    <row r="2036" spans="1:7">
      <c r="A2036" t="s">
        <v>20539</v>
      </c>
      <c r="B2036" t="s">
        <v>20540</v>
      </c>
      <c r="C2036" s="26" t="s">
        <v>15725</v>
      </c>
      <c r="D2036" t="s">
        <v>8863</v>
      </c>
      <c r="E2036" s="26" t="s">
        <v>5054</v>
      </c>
      <c r="F2036" t="s">
        <v>15670</v>
      </c>
      <c r="G2036" s="27">
        <v>681</v>
      </c>
    </row>
    <row r="2037" spans="1:7">
      <c r="A2037" t="s">
        <v>20541</v>
      </c>
      <c r="B2037" t="s">
        <v>20542</v>
      </c>
      <c r="C2037" s="26" t="s">
        <v>15725</v>
      </c>
      <c r="D2037" t="s">
        <v>8863</v>
      </c>
      <c r="E2037" s="26" t="s">
        <v>10685</v>
      </c>
      <c r="F2037" t="s">
        <v>15670</v>
      </c>
      <c r="G2037" s="27">
        <v>93</v>
      </c>
    </row>
    <row r="2038" spans="1:7">
      <c r="A2038" t="s">
        <v>20543</v>
      </c>
      <c r="B2038" t="s">
        <v>20544</v>
      </c>
      <c r="C2038" s="26" t="s">
        <v>15725</v>
      </c>
      <c r="D2038" t="s">
        <v>20545</v>
      </c>
      <c r="E2038" s="26" t="s">
        <v>8351</v>
      </c>
      <c r="F2038" t="s">
        <v>15670</v>
      </c>
      <c r="G2038" s="27">
        <v>324</v>
      </c>
    </row>
    <row r="2039" spans="1:7">
      <c r="A2039" t="s">
        <v>20546</v>
      </c>
      <c r="B2039" t="s">
        <v>20547</v>
      </c>
      <c r="C2039" s="26" t="s">
        <v>15725</v>
      </c>
      <c r="D2039" t="s">
        <v>20548</v>
      </c>
      <c r="E2039" s="26" t="s">
        <v>3105</v>
      </c>
      <c r="F2039" t="s">
        <v>15670</v>
      </c>
      <c r="G2039" s="27">
        <v>204</v>
      </c>
    </row>
    <row r="2040" spans="1:7">
      <c r="A2040" t="s">
        <v>20549</v>
      </c>
      <c r="B2040" t="s">
        <v>20550</v>
      </c>
      <c r="C2040" s="26" t="s">
        <v>15725</v>
      </c>
      <c r="D2040" t="s">
        <v>8863</v>
      </c>
      <c r="E2040" s="26" t="s">
        <v>4664</v>
      </c>
      <c r="F2040" t="s">
        <v>15670</v>
      </c>
      <c r="G2040" s="27">
        <v>307</v>
      </c>
    </row>
    <row r="2041" spans="1:7">
      <c r="A2041" t="s">
        <v>20551</v>
      </c>
      <c r="B2041" t="s">
        <v>20552</v>
      </c>
      <c r="C2041" s="26" t="s">
        <v>15725</v>
      </c>
      <c r="D2041" t="s">
        <v>9044</v>
      </c>
      <c r="E2041" s="26" t="s">
        <v>8423</v>
      </c>
      <c r="F2041" t="s">
        <v>15670</v>
      </c>
      <c r="G2041" s="27">
        <v>104</v>
      </c>
    </row>
    <row r="2042" spans="1:7">
      <c r="A2042" t="s">
        <v>20553</v>
      </c>
      <c r="B2042" t="s">
        <v>20554</v>
      </c>
      <c r="C2042" s="26" t="s">
        <v>15725</v>
      </c>
      <c r="D2042" t="s">
        <v>8863</v>
      </c>
      <c r="E2042" s="26" t="s">
        <v>5848</v>
      </c>
      <c r="F2042" t="s">
        <v>15670</v>
      </c>
      <c r="G2042" s="27">
        <v>143</v>
      </c>
    </row>
    <row r="2043" spans="1:7">
      <c r="A2043" t="s">
        <v>20555</v>
      </c>
      <c r="B2043" t="s">
        <v>20556</v>
      </c>
      <c r="C2043" s="26" t="s">
        <v>15725</v>
      </c>
      <c r="D2043" t="s">
        <v>20557</v>
      </c>
      <c r="E2043" s="26" t="s">
        <v>6920</v>
      </c>
      <c r="F2043" t="s">
        <v>15670</v>
      </c>
      <c r="G2043" s="27">
        <v>529</v>
      </c>
    </row>
    <row r="2044" spans="1:7">
      <c r="A2044" t="s">
        <v>20558</v>
      </c>
      <c r="B2044" t="s">
        <v>20559</v>
      </c>
      <c r="C2044" s="26" t="s">
        <v>15725</v>
      </c>
      <c r="D2044" t="s">
        <v>8863</v>
      </c>
      <c r="E2044" s="26" t="s">
        <v>4371</v>
      </c>
      <c r="F2044" t="s">
        <v>15670</v>
      </c>
      <c r="G2044" s="27">
        <v>87</v>
      </c>
    </row>
    <row r="2045" spans="1:7">
      <c r="A2045" t="s">
        <v>20560</v>
      </c>
      <c r="B2045" t="s">
        <v>20561</v>
      </c>
      <c r="C2045" s="26" t="s">
        <v>15725</v>
      </c>
      <c r="D2045" t="s">
        <v>20562</v>
      </c>
      <c r="E2045" s="26" t="s">
        <v>7959</v>
      </c>
      <c r="F2045" t="s">
        <v>15670</v>
      </c>
      <c r="G2045" s="27">
        <v>224</v>
      </c>
    </row>
    <row r="2046" spans="1:7">
      <c r="A2046" t="s">
        <v>20563</v>
      </c>
      <c r="B2046" t="s">
        <v>20564</v>
      </c>
      <c r="C2046" s="26" t="s">
        <v>15725</v>
      </c>
      <c r="D2046" t="s">
        <v>2231</v>
      </c>
      <c r="E2046" s="26" t="s">
        <v>5595</v>
      </c>
      <c r="F2046" t="s">
        <v>15670</v>
      </c>
      <c r="G2046" s="27">
        <v>295</v>
      </c>
    </row>
    <row r="2047" spans="1:7">
      <c r="A2047" t="s">
        <v>20565</v>
      </c>
      <c r="B2047" t="s">
        <v>20566</v>
      </c>
      <c r="C2047" s="26" t="s">
        <v>15725</v>
      </c>
      <c r="D2047" t="s">
        <v>8863</v>
      </c>
      <c r="E2047" s="26" t="s">
        <v>11676</v>
      </c>
      <c r="F2047" t="s">
        <v>15670</v>
      </c>
      <c r="G2047" s="27">
        <v>91</v>
      </c>
    </row>
    <row r="2048" spans="1:7">
      <c r="A2048" t="s">
        <v>20567</v>
      </c>
      <c r="B2048" t="s">
        <v>20568</v>
      </c>
      <c r="C2048" s="26" t="s">
        <v>15725</v>
      </c>
      <c r="D2048" t="s">
        <v>8863</v>
      </c>
      <c r="E2048" s="26" t="s">
        <v>4469</v>
      </c>
      <c r="F2048" t="s">
        <v>15670</v>
      </c>
      <c r="G2048" s="27">
        <v>371</v>
      </c>
    </row>
    <row r="2049" spans="1:7">
      <c r="A2049" t="s">
        <v>20569</v>
      </c>
      <c r="B2049" t="s">
        <v>20570</v>
      </c>
      <c r="C2049" s="26" t="s">
        <v>15725</v>
      </c>
      <c r="D2049" t="s">
        <v>20571</v>
      </c>
      <c r="E2049" s="26" t="s">
        <v>7189</v>
      </c>
      <c r="F2049" t="s">
        <v>15670</v>
      </c>
      <c r="G2049" s="27">
        <v>181</v>
      </c>
    </row>
    <row r="2050" spans="1:7">
      <c r="A2050" t="s">
        <v>20572</v>
      </c>
      <c r="B2050" t="s">
        <v>20573</v>
      </c>
      <c r="C2050" s="26" t="s">
        <v>15725</v>
      </c>
      <c r="D2050" t="s">
        <v>8863</v>
      </c>
      <c r="E2050" s="26" t="s">
        <v>7404</v>
      </c>
      <c r="F2050" t="s">
        <v>15670</v>
      </c>
      <c r="G2050" s="27">
        <v>365</v>
      </c>
    </row>
    <row r="2051" spans="1:7">
      <c r="A2051" t="s">
        <v>20574</v>
      </c>
      <c r="B2051" t="s">
        <v>20575</v>
      </c>
      <c r="C2051" s="26" t="s">
        <v>15725</v>
      </c>
      <c r="D2051" t="s">
        <v>20576</v>
      </c>
      <c r="E2051" s="26" t="s">
        <v>3597</v>
      </c>
      <c r="F2051" t="s">
        <v>15670</v>
      </c>
      <c r="G2051" s="27">
        <v>168</v>
      </c>
    </row>
    <row r="2052" spans="1:7">
      <c r="A2052" t="s">
        <v>20577</v>
      </c>
      <c r="B2052" t="s">
        <v>20578</v>
      </c>
      <c r="C2052" s="26" t="s">
        <v>15725</v>
      </c>
      <c r="D2052" t="s">
        <v>2444</v>
      </c>
      <c r="E2052" s="26" t="s">
        <v>4492</v>
      </c>
      <c r="F2052" t="s">
        <v>15670</v>
      </c>
      <c r="G2052" s="27">
        <v>144</v>
      </c>
    </row>
    <row r="2053" spans="1:7">
      <c r="A2053" t="s">
        <v>20579</v>
      </c>
      <c r="B2053" t="s">
        <v>20580</v>
      </c>
      <c r="C2053" s="26" t="s">
        <v>15725</v>
      </c>
      <c r="D2053" t="s">
        <v>8863</v>
      </c>
      <c r="E2053" s="26" t="s">
        <v>4929</v>
      </c>
      <c r="F2053" t="s">
        <v>15670</v>
      </c>
      <c r="G2053" s="27">
        <v>292</v>
      </c>
    </row>
    <row r="2054" spans="1:7">
      <c r="A2054" t="s">
        <v>20581</v>
      </c>
      <c r="B2054" t="s">
        <v>20582</v>
      </c>
      <c r="C2054" s="26" t="s">
        <v>15725</v>
      </c>
      <c r="D2054" t="s">
        <v>8863</v>
      </c>
      <c r="E2054" s="26" t="s">
        <v>10064</v>
      </c>
      <c r="F2054" t="s">
        <v>15670</v>
      </c>
      <c r="G2054" s="27">
        <v>70</v>
      </c>
    </row>
    <row r="2055" spans="1:7">
      <c r="A2055" t="s">
        <v>20583</v>
      </c>
      <c r="B2055" t="s">
        <v>20584</v>
      </c>
      <c r="C2055" s="26" t="s">
        <v>15725</v>
      </c>
      <c r="D2055" t="s">
        <v>8863</v>
      </c>
      <c r="E2055" s="26" t="s">
        <v>5895</v>
      </c>
      <c r="F2055" t="s">
        <v>15670</v>
      </c>
      <c r="G2055" s="27">
        <v>297</v>
      </c>
    </row>
    <row r="2056" spans="1:7">
      <c r="A2056" t="s">
        <v>20585</v>
      </c>
      <c r="B2056" t="s">
        <v>20586</v>
      </c>
      <c r="C2056" s="26" t="s">
        <v>15725</v>
      </c>
      <c r="D2056" t="s">
        <v>2762</v>
      </c>
      <c r="E2056" s="26" t="s">
        <v>4752</v>
      </c>
      <c r="F2056" t="s">
        <v>15670</v>
      </c>
      <c r="G2056" s="27">
        <v>252</v>
      </c>
    </row>
    <row r="2057" spans="1:7">
      <c r="A2057" t="s">
        <v>20587</v>
      </c>
      <c r="B2057" t="s">
        <v>20588</v>
      </c>
      <c r="C2057" s="26" t="s">
        <v>15725</v>
      </c>
      <c r="D2057" t="s">
        <v>8863</v>
      </c>
      <c r="E2057" s="26" t="s">
        <v>4849</v>
      </c>
      <c r="F2057" t="s">
        <v>15670</v>
      </c>
      <c r="G2057" s="27">
        <v>250</v>
      </c>
    </row>
    <row r="2058" spans="1:7">
      <c r="A2058" t="s">
        <v>20589</v>
      </c>
      <c r="B2058" t="s">
        <v>20590</v>
      </c>
      <c r="C2058" s="26" t="s">
        <v>15725</v>
      </c>
      <c r="D2058" t="s">
        <v>2365</v>
      </c>
      <c r="E2058" s="26" t="s">
        <v>7913</v>
      </c>
      <c r="F2058" t="s">
        <v>15670</v>
      </c>
      <c r="G2058" s="27">
        <v>393</v>
      </c>
    </row>
    <row r="2059" spans="1:7">
      <c r="A2059" t="s">
        <v>20591</v>
      </c>
      <c r="B2059" t="s">
        <v>20592</v>
      </c>
      <c r="C2059" s="26" t="s">
        <v>15725</v>
      </c>
      <c r="D2059" t="s">
        <v>2720</v>
      </c>
      <c r="E2059" s="26" t="s">
        <v>6640</v>
      </c>
      <c r="F2059" t="s">
        <v>15670</v>
      </c>
      <c r="G2059" s="27">
        <v>266</v>
      </c>
    </row>
    <row r="2060" spans="1:7">
      <c r="A2060" t="s">
        <v>20593</v>
      </c>
      <c r="B2060" t="s">
        <v>20594</v>
      </c>
      <c r="C2060" s="26" t="s">
        <v>15725</v>
      </c>
      <c r="D2060" t="s">
        <v>20595</v>
      </c>
      <c r="E2060" s="26" t="s">
        <v>7454</v>
      </c>
      <c r="F2060" t="s">
        <v>15670</v>
      </c>
      <c r="G2060" s="27">
        <v>139</v>
      </c>
    </row>
    <row r="2061" spans="1:7">
      <c r="A2061" t="s">
        <v>20596</v>
      </c>
      <c r="B2061" t="s">
        <v>20597</v>
      </c>
      <c r="C2061" s="26" t="s">
        <v>15725</v>
      </c>
      <c r="D2061" t="s">
        <v>8863</v>
      </c>
      <c r="E2061" s="26" t="s">
        <v>5368</v>
      </c>
      <c r="F2061" t="s">
        <v>15670</v>
      </c>
      <c r="G2061" s="27">
        <v>75</v>
      </c>
    </row>
    <row r="2062" spans="1:7">
      <c r="A2062" t="s">
        <v>20598</v>
      </c>
      <c r="B2062" t="s">
        <v>20599</v>
      </c>
      <c r="C2062" s="26" t="s">
        <v>15725</v>
      </c>
      <c r="D2062" t="s">
        <v>20600</v>
      </c>
      <c r="E2062" s="26" t="s">
        <v>7657</v>
      </c>
      <c r="F2062" t="s">
        <v>15670</v>
      </c>
      <c r="G2062" s="27">
        <v>346</v>
      </c>
    </row>
    <row r="2063" spans="1:7">
      <c r="A2063" t="s">
        <v>20601</v>
      </c>
      <c r="B2063" t="s">
        <v>20602</v>
      </c>
      <c r="C2063" s="26" t="s">
        <v>15725</v>
      </c>
      <c r="D2063" t="s">
        <v>20603</v>
      </c>
      <c r="E2063" s="26" t="s">
        <v>6941</v>
      </c>
      <c r="F2063" t="s">
        <v>15670</v>
      </c>
      <c r="G2063" s="27">
        <v>191</v>
      </c>
    </row>
    <row r="2064" spans="1:7">
      <c r="A2064" t="s">
        <v>20604</v>
      </c>
      <c r="B2064" t="s">
        <v>20605</v>
      </c>
      <c r="C2064" s="26" t="s">
        <v>15725</v>
      </c>
      <c r="D2064" t="s">
        <v>16877</v>
      </c>
      <c r="E2064" s="26" t="s">
        <v>7991</v>
      </c>
      <c r="F2064" t="s">
        <v>15670</v>
      </c>
      <c r="G2064" s="27">
        <v>146</v>
      </c>
    </row>
    <row r="2065" spans="1:7">
      <c r="A2065" t="s">
        <v>20606</v>
      </c>
      <c r="B2065" t="s">
        <v>20607</v>
      </c>
      <c r="C2065" s="26" t="s">
        <v>15725</v>
      </c>
      <c r="D2065" t="s">
        <v>8863</v>
      </c>
      <c r="E2065" s="26" t="s">
        <v>6683</v>
      </c>
      <c r="F2065" t="s">
        <v>15670</v>
      </c>
      <c r="G2065" s="27">
        <v>154</v>
      </c>
    </row>
    <row r="2066" spans="1:7">
      <c r="A2066" t="s">
        <v>20608</v>
      </c>
      <c r="B2066" t="s">
        <v>20609</v>
      </c>
      <c r="C2066" s="26" t="s">
        <v>15725</v>
      </c>
      <c r="D2066" t="s">
        <v>8863</v>
      </c>
      <c r="E2066" s="26" t="s">
        <v>4770</v>
      </c>
      <c r="F2066" t="s">
        <v>15670</v>
      </c>
      <c r="G2066" s="27">
        <v>375</v>
      </c>
    </row>
    <row r="2067" spans="1:7">
      <c r="A2067" t="s">
        <v>20610</v>
      </c>
      <c r="B2067" t="s">
        <v>20611</v>
      </c>
      <c r="C2067" s="26" t="s">
        <v>15725</v>
      </c>
      <c r="D2067" t="s">
        <v>20612</v>
      </c>
      <c r="E2067" s="26" t="s">
        <v>7781</v>
      </c>
      <c r="F2067" t="s">
        <v>15670</v>
      </c>
      <c r="G2067" s="27">
        <v>433</v>
      </c>
    </row>
    <row r="2068" spans="1:7">
      <c r="A2068" t="s">
        <v>20613</v>
      </c>
      <c r="B2068" t="s">
        <v>20614</v>
      </c>
      <c r="C2068" s="26" t="s">
        <v>15725</v>
      </c>
      <c r="D2068" t="s">
        <v>12501</v>
      </c>
      <c r="E2068" s="26" t="s">
        <v>4864</v>
      </c>
      <c r="F2068" t="s">
        <v>15670</v>
      </c>
      <c r="G2068" s="27">
        <v>318</v>
      </c>
    </row>
    <row r="2069" spans="1:7">
      <c r="A2069" t="s">
        <v>20615</v>
      </c>
      <c r="B2069" t="s">
        <v>20616</v>
      </c>
      <c r="C2069" s="26" t="s">
        <v>15725</v>
      </c>
      <c r="D2069" t="s">
        <v>8863</v>
      </c>
      <c r="E2069" s="26" t="s">
        <v>6088</v>
      </c>
      <c r="F2069" t="s">
        <v>15670</v>
      </c>
      <c r="G2069" s="27">
        <v>68</v>
      </c>
    </row>
    <row r="2070" spans="1:7">
      <c r="A2070" t="s">
        <v>20617</v>
      </c>
      <c r="B2070" t="s">
        <v>20618</v>
      </c>
      <c r="C2070" s="26" t="s">
        <v>15725</v>
      </c>
      <c r="D2070" t="s">
        <v>8863</v>
      </c>
      <c r="E2070" s="26" t="s">
        <v>5249</v>
      </c>
      <c r="F2070" t="s">
        <v>15670</v>
      </c>
      <c r="G2070" s="27">
        <v>302</v>
      </c>
    </row>
    <row r="2071" spans="1:7">
      <c r="A2071" t="s">
        <v>20619</v>
      </c>
      <c r="B2071" t="s">
        <v>20620</v>
      </c>
      <c r="C2071" s="26" t="s">
        <v>15725</v>
      </c>
      <c r="D2071" t="s">
        <v>8863</v>
      </c>
      <c r="E2071" s="26" t="s">
        <v>4824</v>
      </c>
      <c r="F2071" t="s">
        <v>15670</v>
      </c>
      <c r="G2071" s="27">
        <v>316</v>
      </c>
    </row>
    <row r="2072" spans="1:7">
      <c r="A2072" t="s">
        <v>20621</v>
      </c>
      <c r="B2072" t="s">
        <v>20622</v>
      </c>
      <c r="C2072" s="26" t="s">
        <v>15725</v>
      </c>
      <c r="D2072" t="s">
        <v>8863</v>
      </c>
      <c r="E2072" s="26" t="s">
        <v>4383</v>
      </c>
      <c r="F2072" t="s">
        <v>15670</v>
      </c>
      <c r="G2072" s="27">
        <v>166</v>
      </c>
    </row>
    <row r="2073" spans="1:7">
      <c r="A2073" t="s">
        <v>20623</v>
      </c>
      <c r="B2073" t="s">
        <v>20624</v>
      </c>
      <c r="C2073" s="26" t="s">
        <v>15725</v>
      </c>
      <c r="D2073" t="s">
        <v>2085</v>
      </c>
      <c r="E2073" s="26" t="s">
        <v>20625</v>
      </c>
      <c r="F2073" t="s">
        <v>15670</v>
      </c>
      <c r="G2073" s="27">
        <v>170</v>
      </c>
    </row>
    <row r="2074" spans="1:7">
      <c r="A2074" t="s">
        <v>20626</v>
      </c>
      <c r="B2074" t="s">
        <v>20627</v>
      </c>
      <c r="C2074" s="26" t="s">
        <v>15725</v>
      </c>
      <c r="D2074" t="s">
        <v>8967</v>
      </c>
      <c r="E2074" s="26" t="s">
        <v>5408</v>
      </c>
      <c r="F2074" t="s">
        <v>15670</v>
      </c>
      <c r="G2074" s="27">
        <v>115</v>
      </c>
    </row>
    <row r="2075" spans="1:7">
      <c r="A2075" t="s">
        <v>20628</v>
      </c>
      <c r="B2075" t="s">
        <v>20629</v>
      </c>
      <c r="C2075" s="26" t="s">
        <v>15725</v>
      </c>
      <c r="D2075" t="s">
        <v>12538</v>
      </c>
      <c r="E2075" s="26" t="s">
        <v>4804</v>
      </c>
      <c r="F2075" t="s">
        <v>15670</v>
      </c>
      <c r="G2075" s="27">
        <v>146</v>
      </c>
    </row>
    <row r="2076" spans="1:7">
      <c r="A2076" t="s">
        <v>20630</v>
      </c>
      <c r="B2076" t="s">
        <v>20631</v>
      </c>
      <c r="C2076" s="26" t="s">
        <v>15725</v>
      </c>
      <c r="D2076" t="s">
        <v>8863</v>
      </c>
      <c r="E2076" s="26" t="s">
        <v>10313</v>
      </c>
      <c r="F2076" t="s">
        <v>15670</v>
      </c>
      <c r="G2076" s="27">
        <v>257</v>
      </c>
    </row>
    <row r="2077" spans="1:7">
      <c r="A2077" t="s">
        <v>20632</v>
      </c>
      <c r="B2077" t="s">
        <v>20633</v>
      </c>
      <c r="C2077" s="26" t="s">
        <v>15725</v>
      </c>
      <c r="D2077" t="s">
        <v>2472</v>
      </c>
      <c r="E2077" s="26" t="s">
        <v>5131</v>
      </c>
      <c r="F2077" t="s">
        <v>15670</v>
      </c>
      <c r="G2077" s="27">
        <v>96</v>
      </c>
    </row>
    <row r="2078" spans="1:7">
      <c r="A2078" t="s">
        <v>20634</v>
      </c>
      <c r="B2078" t="s">
        <v>20635</v>
      </c>
      <c r="C2078" s="26" t="s">
        <v>15725</v>
      </c>
      <c r="D2078" t="s">
        <v>8863</v>
      </c>
      <c r="E2078" s="26" t="s">
        <v>5313</v>
      </c>
      <c r="F2078" t="s">
        <v>15670</v>
      </c>
      <c r="G2078" s="27">
        <v>348</v>
      </c>
    </row>
    <row r="2079" spans="1:7">
      <c r="A2079" t="s">
        <v>20636</v>
      </c>
      <c r="B2079" t="s">
        <v>20637</v>
      </c>
      <c r="C2079" s="26" t="s">
        <v>15725</v>
      </c>
      <c r="D2079" t="s">
        <v>16981</v>
      </c>
      <c r="E2079" s="26" t="s">
        <v>8404</v>
      </c>
      <c r="F2079" t="s">
        <v>15670</v>
      </c>
      <c r="G2079" s="27">
        <v>187</v>
      </c>
    </row>
    <row r="2080" spans="1:7">
      <c r="A2080" t="s">
        <v>20638</v>
      </c>
      <c r="B2080" t="s">
        <v>20639</v>
      </c>
      <c r="C2080" s="26" t="s">
        <v>15725</v>
      </c>
      <c r="D2080" t="s">
        <v>8863</v>
      </c>
      <c r="E2080" s="26" t="s">
        <v>4718</v>
      </c>
      <c r="F2080" t="s">
        <v>15670</v>
      </c>
      <c r="G2080" s="27">
        <v>141</v>
      </c>
    </row>
    <row r="2081" spans="1:7">
      <c r="A2081" t="s">
        <v>20640</v>
      </c>
      <c r="B2081" t="s">
        <v>20641</v>
      </c>
      <c r="C2081" s="26" t="s">
        <v>15725</v>
      </c>
      <c r="D2081" t="s">
        <v>8863</v>
      </c>
      <c r="E2081" s="26" t="s">
        <v>4660</v>
      </c>
      <c r="F2081" t="s">
        <v>15670</v>
      </c>
      <c r="G2081" s="27">
        <v>109</v>
      </c>
    </row>
    <row r="2082" spans="1:7">
      <c r="A2082" t="s">
        <v>20642</v>
      </c>
      <c r="B2082" t="s">
        <v>20643</v>
      </c>
      <c r="C2082" s="26" t="s">
        <v>15725</v>
      </c>
      <c r="D2082" t="s">
        <v>20644</v>
      </c>
      <c r="E2082" s="26" t="s">
        <v>6773</v>
      </c>
      <c r="F2082" t="s">
        <v>15670</v>
      </c>
      <c r="G2082" s="27">
        <v>407</v>
      </c>
    </row>
    <row r="2083" spans="1:7">
      <c r="A2083" t="s">
        <v>20645</v>
      </c>
      <c r="B2083" t="s">
        <v>20646</v>
      </c>
      <c r="C2083" s="26" t="s">
        <v>15725</v>
      </c>
      <c r="D2083" t="s">
        <v>20647</v>
      </c>
      <c r="E2083" s="26" t="s">
        <v>6647</v>
      </c>
      <c r="F2083" t="s">
        <v>15670</v>
      </c>
      <c r="G2083" s="27">
        <v>300</v>
      </c>
    </row>
    <row r="2084" spans="1:7">
      <c r="A2084" t="s">
        <v>20648</v>
      </c>
      <c r="B2084" t="s">
        <v>20649</v>
      </c>
      <c r="C2084" s="26" t="s">
        <v>15725</v>
      </c>
      <c r="D2084" t="s">
        <v>2774</v>
      </c>
      <c r="E2084" s="26" t="s">
        <v>6645</v>
      </c>
      <c r="F2084" t="s">
        <v>15670</v>
      </c>
      <c r="G2084" s="27">
        <v>423</v>
      </c>
    </row>
    <row r="2085" spans="1:7">
      <c r="A2085" t="s">
        <v>20650</v>
      </c>
      <c r="B2085" t="s">
        <v>20651</v>
      </c>
      <c r="C2085" s="26" t="s">
        <v>15725</v>
      </c>
      <c r="D2085" t="s">
        <v>8863</v>
      </c>
      <c r="E2085" s="26" t="s">
        <v>4871</v>
      </c>
      <c r="F2085" t="s">
        <v>15670</v>
      </c>
      <c r="G2085" s="27">
        <v>116</v>
      </c>
    </row>
    <row r="2086" spans="1:7">
      <c r="A2086" t="s">
        <v>20652</v>
      </c>
      <c r="B2086" t="s">
        <v>20653</v>
      </c>
      <c r="C2086" s="26" t="s">
        <v>15725</v>
      </c>
      <c r="D2086" t="s">
        <v>2870</v>
      </c>
      <c r="E2086" s="26" t="s">
        <v>6569</v>
      </c>
      <c r="F2086" t="s">
        <v>15670</v>
      </c>
      <c r="G2086" s="27">
        <v>457</v>
      </c>
    </row>
    <row r="2087" spans="1:7">
      <c r="A2087" t="s">
        <v>20654</v>
      </c>
      <c r="B2087" t="s">
        <v>20655</v>
      </c>
      <c r="C2087" s="26" t="s">
        <v>15725</v>
      </c>
      <c r="D2087" t="s">
        <v>20656</v>
      </c>
      <c r="E2087" s="26" t="s">
        <v>6820</v>
      </c>
      <c r="F2087" t="s">
        <v>15670</v>
      </c>
      <c r="G2087" s="27">
        <v>158</v>
      </c>
    </row>
    <row r="2088" spans="1:7">
      <c r="A2088" t="s">
        <v>20657</v>
      </c>
      <c r="B2088" t="s">
        <v>20658</v>
      </c>
      <c r="C2088" s="26" t="s">
        <v>15725</v>
      </c>
      <c r="D2088" t="s">
        <v>8863</v>
      </c>
      <c r="E2088" s="26" t="s">
        <v>3981</v>
      </c>
      <c r="F2088" t="s">
        <v>15670</v>
      </c>
      <c r="G2088" s="27">
        <v>73</v>
      </c>
    </row>
    <row r="2089" spans="1:7">
      <c r="A2089" t="s">
        <v>20659</v>
      </c>
      <c r="B2089" t="s">
        <v>20660</v>
      </c>
      <c r="C2089" s="26" t="s">
        <v>15725</v>
      </c>
      <c r="D2089" t="s">
        <v>8863</v>
      </c>
      <c r="E2089" s="26" t="s">
        <v>4729</v>
      </c>
      <c r="F2089" t="s">
        <v>15670</v>
      </c>
      <c r="G2089" s="27">
        <v>846</v>
      </c>
    </row>
    <row r="2090" spans="1:7">
      <c r="A2090" t="s">
        <v>20661</v>
      </c>
      <c r="B2090" t="s">
        <v>20662</v>
      </c>
      <c r="C2090" s="26" t="s">
        <v>15725</v>
      </c>
      <c r="D2090" t="s">
        <v>8863</v>
      </c>
      <c r="E2090" s="26" t="s">
        <v>4662</v>
      </c>
      <c r="F2090" t="s">
        <v>15670</v>
      </c>
      <c r="G2090" s="27">
        <v>623</v>
      </c>
    </row>
    <row r="2091" spans="1:7">
      <c r="A2091" t="s">
        <v>20663</v>
      </c>
      <c r="B2091" t="s">
        <v>20664</v>
      </c>
      <c r="C2091" s="26" t="s">
        <v>15725</v>
      </c>
      <c r="D2091" t="s">
        <v>17786</v>
      </c>
      <c r="E2091" s="26" t="s">
        <v>3308</v>
      </c>
      <c r="F2091" t="s">
        <v>15670</v>
      </c>
      <c r="G2091" s="27">
        <v>286</v>
      </c>
    </row>
    <row r="2092" spans="1:7">
      <c r="A2092" t="s">
        <v>20665</v>
      </c>
      <c r="B2092" t="s">
        <v>20666</v>
      </c>
      <c r="C2092" s="26" t="s">
        <v>15725</v>
      </c>
      <c r="D2092" t="s">
        <v>8863</v>
      </c>
      <c r="E2092" s="26" t="s">
        <v>4021</v>
      </c>
      <c r="F2092" t="s">
        <v>15670</v>
      </c>
      <c r="G2092" s="27">
        <v>197</v>
      </c>
    </row>
    <row r="2093" spans="1:7">
      <c r="A2093" t="s">
        <v>20667</v>
      </c>
      <c r="B2093" t="s">
        <v>20668</v>
      </c>
      <c r="C2093" s="26" t="s">
        <v>15725</v>
      </c>
      <c r="D2093" t="s">
        <v>8863</v>
      </c>
      <c r="E2093" s="26" t="s">
        <v>4382</v>
      </c>
      <c r="F2093" t="s">
        <v>15670</v>
      </c>
      <c r="G2093" s="27">
        <v>158</v>
      </c>
    </row>
    <row r="2094" spans="1:7">
      <c r="A2094" t="s">
        <v>20669</v>
      </c>
      <c r="B2094" t="s">
        <v>20670</v>
      </c>
      <c r="C2094" s="26" t="s">
        <v>15725</v>
      </c>
      <c r="D2094" t="s">
        <v>13976</v>
      </c>
      <c r="E2094" s="26" t="s">
        <v>5535</v>
      </c>
      <c r="F2094" t="s">
        <v>15670</v>
      </c>
      <c r="G2094" s="27">
        <v>347</v>
      </c>
    </row>
    <row r="2095" spans="1:7">
      <c r="A2095" t="s">
        <v>20671</v>
      </c>
      <c r="B2095" t="s">
        <v>20672</v>
      </c>
      <c r="C2095" s="26" t="s">
        <v>15725</v>
      </c>
      <c r="D2095" t="s">
        <v>8863</v>
      </c>
      <c r="E2095" s="26" t="s">
        <v>4226</v>
      </c>
      <c r="F2095" t="s">
        <v>15670</v>
      </c>
      <c r="G2095" s="27">
        <v>73</v>
      </c>
    </row>
    <row r="2096" spans="1:7">
      <c r="A2096" t="s">
        <v>20673</v>
      </c>
      <c r="B2096" t="s">
        <v>20674</v>
      </c>
      <c r="C2096" s="26" t="s">
        <v>15725</v>
      </c>
      <c r="D2096" t="s">
        <v>8863</v>
      </c>
      <c r="E2096" s="26" t="s">
        <v>6288</v>
      </c>
      <c r="F2096" t="s">
        <v>15670</v>
      </c>
      <c r="G2096" s="27">
        <v>323</v>
      </c>
    </row>
    <row r="2097" spans="1:7">
      <c r="A2097" t="s">
        <v>20675</v>
      </c>
      <c r="B2097" t="s">
        <v>20676</v>
      </c>
      <c r="C2097" s="26" t="s">
        <v>15725</v>
      </c>
      <c r="D2097" t="s">
        <v>8902</v>
      </c>
      <c r="E2097" s="26" t="s">
        <v>4408</v>
      </c>
      <c r="F2097" t="s">
        <v>15670</v>
      </c>
      <c r="G2097" s="27">
        <v>115</v>
      </c>
    </row>
    <row r="2098" spans="1:7">
      <c r="A2098" t="s">
        <v>20677</v>
      </c>
      <c r="B2098" t="s">
        <v>20678</v>
      </c>
      <c r="C2098" s="26" t="s">
        <v>15725</v>
      </c>
      <c r="D2098" t="s">
        <v>20679</v>
      </c>
      <c r="E2098" s="26" t="s">
        <v>7853</v>
      </c>
      <c r="F2098" t="s">
        <v>15670</v>
      </c>
      <c r="G2098" s="27">
        <v>285</v>
      </c>
    </row>
    <row r="2099" spans="1:7">
      <c r="A2099" t="s">
        <v>20680</v>
      </c>
      <c r="B2099" t="s">
        <v>20681</v>
      </c>
      <c r="C2099" s="26" t="s">
        <v>15725</v>
      </c>
      <c r="D2099" t="s">
        <v>8863</v>
      </c>
      <c r="E2099" s="26" t="s">
        <v>4113</v>
      </c>
      <c r="F2099" t="s">
        <v>15670</v>
      </c>
      <c r="G2099" s="27">
        <v>131</v>
      </c>
    </row>
    <row r="2100" spans="1:7">
      <c r="A2100" t="s">
        <v>20682</v>
      </c>
      <c r="B2100" t="s">
        <v>20683</v>
      </c>
      <c r="C2100" s="26" t="s">
        <v>15725</v>
      </c>
      <c r="D2100" t="s">
        <v>20684</v>
      </c>
      <c r="E2100" s="26" t="s">
        <v>8262</v>
      </c>
      <c r="F2100" t="s">
        <v>15670</v>
      </c>
      <c r="G2100" s="27">
        <v>416</v>
      </c>
    </row>
    <row r="2101" spans="1:7">
      <c r="A2101" t="s">
        <v>20685</v>
      </c>
      <c r="B2101" t="s">
        <v>20686</v>
      </c>
      <c r="C2101" s="26" t="s">
        <v>15725</v>
      </c>
      <c r="D2101" t="s">
        <v>2870</v>
      </c>
      <c r="E2101" s="26" t="s">
        <v>20687</v>
      </c>
      <c r="F2101" t="s">
        <v>15670</v>
      </c>
      <c r="G2101" s="27">
        <v>76</v>
      </c>
    </row>
    <row r="2102" spans="1:7">
      <c r="A2102" t="s">
        <v>20688</v>
      </c>
      <c r="B2102" t="s">
        <v>20689</v>
      </c>
      <c r="C2102" s="26" t="s">
        <v>15725</v>
      </c>
      <c r="D2102" t="s">
        <v>20690</v>
      </c>
      <c r="E2102" s="26" t="s">
        <v>8346</v>
      </c>
      <c r="F2102" t="s">
        <v>15670</v>
      </c>
      <c r="G2102" s="27">
        <v>422</v>
      </c>
    </row>
    <row r="2103" spans="1:7">
      <c r="A2103" t="s">
        <v>20691</v>
      </c>
      <c r="B2103" t="s">
        <v>20692</v>
      </c>
      <c r="C2103" s="26" t="s">
        <v>15725</v>
      </c>
      <c r="D2103" t="s">
        <v>20693</v>
      </c>
      <c r="E2103" s="26" t="s">
        <v>8292</v>
      </c>
      <c r="F2103" t="s">
        <v>15670</v>
      </c>
      <c r="G2103" s="27">
        <v>307</v>
      </c>
    </row>
    <row r="2104" spans="1:7">
      <c r="A2104" t="s">
        <v>20694</v>
      </c>
      <c r="B2104" t="s">
        <v>20695</v>
      </c>
      <c r="C2104" s="26" t="s">
        <v>15725</v>
      </c>
      <c r="D2104" t="s">
        <v>20696</v>
      </c>
      <c r="E2104" s="26" t="s">
        <v>7628</v>
      </c>
      <c r="F2104" t="s">
        <v>15670</v>
      </c>
      <c r="G2104" s="27">
        <v>273</v>
      </c>
    </row>
    <row r="2105" spans="1:7">
      <c r="A2105" t="s">
        <v>20697</v>
      </c>
      <c r="B2105" t="s">
        <v>20698</v>
      </c>
      <c r="C2105" s="26" t="s">
        <v>15725</v>
      </c>
      <c r="D2105" t="s">
        <v>20699</v>
      </c>
      <c r="E2105" s="26" t="s">
        <v>6938</v>
      </c>
      <c r="F2105" t="s">
        <v>15670</v>
      </c>
      <c r="G2105" s="27">
        <v>475</v>
      </c>
    </row>
    <row r="2106" spans="1:7">
      <c r="A2106" t="s">
        <v>20700</v>
      </c>
      <c r="B2106" t="s">
        <v>20701</v>
      </c>
      <c r="C2106" s="26" t="s">
        <v>15725</v>
      </c>
      <c r="D2106" t="s">
        <v>8820</v>
      </c>
      <c r="E2106" s="26" t="s">
        <v>7372</v>
      </c>
      <c r="F2106" t="s">
        <v>15670</v>
      </c>
      <c r="G2106" s="27">
        <v>612</v>
      </c>
    </row>
    <row r="2107" spans="1:7">
      <c r="A2107" t="s">
        <v>20702</v>
      </c>
      <c r="B2107" t="s">
        <v>20703</v>
      </c>
      <c r="C2107" s="26" t="s">
        <v>15725</v>
      </c>
      <c r="D2107" t="s">
        <v>8863</v>
      </c>
      <c r="E2107" s="26" t="s">
        <v>13998</v>
      </c>
      <c r="F2107" t="s">
        <v>15670</v>
      </c>
      <c r="G2107" s="27">
        <v>215</v>
      </c>
    </row>
    <row r="2108" spans="1:7">
      <c r="A2108" t="s">
        <v>20704</v>
      </c>
      <c r="B2108" t="s">
        <v>20705</v>
      </c>
      <c r="C2108" s="26" t="s">
        <v>15725</v>
      </c>
      <c r="D2108" t="s">
        <v>2103</v>
      </c>
      <c r="E2108" s="26" t="s">
        <v>3081</v>
      </c>
      <c r="F2108" t="s">
        <v>15670</v>
      </c>
      <c r="G2108" s="27">
        <v>421</v>
      </c>
    </row>
    <row r="2109" spans="1:7">
      <c r="A2109" t="s">
        <v>20706</v>
      </c>
      <c r="B2109" t="s">
        <v>20707</v>
      </c>
      <c r="C2109" s="26" t="s">
        <v>15725</v>
      </c>
      <c r="D2109" t="s">
        <v>9026</v>
      </c>
      <c r="E2109" s="26" t="s">
        <v>6762</v>
      </c>
      <c r="F2109" t="s">
        <v>15670</v>
      </c>
      <c r="G2109" s="27">
        <v>369</v>
      </c>
    </row>
    <row r="2110" spans="1:7">
      <c r="A2110" t="s">
        <v>20708</v>
      </c>
      <c r="B2110" t="s">
        <v>20709</v>
      </c>
      <c r="C2110" s="26" t="s">
        <v>15725</v>
      </c>
      <c r="D2110" t="s">
        <v>8863</v>
      </c>
      <c r="E2110" s="26" t="s">
        <v>6087</v>
      </c>
      <c r="F2110" t="s">
        <v>15670</v>
      </c>
      <c r="G2110" s="27">
        <v>84</v>
      </c>
    </row>
    <row r="2111" spans="1:7">
      <c r="A2111" t="s">
        <v>20710</v>
      </c>
      <c r="B2111" t="s">
        <v>20711</v>
      </c>
      <c r="C2111" s="26" t="s">
        <v>15725</v>
      </c>
      <c r="D2111" t="s">
        <v>2752</v>
      </c>
      <c r="E2111" s="26" t="s">
        <v>4953</v>
      </c>
      <c r="F2111" t="s">
        <v>15670</v>
      </c>
      <c r="G2111" s="27">
        <v>256</v>
      </c>
    </row>
    <row r="2112" spans="1:7">
      <c r="A2112" t="s">
        <v>20712</v>
      </c>
      <c r="B2112" t="s">
        <v>20713</v>
      </c>
      <c r="C2112" s="26" t="s">
        <v>15725</v>
      </c>
      <c r="D2112" t="s">
        <v>8863</v>
      </c>
      <c r="E2112" s="26" t="s">
        <v>6257</v>
      </c>
      <c r="F2112" t="s">
        <v>15670</v>
      </c>
      <c r="G2112" s="27">
        <v>74</v>
      </c>
    </row>
    <row r="2113" spans="1:7">
      <c r="A2113" t="s">
        <v>20714</v>
      </c>
      <c r="B2113" t="s">
        <v>20715</v>
      </c>
      <c r="C2113" s="26" t="s">
        <v>15725</v>
      </c>
      <c r="D2113" t="s">
        <v>16877</v>
      </c>
      <c r="E2113" s="26" t="s">
        <v>6769</v>
      </c>
      <c r="F2113" t="s">
        <v>15670</v>
      </c>
      <c r="G2113" s="27">
        <v>131</v>
      </c>
    </row>
    <row r="2114" spans="1:7">
      <c r="A2114" t="s">
        <v>20716</v>
      </c>
      <c r="B2114" t="s">
        <v>20717</v>
      </c>
      <c r="C2114" s="26" t="s">
        <v>15725</v>
      </c>
      <c r="D2114" t="s">
        <v>8990</v>
      </c>
      <c r="E2114" s="26" t="s">
        <v>5656</v>
      </c>
      <c r="F2114" t="s">
        <v>15670</v>
      </c>
      <c r="G2114" s="27">
        <v>237</v>
      </c>
    </row>
    <row r="2115" spans="1:7">
      <c r="A2115" t="s">
        <v>20718</v>
      </c>
      <c r="B2115" t="s">
        <v>20719</v>
      </c>
      <c r="C2115" s="26" t="s">
        <v>15725</v>
      </c>
      <c r="D2115" t="s">
        <v>20720</v>
      </c>
      <c r="E2115" s="26" t="s">
        <v>7710</v>
      </c>
      <c r="F2115" t="s">
        <v>15670</v>
      </c>
      <c r="G2115" s="27">
        <v>308</v>
      </c>
    </row>
    <row r="2116" spans="1:7">
      <c r="A2116" t="s">
        <v>20721</v>
      </c>
      <c r="B2116" t="s">
        <v>20722</v>
      </c>
      <c r="C2116" s="26" t="s">
        <v>15725</v>
      </c>
      <c r="D2116" t="s">
        <v>2435</v>
      </c>
      <c r="E2116" s="26" t="s">
        <v>6937</v>
      </c>
      <c r="F2116" t="s">
        <v>15670</v>
      </c>
      <c r="G2116" s="27">
        <v>94</v>
      </c>
    </row>
    <row r="2117" spans="1:7">
      <c r="A2117" t="s">
        <v>20723</v>
      </c>
      <c r="B2117" t="s">
        <v>20724</v>
      </c>
      <c r="C2117" s="26" t="s">
        <v>15725</v>
      </c>
      <c r="D2117" t="s">
        <v>9041</v>
      </c>
      <c r="E2117" s="26" t="s">
        <v>5397</v>
      </c>
      <c r="F2117" t="s">
        <v>15670</v>
      </c>
      <c r="G2117" s="27">
        <v>355</v>
      </c>
    </row>
    <row r="2118" spans="1:7">
      <c r="A2118" t="s">
        <v>20725</v>
      </c>
      <c r="B2118" t="s">
        <v>20726</v>
      </c>
      <c r="C2118" s="26" t="s">
        <v>15725</v>
      </c>
      <c r="D2118" t="s">
        <v>8863</v>
      </c>
      <c r="E2118" s="26" t="s">
        <v>5304</v>
      </c>
      <c r="F2118" t="s">
        <v>15670</v>
      </c>
      <c r="G2118" s="27">
        <v>189</v>
      </c>
    </row>
    <row r="2119" spans="1:7">
      <c r="A2119" t="s">
        <v>20727</v>
      </c>
      <c r="B2119" t="s">
        <v>20728</v>
      </c>
      <c r="C2119" s="26" t="s">
        <v>15725</v>
      </c>
      <c r="D2119" t="s">
        <v>18670</v>
      </c>
      <c r="E2119" s="26" t="s">
        <v>3689</v>
      </c>
      <c r="F2119" t="s">
        <v>15670</v>
      </c>
      <c r="G2119" s="27">
        <v>111</v>
      </c>
    </row>
    <row r="2120" spans="1:7">
      <c r="A2120" t="s">
        <v>20729</v>
      </c>
      <c r="B2120" t="s">
        <v>20730</v>
      </c>
      <c r="C2120" s="26" t="s">
        <v>15725</v>
      </c>
      <c r="D2120" t="s">
        <v>8863</v>
      </c>
      <c r="E2120" s="26" t="s">
        <v>3954</v>
      </c>
      <c r="F2120" t="s">
        <v>15670</v>
      </c>
      <c r="G2120" s="27">
        <v>300</v>
      </c>
    </row>
    <row r="2121" spans="1:7">
      <c r="A2121" t="s">
        <v>20731</v>
      </c>
      <c r="B2121" t="s">
        <v>20732</v>
      </c>
      <c r="C2121" s="26" t="s">
        <v>15725</v>
      </c>
      <c r="D2121" t="s">
        <v>16877</v>
      </c>
      <c r="E2121" s="26" t="s">
        <v>7759</v>
      </c>
      <c r="F2121" t="s">
        <v>15670</v>
      </c>
      <c r="G2121" s="27">
        <v>130</v>
      </c>
    </row>
    <row r="2122" spans="1:7">
      <c r="A2122" t="s">
        <v>20733</v>
      </c>
      <c r="B2122" t="s">
        <v>20734</v>
      </c>
      <c r="C2122" s="26" t="s">
        <v>15725</v>
      </c>
      <c r="D2122" t="s">
        <v>8863</v>
      </c>
      <c r="E2122" s="26" t="s">
        <v>4266</v>
      </c>
      <c r="F2122" t="s">
        <v>15670</v>
      </c>
      <c r="G2122" s="27">
        <v>182</v>
      </c>
    </row>
    <row r="2123" spans="1:7">
      <c r="A2123" t="s">
        <v>20735</v>
      </c>
      <c r="B2123" t="s">
        <v>20736</v>
      </c>
      <c r="C2123" s="26" t="s">
        <v>15725</v>
      </c>
      <c r="D2123" t="s">
        <v>8961</v>
      </c>
      <c r="E2123" s="26" t="s">
        <v>6518</v>
      </c>
      <c r="F2123" t="s">
        <v>15670</v>
      </c>
      <c r="G2123" s="27">
        <v>395</v>
      </c>
    </row>
    <row r="2124" spans="1:7">
      <c r="A2124" t="s">
        <v>20737</v>
      </c>
      <c r="B2124" t="s">
        <v>20738</v>
      </c>
      <c r="C2124" s="26" t="s">
        <v>15725</v>
      </c>
      <c r="D2124" t="s">
        <v>20739</v>
      </c>
      <c r="E2124" s="26" t="s">
        <v>3922</v>
      </c>
      <c r="F2124" t="s">
        <v>15670</v>
      </c>
      <c r="G2124" s="27">
        <v>437</v>
      </c>
    </row>
    <row r="2125" spans="1:7">
      <c r="A2125" t="s">
        <v>20740</v>
      </c>
      <c r="B2125" t="s">
        <v>20741</v>
      </c>
      <c r="C2125" s="26" t="s">
        <v>15725</v>
      </c>
      <c r="D2125" t="s">
        <v>8863</v>
      </c>
      <c r="E2125" s="26" t="s">
        <v>20742</v>
      </c>
      <c r="F2125" t="s">
        <v>15670</v>
      </c>
      <c r="G2125" s="27">
        <v>99</v>
      </c>
    </row>
    <row r="2126" spans="1:7">
      <c r="A2126" t="s">
        <v>20743</v>
      </c>
      <c r="B2126" t="s">
        <v>20744</v>
      </c>
      <c r="C2126" s="26" t="s">
        <v>15725</v>
      </c>
      <c r="D2126" t="s">
        <v>8863</v>
      </c>
      <c r="E2126" s="26" t="s">
        <v>4034</v>
      </c>
      <c r="F2126" t="s">
        <v>15670</v>
      </c>
      <c r="G2126" s="27">
        <v>134</v>
      </c>
    </row>
    <row r="2127" spans="1:7">
      <c r="A2127" t="s">
        <v>20745</v>
      </c>
      <c r="B2127" t="s">
        <v>20746</v>
      </c>
      <c r="C2127" s="26" t="s">
        <v>15725</v>
      </c>
      <c r="D2127" t="s">
        <v>8863</v>
      </c>
      <c r="E2127" s="26" t="s">
        <v>6290</v>
      </c>
      <c r="F2127" t="s">
        <v>15670</v>
      </c>
      <c r="G2127" s="27">
        <v>78</v>
      </c>
    </row>
    <row r="2128" spans="1:7">
      <c r="A2128" t="s">
        <v>20747</v>
      </c>
      <c r="B2128" t="s">
        <v>20748</v>
      </c>
      <c r="C2128" s="26" t="s">
        <v>15725</v>
      </c>
      <c r="D2128" t="s">
        <v>8863</v>
      </c>
      <c r="E2128" s="26" t="s">
        <v>5543</v>
      </c>
      <c r="F2128" t="s">
        <v>15670</v>
      </c>
      <c r="G2128" s="27">
        <v>270</v>
      </c>
    </row>
    <row r="2129" spans="1:7">
      <c r="A2129" t="s">
        <v>20749</v>
      </c>
      <c r="B2129" t="s">
        <v>20750</v>
      </c>
      <c r="C2129" s="26" t="s">
        <v>15725</v>
      </c>
      <c r="D2129" t="s">
        <v>20751</v>
      </c>
      <c r="E2129" s="26" t="s">
        <v>8325</v>
      </c>
      <c r="F2129" t="s">
        <v>15670</v>
      </c>
      <c r="G2129" s="27">
        <v>203</v>
      </c>
    </row>
    <row r="2130" spans="1:7">
      <c r="A2130" t="s">
        <v>20752</v>
      </c>
      <c r="B2130" t="s">
        <v>20753</v>
      </c>
      <c r="C2130" s="26" t="s">
        <v>15725</v>
      </c>
      <c r="D2130" t="s">
        <v>20754</v>
      </c>
      <c r="E2130" s="26" t="s">
        <v>20755</v>
      </c>
      <c r="F2130" t="s">
        <v>15670</v>
      </c>
      <c r="G2130" s="27">
        <v>110</v>
      </c>
    </row>
    <row r="2131" spans="1:7">
      <c r="A2131" t="s">
        <v>20756</v>
      </c>
      <c r="B2131" t="s">
        <v>20757</v>
      </c>
      <c r="C2131" s="26" t="s">
        <v>15725</v>
      </c>
      <c r="D2131" t="s">
        <v>20758</v>
      </c>
      <c r="E2131" s="26" t="s">
        <v>7644</v>
      </c>
      <c r="F2131" t="s">
        <v>15670</v>
      </c>
      <c r="G2131" s="27">
        <v>970</v>
      </c>
    </row>
    <row r="2132" spans="1:7">
      <c r="A2132" t="s">
        <v>20759</v>
      </c>
      <c r="B2132" t="s">
        <v>20760</v>
      </c>
      <c r="C2132" s="26" t="s">
        <v>15725</v>
      </c>
      <c r="D2132" t="s">
        <v>9111</v>
      </c>
      <c r="E2132" s="26" t="s">
        <v>7011</v>
      </c>
      <c r="F2132" t="s">
        <v>15670</v>
      </c>
      <c r="G2132" s="27">
        <v>120</v>
      </c>
    </row>
    <row r="2133" spans="1:7">
      <c r="A2133" t="s">
        <v>20761</v>
      </c>
      <c r="B2133" t="s">
        <v>20762</v>
      </c>
      <c r="C2133" s="26" t="s">
        <v>15725</v>
      </c>
      <c r="D2133" t="s">
        <v>2489</v>
      </c>
      <c r="E2133" s="26" t="s">
        <v>7879</v>
      </c>
      <c r="F2133" t="s">
        <v>15670</v>
      </c>
      <c r="G2133" s="27">
        <v>84</v>
      </c>
    </row>
    <row r="2134" spans="1:7">
      <c r="A2134" t="s">
        <v>20763</v>
      </c>
      <c r="B2134" t="s">
        <v>20764</v>
      </c>
      <c r="C2134" s="26" t="s">
        <v>15725</v>
      </c>
      <c r="D2134" t="s">
        <v>20765</v>
      </c>
      <c r="E2134" s="26" t="s">
        <v>8297</v>
      </c>
      <c r="F2134" t="s">
        <v>15670</v>
      </c>
      <c r="G2134" s="27">
        <v>450</v>
      </c>
    </row>
    <row r="2135" spans="1:7">
      <c r="A2135" t="s">
        <v>20766</v>
      </c>
      <c r="B2135" t="s">
        <v>20767</v>
      </c>
      <c r="C2135" s="26" t="s">
        <v>15725</v>
      </c>
      <c r="D2135" t="s">
        <v>20768</v>
      </c>
      <c r="E2135" s="26" t="s">
        <v>8286</v>
      </c>
      <c r="F2135" t="s">
        <v>15670</v>
      </c>
      <c r="G2135" s="27">
        <v>494</v>
      </c>
    </row>
    <row r="2136" spans="1:7">
      <c r="A2136" t="s">
        <v>20769</v>
      </c>
      <c r="B2136" t="s">
        <v>20770</v>
      </c>
      <c r="C2136" s="26" t="s">
        <v>15725</v>
      </c>
      <c r="D2136" t="s">
        <v>20771</v>
      </c>
      <c r="E2136" s="26" t="s">
        <v>8013</v>
      </c>
      <c r="F2136" t="s">
        <v>15670</v>
      </c>
      <c r="G2136" s="27">
        <v>252</v>
      </c>
    </row>
    <row r="2137" spans="1:7">
      <c r="A2137" t="s">
        <v>20772</v>
      </c>
      <c r="B2137" t="s">
        <v>20773</v>
      </c>
      <c r="C2137" s="26" t="s">
        <v>15725</v>
      </c>
      <c r="D2137" t="s">
        <v>2500</v>
      </c>
      <c r="E2137" s="26" t="s">
        <v>7428</v>
      </c>
      <c r="F2137" t="s">
        <v>15670</v>
      </c>
      <c r="G2137" s="27">
        <v>385</v>
      </c>
    </row>
    <row r="2138" spans="1:7">
      <c r="A2138" t="s">
        <v>20774</v>
      </c>
      <c r="B2138" t="s">
        <v>20775</v>
      </c>
      <c r="C2138" s="26" t="s">
        <v>15725</v>
      </c>
      <c r="D2138" t="s">
        <v>20776</v>
      </c>
      <c r="E2138" s="26" t="s">
        <v>7496</v>
      </c>
      <c r="F2138" t="s">
        <v>15670</v>
      </c>
      <c r="G2138" s="27">
        <v>585</v>
      </c>
    </row>
    <row r="2139" spans="1:7">
      <c r="A2139" t="s">
        <v>20777</v>
      </c>
      <c r="B2139" t="s">
        <v>20778</v>
      </c>
      <c r="C2139" s="26" t="s">
        <v>15725</v>
      </c>
      <c r="D2139" t="s">
        <v>20779</v>
      </c>
      <c r="E2139" s="26" t="s">
        <v>6917</v>
      </c>
      <c r="F2139" t="s">
        <v>15670</v>
      </c>
      <c r="G2139" s="27">
        <v>415</v>
      </c>
    </row>
    <row r="2140" spans="1:7">
      <c r="A2140" t="s">
        <v>20780</v>
      </c>
      <c r="B2140" t="s">
        <v>20781</v>
      </c>
      <c r="C2140" s="26" t="s">
        <v>15725</v>
      </c>
      <c r="D2140" t="s">
        <v>2424</v>
      </c>
      <c r="E2140" s="26" t="s">
        <v>7938</v>
      </c>
      <c r="F2140" t="s">
        <v>15670</v>
      </c>
      <c r="G2140" s="27">
        <v>216</v>
      </c>
    </row>
    <row r="2141" spans="1:7">
      <c r="A2141" t="s">
        <v>20782</v>
      </c>
      <c r="B2141" t="s">
        <v>20783</v>
      </c>
      <c r="C2141" s="26" t="s">
        <v>15725</v>
      </c>
      <c r="D2141" t="s">
        <v>20784</v>
      </c>
      <c r="E2141" s="26" t="s">
        <v>7647</v>
      </c>
      <c r="F2141" t="s">
        <v>15670</v>
      </c>
      <c r="G2141" s="27">
        <v>1513</v>
      </c>
    </row>
    <row r="2142" spans="1:7">
      <c r="A2142" t="s">
        <v>20785</v>
      </c>
      <c r="B2142" t="s">
        <v>20786</v>
      </c>
      <c r="C2142" s="26" t="s">
        <v>15725</v>
      </c>
      <c r="D2142" t="s">
        <v>20787</v>
      </c>
      <c r="E2142" s="26" t="s">
        <v>7426</v>
      </c>
      <c r="F2142" t="s">
        <v>15670</v>
      </c>
      <c r="G2142" s="27">
        <v>182</v>
      </c>
    </row>
    <row r="2143" spans="1:7">
      <c r="A2143" t="s">
        <v>20788</v>
      </c>
      <c r="B2143" t="s">
        <v>20789</v>
      </c>
      <c r="C2143" s="26" t="s">
        <v>15725</v>
      </c>
      <c r="D2143" t="s">
        <v>20790</v>
      </c>
      <c r="E2143" s="26" t="s">
        <v>7883</v>
      </c>
      <c r="F2143" t="s">
        <v>15670</v>
      </c>
      <c r="G2143" s="27">
        <v>304</v>
      </c>
    </row>
    <row r="2144" spans="1:7">
      <c r="A2144" t="s">
        <v>20791</v>
      </c>
      <c r="B2144" t="s">
        <v>20792</v>
      </c>
      <c r="C2144" s="26" t="s">
        <v>15725</v>
      </c>
      <c r="D2144" t="s">
        <v>8863</v>
      </c>
      <c r="E2144" s="26" t="s">
        <v>7866</v>
      </c>
      <c r="F2144" t="s">
        <v>15670</v>
      </c>
      <c r="G2144" s="27">
        <v>305</v>
      </c>
    </row>
    <row r="2145" spans="1:7">
      <c r="A2145" t="s">
        <v>20793</v>
      </c>
      <c r="B2145" t="s">
        <v>20794</v>
      </c>
      <c r="C2145" s="26" t="s">
        <v>15725</v>
      </c>
      <c r="D2145" t="s">
        <v>20795</v>
      </c>
      <c r="E2145" s="26" t="s">
        <v>7718</v>
      </c>
      <c r="F2145" t="s">
        <v>15670</v>
      </c>
      <c r="G2145" s="27">
        <v>585</v>
      </c>
    </row>
    <row r="2146" spans="1:7">
      <c r="A2146" t="s">
        <v>20796</v>
      </c>
      <c r="B2146" t="s">
        <v>20797</v>
      </c>
      <c r="C2146" s="26" t="s">
        <v>15725</v>
      </c>
      <c r="D2146" t="s">
        <v>20798</v>
      </c>
      <c r="E2146" s="26" t="s">
        <v>8470</v>
      </c>
      <c r="F2146" t="s">
        <v>15670</v>
      </c>
      <c r="G2146" s="27">
        <v>125</v>
      </c>
    </row>
    <row r="2147" spans="1:7">
      <c r="A2147" t="s">
        <v>20799</v>
      </c>
      <c r="B2147" t="s">
        <v>20800</v>
      </c>
      <c r="C2147" s="26" t="s">
        <v>15725</v>
      </c>
      <c r="D2147" t="s">
        <v>8863</v>
      </c>
      <c r="E2147" s="26" t="s">
        <v>8395</v>
      </c>
      <c r="F2147" t="s">
        <v>15670</v>
      </c>
      <c r="G2147" s="27">
        <v>269</v>
      </c>
    </row>
    <row r="2148" spans="1:7">
      <c r="A2148" t="s">
        <v>20801</v>
      </c>
      <c r="B2148" t="s">
        <v>20802</v>
      </c>
      <c r="C2148" s="26" t="s">
        <v>15725</v>
      </c>
      <c r="D2148" t="s">
        <v>20803</v>
      </c>
      <c r="E2148" s="26" t="s">
        <v>7417</v>
      </c>
      <c r="F2148" t="s">
        <v>15670</v>
      </c>
      <c r="G2148" s="27">
        <v>93</v>
      </c>
    </row>
    <row r="2149" spans="1:7">
      <c r="A2149" t="s">
        <v>20804</v>
      </c>
      <c r="B2149" t="s">
        <v>20805</v>
      </c>
      <c r="C2149" s="26" t="s">
        <v>15725</v>
      </c>
      <c r="D2149" t="s">
        <v>9051</v>
      </c>
      <c r="E2149" s="26" t="s">
        <v>7427</v>
      </c>
      <c r="F2149" t="s">
        <v>15670</v>
      </c>
      <c r="G2149" s="27">
        <v>187</v>
      </c>
    </row>
    <row r="2150" spans="1:7">
      <c r="A2150" t="s">
        <v>20806</v>
      </c>
      <c r="B2150" t="s">
        <v>20807</v>
      </c>
      <c r="C2150" s="26" t="s">
        <v>15725</v>
      </c>
      <c r="D2150" t="s">
        <v>18947</v>
      </c>
      <c r="E2150" s="26" t="s">
        <v>7008</v>
      </c>
      <c r="F2150" t="s">
        <v>15670</v>
      </c>
      <c r="G2150" s="27">
        <v>406</v>
      </c>
    </row>
    <row r="2151" spans="1:7">
      <c r="A2151" t="s">
        <v>20808</v>
      </c>
      <c r="B2151" t="s">
        <v>20809</v>
      </c>
      <c r="C2151" s="26" t="s">
        <v>15725</v>
      </c>
      <c r="D2151" t="s">
        <v>2541</v>
      </c>
      <c r="E2151" s="26" t="s">
        <v>7005</v>
      </c>
      <c r="F2151" t="s">
        <v>15670</v>
      </c>
      <c r="G2151" s="27">
        <v>344</v>
      </c>
    </row>
    <row r="2152" spans="1:7">
      <c r="A2152" t="s">
        <v>20810</v>
      </c>
      <c r="B2152" t="s">
        <v>20811</v>
      </c>
      <c r="C2152" s="26" t="s">
        <v>15725</v>
      </c>
      <c r="D2152" t="s">
        <v>2444</v>
      </c>
      <c r="E2152" s="26" t="s">
        <v>7423</v>
      </c>
      <c r="F2152" t="s">
        <v>15670</v>
      </c>
      <c r="G2152" s="27">
        <v>111</v>
      </c>
    </row>
    <row r="2153" spans="1:7">
      <c r="A2153" t="s">
        <v>20812</v>
      </c>
      <c r="B2153" t="s">
        <v>20813</v>
      </c>
      <c r="C2153" s="26" t="s">
        <v>15725</v>
      </c>
      <c r="D2153" t="s">
        <v>2217</v>
      </c>
      <c r="E2153" s="26" t="s">
        <v>7130</v>
      </c>
      <c r="F2153" t="s">
        <v>15670</v>
      </c>
      <c r="G2153" s="27">
        <v>503</v>
      </c>
    </row>
    <row r="2154" spans="1:7">
      <c r="A2154" t="s">
        <v>20814</v>
      </c>
      <c r="B2154" t="s">
        <v>20815</v>
      </c>
      <c r="C2154" s="26" t="s">
        <v>15725</v>
      </c>
      <c r="D2154" t="s">
        <v>8863</v>
      </c>
      <c r="E2154" s="26" t="s">
        <v>8287</v>
      </c>
      <c r="F2154" t="s">
        <v>15670</v>
      </c>
      <c r="G2154" s="27">
        <v>415</v>
      </c>
    </row>
    <row r="2155" spans="1:7">
      <c r="A2155" t="s">
        <v>20816</v>
      </c>
      <c r="B2155" t="s">
        <v>20817</v>
      </c>
      <c r="C2155" s="26" t="s">
        <v>15725</v>
      </c>
      <c r="D2155" t="s">
        <v>20818</v>
      </c>
      <c r="E2155" s="26" t="s">
        <v>7425</v>
      </c>
      <c r="F2155" t="s">
        <v>15670</v>
      </c>
      <c r="G2155" s="27">
        <v>145</v>
      </c>
    </row>
    <row r="2156" spans="1:7">
      <c r="A2156" t="s">
        <v>20819</v>
      </c>
      <c r="B2156" t="s">
        <v>20820</v>
      </c>
      <c r="C2156" s="26" t="s">
        <v>15725</v>
      </c>
      <c r="D2156" t="s">
        <v>20821</v>
      </c>
      <c r="E2156" s="26" t="s">
        <v>6866</v>
      </c>
      <c r="F2156" t="s">
        <v>15670</v>
      </c>
      <c r="G2156" s="27">
        <v>232</v>
      </c>
    </row>
    <row r="2157" spans="1:7">
      <c r="A2157" t="s">
        <v>20822</v>
      </c>
      <c r="B2157" t="s">
        <v>20823</v>
      </c>
      <c r="C2157" s="26" t="s">
        <v>15725</v>
      </c>
      <c r="D2157" t="s">
        <v>20824</v>
      </c>
      <c r="E2157" s="26" t="s">
        <v>7429</v>
      </c>
      <c r="F2157" t="s">
        <v>15670</v>
      </c>
      <c r="G2157" s="27">
        <v>402</v>
      </c>
    </row>
    <row r="2158" spans="1:7">
      <c r="A2158" t="s">
        <v>20825</v>
      </c>
      <c r="B2158" t="s">
        <v>20826</v>
      </c>
      <c r="C2158" s="26" t="s">
        <v>15725</v>
      </c>
      <c r="D2158" t="s">
        <v>20827</v>
      </c>
      <c r="E2158" s="26" t="s">
        <v>8322</v>
      </c>
      <c r="F2158" t="s">
        <v>15670</v>
      </c>
      <c r="G2158" s="27">
        <v>372</v>
      </c>
    </row>
    <row r="2159" spans="1:7">
      <c r="A2159" t="s">
        <v>20828</v>
      </c>
      <c r="B2159" t="s">
        <v>20829</v>
      </c>
      <c r="C2159" s="26" t="s">
        <v>15725</v>
      </c>
      <c r="D2159" t="s">
        <v>8863</v>
      </c>
      <c r="E2159" s="26" t="s">
        <v>20830</v>
      </c>
      <c r="F2159" t="s">
        <v>15670</v>
      </c>
      <c r="G2159" s="27">
        <v>72</v>
      </c>
    </row>
    <row r="2160" spans="1:7">
      <c r="A2160" t="s">
        <v>20831</v>
      </c>
      <c r="B2160" t="s">
        <v>20832</v>
      </c>
      <c r="C2160" s="26" t="s">
        <v>15725</v>
      </c>
      <c r="D2160" t="s">
        <v>2764</v>
      </c>
      <c r="E2160" s="26" t="s">
        <v>7002</v>
      </c>
      <c r="F2160" t="s">
        <v>15670</v>
      </c>
      <c r="G2160" s="27">
        <v>366</v>
      </c>
    </row>
    <row r="2161" spans="1:7">
      <c r="A2161" t="s">
        <v>20833</v>
      </c>
      <c r="B2161" t="s">
        <v>20834</v>
      </c>
      <c r="C2161" s="26" t="s">
        <v>15725</v>
      </c>
      <c r="D2161" t="s">
        <v>20835</v>
      </c>
      <c r="E2161" s="26" t="s">
        <v>6998</v>
      </c>
      <c r="F2161" t="s">
        <v>15670</v>
      </c>
      <c r="G2161" s="27">
        <v>335</v>
      </c>
    </row>
    <row r="2162" spans="1:7">
      <c r="A2162" t="s">
        <v>20836</v>
      </c>
      <c r="B2162" t="s">
        <v>20837</v>
      </c>
      <c r="C2162" s="26" t="s">
        <v>15725</v>
      </c>
      <c r="D2162" t="s">
        <v>20838</v>
      </c>
      <c r="E2162" s="26" t="s">
        <v>7855</v>
      </c>
      <c r="F2162" t="s">
        <v>15670</v>
      </c>
      <c r="G2162" s="27">
        <v>255</v>
      </c>
    </row>
    <row r="2163" spans="1:7">
      <c r="A2163" t="s">
        <v>20839</v>
      </c>
      <c r="B2163" t="s">
        <v>20840</v>
      </c>
      <c r="C2163" s="26" t="s">
        <v>15725</v>
      </c>
      <c r="D2163" t="s">
        <v>1913</v>
      </c>
      <c r="E2163" s="26" t="s">
        <v>20841</v>
      </c>
      <c r="F2163" t="s">
        <v>15670</v>
      </c>
      <c r="G2163" s="27">
        <v>47</v>
      </c>
    </row>
    <row r="2164" spans="1:7">
      <c r="A2164" t="s">
        <v>20842</v>
      </c>
      <c r="B2164" t="s">
        <v>20843</v>
      </c>
      <c r="C2164" s="26" t="s">
        <v>15725</v>
      </c>
      <c r="D2164" t="s">
        <v>17691</v>
      </c>
      <c r="E2164" s="26" t="s">
        <v>8295</v>
      </c>
      <c r="F2164" t="s">
        <v>15670</v>
      </c>
      <c r="G2164" s="27">
        <v>380</v>
      </c>
    </row>
    <row r="2165" spans="1:7">
      <c r="A2165" t="s">
        <v>20844</v>
      </c>
      <c r="B2165" t="s">
        <v>20845</v>
      </c>
      <c r="C2165" s="26" t="s">
        <v>15725</v>
      </c>
      <c r="D2165" t="s">
        <v>2444</v>
      </c>
      <c r="E2165" s="26" t="s">
        <v>7424</v>
      </c>
      <c r="F2165" t="s">
        <v>15670</v>
      </c>
      <c r="G2165" s="27">
        <v>262</v>
      </c>
    </row>
    <row r="2166" spans="1:7">
      <c r="A2166" t="s">
        <v>20846</v>
      </c>
      <c r="B2166" t="s">
        <v>20847</v>
      </c>
      <c r="C2166" s="26" t="s">
        <v>15725</v>
      </c>
      <c r="D2166" t="s">
        <v>2839</v>
      </c>
      <c r="E2166" s="26" t="s">
        <v>6993</v>
      </c>
      <c r="F2166" t="s">
        <v>15670</v>
      </c>
      <c r="G2166" s="27">
        <v>347</v>
      </c>
    </row>
    <row r="2167" spans="1:7">
      <c r="A2167" t="s">
        <v>20848</v>
      </c>
      <c r="B2167" t="s">
        <v>20849</v>
      </c>
      <c r="C2167" s="26" t="s">
        <v>15725</v>
      </c>
      <c r="D2167" t="s">
        <v>8863</v>
      </c>
      <c r="E2167" s="26" t="s">
        <v>7726</v>
      </c>
      <c r="F2167" t="s">
        <v>15670</v>
      </c>
      <c r="G2167" s="27">
        <v>183</v>
      </c>
    </row>
    <row r="2168" spans="1:7">
      <c r="A2168" t="s">
        <v>20850</v>
      </c>
      <c r="B2168" t="s">
        <v>20851</v>
      </c>
      <c r="C2168" s="26" t="s">
        <v>15725</v>
      </c>
      <c r="D2168" t="s">
        <v>20852</v>
      </c>
      <c r="E2168" s="26" t="s">
        <v>8313</v>
      </c>
      <c r="F2168" t="s">
        <v>15670</v>
      </c>
      <c r="G2168" s="27">
        <v>501</v>
      </c>
    </row>
    <row r="2169" spans="1:7">
      <c r="A2169" t="s">
        <v>20853</v>
      </c>
      <c r="B2169" t="s">
        <v>20854</v>
      </c>
      <c r="C2169" s="26" t="s">
        <v>15725</v>
      </c>
      <c r="D2169" t="s">
        <v>2695</v>
      </c>
      <c r="E2169" s="26" t="s">
        <v>8284</v>
      </c>
      <c r="F2169" t="s">
        <v>15670</v>
      </c>
      <c r="G2169" s="27">
        <v>150</v>
      </c>
    </row>
    <row r="2170" spans="1:7">
      <c r="A2170" t="s">
        <v>20855</v>
      </c>
      <c r="B2170" t="s">
        <v>20856</v>
      </c>
      <c r="C2170" s="26" t="s">
        <v>15725</v>
      </c>
      <c r="D2170" t="s">
        <v>20857</v>
      </c>
      <c r="E2170" s="26" t="s">
        <v>8338</v>
      </c>
      <c r="F2170" t="s">
        <v>15670</v>
      </c>
      <c r="G2170" s="27">
        <v>282</v>
      </c>
    </row>
    <row r="2171" spans="1:7">
      <c r="A2171" t="s">
        <v>20858</v>
      </c>
      <c r="B2171" t="s">
        <v>20859</v>
      </c>
      <c r="C2171" s="26" t="s">
        <v>15725</v>
      </c>
      <c r="D2171" t="s">
        <v>9052</v>
      </c>
      <c r="E2171" s="26" t="s">
        <v>6999</v>
      </c>
      <c r="F2171" t="s">
        <v>15670</v>
      </c>
      <c r="G2171" s="27">
        <v>254</v>
      </c>
    </row>
    <row r="2172" spans="1:7">
      <c r="A2172" t="s">
        <v>20860</v>
      </c>
      <c r="B2172" t="s">
        <v>20861</v>
      </c>
      <c r="C2172" s="26" t="s">
        <v>15725</v>
      </c>
      <c r="D2172" t="s">
        <v>2502</v>
      </c>
      <c r="E2172" s="26" t="s">
        <v>7497</v>
      </c>
      <c r="F2172" t="s">
        <v>15670</v>
      </c>
      <c r="G2172" s="27">
        <v>221</v>
      </c>
    </row>
    <row r="2173" spans="1:7">
      <c r="A2173" t="s">
        <v>20862</v>
      </c>
      <c r="B2173" t="s">
        <v>20863</v>
      </c>
      <c r="C2173" s="26" t="s">
        <v>15725</v>
      </c>
      <c r="D2173" t="s">
        <v>14600</v>
      </c>
      <c r="E2173" s="26" t="s">
        <v>7939</v>
      </c>
      <c r="F2173" t="s">
        <v>15670</v>
      </c>
      <c r="G2173" s="27">
        <v>71</v>
      </c>
    </row>
    <row r="2174" spans="1:7">
      <c r="A2174" t="s">
        <v>20864</v>
      </c>
      <c r="B2174" t="s">
        <v>20865</v>
      </c>
      <c r="C2174" s="26" t="s">
        <v>15725</v>
      </c>
      <c r="D2174" t="s">
        <v>2021</v>
      </c>
      <c r="E2174" s="26" t="s">
        <v>6875</v>
      </c>
      <c r="F2174" t="s">
        <v>15670</v>
      </c>
      <c r="G2174" s="27">
        <v>304</v>
      </c>
    </row>
    <row r="2175" spans="1:7">
      <c r="A2175" t="s">
        <v>20866</v>
      </c>
      <c r="B2175" t="s">
        <v>20867</v>
      </c>
      <c r="C2175" s="26" t="s">
        <v>15725</v>
      </c>
      <c r="D2175" t="s">
        <v>8863</v>
      </c>
      <c r="E2175" s="26" t="s">
        <v>7010</v>
      </c>
      <c r="F2175" t="s">
        <v>15670</v>
      </c>
      <c r="G2175" s="27">
        <v>187</v>
      </c>
    </row>
    <row r="2176" spans="1:7">
      <c r="A2176" t="s">
        <v>20868</v>
      </c>
      <c r="B2176" t="s">
        <v>20869</v>
      </c>
      <c r="C2176" s="26" t="s">
        <v>15725</v>
      </c>
      <c r="D2176" t="s">
        <v>20870</v>
      </c>
      <c r="E2176" s="26" t="s">
        <v>7006</v>
      </c>
      <c r="F2176" t="s">
        <v>15670</v>
      </c>
      <c r="G2176" s="27">
        <v>196</v>
      </c>
    </row>
    <row r="2177" spans="1:7">
      <c r="A2177" t="s">
        <v>20871</v>
      </c>
      <c r="B2177" t="s">
        <v>20872</v>
      </c>
      <c r="C2177" s="26" t="s">
        <v>15725</v>
      </c>
      <c r="D2177" t="s">
        <v>2413</v>
      </c>
      <c r="E2177" s="26" t="s">
        <v>7476</v>
      </c>
      <c r="F2177" t="s">
        <v>15670</v>
      </c>
      <c r="G2177" s="27">
        <v>221</v>
      </c>
    </row>
    <row r="2178" spans="1:7">
      <c r="A2178" t="s">
        <v>20873</v>
      </c>
      <c r="B2178" t="s">
        <v>20874</v>
      </c>
      <c r="C2178" s="26" t="s">
        <v>15725</v>
      </c>
      <c r="D2178" t="s">
        <v>2820</v>
      </c>
      <c r="E2178" s="26" t="s">
        <v>6439</v>
      </c>
      <c r="F2178" t="s">
        <v>15670</v>
      </c>
      <c r="G2178" s="27">
        <v>507</v>
      </c>
    </row>
    <row r="2179" spans="1:7">
      <c r="A2179" t="s">
        <v>20875</v>
      </c>
      <c r="B2179" t="s">
        <v>20876</v>
      </c>
      <c r="C2179" s="26" t="s">
        <v>15725</v>
      </c>
      <c r="D2179" t="s">
        <v>2752</v>
      </c>
      <c r="E2179" s="26" t="s">
        <v>8333</v>
      </c>
      <c r="F2179" t="s">
        <v>15670</v>
      </c>
      <c r="G2179" s="27">
        <v>143</v>
      </c>
    </row>
    <row r="2180" spans="1:7">
      <c r="A2180" t="s">
        <v>20877</v>
      </c>
      <c r="B2180" t="s">
        <v>20878</v>
      </c>
      <c r="C2180" s="26" t="s">
        <v>15725</v>
      </c>
      <c r="D2180" t="s">
        <v>20879</v>
      </c>
      <c r="E2180" s="26" t="s">
        <v>7947</v>
      </c>
      <c r="F2180" t="s">
        <v>15670</v>
      </c>
      <c r="G2180" s="27">
        <v>163</v>
      </c>
    </row>
    <row r="2181" spans="1:7">
      <c r="A2181" t="s">
        <v>20880</v>
      </c>
      <c r="B2181" t="s">
        <v>20881</v>
      </c>
      <c r="C2181" s="26" t="s">
        <v>15725</v>
      </c>
      <c r="D2181" t="s">
        <v>2276</v>
      </c>
      <c r="E2181" s="26" t="s">
        <v>7004</v>
      </c>
      <c r="F2181" t="s">
        <v>15670</v>
      </c>
      <c r="G2181" s="27">
        <v>116</v>
      </c>
    </row>
    <row r="2182" spans="1:7">
      <c r="A2182" t="s">
        <v>20882</v>
      </c>
      <c r="B2182" t="s">
        <v>20883</v>
      </c>
      <c r="C2182" s="26" t="s">
        <v>15725</v>
      </c>
      <c r="D2182" t="s">
        <v>8863</v>
      </c>
      <c r="E2182" s="26" t="s">
        <v>7007</v>
      </c>
      <c r="F2182" t="s">
        <v>15670</v>
      </c>
      <c r="G2182" s="27">
        <v>244</v>
      </c>
    </row>
    <row r="2183" spans="1:7">
      <c r="A2183" t="s">
        <v>460</v>
      </c>
      <c r="B2183" t="s">
        <v>20884</v>
      </c>
      <c r="C2183" s="26" t="s">
        <v>15725</v>
      </c>
      <c r="D2183" t="s">
        <v>20885</v>
      </c>
      <c r="E2183" s="26" t="s">
        <v>7414</v>
      </c>
      <c r="F2183" t="s">
        <v>15670</v>
      </c>
      <c r="G2183" s="27">
        <v>514</v>
      </c>
    </row>
    <row r="2184" spans="1:7">
      <c r="A2184" t="s">
        <v>20886</v>
      </c>
      <c r="B2184" t="s">
        <v>20887</v>
      </c>
      <c r="C2184" s="26" t="s">
        <v>15725</v>
      </c>
      <c r="D2184" t="s">
        <v>18640</v>
      </c>
      <c r="E2184" s="26" t="s">
        <v>8314</v>
      </c>
      <c r="F2184" t="s">
        <v>15670</v>
      </c>
      <c r="G2184" s="27">
        <v>474</v>
      </c>
    </row>
    <row r="2185" spans="1:7">
      <c r="A2185" t="s">
        <v>20888</v>
      </c>
      <c r="B2185" t="s">
        <v>20889</v>
      </c>
      <c r="C2185" s="26" t="s">
        <v>15725</v>
      </c>
      <c r="D2185" t="s">
        <v>8863</v>
      </c>
      <c r="E2185" s="26" t="s">
        <v>20890</v>
      </c>
      <c r="F2185" t="s">
        <v>15670</v>
      </c>
      <c r="G2185" s="27">
        <v>62</v>
      </c>
    </row>
    <row r="2186" spans="1:7">
      <c r="A2186" t="s">
        <v>20891</v>
      </c>
      <c r="B2186" t="s">
        <v>20892</v>
      </c>
      <c r="C2186" s="26" t="s">
        <v>15725</v>
      </c>
      <c r="D2186" t="s">
        <v>8754</v>
      </c>
      <c r="E2186" s="26" t="s">
        <v>20893</v>
      </c>
      <c r="F2186" t="s">
        <v>15670</v>
      </c>
      <c r="G2186" s="27">
        <v>101</v>
      </c>
    </row>
    <row r="2187" spans="1:7">
      <c r="A2187" t="s">
        <v>20894</v>
      </c>
      <c r="B2187" t="s">
        <v>20895</v>
      </c>
      <c r="C2187" s="26" t="s">
        <v>15725</v>
      </c>
      <c r="D2187" t="s">
        <v>8863</v>
      </c>
      <c r="E2187" s="26" t="s">
        <v>8360</v>
      </c>
      <c r="F2187" t="s">
        <v>15670</v>
      </c>
      <c r="G2187" s="27">
        <v>321</v>
      </c>
    </row>
    <row r="2188" spans="1:7">
      <c r="A2188" t="s">
        <v>20896</v>
      </c>
      <c r="B2188" t="s">
        <v>20897</v>
      </c>
      <c r="C2188" s="26" t="s">
        <v>15725</v>
      </c>
      <c r="D2188" t="s">
        <v>20898</v>
      </c>
      <c r="E2188" s="26" t="s">
        <v>8320</v>
      </c>
      <c r="F2188" t="s">
        <v>15670</v>
      </c>
      <c r="G2188" s="27">
        <v>427</v>
      </c>
    </row>
    <row r="2189" spans="1:7">
      <c r="A2189" t="s">
        <v>20899</v>
      </c>
      <c r="B2189" t="s">
        <v>20900</v>
      </c>
      <c r="C2189" s="26" t="s">
        <v>15725</v>
      </c>
      <c r="D2189" t="s">
        <v>20901</v>
      </c>
      <c r="E2189" s="26" t="s">
        <v>2996</v>
      </c>
      <c r="F2189" t="s">
        <v>15670</v>
      </c>
      <c r="G2189" s="27">
        <v>340</v>
      </c>
    </row>
    <row r="2190" spans="1:7">
      <c r="A2190" t="s">
        <v>20902</v>
      </c>
      <c r="B2190" t="s">
        <v>20903</v>
      </c>
      <c r="C2190" s="26" t="s">
        <v>15725</v>
      </c>
      <c r="D2190" t="s">
        <v>20904</v>
      </c>
      <c r="E2190" s="26" t="s">
        <v>6494</v>
      </c>
      <c r="F2190" t="s">
        <v>15670</v>
      </c>
      <c r="G2190" s="27">
        <v>304</v>
      </c>
    </row>
    <row r="2191" spans="1:7">
      <c r="A2191" t="s">
        <v>20905</v>
      </c>
      <c r="B2191" t="s">
        <v>20906</v>
      </c>
      <c r="C2191" s="26" t="s">
        <v>15725</v>
      </c>
      <c r="D2191" t="s">
        <v>8863</v>
      </c>
      <c r="E2191" s="26" t="s">
        <v>4063</v>
      </c>
      <c r="F2191" t="s">
        <v>15670</v>
      </c>
      <c r="G2191" s="27">
        <v>439</v>
      </c>
    </row>
    <row r="2192" spans="1:7">
      <c r="A2192" t="s">
        <v>20907</v>
      </c>
      <c r="B2192" t="s">
        <v>20908</v>
      </c>
      <c r="C2192" s="26" t="s">
        <v>15725</v>
      </c>
      <c r="D2192" t="s">
        <v>20909</v>
      </c>
      <c r="E2192" s="26" t="s">
        <v>8050</v>
      </c>
      <c r="F2192" t="s">
        <v>15670</v>
      </c>
      <c r="G2192" s="27">
        <v>218</v>
      </c>
    </row>
    <row r="2193" spans="1:7">
      <c r="A2193" t="s">
        <v>20910</v>
      </c>
      <c r="B2193" t="s">
        <v>20911</v>
      </c>
      <c r="C2193" s="26" t="s">
        <v>15725</v>
      </c>
      <c r="D2193" t="s">
        <v>2510</v>
      </c>
      <c r="E2193" s="26" t="s">
        <v>8148</v>
      </c>
      <c r="F2193" t="s">
        <v>15670</v>
      </c>
      <c r="G2193" s="27">
        <v>438</v>
      </c>
    </row>
    <row r="2194" spans="1:7">
      <c r="A2194" t="s">
        <v>20912</v>
      </c>
      <c r="B2194" t="s">
        <v>20913</v>
      </c>
      <c r="C2194" s="26" t="s">
        <v>15725</v>
      </c>
      <c r="D2194" t="s">
        <v>8863</v>
      </c>
      <c r="E2194" s="26" t="s">
        <v>4096</v>
      </c>
      <c r="F2194" t="s">
        <v>15670</v>
      </c>
      <c r="G2194" s="27">
        <v>358</v>
      </c>
    </row>
    <row r="2195" spans="1:7">
      <c r="A2195" t="s">
        <v>20914</v>
      </c>
      <c r="B2195" t="s">
        <v>20915</v>
      </c>
      <c r="C2195" s="26" t="s">
        <v>15725</v>
      </c>
      <c r="D2195" t="s">
        <v>20916</v>
      </c>
      <c r="E2195" s="26" t="s">
        <v>4207</v>
      </c>
      <c r="F2195" t="s">
        <v>15670</v>
      </c>
      <c r="G2195" s="27">
        <v>637</v>
      </c>
    </row>
    <row r="2196" spans="1:7">
      <c r="A2196" t="s">
        <v>20917</v>
      </c>
      <c r="B2196" t="s">
        <v>20918</v>
      </c>
      <c r="C2196" s="26" t="s">
        <v>15725</v>
      </c>
      <c r="D2196" t="s">
        <v>2774</v>
      </c>
      <c r="E2196" s="26" t="s">
        <v>7072</v>
      </c>
      <c r="F2196" t="s">
        <v>15670</v>
      </c>
      <c r="G2196" s="27">
        <v>678</v>
      </c>
    </row>
    <row r="2197" spans="1:7">
      <c r="A2197" t="s">
        <v>20919</v>
      </c>
      <c r="B2197" t="s">
        <v>20920</v>
      </c>
      <c r="C2197" s="26" t="s">
        <v>15725</v>
      </c>
      <c r="D2197" t="s">
        <v>20921</v>
      </c>
      <c r="E2197" s="26" t="s">
        <v>6797</v>
      </c>
      <c r="F2197" t="s">
        <v>15670</v>
      </c>
      <c r="G2197" s="27">
        <v>359</v>
      </c>
    </row>
    <row r="2198" spans="1:7">
      <c r="A2198" t="s">
        <v>20922</v>
      </c>
      <c r="B2198" t="s">
        <v>20923</v>
      </c>
      <c r="C2198" s="26" t="s">
        <v>15725</v>
      </c>
      <c r="D2198" t="s">
        <v>20924</v>
      </c>
      <c r="E2198" s="26" t="s">
        <v>7234</v>
      </c>
      <c r="F2198" t="s">
        <v>15670</v>
      </c>
      <c r="G2198" s="27">
        <v>461</v>
      </c>
    </row>
    <row r="2199" spans="1:7">
      <c r="A2199" t="s">
        <v>20925</v>
      </c>
      <c r="B2199" t="s">
        <v>20926</v>
      </c>
      <c r="C2199" s="26" t="s">
        <v>15725</v>
      </c>
      <c r="D2199" t="s">
        <v>2260</v>
      </c>
      <c r="E2199" s="26" t="s">
        <v>8419</v>
      </c>
      <c r="F2199" t="s">
        <v>15670</v>
      </c>
      <c r="G2199" s="27">
        <v>236</v>
      </c>
    </row>
    <row r="2200" spans="1:7">
      <c r="A2200" t="s">
        <v>20927</v>
      </c>
      <c r="B2200" t="s">
        <v>20928</v>
      </c>
      <c r="C2200" s="26" t="s">
        <v>15725</v>
      </c>
      <c r="D2200" t="s">
        <v>8863</v>
      </c>
      <c r="E2200" s="26" t="s">
        <v>6012</v>
      </c>
      <c r="F2200" t="s">
        <v>15670</v>
      </c>
      <c r="G2200" s="27">
        <v>384</v>
      </c>
    </row>
    <row r="2201" spans="1:7">
      <c r="A2201" t="s">
        <v>20929</v>
      </c>
      <c r="B2201" t="s">
        <v>20930</v>
      </c>
      <c r="C2201" s="26" t="s">
        <v>15725</v>
      </c>
      <c r="D2201" t="s">
        <v>2846</v>
      </c>
      <c r="E2201" s="26" t="s">
        <v>6703</v>
      </c>
      <c r="F2201" t="s">
        <v>15670</v>
      </c>
      <c r="G2201" s="27">
        <v>216</v>
      </c>
    </row>
    <row r="2202" spans="1:7">
      <c r="A2202" t="s">
        <v>20931</v>
      </c>
      <c r="B2202" t="s">
        <v>20932</v>
      </c>
      <c r="C2202" s="26" t="s">
        <v>15725</v>
      </c>
      <c r="D2202" t="s">
        <v>20251</v>
      </c>
      <c r="E2202" s="26" t="s">
        <v>4286</v>
      </c>
      <c r="F2202" t="s">
        <v>15670</v>
      </c>
      <c r="G2202" s="27">
        <v>248</v>
      </c>
    </row>
    <row r="2203" spans="1:7">
      <c r="A2203" t="s">
        <v>20933</v>
      </c>
      <c r="B2203" t="s">
        <v>20934</v>
      </c>
      <c r="C2203" s="26" t="s">
        <v>15725</v>
      </c>
      <c r="D2203" t="s">
        <v>20935</v>
      </c>
      <c r="E2203" s="26" t="s">
        <v>8033</v>
      </c>
      <c r="F2203" t="s">
        <v>15670</v>
      </c>
      <c r="G2203" s="27">
        <v>502</v>
      </c>
    </row>
    <row r="2204" spans="1:7">
      <c r="A2204" t="s">
        <v>20936</v>
      </c>
      <c r="B2204" t="s">
        <v>20937</v>
      </c>
      <c r="C2204" s="26" t="s">
        <v>15725</v>
      </c>
      <c r="D2204" t="s">
        <v>8863</v>
      </c>
      <c r="E2204" s="26" t="s">
        <v>5011</v>
      </c>
      <c r="F2204" t="s">
        <v>15670</v>
      </c>
      <c r="G2204" s="27">
        <v>71</v>
      </c>
    </row>
    <row r="2205" spans="1:7">
      <c r="A2205" t="s">
        <v>20938</v>
      </c>
      <c r="B2205" t="s">
        <v>20939</v>
      </c>
      <c r="C2205" s="26" t="s">
        <v>15725</v>
      </c>
      <c r="D2205" t="s">
        <v>20940</v>
      </c>
      <c r="E2205" s="26" t="s">
        <v>5798</v>
      </c>
      <c r="F2205" t="s">
        <v>15670</v>
      </c>
      <c r="G2205" s="27">
        <v>340</v>
      </c>
    </row>
    <row r="2206" spans="1:7">
      <c r="A2206" t="s">
        <v>20941</v>
      </c>
      <c r="B2206" t="s">
        <v>20942</v>
      </c>
      <c r="C2206" s="26" t="s">
        <v>15725</v>
      </c>
      <c r="D2206" t="s">
        <v>20943</v>
      </c>
      <c r="E2206" s="26" t="s">
        <v>7240</v>
      </c>
      <c r="F2206" t="s">
        <v>15670</v>
      </c>
      <c r="G2206" s="27">
        <v>418</v>
      </c>
    </row>
    <row r="2207" spans="1:7">
      <c r="A2207" t="s">
        <v>20944</v>
      </c>
      <c r="B2207" t="s">
        <v>20945</v>
      </c>
      <c r="C2207" s="26" t="s">
        <v>15725</v>
      </c>
      <c r="D2207" t="s">
        <v>2774</v>
      </c>
      <c r="E2207" s="26" t="s">
        <v>6672</v>
      </c>
      <c r="F2207" t="s">
        <v>15670</v>
      </c>
      <c r="G2207" s="27">
        <v>463</v>
      </c>
    </row>
    <row r="2208" spans="1:7">
      <c r="A2208" t="s">
        <v>20946</v>
      </c>
      <c r="B2208" t="s">
        <v>20947</v>
      </c>
      <c r="C2208" s="26" t="s">
        <v>15725</v>
      </c>
      <c r="D2208" t="s">
        <v>8863</v>
      </c>
      <c r="E2208" s="26" t="s">
        <v>5033</v>
      </c>
      <c r="F2208" t="s">
        <v>15670</v>
      </c>
      <c r="G2208" s="27">
        <v>295</v>
      </c>
    </row>
    <row r="2209" spans="1:7">
      <c r="A2209" t="s">
        <v>20948</v>
      </c>
      <c r="B2209" t="s">
        <v>20949</v>
      </c>
      <c r="C2209" s="26" t="s">
        <v>15725</v>
      </c>
      <c r="D2209" t="s">
        <v>8943</v>
      </c>
      <c r="E2209" s="26" t="s">
        <v>3346</v>
      </c>
      <c r="F2209" t="s">
        <v>15670</v>
      </c>
      <c r="G2209" s="27">
        <v>413</v>
      </c>
    </row>
    <row r="2210" spans="1:7">
      <c r="A2210" t="s">
        <v>20950</v>
      </c>
      <c r="B2210" t="s">
        <v>20951</v>
      </c>
      <c r="C2210" s="26" t="s">
        <v>15725</v>
      </c>
      <c r="D2210" t="s">
        <v>8863</v>
      </c>
      <c r="E2210" s="26" t="s">
        <v>6090</v>
      </c>
      <c r="F2210" t="s">
        <v>15670</v>
      </c>
      <c r="G2210" s="27">
        <v>352</v>
      </c>
    </row>
    <row r="2211" spans="1:7">
      <c r="A2211" t="s">
        <v>20952</v>
      </c>
      <c r="B2211" t="s">
        <v>20953</v>
      </c>
      <c r="C2211" s="26" t="s">
        <v>15725</v>
      </c>
      <c r="D2211" t="s">
        <v>8863</v>
      </c>
      <c r="E2211" s="26" t="s">
        <v>5158</v>
      </c>
      <c r="F2211" t="s">
        <v>15670</v>
      </c>
      <c r="G2211" s="27">
        <v>645</v>
      </c>
    </row>
    <row r="2212" spans="1:7">
      <c r="A2212" t="s">
        <v>20954</v>
      </c>
      <c r="B2212" t="s">
        <v>20955</v>
      </c>
      <c r="C2212" s="26" t="s">
        <v>15725</v>
      </c>
      <c r="D2212" t="s">
        <v>2228</v>
      </c>
      <c r="E2212" s="26" t="s">
        <v>4269</v>
      </c>
      <c r="F2212" t="s">
        <v>15670</v>
      </c>
      <c r="G2212" s="27">
        <v>168</v>
      </c>
    </row>
    <row r="2213" spans="1:7">
      <c r="A2213" t="s">
        <v>20956</v>
      </c>
      <c r="B2213" t="s">
        <v>20957</v>
      </c>
      <c r="C2213" s="26" t="s">
        <v>15725</v>
      </c>
      <c r="D2213" t="s">
        <v>2640</v>
      </c>
      <c r="E2213" s="26" t="s">
        <v>4989</v>
      </c>
      <c r="F2213" t="s">
        <v>15670</v>
      </c>
      <c r="G2213" s="27">
        <v>287</v>
      </c>
    </row>
    <row r="2214" spans="1:7">
      <c r="A2214" t="s">
        <v>20958</v>
      </c>
      <c r="B2214" t="s">
        <v>20959</v>
      </c>
      <c r="C2214" s="26" t="s">
        <v>15725</v>
      </c>
      <c r="D2214" t="s">
        <v>8863</v>
      </c>
      <c r="E2214" s="26" t="s">
        <v>4133</v>
      </c>
      <c r="F2214" t="s">
        <v>15670</v>
      </c>
      <c r="G2214" s="27">
        <v>534</v>
      </c>
    </row>
    <row r="2215" spans="1:7">
      <c r="A2215" t="s">
        <v>20960</v>
      </c>
      <c r="B2215" t="s">
        <v>20961</v>
      </c>
      <c r="C2215" s="26" t="s">
        <v>15725</v>
      </c>
      <c r="D2215" t="s">
        <v>9117</v>
      </c>
      <c r="E2215" s="26" t="s">
        <v>8296</v>
      </c>
      <c r="F2215" t="s">
        <v>15670</v>
      </c>
      <c r="G2215" s="27">
        <v>257</v>
      </c>
    </row>
    <row r="2216" spans="1:7">
      <c r="A2216" t="s">
        <v>20962</v>
      </c>
      <c r="B2216" t="s">
        <v>20963</v>
      </c>
      <c r="C2216" s="26" t="s">
        <v>15725</v>
      </c>
      <c r="D2216" t="s">
        <v>8863</v>
      </c>
      <c r="E2216" s="26" t="s">
        <v>4935</v>
      </c>
      <c r="F2216" t="s">
        <v>15670</v>
      </c>
      <c r="G2216" s="27">
        <v>225</v>
      </c>
    </row>
    <row r="2217" spans="1:7">
      <c r="A2217" t="s">
        <v>20964</v>
      </c>
      <c r="B2217" t="s">
        <v>20965</v>
      </c>
      <c r="C2217" s="26" t="s">
        <v>15725</v>
      </c>
      <c r="D2217" t="s">
        <v>8863</v>
      </c>
      <c r="E2217" s="26" t="s">
        <v>6675</v>
      </c>
      <c r="F2217" t="s">
        <v>15670</v>
      </c>
      <c r="G2217" s="27">
        <v>307</v>
      </c>
    </row>
    <row r="2218" spans="1:7">
      <c r="A2218" t="s">
        <v>20966</v>
      </c>
      <c r="B2218" t="s">
        <v>20967</v>
      </c>
      <c r="C2218" s="26" t="s">
        <v>15725</v>
      </c>
      <c r="D2218" t="s">
        <v>2859</v>
      </c>
      <c r="E2218" s="26" t="s">
        <v>8439</v>
      </c>
      <c r="F2218" t="s">
        <v>15670</v>
      </c>
      <c r="G2218" s="27">
        <v>4151</v>
      </c>
    </row>
    <row r="2219" spans="1:7">
      <c r="A2219" t="s">
        <v>20968</v>
      </c>
      <c r="B2219" t="s">
        <v>20969</v>
      </c>
      <c r="C2219" s="26" t="s">
        <v>15725</v>
      </c>
      <c r="D2219" t="s">
        <v>20970</v>
      </c>
      <c r="E2219" s="26" t="s">
        <v>2893</v>
      </c>
      <c r="F2219" t="s">
        <v>15670</v>
      </c>
      <c r="G2219" s="27">
        <v>492</v>
      </c>
    </row>
    <row r="2220" spans="1:7">
      <c r="A2220" t="s">
        <v>20971</v>
      </c>
      <c r="B2220" t="s">
        <v>20972</v>
      </c>
      <c r="C2220" s="26" t="s">
        <v>15725</v>
      </c>
      <c r="D2220" t="s">
        <v>20973</v>
      </c>
      <c r="E2220" s="26" t="s">
        <v>8285</v>
      </c>
      <c r="F2220" t="s">
        <v>15670</v>
      </c>
      <c r="G2220" s="27">
        <v>389</v>
      </c>
    </row>
    <row r="2221" spans="1:7">
      <c r="A2221" t="s">
        <v>20974</v>
      </c>
      <c r="B2221" t="s">
        <v>20975</v>
      </c>
      <c r="C2221" s="26" t="s">
        <v>15725</v>
      </c>
      <c r="D2221" t="s">
        <v>20976</v>
      </c>
      <c r="E2221" s="26" t="s">
        <v>5166</v>
      </c>
      <c r="F2221" t="s">
        <v>15670</v>
      </c>
      <c r="G2221" s="27">
        <v>139</v>
      </c>
    </row>
    <row r="2222" spans="1:7">
      <c r="A2222" t="s">
        <v>20977</v>
      </c>
      <c r="B2222" t="s">
        <v>20978</v>
      </c>
      <c r="C2222" s="26" t="s">
        <v>15725</v>
      </c>
      <c r="D2222" t="s">
        <v>8925</v>
      </c>
      <c r="E2222" s="26" t="s">
        <v>3997</v>
      </c>
      <c r="F2222" t="s">
        <v>15670</v>
      </c>
      <c r="G2222" s="27">
        <v>200</v>
      </c>
    </row>
    <row r="2223" spans="1:7">
      <c r="A2223" t="s">
        <v>20979</v>
      </c>
      <c r="B2223" t="s">
        <v>20980</v>
      </c>
      <c r="C2223" s="26" t="s">
        <v>15725</v>
      </c>
      <c r="D2223" t="s">
        <v>2870</v>
      </c>
      <c r="E2223" s="26" t="s">
        <v>8248</v>
      </c>
      <c r="F2223" t="s">
        <v>15670</v>
      </c>
      <c r="G2223" s="27">
        <v>797</v>
      </c>
    </row>
    <row r="2224" spans="1:7">
      <c r="A2224" t="s">
        <v>20981</v>
      </c>
      <c r="B2224" t="s">
        <v>20982</v>
      </c>
      <c r="C2224" s="26" t="s">
        <v>15725</v>
      </c>
      <c r="D2224" t="s">
        <v>2272</v>
      </c>
      <c r="E2224" s="26" t="s">
        <v>7391</v>
      </c>
      <c r="F2224" t="s">
        <v>15670</v>
      </c>
      <c r="G2224" s="27">
        <v>582</v>
      </c>
    </row>
    <row r="2225" spans="1:7">
      <c r="A2225" t="s">
        <v>20983</v>
      </c>
      <c r="B2225" t="s">
        <v>20984</v>
      </c>
      <c r="C2225" s="26" t="s">
        <v>15725</v>
      </c>
      <c r="D2225" t="s">
        <v>2610</v>
      </c>
      <c r="E2225" s="26" t="s">
        <v>7030</v>
      </c>
      <c r="F2225" t="s">
        <v>15670</v>
      </c>
      <c r="G2225" s="27">
        <v>452</v>
      </c>
    </row>
    <row r="2226" spans="1:7">
      <c r="A2226" t="s">
        <v>20985</v>
      </c>
      <c r="B2226" t="s">
        <v>20986</v>
      </c>
      <c r="C2226" s="26" t="s">
        <v>15725</v>
      </c>
      <c r="D2226" t="s">
        <v>8922</v>
      </c>
      <c r="E2226" s="26" t="s">
        <v>7975</v>
      </c>
      <c r="F2226" t="s">
        <v>15670</v>
      </c>
      <c r="G2226" s="27">
        <v>695</v>
      </c>
    </row>
    <row r="2227" spans="1:7">
      <c r="A2227" t="s">
        <v>20987</v>
      </c>
      <c r="B2227" t="s">
        <v>20988</v>
      </c>
      <c r="C2227" s="26" t="s">
        <v>15725</v>
      </c>
      <c r="D2227" t="s">
        <v>20989</v>
      </c>
      <c r="E2227" s="26" t="s">
        <v>7591</v>
      </c>
      <c r="F2227" t="s">
        <v>15670</v>
      </c>
      <c r="G2227" s="27">
        <v>473</v>
      </c>
    </row>
    <row r="2228" spans="1:7">
      <c r="A2228" t="s">
        <v>20990</v>
      </c>
      <c r="B2228" t="s">
        <v>20991</v>
      </c>
      <c r="C2228" s="26" t="s">
        <v>15725</v>
      </c>
      <c r="D2228" t="s">
        <v>20992</v>
      </c>
      <c r="E2228" s="26" t="s">
        <v>20993</v>
      </c>
      <c r="F2228" t="s">
        <v>15670</v>
      </c>
      <c r="G2228" s="27">
        <v>83</v>
      </c>
    </row>
    <row r="2229" spans="1:7">
      <c r="A2229" t="s">
        <v>20994</v>
      </c>
      <c r="B2229" t="s">
        <v>20995</v>
      </c>
      <c r="C2229" s="26" t="s">
        <v>15725</v>
      </c>
      <c r="D2229" t="s">
        <v>17445</v>
      </c>
      <c r="E2229" s="26" t="s">
        <v>4879</v>
      </c>
      <c r="F2229" t="s">
        <v>15670</v>
      </c>
      <c r="G2229" s="27">
        <v>461</v>
      </c>
    </row>
    <row r="2230" spans="1:7">
      <c r="A2230" t="s">
        <v>20996</v>
      </c>
      <c r="B2230" t="s">
        <v>20997</v>
      </c>
      <c r="C2230" s="26" t="s">
        <v>15725</v>
      </c>
      <c r="D2230" t="s">
        <v>9019</v>
      </c>
      <c r="E2230" s="26" t="s">
        <v>6944</v>
      </c>
      <c r="F2230" t="s">
        <v>15670</v>
      </c>
      <c r="G2230" s="27">
        <v>666</v>
      </c>
    </row>
    <row r="2231" spans="1:7">
      <c r="A2231" t="s">
        <v>20998</v>
      </c>
      <c r="B2231" t="s">
        <v>20999</v>
      </c>
      <c r="C2231" s="26" t="s">
        <v>15725</v>
      </c>
      <c r="D2231" t="s">
        <v>21000</v>
      </c>
      <c r="E2231" s="26" t="s">
        <v>6972</v>
      </c>
      <c r="F2231" t="s">
        <v>15670</v>
      </c>
      <c r="G2231" s="27">
        <v>584</v>
      </c>
    </row>
    <row r="2232" spans="1:7">
      <c r="A2232" t="s">
        <v>21001</v>
      </c>
      <c r="B2232" t="s">
        <v>21002</v>
      </c>
      <c r="C2232" s="26" t="s">
        <v>15725</v>
      </c>
      <c r="D2232" t="s">
        <v>8863</v>
      </c>
      <c r="E2232" s="26" t="s">
        <v>5027</v>
      </c>
      <c r="F2232" t="s">
        <v>15670</v>
      </c>
      <c r="G2232" s="27">
        <v>258</v>
      </c>
    </row>
    <row r="2233" spans="1:7">
      <c r="A2233" t="s">
        <v>21003</v>
      </c>
      <c r="B2233" t="s">
        <v>21004</v>
      </c>
      <c r="C2233" s="26" t="s">
        <v>15725</v>
      </c>
      <c r="D2233" t="s">
        <v>21005</v>
      </c>
      <c r="E2233" s="26" t="s">
        <v>8352</v>
      </c>
      <c r="F2233" t="s">
        <v>15670</v>
      </c>
      <c r="G2233" s="27">
        <v>114</v>
      </c>
    </row>
    <row r="2234" spans="1:7">
      <c r="A2234" t="s">
        <v>21006</v>
      </c>
      <c r="B2234" t="s">
        <v>21007</v>
      </c>
      <c r="C2234" s="26" t="s">
        <v>15725</v>
      </c>
      <c r="D2234" t="s">
        <v>21008</v>
      </c>
      <c r="E2234" s="26" t="s">
        <v>7107</v>
      </c>
      <c r="F2234" t="s">
        <v>15670</v>
      </c>
      <c r="G2234" s="27">
        <v>583</v>
      </c>
    </row>
    <row r="2235" spans="1:7">
      <c r="A2235" t="s">
        <v>21009</v>
      </c>
      <c r="B2235" t="s">
        <v>21010</v>
      </c>
      <c r="C2235" s="26" t="s">
        <v>15725</v>
      </c>
      <c r="D2235" t="s">
        <v>21011</v>
      </c>
      <c r="E2235" s="26" t="s">
        <v>9763</v>
      </c>
      <c r="F2235" t="s">
        <v>15670</v>
      </c>
      <c r="G2235" s="27">
        <v>80</v>
      </c>
    </row>
    <row r="2236" spans="1:7">
      <c r="A2236" t="s">
        <v>21012</v>
      </c>
      <c r="B2236" t="s">
        <v>21013</v>
      </c>
      <c r="C2236" s="26" t="s">
        <v>15725</v>
      </c>
      <c r="D2236" t="s">
        <v>21014</v>
      </c>
      <c r="E2236" s="26" t="s">
        <v>8067</v>
      </c>
      <c r="F2236" t="s">
        <v>15670</v>
      </c>
      <c r="G2236" s="27">
        <v>589</v>
      </c>
    </row>
    <row r="2237" spans="1:7">
      <c r="A2237" t="s">
        <v>21015</v>
      </c>
      <c r="B2237" t="s">
        <v>21016</v>
      </c>
      <c r="C2237" s="26" t="s">
        <v>15725</v>
      </c>
      <c r="D2237" t="s">
        <v>2870</v>
      </c>
      <c r="E2237" s="26" t="s">
        <v>7541</v>
      </c>
      <c r="F2237" t="s">
        <v>15670</v>
      </c>
      <c r="G2237" s="27">
        <v>490</v>
      </c>
    </row>
    <row r="2238" spans="1:7">
      <c r="A2238" t="s">
        <v>21017</v>
      </c>
      <c r="B2238" t="s">
        <v>21018</v>
      </c>
      <c r="C2238" s="26" t="s">
        <v>15725</v>
      </c>
      <c r="D2238" t="s">
        <v>2411</v>
      </c>
      <c r="E2238" s="26" t="s">
        <v>5259</v>
      </c>
      <c r="F2238" t="s">
        <v>15670</v>
      </c>
      <c r="G2238" s="27">
        <v>523</v>
      </c>
    </row>
    <row r="2239" spans="1:7">
      <c r="A2239" t="s">
        <v>21019</v>
      </c>
      <c r="B2239" t="s">
        <v>21020</v>
      </c>
      <c r="C2239" s="26" t="s">
        <v>15725</v>
      </c>
      <c r="D2239" t="s">
        <v>8863</v>
      </c>
      <c r="E2239" s="26" t="s">
        <v>8170</v>
      </c>
      <c r="F2239" t="s">
        <v>15670</v>
      </c>
      <c r="G2239" s="27">
        <v>327</v>
      </c>
    </row>
    <row r="2240" spans="1:7">
      <c r="A2240" t="s">
        <v>21021</v>
      </c>
      <c r="B2240" t="s">
        <v>21022</v>
      </c>
      <c r="C2240" s="26" t="s">
        <v>15725</v>
      </c>
      <c r="D2240" t="s">
        <v>8895</v>
      </c>
      <c r="E2240" s="26" t="s">
        <v>7968</v>
      </c>
      <c r="F2240" t="s">
        <v>15670</v>
      </c>
      <c r="G2240" s="27">
        <v>428</v>
      </c>
    </row>
    <row r="2241" spans="1:7">
      <c r="A2241" t="s">
        <v>21023</v>
      </c>
      <c r="B2241" t="s">
        <v>21024</v>
      </c>
      <c r="C2241" s="26" t="s">
        <v>15725</v>
      </c>
      <c r="D2241" t="s">
        <v>2182</v>
      </c>
      <c r="E2241" s="26" t="s">
        <v>8384</v>
      </c>
      <c r="F2241" t="s">
        <v>15670</v>
      </c>
      <c r="G2241" s="27">
        <v>393</v>
      </c>
    </row>
    <row r="2242" spans="1:7">
      <c r="A2242" t="s">
        <v>21025</v>
      </c>
      <c r="B2242" t="s">
        <v>21026</v>
      </c>
      <c r="C2242" s="26" t="s">
        <v>15725</v>
      </c>
      <c r="D2242" t="s">
        <v>2870</v>
      </c>
      <c r="E2242" s="26" t="s">
        <v>8008</v>
      </c>
      <c r="F2242" t="s">
        <v>15670</v>
      </c>
      <c r="G2242" s="27">
        <v>389</v>
      </c>
    </row>
    <row r="2243" spans="1:7">
      <c r="A2243" t="s">
        <v>21027</v>
      </c>
      <c r="B2243" t="s">
        <v>21028</v>
      </c>
      <c r="C2243" s="26" t="s">
        <v>15725</v>
      </c>
      <c r="D2243" t="s">
        <v>8863</v>
      </c>
      <c r="E2243" s="26" t="s">
        <v>4473</v>
      </c>
      <c r="F2243" t="s">
        <v>15670</v>
      </c>
      <c r="G2243" s="27">
        <v>254</v>
      </c>
    </row>
    <row r="2244" spans="1:7">
      <c r="A2244" t="s">
        <v>21029</v>
      </c>
      <c r="B2244" t="s">
        <v>21030</v>
      </c>
      <c r="C2244" s="26" t="s">
        <v>15725</v>
      </c>
      <c r="D2244" t="s">
        <v>21031</v>
      </c>
      <c r="E2244" s="26" t="s">
        <v>5133</v>
      </c>
      <c r="F2244" t="s">
        <v>15670</v>
      </c>
      <c r="G2244" s="27">
        <v>258</v>
      </c>
    </row>
    <row r="2245" spans="1:7">
      <c r="A2245" t="s">
        <v>21032</v>
      </c>
      <c r="B2245" t="s">
        <v>21033</v>
      </c>
      <c r="C2245" s="26" t="s">
        <v>15725</v>
      </c>
      <c r="D2245" t="s">
        <v>8863</v>
      </c>
      <c r="E2245" s="26" t="s">
        <v>6799</v>
      </c>
      <c r="F2245" t="s">
        <v>15670</v>
      </c>
      <c r="G2245" s="27">
        <v>147</v>
      </c>
    </row>
    <row r="2246" spans="1:7">
      <c r="A2246" t="s">
        <v>21034</v>
      </c>
      <c r="B2246" t="s">
        <v>21035</v>
      </c>
      <c r="C2246" s="26" t="s">
        <v>15725</v>
      </c>
      <c r="D2246" t="s">
        <v>18744</v>
      </c>
      <c r="E2246" s="26" t="s">
        <v>3030</v>
      </c>
      <c r="F2246" t="s">
        <v>15670</v>
      </c>
      <c r="G2246" s="27">
        <v>528</v>
      </c>
    </row>
    <row r="2247" spans="1:7">
      <c r="A2247" t="s">
        <v>21036</v>
      </c>
      <c r="B2247" t="s">
        <v>21037</v>
      </c>
      <c r="C2247" s="26" t="s">
        <v>15725</v>
      </c>
      <c r="D2247" t="s">
        <v>21038</v>
      </c>
      <c r="E2247" s="26" t="s">
        <v>6566</v>
      </c>
      <c r="F2247" t="s">
        <v>15670</v>
      </c>
      <c r="G2247" s="27">
        <v>358</v>
      </c>
    </row>
    <row r="2248" spans="1:7">
      <c r="A2248" t="s">
        <v>21039</v>
      </c>
      <c r="B2248" t="s">
        <v>21040</v>
      </c>
      <c r="C2248" s="26" t="s">
        <v>15725</v>
      </c>
      <c r="D2248" t="s">
        <v>21041</v>
      </c>
      <c r="E2248" s="26" t="s">
        <v>3780</v>
      </c>
      <c r="F2248" t="s">
        <v>15670</v>
      </c>
      <c r="G2248" s="27">
        <v>611</v>
      </c>
    </row>
    <row r="2249" spans="1:7">
      <c r="A2249" t="s">
        <v>21042</v>
      </c>
      <c r="B2249" t="s">
        <v>21043</v>
      </c>
      <c r="C2249" s="26" t="s">
        <v>15725</v>
      </c>
      <c r="D2249" t="s">
        <v>21044</v>
      </c>
      <c r="E2249" s="26" t="s">
        <v>8312</v>
      </c>
      <c r="F2249" t="s">
        <v>15670</v>
      </c>
      <c r="G2249" s="27">
        <v>363</v>
      </c>
    </row>
    <row r="2250" spans="1:7">
      <c r="A2250" t="s">
        <v>21045</v>
      </c>
      <c r="B2250" t="s">
        <v>21046</v>
      </c>
      <c r="C2250" s="26" t="s">
        <v>15725</v>
      </c>
      <c r="D2250" t="s">
        <v>2870</v>
      </c>
      <c r="E2250" s="26" t="s">
        <v>7981</v>
      </c>
      <c r="F2250" t="s">
        <v>15670</v>
      </c>
      <c r="G2250" s="27">
        <v>597</v>
      </c>
    </row>
    <row r="2251" spans="1:7">
      <c r="A2251" t="s">
        <v>21047</v>
      </c>
      <c r="B2251" t="s">
        <v>21048</v>
      </c>
      <c r="C2251" s="26" t="s">
        <v>15725</v>
      </c>
      <c r="D2251" t="s">
        <v>2870</v>
      </c>
      <c r="E2251" s="26" t="s">
        <v>8036</v>
      </c>
      <c r="F2251" t="s">
        <v>15670</v>
      </c>
      <c r="G2251" s="27">
        <v>1372</v>
      </c>
    </row>
    <row r="2252" spans="1:7">
      <c r="A2252" t="s">
        <v>21049</v>
      </c>
      <c r="B2252" t="s">
        <v>21050</v>
      </c>
      <c r="C2252" s="26" t="s">
        <v>15725</v>
      </c>
      <c r="D2252" t="s">
        <v>21051</v>
      </c>
      <c r="E2252" s="26" t="s">
        <v>6121</v>
      </c>
      <c r="F2252" t="s">
        <v>15670</v>
      </c>
      <c r="G2252" s="27">
        <v>413</v>
      </c>
    </row>
    <row r="2253" spans="1:7">
      <c r="A2253" t="s">
        <v>21052</v>
      </c>
      <c r="B2253" t="s">
        <v>21053</v>
      </c>
      <c r="C2253" s="26" t="s">
        <v>15725</v>
      </c>
      <c r="D2253" t="s">
        <v>2146</v>
      </c>
      <c r="E2253" s="26" t="s">
        <v>5596</v>
      </c>
      <c r="F2253" t="s">
        <v>15670</v>
      </c>
      <c r="G2253" s="27">
        <v>139</v>
      </c>
    </row>
    <row r="2254" spans="1:7">
      <c r="A2254" t="s">
        <v>21054</v>
      </c>
      <c r="B2254" t="s">
        <v>21055</v>
      </c>
      <c r="C2254" s="26" t="s">
        <v>15725</v>
      </c>
      <c r="D2254" t="s">
        <v>21056</v>
      </c>
      <c r="E2254" s="26" t="s">
        <v>8437</v>
      </c>
      <c r="F2254" t="s">
        <v>15670</v>
      </c>
      <c r="G2254" s="27">
        <v>620</v>
      </c>
    </row>
    <row r="2255" spans="1:7">
      <c r="A2255" t="s">
        <v>21057</v>
      </c>
      <c r="B2255" t="s">
        <v>21058</v>
      </c>
      <c r="C2255" s="26" t="s">
        <v>15725</v>
      </c>
      <c r="D2255" t="s">
        <v>21059</v>
      </c>
      <c r="E2255" s="26" t="s">
        <v>6707</v>
      </c>
      <c r="F2255" t="s">
        <v>15670</v>
      </c>
      <c r="G2255" s="27">
        <v>934</v>
      </c>
    </row>
    <row r="2256" spans="1:7">
      <c r="A2256" t="s">
        <v>21060</v>
      </c>
      <c r="B2256" t="s">
        <v>21061</v>
      </c>
      <c r="C2256" s="26" t="s">
        <v>15725</v>
      </c>
      <c r="D2256" t="s">
        <v>8863</v>
      </c>
      <c r="E2256" s="26" t="s">
        <v>4758</v>
      </c>
      <c r="F2256" t="s">
        <v>15670</v>
      </c>
      <c r="G2256" s="27">
        <v>273</v>
      </c>
    </row>
    <row r="2257" spans="1:7">
      <c r="A2257" t="s">
        <v>21062</v>
      </c>
      <c r="B2257" t="s">
        <v>21063</v>
      </c>
      <c r="C2257" s="26" t="s">
        <v>15725</v>
      </c>
      <c r="D2257" t="s">
        <v>8863</v>
      </c>
      <c r="E2257" s="26" t="s">
        <v>12231</v>
      </c>
      <c r="F2257" t="s">
        <v>15670</v>
      </c>
      <c r="G2257" s="27">
        <v>382</v>
      </c>
    </row>
    <row r="2258" spans="1:7">
      <c r="A2258" t="s">
        <v>21064</v>
      </c>
      <c r="B2258" t="s">
        <v>21065</v>
      </c>
      <c r="C2258" s="26" t="s">
        <v>15725</v>
      </c>
      <c r="D2258" t="s">
        <v>2764</v>
      </c>
      <c r="E2258" s="26" t="s">
        <v>3450</v>
      </c>
      <c r="F2258" t="s">
        <v>15670</v>
      </c>
      <c r="G2258" s="27">
        <v>302</v>
      </c>
    </row>
    <row r="2259" spans="1:7">
      <c r="A2259" t="s">
        <v>21066</v>
      </c>
      <c r="B2259" t="s">
        <v>21067</v>
      </c>
      <c r="C2259" s="26" t="s">
        <v>15725</v>
      </c>
      <c r="D2259" t="s">
        <v>21068</v>
      </c>
      <c r="E2259" s="26" t="s">
        <v>7225</v>
      </c>
      <c r="F2259" t="s">
        <v>15670</v>
      </c>
      <c r="G2259" s="27">
        <v>339</v>
      </c>
    </row>
    <row r="2260" spans="1:7">
      <c r="A2260" t="s">
        <v>21069</v>
      </c>
      <c r="B2260" t="s">
        <v>21070</v>
      </c>
      <c r="C2260" s="26" t="s">
        <v>15725</v>
      </c>
      <c r="D2260" t="s">
        <v>10650</v>
      </c>
      <c r="E2260" s="26" t="s">
        <v>3459</v>
      </c>
      <c r="F2260" t="s">
        <v>15670</v>
      </c>
      <c r="G2260" s="27">
        <v>164</v>
      </c>
    </row>
    <row r="2261" spans="1:7">
      <c r="A2261" t="s">
        <v>21071</v>
      </c>
      <c r="B2261" t="s">
        <v>21072</v>
      </c>
      <c r="C2261" s="26" t="s">
        <v>15725</v>
      </c>
      <c r="D2261" t="s">
        <v>21073</v>
      </c>
      <c r="E2261" s="26" t="s">
        <v>6775</v>
      </c>
      <c r="F2261" t="s">
        <v>15670</v>
      </c>
      <c r="G2261" s="27">
        <v>414</v>
      </c>
    </row>
    <row r="2262" spans="1:7">
      <c r="A2262" t="s">
        <v>21074</v>
      </c>
      <c r="B2262" t="s">
        <v>21075</v>
      </c>
      <c r="C2262" s="26" t="s">
        <v>15725</v>
      </c>
      <c r="D2262" t="s">
        <v>8951</v>
      </c>
      <c r="E2262" s="26" t="s">
        <v>5811</v>
      </c>
      <c r="F2262" t="s">
        <v>15670</v>
      </c>
      <c r="G2262" s="27">
        <v>407</v>
      </c>
    </row>
    <row r="2263" spans="1:7">
      <c r="A2263" t="s">
        <v>21076</v>
      </c>
      <c r="B2263" t="s">
        <v>21077</v>
      </c>
      <c r="C2263" s="26" t="s">
        <v>15725</v>
      </c>
      <c r="D2263" t="s">
        <v>21078</v>
      </c>
      <c r="E2263" s="26" t="s">
        <v>7512</v>
      </c>
      <c r="F2263" t="s">
        <v>15670</v>
      </c>
      <c r="G2263" s="27">
        <v>901</v>
      </c>
    </row>
    <row r="2264" spans="1:7">
      <c r="A2264" t="s">
        <v>21079</v>
      </c>
      <c r="B2264" t="s">
        <v>21080</v>
      </c>
      <c r="C2264" s="26" t="s">
        <v>15725</v>
      </c>
      <c r="D2264" t="s">
        <v>21081</v>
      </c>
      <c r="E2264" s="26" t="s">
        <v>7606</v>
      </c>
      <c r="F2264" t="s">
        <v>15670</v>
      </c>
      <c r="G2264" s="27">
        <v>203</v>
      </c>
    </row>
    <row r="2265" spans="1:7">
      <c r="A2265" t="s">
        <v>21082</v>
      </c>
      <c r="B2265" t="s">
        <v>21083</v>
      </c>
      <c r="C2265" s="26" t="s">
        <v>15725</v>
      </c>
      <c r="D2265" t="s">
        <v>21084</v>
      </c>
      <c r="E2265" s="26" t="s">
        <v>3141</v>
      </c>
      <c r="F2265" t="s">
        <v>15670</v>
      </c>
      <c r="G2265" s="27">
        <v>242</v>
      </c>
    </row>
    <row r="2266" spans="1:7">
      <c r="A2266" t="s">
        <v>21085</v>
      </c>
      <c r="B2266" t="s">
        <v>21086</v>
      </c>
      <c r="C2266" s="26" t="s">
        <v>15725</v>
      </c>
      <c r="D2266" t="s">
        <v>21087</v>
      </c>
      <c r="E2266" s="26" t="s">
        <v>7331</v>
      </c>
      <c r="F2266" t="s">
        <v>15670</v>
      </c>
      <c r="G2266" s="27">
        <v>418</v>
      </c>
    </row>
    <row r="2267" spans="1:7">
      <c r="A2267" t="s">
        <v>21088</v>
      </c>
      <c r="B2267" t="s">
        <v>21089</v>
      </c>
      <c r="C2267" s="26" t="s">
        <v>15725</v>
      </c>
      <c r="D2267" t="s">
        <v>17013</v>
      </c>
      <c r="E2267" s="26" t="s">
        <v>4712</v>
      </c>
      <c r="F2267" t="s">
        <v>15670</v>
      </c>
      <c r="G2267" s="27">
        <v>473</v>
      </c>
    </row>
    <row r="2268" spans="1:7">
      <c r="A2268" t="s">
        <v>21090</v>
      </c>
      <c r="B2268" t="s">
        <v>21091</v>
      </c>
      <c r="C2268" s="26" t="s">
        <v>15725</v>
      </c>
      <c r="D2268" t="s">
        <v>21092</v>
      </c>
      <c r="E2268" s="26" t="s">
        <v>6558</v>
      </c>
      <c r="F2268" t="s">
        <v>15670</v>
      </c>
      <c r="G2268" s="27">
        <v>269</v>
      </c>
    </row>
    <row r="2269" spans="1:7">
      <c r="A2269" t="s">
        <v>21093</v>
      </c>
      <c r="B2269" t="s">
        <v>21094</v>
      </c>
      <c r="C2269" s="26" t="s">
        <v>15725</v>
      </c>
      <c r="D2269" t="s">
        <v>8771</v>
      </c>
      <c r="E2269" s="26" t="s">
        <v>5779</v>
      </c>
      <c r="F2269" t="s">
        <v>15670</v>
      </c>
      <c r="G2269" s="27">
        <v>213</v>
      </c>
    </row>
    <row r="2270" spans="1:7">
      <c r="A2270" t="s">
        <v>21095</v>
      </c>
      <c r="B2270" t="s">
        <v>21096</v>
      </c>
      <c r="C2270" s="26" t="s">
        <v>15725</v>
      </c>
      <c r="D2270" t="s">
        <v>8863</v>
      </c>
      <c r="E2270" s="26" t="s">
        <v>5140</v>
      </c>
      <c r="F2270" t="s">
        <v>15670</v>
      </c>
      <c r="G2270" s="27">
        <v>288</v>
      </c>
    </row>
    <row r="2271" spans="1:7">
      <c r="A2271" t="s">
        <v>21097</v>
      </c>
      <c r="B2271" t="s">
        <v>21098</v>
      </c>
      <c r="C2271" s="26" t="s">
        <v>15725</v>
      </c>
      <c r="D2271" t="s">
        <v>21099</v>
      </c>
      <c r="E2271" s="26" t="s">
        <v>7719</v>
      </c>
      <c r="F2271" t="s">
        <v>15670</v>
      </c>
      <c r="G2271" s="27">
        <v>394</v>
      </c>
    </row>
    <row r="2272" spans="1:7">
      <c r="A2272" t="s">
        <v>21100</v>
      </c>
      <c r="B2272" t="s">
        <v>21101</v>
      </c>
      <c r="C2272" s="26" t="s">
        <v>15725</v>
      </c>
      <c r="D2272" t="s">
        <v>21102</v>
      </c>
      <c r="E2272" s="26" t="s">
        <v>3505</v>
      </c>
      <c r="F2272" t="s">
        <v>15670</v>
      </c>
      <c r="G2272" s="27">
        <v>231</v>
      </c>
    </row>
    <row r="2273" spans="1:7">
      <c r="A2273" t="s">
        <v>21103</v>
      </c>
      <c r="B2273" t="s">
        <v>21104</v>
      </c>
      <c r="C2273" s="26" t="s">
        <v>15725</v>
      </c>
      <c r="D2273" t="s">
        <v>8863</v>
      </c>
      <c r="E2273" s="26" t="s">
        <v>5251</v>
      </c>
      <c r="F2273" t="s">
        <v>15670</v>
      </c>
      <c r="G2273" s="27">
        <v>282</v>
      </c>
    </row>
    <row r="2274" spans="1:7">
      <c r="A2274" t="s">
        <v>21105</v>
      </c>
      <c r="B2274" t="s">
        <v>21106</v>
      </c>
      <c r="C2274" s="26" t="s">
        <v>15725</v>
      </c>
      <c r="D2274" t="s">
        <v>21107</v>
      </c>
      <c r="E2274" s="26" t="s">
        <v>7589</v>
      </c>
      <c r="F2274" t="s">
        <v>15670</v>
      </c>
      <c r="G2274" s="27">
        <v>128</v>
      </c>
    </row>
    <row r="2275" spans="1:7">
      <c r="A2275" t="s">
        <v>21108</v>
      </c>
      <c r="B2275" t="s">
        <v>21109</v>
      </c>
      <c r="C2275" s="26" t="s">
        <v>15725</v>
      </c>
      <c r="D2275" t="s">
        <v>8863</v>
      </c>
      <c r="E2275" s="26" t="s">
        <v>6798</v>
      </c>
      <c r="F2275" t="s">
        <v>15670</v>
      </c>
      <c r="G2275" s="27">
        <v>350</v>
      </c>
    </row>
    <row r="2276" spans="1:7">
      <c r="A2276" t="s">
        <v>21110</v>
      </c>
      <c r="B2276" t="s">
        <v>21111</v>
      </c>
      <c r="C2276" s="26" t="s">
        <v>15725</v>
      </c>
      <c r="D2276" t="s">
        <v>21112</v>
      </c>
      <c r="E2276" s="26" t="s">
        <v>6333</v>
      </c>
      <c r="F2276" t="s">
        <v>15670</v>
      </c>
      <c r="G2276" s="27">
        <v>520</v>
      </c>
    </row>
    <row r="2277" spans="1:7">
      <c r="A2277" t="s">
        <v>21113</v>
      </c>
      <c r="B2277" t="s">
        <v>21114</v>
      </c>
      <c r="C2277" s="26" t="s">
        <v>15725</v>
      </c>
      <c r="D2277" t="s">
        <v>2413</v>
      </c>
      <c r="E2277" s="26" t="s">
        <v>3372</v>
      </c>
      <c r="F2277" t="s">
        <v>15670</v>
      </c>
      <c r="G2277" s="27">
        <v>228</v>
      </c>
    </row>
    <row r="2278" spans="1:7">
      <c r="A2278" t="s">
        <v>21115</v>
      </c>
      <c r="B2278" t="s">
        <v>21116</v>
      </c>
      <c r="C2278" s="26" t="s">
        <v>15725</v>
      </c>
      <c r="D2278" t="s">
        <v>21117</v>
      </c>
      <c r="E2278" s="26" t="s">
        <v>8037</v>
      </c>
      <c r="F2278" t="s">
        <v>15670</v>
      </c>
      <c r="G2278" s="27">
        <v>410</v>
      </c>
    </row>
    <row r="2279" spans="1:7">
      <c r="A2279" t="s">
        <v>21118</v>
      </c>
      <c r="B2279" t="s">
        <v>21119</v>
      </c>
      <c r="C2279" s="26" t="s">
        <v>15725</v>
      </c>
      <c r="D2279" t="s">
        <v>2472</v>
      </c>
      <c r="E2279" s="26" t="s">
        <v>5740</v>
      </c>
      <c r="F2279" t="s">
        <v>15670</v>
      </c>
      <c r="G2279" s="27">
        <v>308</v>
      </c>
    </row>
    <row r="2280" spans="1:7">
      <c r="A2280" t="s">
        <v>21120</v>
      </c>
      <c r="B2280" t="s">
        <v>21121</v>
      </c>
      <c r="C2280" s="26" t="s">
        <v>15725</v>
      </c>
      <c r="D2280" t="s">
        <v>8863</v>
      </c>
      <c r="E2280" s="26" t="s">
        <v>6967</v>
      </c>
      <c r="F2280" t="s">
        <v>15670</v>
      </c>
      <c r="G2280" s="27">
        <v>273</v>
      </c>
    </row>
    <row r="2281" spans="1:7">
      <c r="A2281" t="s">
        <v>21122</v>
      </c>
      <c r="B2281" t="s">
        <v>21123</v>
      </c>
      <c r="C2281" s="26" t="s">
        <v>15725</v>
      </c>
      <c r="D2281" t="s">
        <v>17520</v>
      </c>
      <c r="E2281" s="26" t="s">
        <v>3942</v>
      </c>
      <c r="F2281" t="s">
        <v>15670</v>
      </c>
      <c r="G2281" s="27">
        <v>162</v>
      </c>
    </row>
    <row r="2282" spans="1:7">
      <c r="A2282" t="s">
        <v>21124</v>
      </c>
      <c r="B2282" t="s">
        <v>21125</v>
      </c>
      <c r="C2282" s="26" t="s">
        <v>15725</v>
      </c>
      <c r="D2282" t="s">
        <v>8863</v>
      </c>
      <c r="E2282" s="26" t="s">
        <v>5058</v>
      </c>
      <c r="F2282" t="s">
        <v>15670</v>
      </c>
      <c r="G2282" s="27">
        <v>162</v>
      </c>
    </row>
    <row r="2283" spans="1:7">
      <c r="A2283" t="s">
        <v>21126</v>
      </c>
      <c r="B2283" t="s">
        <v>21127</v>
      </c>
      <c r="C2283" s="26" t="s">
        <v>15725</v>
      </c>
      <c r="D2283" t="s">
        <v>2661</v>
      </c>
      <c r="E2283" s="26" t="s">
        <v>7955</v>
      </c>
      <c r="F2283" t="s">
        <v>15670</v>
      </c>
      <c r="G2283" s="27">
        <v>2112</v>
      </c>
    </row>
    <row r="2284" spans="1:7">
      <c r="A2284" t="s">
        <v>21128</v>
      </c>
      <c r="B2284" t="s">
        <v>21129</v>
      </c>
      <c r="C2284" s="26" t="s">
        <v>15725</v>
      </c>
      <c r="D2284" t="s">
        <v>8904</v>
      </c>
      <c r="E2284" s="26" t="s">
        <v>7366</v>
      </c>
      <c r="F2284" t="s">
        <v>15670</v>
      </c>
      <c r="G2284" s="27">
        <v>325</v>
      </c>
    </row>
    <row r="2285" spans="1:7">
      <c r="A2285" t="s">
        <v>21130</v>
      </c>
      <c r="B2285" t="s">
        <v>21131</v>
      </c>
      <c r="C2285" s="26" t="s">
        <v>15725</v>
      </c>
      <c r="D2285" t="s">
        <v>21132</v>
      </c>
      <c r="E2285" s="26" t="s">
        <v>4146</v>
      </c>
      <c r="F2285" t="s">
        <v>15670</v>
      </c>
      <c r="G2285" s="27">
        <v>463</v>
      </c>
    </row>
    <row r="2286" spans="1:7">
      <c r="A2286" t="s">
        <v>21133</v>
      </c>
      <c r="B2286" t="s">
        <v>21134</v>
      </c>
      <c r="C2286" s="26" t="s">
        <v>15725</v>
      </c>
      <c r="D2286" t="s">
        <v>8772</v>
      </c>
      <c r="E2286" s="26" t="s">
        <v>6293</v>
      </c>
      <c r="F2286" t="s">
        <v>15670</v>
      </c>
      <c r="G2286" s="27">
        <v>355</v>
      </c>
    </row>
    <row r="2287" spans="1:7">
      <c r="A2287" t="s">
        <v>21135</v>
      </c>
      <c r="B2287" t="s">
        <v>21136</v>
      </c>
      <c r="C2287" s="26" t="s">
        <v>15725</v>
      </c>
      <c r="D2287" t="s">
        <v>9063</v>
      </c>
      <c r="E2287" s="26" t="s">
        <v>7586</v>
      </c>
      <c r="F2287" t="s">
        <v>15670</v>
      </c>
      <c r="G2287" s="27">
        <v>581</v>
      </c>
    </row>
    <row r="2288" spans="1:7">
      <c r="A2288" t="s">
        <v>21137</v>
      </c>
      <c r="B2288" t="s">
        <v>21138</v>
      </c>
      <c r="C2288" s="26" t="s">
        <v>15725</v>
      </c>
      <c r="D2288" t="s">
        <v>21139</v>
      </c>
      <c r="E2288" s="26" t="s">
        <v>7656</v>
      </c>
      <c r="F2288" t="s">
        <v>15670</v>
      </c>
      <c r="G2288" s="27">
        <v>383</v>
      </c>
    </row>
    <row r="2289" spans="1:7">
      <c r="A2289" t="s">
        <v>21140</v>
      </c>
      <c r="B2289" t="s">
        <v>21141</v>
      </c>
      <c r="C2289" s="26" t="s">
        <v>15725</v>
      </c>
      <c r="D2289" t="s">
        <v>21142</v>
      </c>
      <c r="E2289" s="26" t="s">
        <v>3215</v>
      </c>
      <c r="F2289" t="s">
        <v>15670</v>
      </c>
      <c r="G2289" s="27">
        <v>355</v>
      </c>
    </row>
    <row r="2290" spans="1:7">
      <c r="A2290" t="s">
        <v>21143</v>
      </c>
      <c r="B2290" t="s">
        <v>21144</v>
      </c>
      <c r="C2290" s="26" t="s">
        <v>15725</v>
      </c>
      <c r="D2290" t="s">
        <v>2751</v>
      </c>
      <c r="E2290" s="26" t="s">
        <v>6831</v>
      </c>
      <c r="F2290" t="s">
        <v>15670</v>
      </c>
      <c r="G2290" s="27">
        <v>1461</v>
      </c>
    </row>
    <row r="2291" spans="1:7">
      <c r="A2291" t="s">
        <v>21145</v>
      </c>
      <c r="B2291" t="s">
        <v>21146</v>
      </c>
      <c r="C2291" s="26" t="s">
        <v>15725</v>
      </c>
      <c r="D2291" t="s">
        <v>2870</v>
      </c>
      <c r="E2291" s="26" t="s">
        <v>6587</v>
      </c>
      <c r="F2291" t="s">
        <v>15670</v>
      </c>
      <c r="G2291" s="27">
        <v>882</v>
      </c>
    </row>
    <row r="2292" spans="1:7">
      <c r="A2292" t="s">
        <v>21147</v>
      </c>
      <c r="B2292" t="s">
        <v>21148</v>
      </c>
      <c r="C2292" s="26" t="s">
        <v>15725</v>
      </c>
      <c r="D2292" t="s">
        <v>2424</v>
      </c>
      <c r="E2292" s="26" t="s">
        <v>8280</v>
      </c>
      <c r="F2292" t="s">
        <v>15670</v>
      </c>
      <c r="G2292" s="27">
        <v>185</v>
      </c>
    </row>
    <row r="2293" spans="1:7">
      <c r="A2293" t="s">
        <v>21149</v>
      </c>
      <c r="B2293" t="s">
        <v>21150</v>
      </c>
      <c r="C2293" s="26" t="s">
        <v>15725</v>
      </c>
      <c r="D2293" t="s">
        <v>21151</v>
      </c>
      <c r="E2293" s="26" t="s">
        <v>8399</v>
      </c>
      <c r="F2293" t="s">
        <v>15670</v>
      </c>
      <c r="G2293" s="27">
        <v>1625</v>
      </c>
    </row>
    <row r="2294" spans="1:7">
      <c r="A2294" t="s">
        <v>21152</v>
      </c>
      <c r="B2294" t="s">
        <v>21153</v>
      </c>
      <c r="C2294" s="26" t="s">
        <v>15725</v>
      </c>
      <c r="D2294" t="s">
        <v>17520</v>
      </c>
      <c r="E2294" s="26" t="s">
        <v>6032</v>
      </c>
      <c r="F2294" t="s">
        <v>15670</v>
      </c>
      <c r="G2294" s="27">
        <v>262</v>
      </c>
    </row>
    <row r="2295" spans="1:7">
      <c r="A2295" t="s">
        <v>21154</v>
      </c>
      <c r="B2295" t="s">
        <v>21155</v>
      </c>
      <c r="C2295" s="26" t="s">
        <v>15725</v>
      </c>
      <c r="D2295" t="s">
        <v>2148</v>
      </c>
      <c r="E2295" s="26" t="s">
        <v>7837</v>
      </c>
      <c r="F2295" t="s">
        <v>15670</v>
      </c>
      <c r="G2295" s="27">
        <v>330</v>
      </c>
    </row>
    <row r="2296" spans="1:7">
      <c r="A2296" t="s">
        <v>21156</v>
      </c>
      <c r="B2296" t="s">
        <v>21157</v>
      </c>
      <c r="C2296" s="26" t="s">
        <v>15725</v>
      </c>
      <c r="D2296" t="s">
        <v>21158</v>
      </c>
      <c r="E2296" s="26" t="s">
        <v>7087</v>
      </c>
      <c r="F2296" t="s">
        <v>15670</v>
      </c>
      <c r="G2296" s="27">
        <v>217</v>
      </c>
    </row>
    <row r="2297" spans="1:7">
      <c r="A2297" t="s">
        <v>21159</v>
      </c>
      <c r="B2297" t="s">
        <v>21160</v>
      </c>
      <c r="C2297" s="26" t="s">
        <v>15725</v>
      </c>
      <c r="D2297" t="s">
        <v>8863</v>
      </c>
      <c r="E2297" s="26" t="s">
        <v>5214</v>
      </c>
      <c r="F2297" t="s">
        <v>15670</v>
      </c>
      <c r="G2297" s="27">
        <v>99</v>
      </c>
    </row>
    <row r="2298" spans="1:7">
      <c r="A2298" t="s">
        <v>21161</v>
      </c>
      <c r="B2298" t="s">
        <v>21162</v>
      </c>
      <c r="C2298" s="26" t="s">
        <v>15725</v>
      </c>
      <c r="D2298" t="s">
        <v>8863</v>
      </c>
      <c r="E2298" s="26" t="s">
        <v>6792</v>
      </c>
      <c r="F2298" t="s">
        <v>15670</v>
      </c>
      <c r="G2298" s="27">
        <v>134</v>
      </c>
    </row>
    <row r="2299" spans="1:7">
      <c r="A2299" t="s">
        <v>21163</v>
      </c>
      <c r="B2299" t="s">
        <v>21164</v>
      </c>
      <c r="C2299" s="26" t="s">
        <v>15725</v>
      </c>
      <c r="D2299" t="s">
        <v>9153</v>
      </c>
      <c r="E2299" s="26" t="s">
        <v>7453</v>
      </c>
      <c r="F2299" t="s">
        <v>15670</v>
      </c>
      <c r="G2299" s="27">
        <v>307</v>
      </c>
    </row>
    <row r="2300" spans="1:7">
      <c r="A2300" t="s">
        <v>21165</v>
      </c>
      <c r="B2300" t="s">
        <v>21166</v>
      </c>
      <c r="C2300" s="26" t="s">
        <v>15725</v>
      </c>
      <c r="D2300" t="s">
        <v>21167</v>
      </c>
      <c r="E2300" s="26" t="s">
        <v>6789</v>
      </c>
      <c r="F2300" t="s">
        <v>15670</v>
      </c>
      <c r="G2300" s="27">
        <v>403</v>
      </c>
    </row>
    <row r="2301" spans="1:7">
      <c r="A2301" t="s">
        <v>21168</v>
      </c>
      <c r="B2301" t="s">
        <v>21169</v>
      </c>
      <c r="C2301" s="26" t="s">
        <v>15725</v>
      </c>
      <c r="D2301" t="s">
        <v>2764</v>
      </c>
      <c r="E2301" s="26" t="s">
        <v>6974</v>
      </c>
      <c r="F2301" t="s">
        <v>15670</v>
      </c>
      <c r="G2301" s="27">
        <v>302</v>
      </c>
    </row>
    <row r="2302" spans="1:7">
      <c r="A2302" t="s">
        <v>21170</v>
      </c>
      <c r="B2302" t="s">
        <v>21171</v>
      </c>
      <c r="C2302" s="26" t="s">
        <v>15725</v>
      </c>
      <c r="D2302" t="s">
        <v>2365</v>
      </c>
      <c r="E2302" s="26" t="s">
        <v>7285</v>
      </c>
      <c r="F2302" t="s">
        <v>15670</v>
      </c>
      <c r="G2302" s="27">
        <v>525</v>
      </c>
    </row>
    <row r="2303" spans="1:7">
      <c r="A2303" t="s">
        <v>21172</v>
      </c>
      <c r="B2303" t="s">
        <v>21173</v>
      </c>
      <c r="C2303" s="26" t="s">
        <v>15725</v>
      </c>
      <c r="D2303" t="s">
        <v>9025</v>
      </c>
      <c r="E2303" s="26" t="s">
        <v>8315</v>
      </c>
      <c r="F2303" t="s">
        <v>15670</v>
      </c>
      <c r="G2303" s="27">
        <v>389</v>
      </c>
    </row>
    <row r="2304" spans="1:7">
      <c r="A2304" t="s">
        <v>21174</v>
      </c>
      <c r="B2304" t="s">
        <v>21175</v>
      </c>
      <c r="C2304" s="26" t="s">
        <v>15725</v>
      </c>
      <c r="D2304" t="s">
        <v>8908</v>
      </c>
      <c r="E2304" s="26" t="s">
        <v>7332</v>
      </c>
      <c r="F2304" t="s">
        <v>15670</v>
      </c>
      <c r="G2304" s="27">
        <v>444</v>
      </c>
    </row>
    <row r="2305" spans="1:7">
      <c r="A2305" t="s">
        <v>21176</v>
      </c>
      <c r="B2305" t="s">
        <v>21177</v>
      </c>
      <c r="C2305" s="26" t="s">
        <v>15725</v>
      </c>
      <c r="D2305" t="s">
        <v>8863</v>
      </c>
      <c r="E2305" s="26" t="s">
        <v>6379</v>
      </c>
      <c r="F2305" t="s">
        <v>15670</v>
      </c>
      <c r="G2305" s="27">
        <v>372</v>
      </c>
    </row>
    <row r="2306" spans="1:7">
      <c r="A2306" t="s">
        <v>21178</v>
      </c>
      <c r="B2306" t="s">
        <v>21179</v>
      </c>
      <c r="C2306" s="26" t="s">
        <v>15725</v>
      </c>
      <c r="D2306" t="s">
        <v>21180</v>
      </c>
      <c r="E2306" s="26" t="s">
        <v>7151</v>
      </c>
      <c r="F2306" t="s">
        <v>15670</v>
      </c>
      <c r="G2306" s="27">
        <v>288</v>
      </c>
    </row>
    <row r="2307" spans="1:7">
      <c r="A2307" t="s">
        <v>21181</v>
      </c>
      <c r="B2307" t="s">
        <v>21182</v>
      </c>
      <c r="C2307" s="26" t="s">
        <v>15725</v>
      </c>
      <c r="D2307" t="s">
        <v>2774</v>
      </c>
      <c r="E2307" s="26" t="s">
        <v>8403</v>
      </c>
      <c r="F2307" t="s">
        <v>15670</v>
      </c>
      <c r="G2307" s="27">
        <v>3507</v>
      </c>
    </row>
    <row r="2308" spans="1:7">
      <c r="A2308" t="s">
        <v>21183</v>
      </c>
      <c r="B2308" t="s">
        <v>21184</v>
      </c>
      <c r="C2308" s="26" t="s">
        <v>15725</v>
      </c>
      <c r="D2308" t="s">
        <v>8863</v>
      </c>
      <c r="E2308" s="26" t="s">
        <v>5813</v>
      </c>
      <c r="F2308" t="s">
        <v>15670</v>
      </c>
      <c r="G2308" s="27">
        <v>330</v>
      </c>
    </row>
    <row r="2309" spans="1:7">
      <c r="A2309" t="s">
        <v>21185</v>
      </c>
      <c r="B2309" t="s">
        <v>21186</v>
      </c>
      <c r="C2309" s="26" t="s">
        <v>15725</v>
      </c>
      <c r="D2309" t="s">
        <v>9057</v>
      </c>
      <c r="E2309" s="26" t="s">
        <v>6730</v>
      </c>
      <c r="F2309" t="s">
        <v>15670</v>
      </c>
      <c r="G2309" s="27">
        <v>349</v>
      </c>
    </row>
    <row r="2310" spans="1:7">
      <c r="A2310" t="s">
        <v>21187</v>
      </c>
      <c r="B2310" t="s">
        <v>21188</v>
      </c>
      <c r="C2310" s="26" t="s">
        <v>15725</v>
      </c>
      <c r="D2310" t="s">
        <v>8863</v>
      </c>
      <c r="E2310" s="26" t="s">
        <v>4474</v>
      </c>
      <c r="F2310" t="s">
        <v>15670</v>
      </c>
      <c r="G2310" s="27">
        <v>393</v>
      </c>
    </row>
    <row r="2311" spans="1:7">
      <c r="A2311" t="s">
        <v>21189</v>
      </c>
      <c r="B2311" t="s">
        <v>21190</v>
      </c>
      <c r="C2311" s="26" t="s">
        <v>15725</v>
      </c>
      <c r="D2311" t="s">
        <v>21191</v>
      </c>
      <c r="E2311" s="26" t="s">
        <v>6484</v>
      </c>
      <c r="F2311" t="s">
        <v>15670</v>
      </c>
      <c r="G2311" s="27">
        <v>376</v>
      </c>
    </row>
    <row r="2312" spans="1:7">
      <c r="A2312" t="s">
        <v>21192</v>
      </c>
      <c r="B2312" t="s">
        <v>21193</v>
      </c>
      <c r="C2312" s="26" t="s">
        <v>15725</v>
      </c>
      <c r="D2312" t="s">
        <v>2489</v>
      </c>
      <c r="E2312" s="26" t="s">
        <v>8260</v>
      </c>
      <c r="F2312" t="s">
        <v>15670</v>
      </c>
      <c r="G2312" s="27">
        <v>89</v>
      </c>
    </row>
    <row r="2313" spans="1:7">
      <c r="A2313" t="s">
        <v>21194</v>
      </c>
      <c r="B2313" t="s">
        <v>21195</v>
      </c>
      <c r="C2313" s="26" t="s">
        <v>15725</v>
      </c>
      <c r="D2313" t="s">
        <v>8863</v>
      </c>
      <c r="E2313" s="26" t="s">
        <v>4596</v>
      </c>
      <c r="F2313" t="s">
        <v>15670</v>
      </c>
      <c r="G2313" s="27">
        <v>1139</v>
      </c>
    </row>
    <row r="2314" spans="1:7">
      <c r="A2314" t="s">
        <v>21196</v>
      </c>
      <c r="B2314" t="s">
        <v>21197</v>
      </c>
      <c r="C2314" s="26" t="s">
        <v>15725</v>
      </c>
      <c r="D2314" t="s">
        <v>8863</v>
      </c>
      <c r="E2314" s="26" t="s">
        <v>7578</v>
      </c>
      <c r="F2314" t="s">
        <v>15670</v>
      </c>
      <c r="G2314" s="27">
        <v>470</v>
      </c>
    </row>
    <row r="2315" spans="1:7">
      <c r="A2315" t="s">
        <v>21198</v>
      </c>
      <c r="B2315" t="s">
        <v>21199</v>
      </c>
      <c r="C2315" s="26" t="s">
        <v>15725</v>
      </c>
      <c r="D2315" t="s">
        <v>2528</v>
      </c>
      <c r="E2315" s="26" t="s">
        <v>7439</v>
      </c>
      <c r="F2315" t="s">
        <v>15670</v>
      </c>
      <c r="G2315" s="27">
        <v>366</v>
      </c>
    </row>
    <row r="2316" spans="1:7">
      <c r="A2316" t="s">
        <v>21200</v>
      </c>
      <c r="B2316" t="s">
        <v>21201</v>
      </c>
      <c r="C2316" s="26" t="s">
        <v>15725</v>
      </c>
      <c r="D2316" t="s">
        <v>21202</v>
      </c>
      <c r="E2316" s="26" t="s">
        <v>7856</v>
      </c>
      <c r="F2316" t="s">
        <v>15670</v>
      </c>
      <c r="G2316" s="27">
        <v>1150</v>
      </c>
    </row>
    <row r="2317" spans="1:7">
      <c r="A2317" t="s">
        <v>21203</v>
      </c>
      <c r="B2317" t="s">
        <v>21204</v>
      </c>
      <c r="C2317" s="26" t="s">
        <v>15725</v>
      </c>
      <c r="D2317" t="s">
        <v>9031</v>
      </c>
      <c r="E2317" s="26" t="s">
        <v>6474</v>
      </c>
      <c r="F2317" t="s">
        <v>15670</v>
      </c>
      <c r="G2317" s="27">
        <v>2126</v>
      </c>
    </row>
    <row r="2318" spans="1:7">
      <c r="A2318" t="s">
        <v>21205</v>
      </c>
      <c r="B2318" t="s">
        <v>21206</v>
      </c>
      <c r="C2318" s="26" t="s">
        <v>15725</v>
      </c>
      <c r="D2318" t="s">
        <v>21207</v>
      </c>
      <c r="E2318" s="26" t="s">
        <v>8306</v>
      </c>
      <c r="F2318" t="s">
        <v>15670</v>
      </c>
      <c r="G2318" s="27">
        <v>531</v>
      </c>
    </row>
    <row r="2319" spans="1:7">
      <c r="A2319" t="s">
        <v>21208</v>
      </c>
      <c r="B2319" t="s">
        <v>21209</v>
      </c>
      <c r="C2319" s="26" t="s">
        <v>15725</v>
      </c>
      <c r="D2319" t="s">
        <v>9040</v>
      </c>
      <c r="E2319" s="26" t="s">
        <v>6282</v>
      </c>
      <c r="F2319" t="s">
        <v>15670</v>
      </c>
      <c r="G2319" s="27">
        <v>434</v>
      </c>
    </row>
    <row r="2320" spans="1:7">
      <c r="A2320" t="s">
        <v>21210</v>
      </c>
      <c r="B2320" t="s">
        <v>21211</v>
      </c>
      <c r="C2320" s="26" t="s">
        <v>15725</v>
      </c>
      <c r="D2320" t="s">
        <v>20776</v>
      </c>
      <c r="E2320" s="26" t="s">
        <v>7524</v>
      </c>
      <c r="F2320" t="s">
        <v>15670</v>
      </c>
      <c r="G2320" s="27">
        <v>516</v>
      </c>
    </row>
    <row r="2321" spans="1:7">
      <c r="A2321" t="s">
        <v>21212</v>
      </c>
      <c r="B2321" t="s">
        <v>21213</v>
      </c>
      <c r="C2321" s="26" t="s">
        <v>15725</v>
      </c>
      <c r="D2321" t="s">
        <v>21214</v>
      </c>
      <c r="E2321" s="26" t="s">
        <v>8191</v>
      </c>
      <c r="F2321" t="s">
        <v>15670</v>
      </c>
      <c r="G2321" s="27">
        <v>360</v>
      </c>
    </row>
    <row r="2322" spans="1:7">
      <c r="A2322" t="s">
        <v>21215</v>
      </c>
      <c r="B2322" t="s">
        <v>21216</v>
      </c>
      <c r="C2322" s="26" t="s">
        <v>15725</v>
      </c>
      <c r="D2322" t="s">
        <v>21217</v>
      </c>
      <c r="E2322" s="26" t="s">
        <v>7643</v>
      </c>
      <c r="F2322" t="s">
        <v>15670</v>
      </c>
      <c r="G2322" s="27">
        <v>529</v>
      </c>
    </row>
    <row r="2323" spans="1:7">
      <c r="A2323" t="s">
        <v>21218</v>
      </c>
      <c r="B2323" t="s">
        <v>21219</v>
      </c>
      <c r="C2323" s="26" t="s">
        <v>15725</v>
      </c>
      <c r="D2323" t="s">
        <v>17124</v>
      </c>
      <c r="E2323" s="26" t="s">
        <v>7374</v>
      </c>
      <c r="F2323" t="s">
        <v>15670</v>
      </c>
      <c r="G2323" s="27">
        <v>479</v>
      </c>
    </row>
    <row r="2324" spans="1:7">
      <c r="A2324" t="s">
        <v>21220</v>
      </c>
      <c r="B2324" t="s">
        <v>21221</v>
      </c>
      <c r="C2324" s="26" t="s">
        <v>15725</v>
      </c>
      <c r="D2324" t="s">
        <v>21222</v>
      </c>
      <c r="E2324" s="26" t="s">
        <v>7565</v>
      </c>
      <c r="F2324" t="s">
        <v>15670</v>
      </c>
      <c r="G2324" s="27">
        <v>202</v>
      </c>
    </row>
    <row r="2325" spans="1:7">
      <c r="A2325" t="s">
        <v>21223</v>
      </c>
      <c r="B2325" t="s">
        <v>21224</v>
      </c>
      <c r="C2325" s="26" t="s">
        <v>15725</v>
      </c>
      <c r="D2325" t="s">
        <v>2057</v>
      </c>
      <c r="E2325" s="26" t="s">
        <v>3036</v>
      </c>
      <c r="F2325" t="s">
        <v>15670</v>
      </c>
      <c r="G2325" s="27">
        <v>387</v>
      </c>
    </row>
    <row r="2326" spans="1:7">
      <c r="A2326" t="s">
        <v>21225</v>
      </c>
      <c r="B2326" t="s">
        <v>21226</v>
      </c>
      <c r="C2326" s="26" t="s">
        <v>15725</v>
      </c>
      <c r="D2326" t="s">
        <v>21227</v>
      </c>
      <c r="E2326" s="26" t="s">
        <v>7149</v>
      </c>
      <c r="F2326" t="s">
        <v>15670</v>
      </c>
      <c r="G2326" s="27">
        <v>609</v>
      </c>
    </row>
    <row r="2327" spans="1:7">
      <c r="A2327" t="s">
        <v>21228</v>
      </c>
      <c r="B2327" t="s">
        <v>21229</v>
      </c>
      <c r="C2327" s="26" t="s">
        <v>15725</v>
      </c>
      <c r="D2327" t="s">
        <v>2870</v>
      </c>
      <c r="E2327" s="26" t="s">
        <v>6593</v>
      </c>
      <c r="F2327" t="s">
        <v>15670</v>
      </c>
      <c r="G2327" s="27">
        <v>910</v>
      </c>
    </row>
    <row r="2328" spans="1:7">
      <c r="A2328" t="s">
        <v>21230</v>
      </c>
      <c r="B2328" t="s">
        <v>21231</v>
      </c>
      <c r="C2328" s="26" t="s">
        <v>15725</v>
      </c>
      <c r="D2328" t="s">
        <v>8863</v>
      </c>
      <c r="E2328" s="26" t="s">
        <v>6825</v>
      </c>
      <c r="F2328" t="s">
        <v>15670</v>
      </c>
      <c r="G2328" s="27">
        <v>470</v>
      </c>
    </row>
    <row r="2329" spans="1:7">
      <c r="A2329" t="s">
        <v>21232</v>
      </c>
      <c r="B2329" t="s">
        <v>21233</v>
      </c>
      <c r="C2329" s="26" t="s">
        <v>15725</v>
      </c>
      <c r="D2329" t="s">
        <v>21234</v>
      </c>
      <c r="E2329" s="26" t="s">
        <v>8023</v>
      </c>
      <c r="F2329" t="s">
        <v>15670</v>
      </c>
      <c r="G2329" s="27">
        <v>393</v>
      </c>
    </row>
    <row r="2330" spans="1:7">
      <c r="A2330" t="s">
        <v>21235</v>
      </c>
      <c r="B2330" t="s">
        <v>21236</v>
      </c>
      <c r="C2330" s="26" t="s">
        <v>15725</v>
      </c>
      <c r="D2330" t="s">
        <v>21237</v>
      </c>
      <c r="E2330" s="26" t="s">
        <v>7123</v>
      </c>
      <c r="F2330" t="s">
        <v>15670</v>
      </c>
      <c r="G2330" s="27">
        <v>750</v>
      </c>
    </row>
    <row r="2331" spans="1:7">
      <c r="A2331" t="s">
        <v>21238</v>
      </c>
      <c r="B2331" t="s">
        <v>21239</v>
      </c>
      <c r="C2331" s="26" t="s">
        <v>15725</v>
      </c>
      <c r="D2331" t="s">
        <v>8985</v>
      </c>
      <c r="E2331" s="26" t="s">
        <v>7113</v>
      </c>
      <c r="F2331" t="s">
        <v>15670</v>
      </c>
      <c r="G2331" s="27">
        <v>460</v>
      </c>
    </row>
    <row r="2332" spans="1:7">
      <c r="A2332" t="s">
        <v>21240</v>
      </c>
      <c r="B2332" t="s">
        <v>21241</v>
      </c>
      <c r="C2332" s="26" t="s">
        <v>15725</v>
      </c>
      <c r="D2332" t="s">
        <v>21242</v>
      </c>
      <c r="E2332" s="26" t="s">
        <v>7821</v>
      </c>
      <c r="F2332" t="s">
        <v>15670</v>
      </c>
      <c r="G2332" s="27">
        <v>253</v>
      </c>
    </row>
    <row r="2333" spans="1:7">
      <c r="A2333" t="s">
        <v>21243</v>
      </c>
      <c r="B2333" t="s">
        <v>21244</v>
      </c>
      <c r="C2333" s="26" t="s">
        <v>15725</v>
      </c>
      <c r="D2333" t="s">
        <v>2006</v>
      </c>
      <c r="E2333" s="26" t="s">
        <v>2989</v>
      </c>
      <c r="F2333" t="s">
        <v>15670</v>
      </c>
      <c r="G2333" s="27">
        <v>1048</v>
      </c>
    </row>
    <row r="2334" spans="1:7">
      <c r="A2334" t="s">
        <v>21245</v>
      </c>
      <c r="B2334" t="s">
        <v>21246</v>
      </c>
      <c r="C2334" s="26" t="s">
        <v>15725</v>
      </c>
      <c r="D2334" t="s">
        <v>2774</v>
      </c>
      <c r="E2334" s="26" t="s">
        <v>7273</v>
      </c>
      <c r="F2334" t="s">
        <v>15670</v>
      </c>
      <c r="G2334" s="27">
        <v>396</v>
      </c>
    </row>
    <row r="2335" spans="1:7">
      <c r="A2335" t="s">
        <v>21247</v>
      </c>
      <c r="B2335" t="s">
        <v>21248</v>
      </c>
      <c r="C2335" s="26" t="s">
        <v>15725</v>
      </c>
      <c r="D2335" t="s">
        <v>2870</v>
      </c>
      <c r="E2335" s="26" t="s">
        <v>7171</v>
      </c>
      <c r="F2335" t="s">
        <v>15670</v>
      </c>
      <c r="G2335" s="27">
        <v>834</v>
      </c>
    </row>
    <row r="2336" spans="1:7">
      <c r="A2336" t="s">
        <v>21249</v>
      </c>
      <c r="B2336" t="s">
        <v>21250</v>
      </c>
      <c r="C2336" s="26" t="s">
        <v>15725</v>
      </c>
      <c r="D2336" t="s">
        <v>8863</v>
      </c>
      <c r="E2336" s="26" t="s">
        <v>5044</v>
      </c>
      <c r="F2336" t="s">
        <v>15670</v>
      </c>
      <c r="G2336" s="27">
        <v>191</v>
      </c>
    </row>
    <row r="2337" spans="1:7">
      <c r="A2337" t="s">
        <v>21251</v>
      </c>
      <c r="B2337" t="s">
        <v>21252</v>
      </c>
      <c r="C2337" s="26" t="s">
        <v>15725</v>
      </c>
      <c r="D2337" t="s">
        <v>21253</v>
      </c>
      <c r="E2337" s="26" t="s">
        <v>6687</v>
      </c>
      <c r="F2337" t="s">
        <v>15670</v>
      </c>
      <c r="G2337" s="27">
        <v>1232</v>
      </c>
    </row>
    <row r="2338" spans="1:7">
      <c r="A2338" t="s">
        <v>21254</v>
      </c>
      <c r="B2338" t="s">
        <v>21255</v>
      </c>
      <c r="C2338" s="26" t="s">
        <v>15725</v>
      </c>
      <c r="D2338" t="s">
        <v>21256</v>
      </c>
      <c r="E2338" s="26" t="s">
        <v>6459</v>
      </c>
      <c r="F2338" t="s">
        <v>15670</v>
      </c>
      <c r="G2338" s="27">
        <v>527</v>
      </c>
    </row>
    <row r="2339" spans="1:7">
      <c r="A2339" t="s">
        <v>21257</v>
      </c>
      <c r="B2339" t="s">
        <v>21258</v>
      </c>
      <c r="C2339" s="26" t="s">
        <v>15725</v>
      </c>
      <c r="D2339" t="s">
        <v>21259</v>
      </c>
      <c r="E2339" s="26" t="s">
        <v>21260</v>
      </c>
      <c r="F2339" t="s">
        <v>15670</v>
      </c>
      <c r="G2339" s="27">
        <v>79</v>
      </c>
    </row>
    <row r="2340" spans="1:7">
      <c r="A2340" t="s">
        <v>21261</v>
      </c>
      <c r="B2340" t="s">
        <v>21262</v>
      </c>
      <c r="C2340" s="26" t="s">
        <v>15725</v>
      </c>
      <c r="D2340" t="s">
        <v>21263</v>
      </c>
      <c r="E2340" s="26" t="s">
        <v>6617</v>
      </c>
      <c r="F2340" t="s">
        <v>15670</v>
      </c>
      <c r="G2340" s="27">
        <v>338</v>
      </c>
    </row>
    <row r="2341" spans="1:7">
      <c r="A2341" t="s">
        <v>21264</v>
      </c>
      <c r="B2341" t="s">
        <v>21265</v>
      </c>
      <c r="C2341" s="26" t="s">
        <v>15725</v>
      </c>
      <c r="D2341" t="s">
        <v>21266</v>
      </c>
      <c r="E2341" s="26" t="s">
        <v>7233</v>
      </c>
      <c r="F2341" t="s">
        <v>15670</v>
      </c>
      <c r="G2341" s="27">
        <v>537</v>
      </c>
    </row>
    <row r="2342" spans="1:7">
      <c r="A2342" t="s">
        <v>21267</v>
      </c>
      <c r="B2342" t="s">
        <v>21268</v>
      </c>
      <c r="C2342" s="26" t="s">
        <v>15725</v>
      </c>
      <c r="D2342" t="s">
        <v>8863</v>
      </c>
      <c r="E2342" s="26" t="s">
        <v>5880</v>
      </c>
      <c r="F2342" t="s">
        <v>15670</v>
      </c>
      <c r="G2342" s="27">
        <v>308</v>
      </c>
    </row>
    <row r="2343" spans="1:7">
      <c r="A2343" t="s">
        <v>21269</v>
      </c>
      <c r="B2343" t="s">
        <v>21270</v>
      </c>
      <c r="C2343" s="26" t="s">
        <v>15725</v>
      </c>
      <c r="D2343" t="s">
        <v>17124</v>
      </c>
      <c r="E2343" s="26" t="s">
        <v>3336</v>
      </c>
      <c r="F2343" t="s">
        <v>15670</v>
      </c>
      <c r="G2343" s="27">
        <v>408</v>
      </c>
    </row>
    <row r="2344" spans="1:7">
      <c r="A2344" t="s">
        <v>21271</v>
      </c>
      <c r="B2344" t="s">
        <v>21272</v>
      </c>
      <c r="C2344" s="26" t="s">
        <v>15725</v>
      </c>
      <c r="D2344" t="s">
        <v>21273</v>
      </c>
      <c r="E2344" s="26" t="s">
        <v>6594</v>
      </c>
      <c r="F2344" t="s">
        <v>15670</v>
      </c>
      <c r="G2344" s="27">
        <v>356</v>
      </c>
    </row>
    <row r="2345" spans="1:7">
      <c r="A2345" t="s">
        <v>21274</v>
      </c>
      <c r="B2345" t="s">
        <v>21275</v>
      </c>
      <c r="C2345" s="26" t="s">
        <v>15725</v>
      </c>
      <c r="D2345" t="s">
        <v>8863</v>
      </c>
      <c r="E2345" s="26" t="s">
        <v>7815</v>
      </c>
      <c r="F2345" t="s">
        <v>15670</v>
      </c>
      <c r="G2345" s="27">
        <v>411</v>
      </c>
    </row>
    <row r="2346" spans="1:7">
      <c r="A2346" t="s">
        <v>21276</v>
      </c>
      <c r="B2346" t="s">
        <v>21277</v>
      </c>
      <c r="C2346" s="26" t="s">
        <v>15725</v>
      </c>
      <c r="D2346" t="s">
        <v>9008</v>
      </c>
      <c r="E2346" s="26" t="s">
        <v>4427</v>
      </c>
      <c r="F2346" t="s">
        <v>15670</v>
      </c>
      <c r="G2346" s="27">
        <v>248</v>
      </c>
    </row>
    <row r="2347" spans="1:7">
      <c r="A2347" t="s">
        <v>21278</v>
      </c>
      <c r="B2347" t="s">
        <v>21279</v>
      </c>
      <c r="C2347" s="26" t="s">
        <v>15725</v>
      </c>
      <c r="D2347" t="s">
        <v>21280</v>
      </c>
      <c r="E2347" s="26" t="s">
        <v>8155</v>
      </c>
      <c r="F2347" t="s">
        <v>15670</v>
      </c>
      <c r="G2347" s="27">
        <v>141</v>
      </c>
    </row>
    <row r="2348" spans="1:7">
      <c r="A2348" t="s">
        <v>21281</v>
      </c>
      <c r="B2348" t="s">
        <v>21282</v>
      </c>
      <c r="C2348" s="26" t="s">
        <v>15725</v>
      </c>
      <c r="D2348" t="s">
        <v>21283</v>
      </c>
      <c r="E2348" s="26" t="s">
        <v>7226</v>
      </c>
      <c r="F2348" t="s">
        <v>15670</v>
      </c>
      <c r="G2348" s="27">
        <v>413</v>
      </c>
    </row>
    <row r="2349" spans="1:7">
      <c r="A2349" t="s">
        <v>21284</v>
      </c>
      <c r="B2349" t="s">
        <v>21285</v>
      </c>
      <c r="C2349" s="26" t="s">
        <v>15725</v>
      </c>
      <c r="D2349" t="s">
        <v>21286</v>
      </c>
      <c r="E2349" s="26" t="s">
        <v>8265</v>
      </c>
      <c r="F2349" t="s">
        <v>15670</v>
      </c>
      <c r="G2349" s="27">
        <v>408</v>
      </c>
    </row>
    <row r="2350" spans="1:7">
      <c r="A2350" t="s">
        <v>21287</v>
      </c>
      <c r="B2350" t="s">
        <v>21288</v>
      </c>
      <c r="C2350" s="26" t="s">
        <v>15725</v>
      </c>
      <c r="D2350" t="s">
        <v>21289</v>
      </c>
      <c r="E2350" s="26" t="s">
        <v>7069</v>
      </c>
      <c r="F2350" t="s">
        <v>15670</v>
      </c>
      <c r="G2350" s="27">
        <v>647</v>
      </c>
    </row>
    <row r="2351" spans="1:7">
      <c r="A2351" t="s">
        <v>21290</v>
      </c>
      <c r="B2351" t="s">
        <v>21291</v>
      </c>
      <c r="C2351" s="26" t="s">
        <v>15725</v>
      </c>
      <c r="D2351" t="s">
        <v>21292</v>
      </c>
      <c r="E2351" s="26" t="s">
        <v>6985</v>
      </c>
      <c r="F2351" t="s">
        <v>15670</v>
      </c>
      <c r="G2351" s="27">
        <v>216</v>
      </c>
    </row>
    <row r="2352" spans="1:7">
      <c r="A2352" t="s">
        <v>21293</v>
      </c>
      <c r="B2352" t="s">
        <v>21294</v>
      </c>
      <c r="C2352" s="26" t="s">
        <v>15725</v>
      </c>
      <c r="D2352" t="s">
        <v>2256</v>
      </c>
      <c r="E2352" s="26" t="s">
        <v>5539</v>
      </c>
      <c r="F2352" t="s">
        <v>15670</v>
      </c>
      <c r="G2352" s="27">
        <v>63</v>
      </c>
    </row>
    <row r="2353" spans="1:7">
      <c r="A2353" t="s">
        <v>21295</v>
      </c>
      <c r="B2353" t="s">
        <v>21296</v>
      </c>
      <c r="C2353" s="26" t="s">
        <v>15725</v>
      </c>
      <c r="D2353" t="s">
        <v>8863</v>
      </c>
      <c r="E2353" s="26" t="s">
        <v>4608</v>
      </c>
      <c r="F2353" t="s">
        <v>15670</v>
      </c>
      <c r="G2353" s="27">
        <v>875</v>
      </c>
    </row>
    <row r="2354" spans="1:7">
      <c r="A2354" t="s">
        <v>21297</v>
      </c>
      <c r="B2354" t="s">
        <v>21298</v>
      </c>
      <c r="C2354" s="26" t="s">
        <v>15725</v>
      </c>
      <c r="D2354" t="s">
        <v>2208</v>
      </c>
      <c r="E2354" s="26" t="s">
        <v>7492</v>
      </c>
      <c r="F2354" t="s">
        <v>15670</v>
      </c>
      <c r="G2354" s="27">
        <v>199</v>
      </c>
    </row>
    <row r="2355" spans="1:7">
      <c r="A2355" t="s">
        <v>21299</v>
      </c>
      <c r="B2355" t="s">
        <v>21300</v>
      </c>
      <c r="C2355" s="26" t="s">
        <v>15725</v>
      </c>
      <c r="D2355" t="s">
        <v>18640</v>
      </c>
      <c r="E2355" s="26" t="s">
        <v>6130</v>
      </c>
      <c r="F2355" t="s">
        <v>15670</v>
      </c>
      <c r="G2355" s="27">
        <v>776</v>
      </c>
    </row>
    <row r="2356" spans="1:7">
      <c r="A2356" t="s">
        <v>21301</v>
      </c>
      <c r="B2356" t="s">
        <v>21302</v>
      </c>
      <c r="C2356" s="26" t="s">
        <v>15725</v>
      </c>
      <c r="D2356" t="s">
        <v>21303</v>
      </c>
      <c r="E2356" s="26" t="s">
        <v>3398</v>
      </c>
      <c r="F2356" t="s">
        <v>15670</v>
      </c>
      <c r="G2356" s="27">
        <v>304</v>
      </c>
    </row>
    <row r="2357" spans="1:7">
      <c r="A2357" t="s">
        <v>21304</v>
      </c>
      <c r="B2357" t="s">
        <v>21305</v>
      </c>
      <c r="C2357" s="26" t="s">
        <v>15725</v>
      </c>
      <c r="D2357" t="s">
        <v>2063</v>
      </c>
      <c r="E2357" s="26" t="s">
        <v>3042</v>
      </c>
      <c r="F2357" t="s">
        <v>15670</v>
      </c>
      <c r="G2357" s="27">
        <v>357</v>
      </c>
    </row>
    <row r="2358" spans="1:7">
      <c r="A2358" t="s">
        <v>21306</v>
      </c>
      <c r="B2358" t="s">
        <v>21307</v>
      </c>
      <c r="C2358" s="26" t="s">
        <v>15725</v>
      </c>
      <c r="D2358" t="s">
        <v>21308</v>
      </c>
      <c r="E2358" s="26" t="s">
        <v>7354</v>
      </c>
      <c r="F2358" t="s">
        <v>15670</v>
      </c>
      <c r="G2358" s="27">
        <v>360</v>
      </c>
    </row>
    <row r="2359" spans="1:7">
      <c r="A2359" t="s">
        <v>21309</v>
      </c>
      <c r="B2359" t="s">
        <v>21310</v>
      </c>
      <c r="C2359" s="26" t="s">
        <v>15725</v>
      </c>
      <c r="D2359" t="s">
        <v>21311</v>
      </c>
      <c r="E2359" s="26" t="s">
        <v>8416</v>
      </c>
      <c r="F2359" t="s">
        <v>15670</v>
      </c>
      <c r="G2359" s="27">
        <v>719</v>
      </c>
    </row>
    <row r="2360" spans="1:7">
      <c r="A2360" t="s">
        <v>21312</v>
      </c>
      <c r="B2360" t="s">
        <v>21313</v>
      </c>
      <c r="C2360" s="26" t="s">
        <v>15725</v>
      </c>
      <c r="D2360" t="s">
        <v>21314</v>
      </c>
      <c r="E2360" s="26" t="s">
        <v>7891</v>
      </c>
      <c r="F2360" t="s">
        <v>15670</v>
      </c>
      <c r="G2360" s="27">
        <v>575</v>
      </c>
    </row>
    <row r="2361" spans="1:7">
      <c r="A2361" t="s">
        <v>21315</v>
      </c>
      <c r="B2361" t="s">
        <v>21316</v>
      </c>
      <c r="C2361" s="26" t="s">
        <v>15725</v>
      </c>
      <c r="D2361" t="s">
        <v>2163</v>
      </c>
      <c r="E2361" s="26" t="s">
        <v>7116</v>
      </c>
      <c r="F2361" t="s">
        <v>15670</v>
      </c>
      <c r="G2361" s="27">
        <v>395</v>
      </c>
    </row>
    <row r="2362" spans="1:7">
      <c r="A2362" t="s">
        <v>21317</v>
      </c>
      <c r="B2362" t="s">
        <v>21318</v>
      </c>
      <c r="C2362" s="26" t="s">
        <v>15725</v>
      </c>
      <c r="D2362" t="s">
        <v>21319</v>
      </c>
      <c r="E2362" s="26" t="s">
        <v>8362</v>
      </c>
      <c r="F2362" t="s">
        <v>15670</v>
      </c>
      <c r="G2362" s="27">
        <v>306</v>
      </c>
    </row>
    <row r="2363" spans="1:7">
      <c r="A2363" t="s">
        <v>21320</v>
      </c>
      <c r="B2363" t="s">
        <v>21321</v>
      </c>
      <c r="C2363" s="26" t="s">
        <v>15725</v>
      </c>
      <c r="D2363" t="s">
        <v>21322</v>
      </c>
      <c r="E2363" s="26" t="s">
        <v>8039</v>
      </c>
      <c r="F2363" t="s">
        <v>15670</v>
      </c>
      <c r="G2363" s="27">
        <v>186</v>
      </c>
    </row>
    <row r="2364" spans="1:7">
      <c r="A2364" t="s">
        <v>21323</v>
      </c>
      <c r="B2364" t="s">
        <v>21324</v>
      </c>
      <c r="C2364" s="26" t="s">
        <v>15725</v>
      </c>
      <c r="D2364" t="s">
        <v>21325</v>
      </c>
      <c r="E2364" s="26" t="s">
        <v>8353</v>
      </c>
      <c r="F2364" t="s">
        <v>15670</v>
      </c>
      <c r="G2364" s="27">
        <v>346</v>
      </c>
    </row>
    <row r="2365" spans="1:7">
      <c r="A2365" t="s">
        <v>21326</v>
      </c>
      <c r="B2365" t="s">
        <v>21327</v>
      </c>
      <c r="C2365" s="26" t="s">
        <v>15725</v>
      </c>
      <c r="D2365" t="s">
        <v>21328</v>
      </c>
      <c r="E2365" s="26" t="s">
        <v>8051</v>
      </c>
      <c r="F2365" t="s">
        <v>15670</v>
      </c>
      <c r="G2365" s="27">
        <v>540</v>
      </c>
    </row>
    <row r="2366" spans="1:7">
      <c r="A2366" t="s">
        <v>21329</v>
      </c>
      <c r="B2366" t="s">
        <v>21330</v>
      </c>
      <c r="C2366" s="26" t="s">
        <v>15725</v>
      </c>
      <c r="D2366" t="s">
        <v>2805</v>
      </c>
      <c r="E2366" s="26" t="s">
        <v>3739</v>
      </c>
      <c r="F2366" t="s">
        <v>15670</v>
      </c>
      <c r="G2366" s="27">
        <v>402</v>
      </c>
    </row>
    <row r="2367" spans="1:7">
      <c r="A2367" t="s">
        <v>21331</v>
      </c>
      <c r="B2367" t="s">
        <v>21332</v>
      </c>
      <c r="C2367" s="26" t="s">
        <v>15725</v>
      </c>
      <c r="D2367" t="s">
        <v>21333</v>
      </c>
      <c r="E2367" s="26" t="s">
        <v>3138</v>
      </c>
      <c r="F2367" t="s">
        <v>15670</v>
      </c>
      <c r="G2367" s="27">
        <v>663</v>
      </c>
    </row>
    <row r="2368" spans="1:7">
      <c r="A2368" t="s">
        <v>21334</v>
      </c>
      <c r="B2368" t="s">
        <v>21335</v>
      </c>
      <c r="C2368" s="26" t="s">
        <v>15725</v>
      </c>
      <c r="D2368" t="s">
        <v>21336</v>
      </c>
      <c r="E2368" s="26" t="s">
        <v>6291</v>
      </c>
      <c r="F2368" t="s">
        <v>15670</v>
      </c>
      <c r="G2368" s="27">
        <v>259</v>
      </c>
    </row>
    <row r="2369" spans="1:7">
      <c r="A2369" t="s">
        <v>21337</v>
      </c>
      <c r="B2369" t="s">
        <v>21338</v>
      </c>
      <c r="C2369" s="26" t="s">
        <v>15725</v>
      </c>
      <c r="D2369" t="s">
        <v>2182</v>
      </c>
      <c r="E2369" s="26" t="s">
        <v>6511</v>
      </c>
      <c r="F2369" t="s">
        <v>15670</v>
      </c>
      <c r="G2369" s="27">
        <v>431</v>
      </c>
    </row>
    <row r="2370" spans="1:7">
      <c r="A2370" t="s">
        <v>21339</v>
      </c>
      <c r="B2370" t="s">
        <v>21340</v>
      </c>
      <c r="C2370" s="26" t="s">
        <v>15725</v>
      </c>
      <c r="D2370" t="s">
        <v>8863</v>
      </c>
      <c r="E2370" s="26" t="s">
        <v>7282</v>
      </c>
      <c r="F2370" t="s">
        <v>15670</v>
      </c>
      <c r="G2370" s="27">
        <v>123</v>
      </c>
    </row>
    <row r="2371" spans="1:7">
      <c r="A2371" t="s">
        <v>21341</v>
      </c>
      <c r="B2371" t="s">
        <v>21342</v>
      </c>
      <c r="C2371" s="26" t="s">
        <v>15725</v>
      </c>
      <c r="D2371" t="s">
        <v>21343</v>
      </c>
      <c r="E2371" s="26" t="s">
        <v>6495</v>
      </c>
      <c r="F2371" t="s">
        <v>15670</v>
      </c>
      <c r="G2371" s="27">
        <v>390</v>
      </c>
    </row>
    <row r="2372" spans="1:7">
      <c r="A2372" t="s">
        <v>21344</v>
      </c>
      <c r="B2372" t="s">
        <v>21345</v>
      </c>
      <c r="C2372" s="26" t="s">
        <v>15725</v>
      </c>
      <c r="D2372" t="s">
        <v>21346</v>
      </c>
      <c r="E2372" s="26" t="s">
        <v>7776</v>
      </c>
      <c r="F2372" t="s">
        <v>15670</v>
      </c>
      <c r="G2372" s="27">
        <v>459</v>
      </c>
    </row>
    <row r="2373" spans="1:7">
      <c r="A2373" t="s">
        <v>21347</v>
      </c>
      <c r="B2373" t="s">
        <v>21348</v>
      </c>
      <c r="C2373" s="26" t="s">
        <v>15725</v>
      </c>
      <c r="D2373" t="s">
        <v>8863</v>
      </c>
      <c r="E2373" s="26" t="s">
        <v>5062</v>
      </c>
      <c r="F2373" t="s">
        <v>15670</v>
      </c>
      <c r="G2373" s="27">
        <v>265</v>
      </c>
    </row>
    <row r="2374" spans="1:7">
      <c r="A2374" t="s">
        <v>21349</v>
      </c>
      <c r="B2374" t="s">
        <v>21350</v>
      </c>
      <c r="C2374" s="26" t="s">
        <v>15725</v>
      </c>
      <c r="D2374" t="s">
        <v>21351</v>
      </c>
      <c r="E2374" s="26" t="s">
        <v>7220</v>
      </c>
      <c r="F2374" t="s">
        <v>15670</v>
      </c>
      <c r="G2374" s="27">
        <v>407</v>
      </c>
    </row>
    <row r="2375" spans="1:7">
      <c r="A2375" t="s">
        <v>21352</v>
      </c>
      <c r="B2375" t="s">
        <v>21353</v>
      </c>
      <c r="C2375" s="26" t="s">
        <v>15725</v>
      </c>
      <c r="D2375" t="s">
        <v>2435</v>
      </c>
      <c r="E2375" s="26" t="s">
        <v>6621</v>
      </c>
      <c r="F2375" t="s">
        <v>15670</v>
      </c>
      <c r="G2375" s="27">
        <v>94</v>
      </c>
    </row>
    <row r="2376" spans="1:7">
      <c r="A2376" t="s">
        <v>21354</v>
      </c>
      <c r="B2376" t="s">
        <v>21355</v>
      </c>
      <c r="C2376" s="26" t="s">
        <v>15725</v>
      </c>
      <c r="D2376" t="s">
        <v>15000</v>
      </c>
      <c r="E2376" s="26" t="s">
        <v>5961</v>
      </c>
      <c r="F2376" t="s">
        <v>15670</v>
      </c>
      <c r="G2376" s="27">
        <v>404</v>
      </c>
    </row>
    <row r="2377" spans="1:7">
      <c r="A2377" t="s">
        <v>21356</v>
      </c>
      <c r="B2377" t="s">
        <v>21357</v>
      </c>
      <c r="C2377" s="26" t="s">
        <v>15725</v>
      </c>
      <c r="D2377" t="s">
        <v>9030</v>
      </c>
      <c r="E2377" s="26" t="s">
        <v>4850</v>
      </c>
      <c r="F2377" t="s">
        <v>15670</v>
      </c>
      <c r="G2377" s="27">
        <v>353</v>
      </c>
    </row>
    <row r="2378" spans="1:7">
      <c r="A2378" t="s">
        <v>21358</v>
      </c>
      <c r="B2378" t="s">
        <v>21359</v>
      </c>
      <c r="C2378" s="26" t="s">
        <v>15725</v>
      </c>
      <c r="D2378" t="s">
        <v>2228</v>
      </c>
      <c r="E2378" s="26" t="s">
        <v>4065</v>
      </c>
      <c r="F2378" t="s">
        <v>15670</v>
      </c>
      <c r="G2378" s="27">
        <v>236</v>
      </c>
    </row>
    <row r="2379" spans="1:7">
      <c r="A2379" t="s">
        <v>21360</v>
      </c>
      <c r="B2379" t="s">
        <v>21361</v>
      </c>
      <c r="C2379" s="26" t="s">
        <v>15725</v>
      </c>
      <c r="D2379" t="s">
        <v>8863</v>
      </c>
      <c r="E2379" s="26" t="s">
        <v>3908</v>
      </c>
      <c r="F2379" t="s">
        <v>15670</v>
      </c>
      <c r="G2379" s="27">
        <v>244</v>
      </c>
    </row>
    <row r="2380" spans="1:7">
      <c r="A2380" t="s">
        <v>21362</v>
      </c>
      <c r="B2380" t="s">
        <v>21363</v>
      </c>
      <c r="C2380" s="26" t="s">
        <v>15725</v>
      </c>
      <c r="D2380" t="s">
        <v>21364</v>
      </c>
      <c r="E2380" s="26" t="s">
        <v>6479</v>
      </c>
      <c r="F2380" t="s">
        <v>15670</v>
      </c>
      <c r="G2380" s="27">
        <v>404</v>
      </c>
    </row>
    <row r="2381" spans="1:7">
      <c r="A2381" t="s">
        <v>21365</v>
      </c>
      <c r="B2381" t="s">
        <v>21366</v>
      </c>
      <c r="C2381" s="26" t="s">
        <v>15725</v>
      </c>
      <c r="D2381" t="s">
        <v>21367</v>
      </c>
      <c r="E2381" s="26" t="s">
        <v>8266</v>
      </c>
      <c r="F2381" t="s">
        <v>15670</v>
      </c>
      <c r="G2381" s="27">
        <v>465</v>
      </c>
    </row>
    <row r="2382" spans="1:7">
      <c r="A2382" t="s">
        <v>21368</v>
      </c>
      <c r="B2382" t="s">
        <v>21369</v>
      </c>
      <c r="C2382" s="26" t="s">
        <v>15725</v>
      </c>
      <c r="D2382" t="s">
        <v>21370</v>
      </c>
      <c r="E2382" s="26" t="s">
        <v>7721</v>
      </c>
      <c r="F2382" t="s">
        <v>15670</v>
      </c>
      <c r="G2382" s="27">
        <v>154</v>
      </c>
    </row>
    <row r="2383" spans="1:7">
      <c r="A2383" t="s">
        <v>21371</v>
      </c>
      <c r="B2383" t="s">
        <v>21372</v>
      </c>
      <c r="C2383" s="26" t="s">
        <v>15725</v>
      </c>
      <c r="D2383" t="s">
        <v>8863</v>
      </c>
      <c r="E2383" s="26" t="s">
        <v>4145</v>
      </c>
      <c r="F2383" t="s">
        <v>15670</v>
      </c>
      <c r="G2383" s="27">
        <v>113</v>
      </c>
    </row>
    <row r="2384" spans="1:7">
      <c r="A2384" t="s">
        <v>21373</v>
      </c>
      <c r="B2384" t="s">
        <v>21374</v>
      </c>
      <c r="C2384" s="26" t="s">
        <v>15725</v>
      </c>
      <c r="D2384" t="s">
        <v>21375</v>
      </c>
      <c r="E2384" s="26" t="s">
        <v>7547</v>
      </c>
      <c r="F2384" t="s">
        <v>15670</v>
      </c>
      <c r="G2384" s="27">
        <v>265</v>
      </c>
    </row>
    <row r="2385" spans="1:7">
      <c r="A2385" t="s">
        <v>21376</v>
      </c>
      <c r="B2385" t="s">
        <v>21377</v>
      </c>
      <c r="C2385" s="26" t="s">
        <v>15725</v>
      </c>
      <c r="D2385" t="s">
        <v>21378</v>
      </c>
      <c r="E2385" s="26" t="s">
        <v>6922</v>
      </c>
      <c r="F2385" t="s">
        <v>15670</v>
      </c>
      <c r="G2385" s="27">
        <v>252</v>
      </c>
    </row>
    <row r="2386" spans="1:7">
      <c r="A2386" t="s">
        <v>21379</v>
      </c>
      <c r="B2386" t="s">
        <v>21380</v>
      </c>
      <c r="C2386" s="26" t="s">
        <v>15725</v>
      </c>
      <c r="D2386" t="s">
        <v>8863</v>
      </c>
      <c r="E2386" s="26" t="s">
        <v>4164</v>
      </c>
      <c r="F2386" t="s">
        <v>15670</v>
      </c>
      <c r="G2386" s="27">
        <v>128</v>
      </c>
    </row>
    <row r="2387" spans="1:7">
      <c r="A2387" t="s">
        <v>21381</v>
      </c>
      <c r="B2387" t="s">
        <v>21382</v>
      </c>
      <c r="C2387" s="26" t="s">
        <v>15725</v>
      </c>
      <c r="D2387" t="s">
        <v>8863</v>
      </c>
      <c r="E2387" s="26" t="s">
        <v>6932</v>
      </c>
      <c r="F2387" t="s">
        <v>15670</v>
      </c>
      <c r="G2387" s="27">
        <v>189</v>
      </c>
    </row>
    <row r="2388" spans="1:7">
      <c r="A2388" t="s">
        <v>21383</v>
      </c>
      <c r="B2388" t="s">
        <v>21384</v>
      </c>
      <c r="C2388" s="26" t="s">
        <v>15725</v>
      </c>
      <c r="D2388" t="s">
        <v>8908</v>
      </c>
      <c r="E2388" s="26" t="s">
        <v>4384</v>
      </c>
      <c r="F2388" t="s">
        <v>15670</v>
      </c>
      <c r="G2388" s="27">
        <v>550</v>
      </c>
    </row>
    <row r="2389" spans="1:7">
      <c r="A2389" t="s">
        <v>21385</v>
      </c>
      <c r="B2389" t="s">
        <v>21386</v>
      </c>
      <c r="C2389" s="26" t="s">
        <v>15725</v>
      </c>
      <c r="D2389" t="s">
        <v>21387</v>
      </c>
      <c r="E2389" s="26" t="s">
        <v>6819</v>
      </c>
      <c r="F2389" t="s">
        <v>15670</v>
      </c>
      <c r="G2389" s="27">
        <v>434</v>
      </c>
    </row>
    <row r="2390" spans="1:7">
      <c r="A2390" t="s">
        <v>21388</v>
      </c>
      <c r="B2390" t="s">
        <v>21389</v>
      </c>
      <c r="C2390" s="26" t="s">
        <v>15725</v>
      </c>
      <c r="D2390" t="s">
        <v>21390</v>
      </c>
      <c r="E2390" s="26" t="s">
        <v>2994</v>
      </c>
      <c r="F2390" t="s">
        <v>15670</v>
      </c>
      <c r="G2390" s="27">
        <v>199</v>
      </c>
    </row>
    <row r="2391" spans="1:7">
      <c r="A2391" t="s">
        <v>21391</v>
      </c>
      <c r="B2391" t="s">
        <v>21392</v>
      </c>
      <c r="C2391" s="26" t="s">
        <v>15725</v>
      </c>
      <c r="D2391" t="s">
        <v>8863</v>
      </c>
      <c r="E2391" s="26" t="s">
        <v>4294</v>
      </c>
      <c r="F2391" t="s">
        <v>15670</v>
      </c>
      <c r="G2391" s="27">
        <v>242</v>
      </c>
    </row>
    <row r="2392" spans="1:7">
      <c r="A2392" t="s">
        <v>21393</v>
      </c>
      <c r="B2392" t="s">
        <v>21394</v>
      </c>
      <c r="C2392" s="26" t="s">
        <v>15725</v>
      </c>
      <c r="D2392" t="s">
        <v>2870</v>
      </c>
      <c r="E2392" s="26" t="s">
        <v>7013</v>
      </c>
      <c r="F2392" t="s">
        <v>15670</v>
      </c>
      <c r="G2392" s="27">
        <v>104</v>
      </c>
    </row>
    <row r="2393" spans="1:7">
      <c r="A2393" t="s">
        <v>21395</v>
      </c>
      <c r="B2393" t="s">
        <v>21396</v>
      </c>
      <c r="C2393" s="26" t="s">
        <v>15725</v>
      </c>
      <c r="D2393" t="s">
        <v>21397</v>
      </c>
      <c r="E2393" s="26" t="s">
        <v>3345</v>
      </c>
      <c r="F2393" t="s">
        <v>15670</v>
      </c>
      <c r="G2393" s="27">
        <v>764</v>
      </c>
    </row>
    <row r="2394" spans="1:7">
      <c r="A2394" t="s">
        <v>21398</v>
      </c>
      <c r="B2394" t="s">
        <v>21399</v>
      </c>
      <c r="C2394" s="26" t="s">
        <v>15725</v>
      </c>
      <c r="D2394" t="s">
        <v>1963</v>
      </c>
      <c r="E2394" s="26" t="s">
        <v>2950</v>
      </c>
      <c r="F2394" t="s">
        <v>15670</v>
      </c>
      <c r="G2394" s="27">
        <v>431</v>
      </c>
    </row>
    <row r="2395" spans="1:7">
      <c r="A2395" t="s">
        <v>21400</v>
      </c>
      <c r="B2395" t="s">
        <v>21401</v>
      </c>
      <c r="C2395" s="26" t="s">
        <v>15725</v>
      </c>
      <c r="D2395" t="s">
        <v>16877</v>
      </c>
      <c r="E2395" s="26" t="s">
        <v>7836</v>
      </c>
      <c r="F2395" t="s">
        <v>15670</v>
      </c>
      <c r="G2395" s="27">
        <v>133</v>
      </c>
    </row>
    <row r="2396" spans="1:7">
      <c r="A2396" t="s">
        <v>21402</v>
      </c>
      <c r="B2396" t="s">
        <v>21403</v>
      </c>
      <c r="C2396" s="26" t="s">
        <v>15725</v>
      </c>
      <c r="D2396" t="s">
        <v>8863</v>
      </c>
      <c r="E2396" s="26" t="s">
        <v>6145</v>
      </c>
      <c r="F2396" t="s">
        <v>15670</v>
      </c>
      <c r="G2396" s="27">
        <v>199</v>
      </c>
    </row>
    <row r="2397" spans="1:7">
      <c r="A2397" t="s">
        <v>21404</v>
      </c>
      <c r="B2397" t="s">
        <v>21405</v>
      </c>
      <c r="C2397" s="26" t="s">
        <v>15725</v>
      </c>
      <c r="D2397" t="s">
        <v>8863</v>
      </c>
      <c r="E2397" s="26" t="s">
        <v>5121</v>
      </c>
      <c r="F2397" t="s">
        <v>15670</v>
      </c>
      <c r="G2397" s="27">
        <v>236</v>
      </c>
    </row>
    <row r="2398" spans="1:7">
      <c r="A2398" t="s">
        <v>21406</v>
      </c>
      <c r="B2398" t="s">
        <v>21407</v>
      </c>
      <c r="C2398" s="26" t="s">
        <v>15725</v>
      </c>
      <c r="D2398" t="s">
        <v>2306</v>
      </c>
      <c r="E2398" s="26" t="s">
        <v>3272</v>
      </c>
      <c r="F2398" t="s">
        <v>15670</v>
      </c>
      <c r="G2398" s="27">
        <v>107</v>
      </c>
    </row>
    <row r="2399" spans="1:7">
      <c r="A2399" t="s">
        <v>21408</v>
      </c>
      <c r="B2399" t="s">
        <v>21409</v>
      </c>
      <c r="C2399" s="26" t="s">
        <v>15725</v>
      </c>
      <c r="D2399" t="s">
        <v>8863</v>
      </c>
      <c r="E2399" s="26" t="s">
        <v>7412</v>
      </c>
      <c r="F2399" t="s">
        <v>15670</v>
      </c>
      <c r="G2399" s="27">
        <v>521</v>
      </c>
    </row>
    <row r="2400" spans="1:7">
      <c r="A2400" t="s">
        <v>21410</v>
      </c>
      <c r="B2400" t="s">
        <v>21411</v>
      </c>
      <c r="C2400" s="26" t="s">
        <v>15725</v>
      </c>
      <c r="D2400" t="s">
        <v>21412</v>
      </c>
      <c r="E2400" s="26" t="s">
        <v>6803</v>
      </c>
      <c r="F2400" t="s">
        <v>15670</v>
      </c>
      <c r="G2400" s="27">
        <v>679</v>
      </c>
    </row>
    <row r="2401" spans="1:7">
      <c r="A2401" t="s">
        <v>21413</v>
      </c>
      <c r="B2401" t="s">
        <v>21414</v>
      </c>
      <c r="C2401" s="26" t="s">
        <v>15725</v>
      </c>
      <c r="D2401" t="s">
        <v>21415</v>
      </c>
      <c r="E2401" s="26" t="s">
        <v>8324</v>
      </c>
      <c r="F2401" t="s">
        <v>15670</v>
      </c>
      <c r="G2401" s="27">
        <v>578</v>
      </c>
    </row>
    <row r="2402" spans="1:7">
      <c r="A2402" t="s">
        <v>21416</v>
      </c>
      <c r="B2402" t="s">
        <v>21417</v>
      </c>
      <c r="C2402" s="26" t="s">
        <v>15725</v>
      </c>
      <c r="D2402" t="s">
        <v>16877</v>
      </c>
      <c r="E2402" s="26" t="s">
        <v>7483</v>
      </c>
      <c r="F2402" t="s">
        <v>15670</v>
      </c>
      <c r="G2402" s="27">
        <v>139</v>
      </c>
    </row>
    <row r="2403" spans="1:7">
      <c r="A2403" t="s">
        <v>21418</v>
      </c>
      <c r="B2403" t="s">
        <v>21419</v>
      </c>
      <c r="C2403" s="26" t="s">
        <v>15725</v>
      </c>
      <c r="D2403" t="s">
        <v>8863</v>
      </c>
      <c r="E2403" s="26" t="s">
        <v>3776</v>
      </c>
      <c r="F2403" t="s">
        <v>15670</v>
      </c>
      <c r="G2403" s="27">
        <v>129</v>
      </c>
    </row>
    <row r="2404" spans="1:7">
      <c r="A2404" t="s">
        <v>21420</v>
      </c>
      <c r="B2404" t="s">
        <v>21421</v>
      </c>
      <c r="C2404" s="26" t="s">
        <v>15725</v>
      </c>
      <c r="D2404" t="s">
        <v>11908</v>
      </c>
      <c r="E2404" s="26" t="s">
        <v>7386</v>
      </c>
      <c r="F2404" t="s">
        <v>15670</v>
      </c>
      <c r="G2404" s="27">
        <v>113</v>
      </c>
    </row>
    <row r="2405" spans="1:7">
      <c r="A2405" t="s">
        <v>21422</v>
      </c>
      <c r="B2405" t="s">
        <v>21423</v>
      </c>
      <c r="C2405" s="26" t="s">
        <v>15725</v>
      </c>
      <c r="D2405" t="s">
        <v>21424</v>
      </c>
      <c r="E2405" s="26" t="s">
        <v>6833</v>
      </c>
      <c r="F2405" t="s">
        <v>15670</v>
      </c>
      <c r="G2405" s="27">
        <v>300</v>
      </c>
    </row>
    <row r="2406" spans="1:7">
      <c r="A2406" t="s">
        <v>21425</v>
      </c>
      <c r="B2406" t="s">
        <v>21426</v>
      </c>
      <c r="C2406" s="26" t="s">
        <v>15725</v>
      </c>
      <c r="D2406" t="s">
        <v>8863</v>
      </c>
      <c r="E2406" s="26" t="s">
        <v>5341</v>
      </c>
      <c r="F2406" t="s">
        <v>15670</v>
      </c>
      <c r="G2406" s="27">
        <v>167</v>
      </c>
    </row>
    <row r="2407" spans="1:7">
      <c r="A2407" t="s">
        <v>21427</v>
      </c>
      <c r="B2407" t="s">
        <v>21428</v>
      </c>
      <c r="C2407" s="26" t="s">
        <v>15725</v>
      </c>
      <c r="D2407" t="s">
        <v>21429</v>
      </c>
      <c r="E2407" s="26" t="s">
        <v>8077</v>
      </c>
      <c r="F2407" t="s">
        <v>15670</v>
      </c>
      <c r="G2407" s="27">
        <v>333</v>
      </c>
    </row>
    <row r="2408" spans="1:7">
      <c r="A2408" t="s">
        <v>21430</v>
      </c>
      <c r="B2408" t="s">
        <v>21431</v>
      </c>
      <c r="C2408" s="26" t="s">
        <v>15725</v>
      </c>
      <c r="D2408" t="s">
        <v>8863</v>
      </c>
      <c r="E2408" s="26" t="s">
        <v>5907</v>
      </c>
      <c r="F2408" t="s">
        <v>15670</v>
      </c>
      <c r="G2408" s="27">
        <v>122</v>
      </c>
    </row>
    <row r="2409" spans="1:7">
      <c r="A2409" t="s">
        <v>21432</v>
      </c>
      <c r="B2409" t="s">
        <v>21433</v>
      </c>
      <c r="C2409" s="26" t="s">
        <v>15725</v>
      </c>
      <c r="D2409" t="s">
        <v>8863</v>
      </c>
      <c r="E2409" s="26" t="s">
        <v>7507</v>
      </c>
      <c r="F2409" t="s">
        <v>15670</v>
      </c>
      <c r="G2409" s="27">
        <v>144</v>
      </c>
    </row>
    <row r="2410" spans="1:7">
      <c r="A2410" t="s">
        <v>21434</v>
      </c>
      <c r="B2410" t="s">
        <v>21435</v>
      </c>
      <c r="C2410" s="26" t="s">
        <v>15725</v>
      </c>
      <c r="D2410" t="s">
        <v>8902</v>
      </c>
      <c r="E2410" s="26" t="s">
        <v>5202</v>
      </c>
      <c r="F2410" t="s">
        <v>15670</v>
      </c>
      <c r="G2410" s="27">
        <v>151</v>
      </c>
    </row>
    <row r="2411" spans="1:7">
      <c r="A2411" t="s">
        <v>21436</v>
      </c>
      <c r="B2411" t="s">
        <v>21437</v>
      </c>
      <c r="C2411" s="26" t="s">
        <v>15725</v>
      </c>
      <c r="D2411" t="s">
        <v>8863</v>
      </c>
      <c r="E2411" s="26" t="s">
        <v>5695</v>
      </c>
      <c r="F2411" t="s">
        <v>15670</v>
      </c>
      <c r="G2411" s="27">
        <v>182</v>
      </c>
    </row>
    <row r="2412" spans="1:7">
      <c r="A2412" t="s">
        <v>21438</v>
      </c>
      <c r="B2412" t="s">
        <v>21439</v>
      </c>
      <c r="C2412" s="26" t="s">
        <v>15725</v>
      </c>
      <c r="D2412" t="s">
        <v>9085</v>
      </c>
      <c r="E2412" s="26" t="s">
        <v>3424</v>
      </c>
      <c r="F2412" t="s">
        <v>15670</v>
      </c>
      <c r="G2412" s="27">
        <v>445</v>
      </c>
    </row>
    <row r="2413" spans="1:7">
      <c r="A2413" t="s">
        <v>21440</v>
      </c>
      <c r="B2413" t="s">
        <v>21441</v>
      </c>
      <c r="C2413" s="26" t="s">
        <v>15725</v>
      </c>
      <c r="D2413" t="s">
        <v>21442</v>
      </c>
      <c r="E2413" s="26" t="s">
        <v>8348</v>
      </c>
      <c r="F2413" t="s">
        <v>15670</v>
      </c>
      <c r="G2413" s="27">
        <v>492</v>
      </c>
    </row>
    <row r="2414" spans="1:7">
      <c r="A2414" t="s">
        <v>21443</v>
      </c>
      <c r="B2414" t="s">
        <v>21444</v>
      </c>
      <c r="C2414" s="26" t="s">
        <v>15725</v>
      </c>
      <c r="D2414" t="s">
        <v>8863</v>
      </c>
      <c r="E2414" s="26" t="s">
        <v>5805</v>
      </c>
      <c r="F2414" t="s">
        <v>15670</v>
      </c>
      <c r="G2414" s="27">
        <v>292</v>
      </c>
    </row>
    <row r="2415" spans="1:7">
      <c r="A2415" t="s">
        <v>21445</v>
      </c>
      <c r="B2415" t="s">
        <v>21446</v>
      </c>
      <c r="C2415" s="26" t="s">
        <v>15725</v>
      </c>
      <c r="D2415" t="s">
        <v>8863</v>
      </c>
      <c r="E2415" s="26" t="s">
        <v>5846</v>
      </c>
      <c r="F2415" t="s">
        <v>15670</v>
      </c>
      <c r="G2415" s="27">
        <v>156</v>
      </c>
    </row>
    <row r="2416" spans="1:7">
      <c r="A2416" t="s">
        <v>21447</v>
      </c>
      <c r="B2416" t="s">
        <v>21448</v>
      </c>
      <c r="C2416" s="26" t="s">
        <v>15725</v>
      </c>
      <c r="D2416" t="s">
        <v>8863</v>
      </c>
      <c r="E2416" s="26" t="s">
        <v>6697</v>
      </c>
      <c r="F2416" t="s">
        <v>15670</v>
      </c>
      <c r="G2416" s="27">
        <v>336</v>
      </c>
    </row>
    <row r="2417" spans="1:7">
      <c r="A2417" t="s">
        <v>21449</v>
      </c>
      <c r="B2417" t="s">
        <v>21450</v>
      </c>
      <c r="C2417" s="26" t="s">
        <v>15725</v>
      </c>
      <c r="D2417" t="s">
        <v>12162</v>
      </c>
      <c r="E2417" s="26" t="s">
        <v>4725</v>
      </c>
      <c r="F2417" t="s">
        <v>15670</v>
      </c>
      <c r="G2417" s="27">
        <v>310</v>
      </c>
    </row>
    <row r="2418" spans="1:7">
      <c r="A2418" t="s">
        <v>21451</v>
      </c>
      <c r="B2418" t="s">
        <v>21452</v>
      </c>
      <c r="C2418" s="26" t="s">
        <v>15725</v>
      </c>
      <c r="D2418" t="s">
        <v>8863</v>
      </c>
      <c r="E2418" s="26" t="s">
        <v>6554</v>
      </c>
      <c r="F2418" t="s">
        <v>15670</v>
      </c>
      <c r="G2418" s="27">
        <v>417</v>
      </c>
    </row>
    <row r="2419" spans="1:7">
      <c r="A2419" t="s">
        <v>21453</v>
      </c>
      <c r="B2419" t="s">
        <v>21454</v>
      </c>
      <c r="C2419" s="26" t="s">
        <v>15725</v>
      </c>
      <c r="D2419" t="s">
        <v>2444</v>
      </c>
      <c r="E2419" s="26" t="s">
        <v>3858</v>
      </c>
      <c r="F2419" t="s">
        <v>15670</v>
      </c>
      <c r="G2419" s="27">
        <v>282</v>
      </c>
    </row>
    <row r="2420" spans="1:7">
      <c r="A2420" t="s">
        <v>21455</v>
      </c>
      <c r="B2420" t="s">
        <v>21456</v>
      </c>
      <c r="C2420" s="26" t="s">
        <v>15725</v>
      </c>
      <c r="D2420" t="s">
        <v>8989</v>
      </c>
      <c r="E2420" s="26" t="s">
        <v>5825</v>
      </c>
      <c r="F2420" t="s">
        <v>15670</v>
      </c>
      <c r="G2420" s="27">
        <v>495</v>
      </c>
    </row>
    <row r="2421" spans="1:7">
      <c r="A2421" t="s">
        <v>21457</v>
      </c>
      <c r="B2421" t="s">
        <v>21458</v>
      </c>
      <c r="C2421" s="26" t="s">
        <v>15725</v>
      </c>
      <c r="D2421" t="s">
        <v>2201</v>
      </c>
      <c r="E2421" s="26" t="s">
        <v>8120</v>
      </c>
      <c r="F2421" t="s">
        <v>15670</v>
      </c>
      <c r="G2421" s="27">
        <v>429</v>
      </c>
    </row>
    <row r="2422" spans="1:7">
      <c r="A2422" t="s">
        <v>21459</v>
      </c>
      <c r="B2422" t="s">
        <v>21460</v>
      </c>
      <c r="C2422" s="26" t="s">
        <v>15725</v>
      </c>
      <c r="D2422" t="s">
        <v>8863</v>
      </c>
      <c r="E2422" s="26" t="s">
        <v>6431</v>
      </c>
      <c r="F2422" t="s">
        <v>15670</v>
      </c>
      <c r="G2422" s="27">
        <v>695</v>
      </c>
    </row>
    <row r="2423" spans="1:7">
      <c r="A2423" t="s">
        <v>21461</v>
      </c>
      <c r="B2423" t="s">
        <v>21462</v>
      </c>
      <c r="C2423" s="26" t="s">
        <v>15725</v>
      </c>
      <c r="D2423" t="s">
        <v>8863</v>
      </c>
      <c r="E2423" s="26" t="s">
        <v>2980</v>
      </c>
      <c r="F2423" t="s">
        <v>15670</v>
      </c>
      <c r="G2423" s="27">
        <v>109</v>
      </c>
    </row>
    <row r="2424" spans="1:7">
      <c r="A2424" t="s">
        <v>21463</v>
      </c>
      <c r="B2424" t="s">
        <v>21464</v>
      </c>
      <c r="C2424" s="26" t="s">
        <v>15725</v>
      </c>
      <c r="D2424" t="s">
        <v>2764</v>
      </c>
      <c r="E2424" s="26" t="s">
        <v>5116</v>
      </c>
      <c r="F2424" t="s">
        <v>15670</v>
      </c>
      <c r="G2424" s="27">
        <v>67</v>
      </c>
    </row>
    <row r="2425" spans="1:7">
      <c r="A2425" t="s">
        <v>21465</v>
      </c>
      <c r="B2425" t="s">
        <v>21466</v>
      </c>
      <c r="C2425" s="26" t="s">
        <v>15725</v>
      </c>
      <c r="D2425" t="s">
        <v>17786</v>
      </c>
      <c r="E2425" s="26" t="s">
        <v>6024</v>
      </c>
      <c r="F2425" t="s">
        <v>15670</v>
      </c>
      <c r="G2425" s="27">
        <v>304</v>
      </c>
    </row>
    <row r="2426" spans="1:7">
      <c r="A2426" t="s">
        <v>21467</v>
      </c>
      <c r="B2426" t="s">
        <v>21468</v>
      </c>
      <c r="C2426" s="26" t="s">
        <v>15725</v>
      </c>
      <c r="D2426" t="s">
        <v>2613</v>
      </c>
      <c r="E2426" s="26" t="s">
        <v>7057</v>
      </c>
      <c r="F2426" t="s">
        <v>15670</v>
      </c>
      <c r="G2426" s="27">
        <v>765</v>
      </c>
    </row>
    <row r="2427" spans="1:7">
      <c r="A2427" t="s">
        <v>21469</v>
      </c>
      <c r="B2427" t="s">
        <v>21470</v>
      </c>
      <c r="C2427" s="26" t="s">
        <v>15725</v>
      </c>
      <c r="D2427" t="s">
        <v>8863</v>
      </c>
      <c r="E2427" s="26" t="s">
        <v>6343</v>
      </c>
      <c r="F2427" t="s">
        <v>15670</v>
      </c>
      <c r="G2427" s="27">
        <v>505</v>
      </c>
    </row>
    <row r="2428" spans="1:7">
      <c r="A2428" t="s">
        <v>21471</v>
      </c>
      <c r="B2428" t="s">
        <v>21472</v>
      </c>
      <c r="C2428" s="26" t="s">
        <v>15725</v>
      </c>
      <c r="D2428" t="s">
        <v>8863</v>
      </c>
      <c r="E2428" s="26" t="s">
        <v>7295</v>
      </c>
      <c r="F2428" t="s">
        <v>15670</v>
      </c>
      <c r="G2428" s="27">
        <v>126</v>
      </c>
    </row>
    <row r="2429" spans="1:7">
      <c r="A2429" t="s">
        <v>21473</v>
      </c>
      <c r="B2429" t="s">
        <v>21474</v>
      </c>
      <c r="C2429" s="26" t="s">
        <v>15725</v>
      </c>
      <c r="D2429" t="s">
        <v>20916</v>
      </c>
      <c r="E2429" s="26" t="s">
        <v>3561</v>
      </c>
      <c r="F2429" t="s">
        <v>15670</v>
      </c>
      <c r="G2429" s="27">
        <v>298</v>
      </c>
    </row>
    <row r="2430" spans="1:7">
      <c r="A2430" t="s">
        <v>21475</v>
      </c>
      <c r="B2430" t="s">
        <v>21476</v>
      </c>
      <c r="C2430" s="26" t="s">
        <v>15725</v>
      </c>
      <c r="D2430" t="s">
        <v>2774</v>
      </c>
      <c r="E2430" s="26" t="s">
        <v>6827</v>
      </c>
      <c r="F2430" t="s">
        <v>15670</v>
      </c>
      <c r="G2430" s="27">
        <v>350</v>
      </c>
    </row>
    <row r="2431" spans="1:7">
      <c r="A2431" t="s">
        <v>21477</v>
      </c>
      <c r="B2431" t="s">
        <v>21478</v>
      </c>
      <c r="C2431" s="26" t="s">
        <v>15725</v>
      </c>
      <c r="D2431" t="s">
        <v>8863</v>
      </c>
      <c r="E2431" s="26" t="s">
        <v>10411</v>
      </c>
      <c r="F2431" t="s">
        <v>15670</v>
      </c>
      <c r="G2431" s="27">
        <v>85</v>
      </c>
    </row>
    <row r="2432" spans="1:7">
      <c r="A2432" t="s">
        <v>21479</v>
      </c>
      <c r="B2432" t="s">
        <v>21480</v>
      </c>
      <c r="C2432" s="26" t="s">
        <v>15725</v>
      </c>
      <c r="D2432" t="s">
        <v>8870</v>
      </c>
      <c r="E2432" s="26" t="s">
        <v>5431</v>
      </c>
      <c r="F2432" t="s">
        <v>15670</v>
      </c>
      <c r="G2432" s="27">
        <v>393</v>
      </c>
    </row>
    <row r="2433" spans="1:7">
      <c r="A2433" t="s">
        <v>21481</v>
      </c>
      <c r="B2433" t="s">
        <v>21482</v>
      </c>
      <c r="C2433" s="26" t="s">
        <v>15725</v>
      </c>
      <c r="D2433" t="s">
        <v>8863</v>
      </c>
      <c r="E2433" s="26" t="s">
        <v>4479</v>
      </c>
      <c r="F2433" t="s">
        <v>15670</v>
      </c>
      <c r="G2433" s="27">
        <v>188</v>
      </c>
    </row>
    <row r="2434" spans="1:7">
      <c r="A2434" t="s">
        <v>21483</v>
      </c>
      <c r="B2434" t="s">
        <v>21484</v>
      </c>
      <c r="C2434" s="26" t="s">
        <v>15725</v>
      </c>
      <c r="D2434" t="s">
        <v>8863</v>
      </c>
      <c r="E2434" s="26" t="s">
        <v>5056</v>
      </c>
      <c r="F2434" t="s">
        <v>15670</v>
      </c>
      <c r="G2434" s="27">
        <v>331</v>
      </c>
    </row>
    <row r="2435" spans="1:7">
      <c r="A2435" t="s">
        <v>21485</v>
      </c>
      <c r="B2435" t="s">
        <v>21486</v>
      </c>
      <c r="C2435" s="26" t="s">
        <v>15725</v>
      </c>
      <c r="D2435" t="s">
        <v>8863</v>
      </c>
      <c r="E2435" s="26" t="s">
        <v>5622</v>
      </c>
      <c r="F2435" t="s">
        <v>15670</v>
      </c>
      <c r="G2435" s="27">
        <v>207</v>
      </c>
    </row>
    <row r="2436" spans="1:7">
      <c r="A2436" t="s">
        <v>21487</v>
      </c>
      <c r="B2436" t="s">
        <v>21488</v>
      </c>
      <c r="C2436" s="26" t="s">
        <v>15725</v>
      </c>
      <c r="D2436" t="s">
        <v>12538</v>
      </c>
      <c r="E2436" s="26" t="s">
        <v>4834</v>
      </c>
      <c r="F2436" t="s">
        <v>15670</v>
      </c>
      <c r="G2436" s="27">
        <v>130</v>
      </c>
    </row>
    <row r="2437" spans="1:7">
      <c r="A2437" t="s">
        <v>21489</v>
      </c>
      <c r="B2437" t="s">
        <v>21490</v>
      </c>
      <c r="C2437" s="26" t="s">
        <v>15725</v>
      </c>
      <c r="D2437" t="s">
        <v>21491</v>
      </c>
      <c r="E2437" s="26" t="s">
        <v>7063</v>
      </c>
      <c r="F2437" t="s">
        <v>15670</v>
      </c>
      <c r="G2437" s="27">
        <v>291</v>
      </c>
    </row>
    <row r="2438" spans="1:7">
      <c r="A2438" t="s">
        <v>21492</v>
      </c>
      <c r="B2438" t="s">
        <v>21493</v>
      </c>
      <c r="C2438" s="26" t="s">
        <v>15725</v>
      </c>
      <c r="D2438" t="s">
        <v>2365</v>
      </c>
      <c r="E2438" s="26" t="s">
        <v>7278</v>
      </c>
      <c r="F2438" t="s">
        <v>15670</v>
      </c>
      <c r="G2438" s="27">
        <v>502</v>
      </c>
    </row>
    <row r="2439" spans="1:7">
      <c r="A2439" t="s">
        <v>21494</v>
      </c>
      <c r="B2439" t="s">
        <v>21495</v>
      </c>
      <c r="C2439" s="26" t="s">
        <v>15725</v>
      </c>
      <c r="D2439" t="s">
        <v>8691</v>
      </c>
      <c r="E2439" s="26" t="s">
        <v>6630</v>
      </c>
      <c r="F2439" t="s">
        <v>15670</v>
      </c>
      <c r="G2439" s="27">
        <v>265</v>
      </c>
    </row>
    <row r="2440" spans="1:7">
      <c r="A2440" t="s">
        <v>21496</v>
      </c>
      <c r="B2440" t="s">
        <v>21497</v>
      </c>
      <c r="C2440" s="26" t="s">
        <v>15725</v>
      </c>
      <c r="D2440" t="s">
        <v>17200</v>
      </c>
      <c r="E2440" s="26" t="s">
        <v>8392</v>
      </c>
      <c r="F2440" t="s">
        <v>15670</v>
      </c>
      <c r="G2440" s="27">
        <v>296</v>
      </c>
    </row>
    <row r="2441" spans="1:7">
      <c r="A2441" t="s">
        <v>21498</v>
      </c>
      <c r="B2441" t="s">
        <v>21499</v>
      </c>
      <c r="C2441" s="26" t="s">
        <v>15725</v>
      </c>
      <c r="D2441" t="s">
        <v>8863</v>
      </c>
      <c r="E2441" s="26" t="s">
        <v>4365</v>
      </c>
      <c r="F2441" t="s">
        <v>15670</v>
      </c>
      <c r="G2441" s="27">
        <v>152</v>
      </c>
    </row>
    <row r="2442" spans="1:7">
      <c r="A2442" t="s">
        <v>21500</v>
      </c>
      <c r="B2442" t="s">
        <v>21501</v>
      </c>
      <c r="C2442" s="26" t="s">
        <v>15725</v>
      </c>
      <c r="D2442" t="s">
        <v>2774</v>
      </c>
      <c r="E2442" s="26" t="s">
        <v>7047</v>
      </c>
      <c r="F2442" t="s">
        <v>15670</v>
      </c>
      <c r="G2442" s="27">
        <v>479</v>
      </c>
    </row>
    <row r="2443" spans="1:7">
      <c r="A2443" t="s">
        <v>21502</v>
      </c>
      <c r="B2443" t="s">
        <v>21503</v>
      </c>
      <c r="C2443" s="26" t="s">
        <v>15725</v>
      </c>
      <c r="D2443" t="s">
        <v>8863</v>
      </c>
      <c r="E2443" s="26" t="s">
        <v>8412</v>
      </c>
      <c r="F2443" t="s">
        <v>15670</v>
      </c>
      <c r="G2443" s="27">
        <v>88</v>
      </c>
    </row>
    <row r="2444" spans="1:7">
      <c r="A2444" t="s">
        <v>21504</v>
      </c>
      <c r="B2444" t="s">
        <v>21505</v>
      </c>
      <c r="C2444" s="26" t="s">
        <v>15725</v>
      </c>
      <c r="D2444" t="s">
        <v>21506</v>
      </c>
      <c r="E2444" s="26" t="s">
        <v>5499</v>
      </c>
      <c r="F2444" t="s">
        <v>15670</v>
      </c>
      <c r="G2444" s="27">
        <v>388</v>
      </c>
    </row>
    <row r="2445" spans="1:7">
      <c r="A2445" t="s">
        <v>21507</v>
      </c>
      <c r="B2445" t="s">
        <v>21508</v>
      </c>
      <c r="C2445" s="26" t="s">
        <v>15725</v>
      </c>
      <c r="D2445" t="s">
        <v>18840</v>
      </c>
      <c r="E2445" s="26" t="s">
        <v>4635</v>
      </c>
      <c r="F2445" t="s">
        <v>15670</v>
      </c>
      <c r="G2445" s="27">
        <v>535</v>
      </c>
    </row>
    <row r="2446" spans="1:7">
      <c r="A2446" t="s">
        <v>21509</v>
      </c>
      <c r="B2446" t="s">
        <v>21510</v>
      </c>
      <c r="C2446" s="26" t="s">
        <v>15725</v>
      </c>
      <c r="D2446" t="s">
        <v>8863</v>
      </c>
      <c r="E2446" s="26" t="s">
        <v>10902</v>
      </c>
      <c r="F2446" t="s">
        <v>15670</v>
      </c>
      <c r="G2446" s="27">
        <v>75</v>
      </c>
    </row>
    <row r="2447" spans="1:7">
      <c r="A2447" t="s">
        <v>21511</v>
      </c>
      <c r="B2447" t="s">
        <v>21512</v>
      </c>
      <c r="C2447" s="26" t="s">
        <v>15725</v>
      </c>
      <c r="D2447" t="s">
        <v>8863</v>
      </c>
      <c r="E2447" s="26" t="s">
        <v>4612</v>
      </c>
      <c r="F2447" t="s">
        <v>15670</v>
      </c>
      <c r="G2447" s="27">
        <v>210</v>
      </c>
    </row>
    <row r="2448" spans="1:7">
      <c r="A2448" t="s">
        <v>21513</v>
      </c>
      <c r="B2448" t="s">
        <v>21514</v>
      </c>
      <c r="C2448" s="26" t="s">
        <v>15725</v>
      </c>
      <c r="D2448" t="s">
        <v>2350</v>
      </c>
      <c r="E2448" s="26" t="s">
        <v>3312</v>
      </c>
      <c r="F2448" t="s">
        <v>15670</v>
      </c>
      <c r="G2448" s="27">
        <v>494</v>
      </c>
    </row>
    <row r="2449" spans="1:7">
      <c r="A2449" t="s">
        <v>21515</v>
      </c>
      <c r="B2449" t="s">
        <v>21516</v>
      </c>
      <c r="C2449" s="26" t="s">
        <v>15725</v>
      </c>
      <c r="D2449" t="s">
        <v>8863</v>
      </c>
      <c r="E2449" s="26" t="s">
        <v>8216</v>
      </c>
      <c r="F2449" t="s">
        <v>15670</v>
      </c>
      <c r="G2449" s="27">
        <v>234</v>
      </c>
    </row>
    <row r="2450" spans="1:7">
      <c r="A2450" t="s">
        <v>21517</v>
      </c>
      <c r="B2450" t="s">
        <v>21518</v>
      </c>
      <c r="C2450" s="26" t="s">
        <v>15725</v>
      </c>
      <c r="D2450" t="s">
        <v>8863</v>
      </c>
      <c r="E2450" s="26" t="s">
        <v>4468</v>
      </c>
      <c r="F2450" t="s">
        <v>15670</v>
      </c>
      <c r="G2450" s="27">
        <v>197</v>
      </c>
    </row>
    <row r="2451" spans="1:7">
      <c r="A2451" t="s">
        <v>21519</v>
      </c>
      <c r="B2451" t="s">
        <v>21520</v>
      </c>
      <c r="C2451" s="26" t="s">
        <v>15725</v>
      </c>
      <c r="D2451" t="s">
        <v>8863</v>
      </c>
      <c r="E2451" s="26" t="s">
        <v>5084</v>
      </c>
      <c r="F2451" t="s">
        <v>15670</v>
      </c>
      <c r="G2451" s="27">
        <v>331</v>
      </c>
    </row>
    <row r="2452" spans="1:7">
      <c r="A2452" t="s">
        <v>21521</v>
      </c>
      <c r="B2452" t="s">
        <v>21522</v>
      </c>
      <c r="C2452" s="26" t="s">
        <v>15725</v>
      </c>
      <c r="D2452" t="s">
        <v>17013</v>
      </c>
      <c r="E2452" s="26" t="s">
        <v>5505</v>
      </c>
      <c r="F2452" t="s">
        <v>15670</v>
      </c>
      <c r="G2452" s="27">
        <v>272</v>
      </c>
    </row>
    <row r="2453" spans="1:7">
      <c r="A2453" t="s">
        <v>21523</v>
      </c>
      <c r="B2453" t="s">
        <v>21524</v>
      </c>
      <c r="C2453" s="26" t="s">
        <v>15725</v>
      </c>
      <c r="D2453" t="s">
        <v>21525</v>
      </c>
      <c r="E2453" s="26" t="s">
        <v>6681</v>
      </c>
      <c r="F2453" t="s">
        <v>15670</v>
      </c>
      <c r="G2453" s="27">
        <v>301</v>
      </c>
    </row>
    <row r="2454" spans="1:7">
      <c r="A2454" t="s">
        <v>21526</v>
      </c>
      <c r="B2454" t="s">
        <v>21527</v>
      </c>
      <c r="C2454" s="26" t="s">
        <v>15725</v>
      </c>
      <c r="D2454" t="s">
        <v>8863</v>
      </c>
      <c r="E2454" s="26" t="s">
        <v>3820</v>
      </c>
      <c r="F2454" t="s">
        <v>15670</v>
      </c>
      <c r="G2454" s="27">
        <v>131</v>
      </c>
    </row>
    <row r="2455" spans="1:7">
      <c r="A2455" t="s">
        <v>21528</v>
      </c>
      <c r="B2455" t="s">
        <v>21529</v>
      </c>
      <c r="C2455" s="26" t="s">
        <v>15725</v>
      </c>
      <c r="D2455" t="s">
        <v>8863</v>
      </c>
      <c r="E2455" s="26" t="s">
        <v>3874</v>
      </c>
      <c r="F2455" t="s">
        <v>15670</v>
      </c>
      <c r="G2455" s="27">
        <v>144</v>
      </c>
    </row>
    <row r="2456" spans="1:7">
      <c r="A2456" t="s">
        <v>21530</v>
      </c>
      <c r="B2456" t="s">
        <v>21531</v>
      </c>
      <c r="C2456" s="26" t="s">
        <v>15725</v>
      </c>
      <c r="D2456" t="s">
        <v>21532</v>
      </c>
      <c r="E2456" s="26" t="s">
        <v>6607</v>
      </c>
      <c r="F2456" t="s">
        <v>15670</v>
      </c>
      <c r="G2456" s="27">
        <v>260</v>
      </c>
    </row>
    <row r="2457" spans="1:7">
      <c r="A2457" t="s">
        <v>21533</v>
      </c>
      <c r="B2457" t="s">
        <v>21534</v>
      </c>
      <c r="C2457" s="26" t="s">
        <v>15725</v>
      </c>
      <c r="D2457" t="s">
        <v>21535</v>
      </c>
      <c r="E2457" s="26" t="s">
        <v>21536</v>
      </c>
      <c r="F2457" t="s">
        <v>15670</v>
      </c>
      <c r="G2457" s="27">
        <v>193</v>
      </c>
    </row>
    <row r="2458" spans="1:7">
      <c r="A2458" t="s">
        <v>21537</v>
      </c>
      <c r="B2458" t="s">
        <v>21538</v>
      </c>
      <c r="C2458" s="26" t="s">
        <v>15725</v>
      </c>
      <c r="D2458" t="s">
        <v>21539</v>
      </c>
      <c r="E2458" s="26" t="s">
        <v>7385</v>
      </c>
      <c r="F2458" t="s">
        <v>15670</v>
      </c>
      <c r="G2458" s="27">
        <v>244</v>
      </c>
    </row>
    <row r="2459" spans="1:7">
      <c r="A2459" t="s">
        <v>21540</v>
      </c>
      <c r="B2459" t="s">
        <v>21541</v>
      </c>
      <c r="C2459" s="26" t="s">
        <v>15725</v>
      </c>
      <c r="D2459" t="s">
        <v>8863</v>
      </c>
      <c r="E2459" s="26" t="s">
        <v>6626</v>
      </c>
      <c r="F2459" t="s">
        <v>15670</v>
      </c>
      <c r="G2459" s="27">
        <v>296</v>
      </c>
    </row>
    <row r="2460" spans="1:7">
      <c r="A2460" t="s">
        <v>21542</v>
      </c>
      <c r="B2460" t="s">
        <v>21543</v>
      </c>
      <c r="C2460" s="26" t="s">
        <v>15725</v>
      </c>
      <c r="D2460" t="s">
        <v>9063</v>
      </c>
      <c r="E2460" s="26" t="s">
        <v>21544</v>
      </c>
      <c r="F2460" t="s">
        <v>15670</v>
      </c>
      <c r="G2460" s="27">
        <v>87</v>
      </c>
    </row>
    <row r="2461" spans="1:7">
      <c r="A2461" t="s">
        <v>21545</v>
      </c>
      <c r="B2461" t="s">
        <v>21546</v>
      </c>
      <c r="C2461" s="26" t="s">
        <v>15725</v>
      </c>
      <c r="D2461" t="s">
        <v>2774</v>
      </c>
      <c r="E2461" s="26" t="s">
        <v>21547</v>
      </c>
      <c r="F2461" t="s">
        <v>15670</v>
      </c>
      <c r="G2461" s="27">
        <v>381</v>
      </c>
    </row>
    <row r="2462" spans="1:7">
      <c r="A2462" t="s">
        <v>21548</v>
      </c>
      <c r="B2462" t="s">
        <v>21549</v>
      </c>
      <c r="C2462" s="26" t="s">
        <v>15725</v>
      </c>
      <c r="D2462" t="s">
        <v>18840</v>
      </c>
      <c r="E2462" s="26" t="s">
        <v>7323</v>
      </c>
      <c r="F2462" t="s">
        <v>15670</v>
      </c>
      <c r="G2462" s="27">
        <v>567</v>
      </c>
    </row>
    <row r="2463" spans="1:7">
      <c r="A2463" t="s">
        <v>21550</v>
      </c>
      <c r="B2463" t="s">
        <v>21551</v>
      </c>
      <c r="C2463" s="26" t="s">
        <v>15725</v>
      </c>
      <c r="D2463" t="s">
        <v>8863</v>
      </c>
      <c r="E2463" s="26" t="s">
        <v>5067</v>
      </c>
      <c r="F2463" t="s">
        <v>15670</v>
      </c>
      <c r="G2463" s="27">
        <v>74</v>
      </c>
    </row>
    <row r="2464" spans="1:7">
      <c r="A2464" t="s">
        <v>21552</v>
      </c>
      <c r="B2464" t="s">
        <v>21553</v>
      </c>
      <c r="C2464" s="26" t="s">
        <v>15725</v>
      </c>
      <c r="D2464" t="s">
        <v>21554</v>
      </c>
      <c r="E2464" s="26" t="s">
        <v>8391</v>
      </c>
      <c r="F2464" t="s">
        <v>15670</v>
      </c>
      <c r="G2464" s="27">
        <v>463</v>
      </c>
    </row>
    <row r="2465" spans="1:7">
      <c r="A2465" t="s">
        <v>21555</v>
      </c>
      <c r="B2465" t="s">
        <v>21556</v>
      </c>
      <c r="C2465" s="26" t="s">
        <v>15725</v>
      </c>
      <c r="D2465" t="s">
        <v>9015</v>
      </c>
      <c r="E2465" s="26" t="s">
        <v>7685</v>
      </c>
      <c r="F2465" t="s">
        <v>15670</v>
      </c>
      <c r="G2465" s="27">
        <v>542</v>
      </c>
    </row>
    <row r="2466" spans="1:7">
      <c r="A2466" t="s">
        <v>21557</v>
      </c>
      <c r="B2466" t="s">
        <v>21558</v>
      </c>
      <c r="C2466" s="26" t="s">
        <v>15725</v>
      </c>
      <c r="D2466" t="s">
        <v>2146</v>
      </c>
      <c r="E2466" s="26" t="s">
        <v>4072</v>
      </c>
      <c r="F2466" t="s">
        <v>15670</v>
      </c>
      <c r="G2466" s="27">
        <v>474</v>
      </c>
    </row>
    <row r="2467" spans="1:7">
      <c r="A2467" t="s">
        <v>21559</v>
      </c>
      <c r="B2467" t="s">
        <v>21560</v>
      </c>
      <c r="C2467" s="26" t="s">
        <v>15725</v>
      </c>
      <c r="D2467" t="s">
        <v>8863</v>
      </c>
      <c r="E2467" s="26" t="s">
        <v>6996</v>
      </c>
      <c r="F2467" t="s">
        <v>15670</v>
      </c>
      <c r="G2467" s="27">
        <v>293</v>
      </c>
    </row>
    <row r="2468" spans="1:7">
      <c r="A2468" t="s">
        <v>21561</v>
      </c>
      <c r="B2468" t="s">
        <v>21562</v>
      </c>
      <c r="C2468" s="26" t="s">
        <v>15725</v>
      </c>
      <c r="D2468" t="s">
        <v>1938</v>
      </c>
      <c r="E2468" s="26" t="s">
        <v>2926</v>
      </c>
      <c r="F2468" t="s">
        <v>15670</v>
      </c>
      <c r="G2468" s="27">
        <v>223</v>
      </c>
    </row>
    <row r="2469" spans="1:7">
      <c r="A2469" t="s">
        <v>21563</v>
      </c>
      <c r="B2469" t="s">
        <v>21564</v>
      </c>
      <c r="C2469" s="26" t="s">
        <v>15725</v>
      </c>
      <c r="D2469" t="s">
        <v>21565</v>
      </c>
      <c r="E2469" s="26" t="s">
        <v>3114</v>
      </c>
      <c r="F2469" t="s">
        <v>15670</v>
      </c>
      <c r="G2469" s="27">
        <v>241</v>
      </c>
    </row>
    <row r="2470" spans="1:7">
      <c r="A2470" t="s">
        <v>21566</v>
      </c>
      <c r="B2470" t="s">
        <v>21567</v>
      </c>
      <c r="C2470" s="26" t="s">
        <v>15725</v>
      </c>
      <c r="D2470" t="s">
        <v>2256</v>
      </c>
      <c r="E2470" s="26" t="s">
        <v>6207</v>
      </c>
      <c r="F2470" t="s">
        <v>15670</v>
      </c>
      <c r="G2470" s="27">
        <v>65</v>
      </c>
    </row>
    <row r="2471" spans="1:7">
      <c r="A2471" t="s">
        <v>21568</v>
      </c>
      <c r="B2471" t="s">
        <v>21569</v>
      </c>
      <c r="C2471" s="26" t="s">
        <v>15725</v>
      </c>
      <c r="D2471" t="s">
        <v>21570</v>
      </c>
      <c r="E2471" s="26" t="s">
        <v>5808</v>
      </c>
      <c r="F2471" t="s">
        <v>15670</v>
      </c>
      <c r="G2471" s="27">
        <v>186</v>
      </c>
    </row>
    <row r="2472" spans="1:7">
      <c r="A2472" t="s">
        <v>21571</v>
      </c>
      <c r="B2472" t="s">
        <v>21572</v>
      </c>
      <c r="C2472" s="26" t="s">
        <v>15725</v>
      </c>
      <c r="D2472" t="s">
        <v>16877</v>
      </c>
      <c r="E2472" s="26" t="s">
        <v>7818</v>
      </c>
      <c r="F2472" t="s">
        <v>15670</v>
      </c>
      <c r="G2472" s="27">
        <v>137</v>
      </c>
    </row>
    <row r="2473" spans="1:7">
      <c r="A2473" t="s">
        <v>21573</v>
      </c>
      <c r="B2473" t="s">
        <v>21574</v>
      </c>
      <c r="C2473" s="26" t="s">
        <v>15725</v>
      </c>
      <c r="D2473" t="s">
        <v>8863</v>
      </c>
      <c r="E2473" s="26" t="s">
        <v>6589</v>
      </c>
      <c r="F2473" t="s">
        <v>15670</v>
      </c>
      <c r="G2473" s="27">
        <v>262</v>
      </c>
    </row>
    <row r="2474" spans="1:7">
      <c r="A2474" t="s">
        <v>21575</v>
      </c>
      <c r="B2474" t="s">
        <v>21576</v>
      </c>
      <c r="C2474" s="26" t="s">
        <v>15725</v>
      </c>
      <c r="D2474" t="s">
        <v>21577</v>
      </c>
      <c r="E2474" s="26" t="s">
        <v>5045</v>
      </c>
      <c r="F2474" t="s">
        <v>15670</v>
      </c>
      <c r="G2474" s="27">
        <v>346</v>
      </c>
    </row>
    <row r="2475" spans="1:7">
      <c r="A2475" t="s">
        <v>21578</v>
      </c>
      <c r="B2475" t="s">
        <v>21579</v>
      </c>
      <c r="C2475" s="26" t="s">
        <v>15725</v>
      </c>
      <c r="D2475" t="s">
        <v>8863</v>
      </c>
      <c r="E2475" s="26" t="s">
        <v>4858</v>
      </c>
      <c r="F2475" t="s">
        <v>15670</v>
      </c>
      <c r="G2475" s="27">
        <v>454</v>
      </c>
    </row>
    <row r="2476" spans="1:7">
      <c r="A2476" t="s">
        <v>21580</v>
      </c>
      <c r="B2476" t="s">
        <v>21581</v>
      </c>
      <c r="C2476" s="26" t="s">
        <v>15725</v>
      </c>
      <c r="D2476" t="s">
        <v>8863</v>
      </c>
      <c r="E2476" s="26" t="s">
        <v>5119</v>
      </c>
      <c r="F2476" t="s">
        <v>15670</v>
      </c>
      <c r="G2476" s="27">
        <v>262</v>
      </c>
    </row>
    <row r="2477" spans="1:7">
      <c r="A2477" t="s">
        <v>21582</v>
      </c>
      <c r="B2477" t="s">
        <v>21583</v>
      </c>
      <c r="C2477" s="26" t="s">
        <v>15725</v>
      </c>
      <c r="D2477" t="s">
        <v>21584</v>
      </c>
      <c r="E2477" s="26" t="s">
        <v>8071</v>
      </c>
      <c r="F2477" t="s">
        <v>15670</v>
      </c>
      <c r="G2477" s="27">
        <v>352</v>
      </c>
    </row>
    <row r="2478" spans="1:7">
      <c r="A2478" t="s">
        <v>21585</v>
      </c>
      <c r="B2478" t="s">
        <v>21586</v>
      </c>
      <c r="C2478" s="26" t="s">
        <v>15725</v>
      </c>
      <c r="D2478" t="s">
        <v>8863</v>
      </c>
      <c r="E2478" s="26" t="s">
        <v>5784</v>
      </c>
      <c r="F2478" t="s">
        <v>15670</v>
      </c>
      <c r="G2478" s="27">
        <v>374</v>
      </c>
    </row>
    <row r="2479" spans="1:7">
      <c r="A2479" t="s">
        <v>21587</v>
      </c>
      <c r="B2479" t="s">
        <v>21588</v>
      </c>
      <c r="C2479" s="26" t="s">
        <v>15725</v>
      </c>
      <c r="D2479" t="s">
        <v>2764</v>
      </c>
      <c r="E2479" s="26" t="s">
        <v>5426</v>
      </c>
      <c r="F2479" t="s">
        <v>15670</v>
      </c>
      <c r="G2479" s="27">
        <v>141</v>
      </c>
    </row>
    <row r="2480" spans="1:7">
      <c r="A2480" t="s">
        <v>21589</v>
      </c>
      <c r="B2480" t="s">
        <v>21590</v>
      </c>
      <c r="C2480" s="26" t="s">
        <v>15725</v>
      </c>
      <c r="D2480" t="s">
        <v>9155</v>
      </c>
      <c r="E2480" s="26" t="s">
        <v>8341</v>
      </c>
      <c r="F2480" t="s">
        <v>15670</v>
      </c>
      <c r="G2480" s="27">
        <v>132</v>
      </c>
    </row>
    <row r="2481" spans="1:7">
      <c r="A2481" t="s">
        <v>21591</v>
      </c>
      <c r="B2481" t="s">
        <v>21592</v>
      </c>
      <c r="C2481" s="26" t="s">
        <v>15725</v>
      </c>
      <c r="D2481" t="s">
        <v>21593</v>
      </c>
      <c r="E2481" s="26" t="s">
        <v>21594</v>
      </c>
      <c r="F2481" t="s">
        <v>15670</v>
      </c>
      <c r="G2481" s="27">
        <v>105</v>
      </c>
    </row>
    <row r="2482" spans="1:7">
      <c r="A2482" t="s">
        <v>21595</v>
      </c>
      <c r="B2482" t="s">
        <v>21596</v>
      </c>
      <c r="C2482" s="26" t="s">
        <v>15725</v>
      </c>
      <c r="D2482" t="s">
        <v>2502</v>
      </c>
      <c r="E2482" s="26" t="s">
        <v>6540</v>
      </c>
      <c r="F2482" t="s">
        <v>15670</v>
      </c>
      <c r="G2482" s="27">
        <v>213</v>
      </c>
    </row>
    <row r="2483" spans="1:7">
      <c r="A2483" t="s">
        <v>21597</v>
      </c>
      <c r="B2483" t="s">
        <v>21598</v>
      </c>
      <c r="C2483" s="26" t="s">
        <v>15725</v>
      </c>
      <c r="D2483" t="s">
        <v>8863</v>
      </c>
      <c r="E2483" s="26" t="s">
        <v>5237</v>
      </c>
      <c r="F2483" t="s">
        <v>15670</v>
      </c>
      <c r="G2483" s="27">
        <v>429</v>
      </c>
    </row>
    <row r="2484" spans="1:7">
      <c r="A2484" t="s">
        <v>21599</v>
      </c>
      <c r="B2484" t="s">
        <v>21600</v>
      </c>
      <c r="C2484" s="26" t="s">
        <v>15725</v>
      </c>
      <c r="D2484" t="s">
        <v>21601</v>
      </c>
      <c r="E2484" s="26" t="s">
        <v>7800</v>
      </c>
      <c r="F2484" t="s">
        <v>15670</v>
      </c>
      <c r="G2484" s="27">
        <v>319</v>
      </c>
    </row>
    <row r="2485" spans="1:7">
      <c r="A2485" t="s">
        <v>21602</v>
      </c>
      <c r="B2485" t="s">
        <v>21603</v>
      </c>
      <c r="C2485" s="26" t="s">
        <v>15725</v>
      </c>
      <c r="D2485" t="s">
        <v>2205</v>
      </c>
      <c r="E2485" s="26" t="s">
        <v>8084</v>
      </c>
      <c r="F2485" t="s">
        <v>15670</v>
      </c>
      <c r="G2485" s="27">
        <v>357</v>
      </c>
    </row>
    <row r="2486" spans="1:7">
      <c r="A2486" t="s">
        <v>21604</v>
      </c>
      <c r="B2486" t="s">
        <v>21605</v>
      </c>
      <c r="C2486" s="26" t="s">
        <v>15725</v>
      </c>
      <c r="D2486" t="s">
        <v>8863</v>
      </c>
      <c r="E2486" s="26" t="s">
        <v>4418</v>
      </c>
      <c r="F2486" t="s">
        <v>15670</v>
      </c>
      <c r="G2486" s="27">
        <v>560</v>
      </c>
    </row>
    <row r="2487" spans="1:7">
      <c r="A2487" t="s">
        <v>21606</v>
      </c>
      <c r="B2487" t="s">
        <v>21607</v>
      </c>
      <c r="C2487" s="26" t="s">
        <v>15725</v>
      </c>
      <c r="D2487" t="s">
        <v>21608</v>
      </c>
      <c r="E2487" s="26" t="s">
        <v>6615</v>
      </c>
      <c r="F2487" t="s">
        <v>15670</v>
      </c>
      <c r="G2487" s="27">
        <v>234</v>
      </c>
    </row>
    <row r="2488" spans="1:7">
      <c r="A2488" t="s">
        <v>21609</v>
      </c>
      <c r="B2488" t="s">
        <v>21610</v>
      </c>
      <c r="C2488" s="26" t="s">
        <v>15725</v>
      </c>
      <c r="D2488" t="s">
        <v>2021</v>
      </c>
      <c r="E2488" s="26" t="s">
        <v>6217</v>
      </c>
      <c r="F2488" t="s">
        <v>15670</v>
      </c>
      <c r="G2488" s="27">
        <v>480</v>
      </c>
    </row>
    <row r="2489" spans="1:7">
      <c r="A2489" t="s">
        <v>21611</v>
      </c>
      <c r="B2489" t="s">
        <v>21612</v>
      </c>
      <c r="C2489" s="26" t="s">
        <v>15725</v>
      </c>
      <c r="D2489" t="s">
        <v>8932</v>
      </c>
      <c r="E2489" s="26" t="s">
        <v>21613</v>
      </c>
      <c r="F2489" t="s">
        <v>15670</v>
      </c>
      <c r="G2489" s="27">
        <v>131</v>
      </c>
    </row>
    <row r="2490" spans="1:7">
      <c r="A2490" t="s">
        <v>21614</v>
      </c>
      <c r="B2490" t="s">
        <v>21615</v>
      </c>
      <c r="C2490" s="26" t="s">
        <v>15725</v>
      </c>
      <c r="D2490" t="s">
        <v>21616</v>
      </c>
      <c r="E2490" s="26" t="s">
        <v>7009</v>
      </c>
      <c r="F2490" t="s">
        <v>15670</v>
      </c>
      <c r="G2490" s="27">
        <v>1115</v>
      </c>
    </row>
    <row r="2491" spans="1:7">
      <c r="A2491" t="s">
        <v>21617</v>
      </c>
      <c r="B2491" t="s">
        <v>21618</v>
      </c>
      <c r="C2491" s="26" t="s">
        <v>15725</v>
      </c>
      <c r="D2491" t="s">
        <v>8863</v>
      </c>
      <c r="E2491" s="26" t="s">
        <v>5749</v>
      </c>
      <c r="F2491" t="s">
        <v>15670</v>
      </c>
      <c r="G2491" s="27">
        <v>156</v>
      </c>
    </row>
    <row r="2492" spans="1:7">
      <c r="A2492" t="s">
        <v>21619</v>
      </c>
      <c r="B2492" t="s">
        <v>21620</v>
      </c>
      <c r="C2492" s="26" t="s">
        <v>15725</v>
      </c>
      <c r="D2492" t="s">
        <v>8981</v>
      </c>
      <c r="E2492" s="26" t="s">
        <v>5567</v>
      </c>
      <c r="F2492" t="s">
        <v>15670</v>
      </c>
      <c r="G2492" s="27">
        <v>162</v>
      </c>
    </row>
    <row r="2493" spans="1:7">
      <c r="A2493" t="s">
        <v>21621</v>
      </c>
      <c r="B2493" t="s">
        <v>21622</v>
      </c>
      <c r="C2493" s="26" t="s">
        <v>15725</v>
      </c>
      <c r="D2493" t="s">
        <v>8863</v>
      </c>
      <c r="E2493" s="26" t="s">
        <v>5641</v>
      </c>
      <c r="F2493" t="s">
        <v>15670</v>
      </c>
      <c r="G2493" s="27">
        <v>199</v>
      </c>
    </row>
    <row r="2494" spans="1:7">
      <c r="A2494" t="s">
        <v>21623</v>
      </c>
      <c r="B2494" t="s">
        <v>21624</v>
      </c>
      <c r="C2494" s="26" t="s">
        <v>15725</v>
      </c>
      <c r="D2494" t="s">
        <v>8863</v>
      </c>
      <c r="E2494" s="26" t="s">
        <v>4588</v>
      </c>
      <c r="F2494" t="s">
        <v>15670</v>
      </c>
      <c r="G2494" s="27">
        <v>86</v>
      </c>
    </row>
    <row r="2495" spans="1:7">
      <c r="A2495" t="s">
        <v>21625</v>
      </c>
      <c r="B2495" t="s">
        <v>21626</v>
      </c>
      <c r="C2495" s="26" t="s">
        <v>15725</v>
      </c>
      <c r="D2495" t="s">
        <v>8863</v>
      </c>
      <c r="E2495" s="26" t="s">
        <v>4994</v>
      </c>
      <c r="F2495" t="s">
        <v>15670</v>
      </c>
      <c r="G2495" s="27">
        <v>214</v>
      </c>
    </row>
    <row r="2496" spans="1:7">
      <c r="A2496" t="s">
        <v>21627</v>
      </c>
      <c r="B2496" t="s">
        <v>21628</v>
      </c>
      <c r="C2496" s="26" t="s">
        <v>15725</v>
      </c>
      <c r="D2496" t="s">
        <v>2143</v>
      </c>
      <c r="E2496" s="26" t="s">
        <v>7653</v>
      </c>
      <c r="F2496" t="s">
        <v>15670</v>
      </c>
      <c r="G2496" s="27">
        <v>313</v>
      </c>
    </row>
    <row r="2497" spans="1:7">
      <c r="A2497" t="s">
        <v>21629</v>
      </c>
      <c r="B2497" t="s">
        <v>21630</v>
      </c>
      <c r="C2497" s="26" t="s">
        <v>15725</v>
      </c>
      <c r="D2497" t="s">
        <v>21631</v>
      </c>
      <c r="E2497" s="26" t="s">
        <v>8354</v>
      </c>
      <c r="F2497" t="s">
        <v>15670</v>
      </c>
      <c r="G2497" s="27">
        <v>133</v>
      </c>
    </row>
    <row r="2498" spans="1:7">
      <c r="A2498" t="s">
        <v>21632</v>
      </c>
      <c r="B2498" t="s">
        <v>21633</v>
      </c>
      <c r="C2498" s="26" t="s">
        <v>15725</v>
      </c>
      <c r="D2498" t="s">
        <v>21634</v>
      </c>
      <c r="E2498" s="26" t="s">
        <v>7430</v>
      </c>
      <c r="F2498" t="s">
        <v>15670</v>
      </c>
      <c r="G2498" s="27">
        <v>286</v>
      </c>
    </row>
    <row r="2499" spans="1:7">
      <c r="A2499" t="s">
        <v>21635</v>
      </c>
      <c r="B2499" t="s">
        <v>21636</v>
      </c>
      <c r="C2499" s="26" t="s">
        <v>15725</v>
      </c>
      <c r="D2499" t="s">
        <v>16877</v>
      </c>
      <c r="E2499" s="26" t="s">
        <v>6646</v>
      </c>
      <c r="F2499" t="s">
        <v>15670</v>
      </c>
      <c r="G2499" s="27">
        <v>145</v>
      </c>
    </row>
    <row r="2500" spans="1:7">
      <c r="A2500" t="s">
        <v>21637</v>
      </c>
      <c r="B2500" t="s">
        <v>21638</v>
      </c>
      <c r="C2500" s="26" t="s">
        <v>15725</v>
      </c>
      <c r="D2500" t="s">
        <v>8863</v>
      </c>
      <c r="E2500" s="26" t="s">
        <v>4960</v>
      </c>
      <c r="F2500" t="s">
        <v>15670</v>
      </c>
      <c r="G2500" s="27">
        <v>145</v>
      </c>
    </row>
    <row r="2501" spans="1:7">
      <c r="A2501" t="s">
        <v>21639</v>
      </c>
      <c r="B2501" t="s">
        <v>21640</v>
      </c>
      <c r="C2501" s="26" t="s">
        <v>15725</v>
      </c>
      <c r="D2501" t="s">
        <v>8863</v>
      </c>
      <c r="E2501" s="26" t="s">
        <v>3984</v>
      </c>
      <c r="F2501" t="s">
        <v>15670</v>
      </c>
      <c r="G2501" s="27">
        <v>160</v>
      </c>
    </row>
    <row r="2502" spans="1:7">
      <c r="A2502" t="s">
        <v>21641</v>
      </c>
      <c r="B2502" t="s">
        <v>21642</v>
      </c>
      <c r="C2502" s="26" t="s">
        <v>15725</v>
      </c>
      <c r="D2502" t="s">
        <v>2408</v>
      </c>
      <c r="E2502" s="26" t="s">
        <v>4459</v>
      </c>
      <c r="F2502" t="s">
        <v>15670</v>
      </c>
      <c r="G2502" s="27">
        <v>228</v>
      </c>
    </row>
    <row r="2503" spans="1:7">
      <c r="A2503" t="s">
        <v>21643</v>
      </c>
      <c r="B2503" t="s">
        <v>21644</v>
      </c>
      <c r="C2503" s="26" t="s">
        <v>15725</v>
      </c>
      <c r="D2503" t="s">
        <v>8863</v>
      </c>
      <c r="E2503" s="26" t="s">
        <v>6275</v>
      </c>
      <c r="F2503" t="s">
        <v>15670</v>
      </c>
      <c r="G2503" s="27">
        <v>151</v>
      </c>
    </row>
    <row r="2504" spans="1:7">
      <c r="A2504" t="s">
        <v>21645</v>
      </c>
      <c r="B2504" t="s">
        <v>21646</v>
      </c>
      <c r="C2504" s="26" t="s">
        <v>15725</v>
      </c>
      <c r="D2504" t="s">
        <v>21647</v>
      </c>
      <c r="E2504" s="26" t="s">
        <v>7732</v>
      </c>
      <c r="F2504" t="s">
        <v>15670</v>
      </c>
      <c r="G2504" s="27">
        <v>473</v>
      </c>
    </row>
    <row r="2505" spans="1:7">
      <c r="A2505" t="s">
        <v>21648</v>
      </c>
      <c r="B2505" t="s">
        <v>21649</v>
      </c>
      <c r="C2505" s="26" t="s">
        <v>15725</v>
      </c>
      <c r="D2505" t="s">
        <v>19349</v>
      </c>
      <c r="E2505" s="26" t="s">
        <v>7617</v>
      </c>
      <c r="F2505" t="s">
        <v>15670</v>
      </c>
      <c r="G2505" s="27">
        <v>318</v>
      </c>
    </row>
    <row r="2506" spans="1:7">
      <c r="A2506" t="s">
        <v>21650</v>
      </c>
      <c r="B2506" t="s">
        <v>21651</v>
      </c>
      <c r="C2506" s="26" t="s">
        <v>15725</v>
      </c>
      <c r="D2506" t="s">
        <v>15637</v>
      </c>
      <c r="E2506" s="26" t="s">
        <v>5939</v>
      </c>
      <c r="F2506" t="s">
        <v>15670</v>
      </c>
      <c r="G2506" s="27">
        <v>299</v>
      </c>
    </row>
    <row r="2507" spans="1:7">
      <c r="A2507" t="s">
        <v>21652</v>
      </c>
      <c r="B2507" t="s">
        <v>21653</v>
      </c>
      <c r="C2507" s="26" t="s">
        <v>15725</v>
      </c>
      <c r="D2507" t="s">
        <v>8863</v>
      </c>
      <c r="E2507" s="26" t="s">
        <v>5234</v>
      </c>
      <c r="F2507" t="s">
        <v>15670</v>
      </c>
      <c r="G2507" s="27">
        <v>80</v>
      </c>
    </row>
    <row r="2508" spans="1:7">
      <c r="A2508" t="s">
        <v>21654</v>
      </c>
      <c r="B2508" t="s">
        <v>21655</v>
      </c>
      <c r="C2508" s="26" t="s">
        <v>15725</v>
      </c>
      <c r="D2508" t="s">
        <v>8863</v>
      </c>
      <c r="E2508" s="26" t="s">
        <v>6401</v>
      </c>
      <c r="F2508" t="s">
        <v>15670</v>
      </c>
      <c r="G2508" s="27">
        <v>116</v>
      </c>
    </row>
    <row r="2509" spans="1:7">
      <c r="A2509" t="s">
        <v>21656</v>
      </c>
      <c r="B2509" t="s">
        <v>21657</v>
      </c>
      <c r="C2509" s="26" t="s">
        <v>15725</v>
      </c>
      <c r="D2509" t="s">
        <v>8863</v>
      </c>
      <c r="E2509" s="26" t="s">
        <v>11622</v>
      </c>
      <c r="F2509" t="s">
        <v>15670</v>
      </c>
      <c r="G2509" s="27">
        <v>106</v>
      </c>
    </row>
    <row r="2510" spans="1:7">
      <c r="A2510" t="s">
        <v>21658</v>
      </c>
      <c r="B2510" t="s">
        <v>21659</v>
      </c>
      <c r="C2510" s="26" t="s">
        <v>15725</v>
      </c>
      <c r="D2510" t="s">
        <v>21660</v>
      </c>
      <c r="E2510" s="26" t="s">
        <v>14049</v>
      </c>
      <c r="F2510" t="s">
        <v>15670</v>
      </c>
      <c r="G2510" s="27">
        <v>71</v>
      </c>
    </row>
    <row r="2511" spans="1:7">
      <c r="A2511" t="s">
        <v>21661</v>
      </c>
      <c r="B2511" t="s">
        <v>21662</v>
      </c>
      <c r="C2511" s="26" t="s">
        <v>15725</v>
      </c>
      <c r="D2511" t="s">
        <v>2146</v>
      </c>
      <c r="E2511" s="26" t="s">
        <v>4666</v>
      </c>
      <c r="F2511" t="s">
        <v>15670</v>
      </c>
      <c r="G2511" s="27">
        <v>250</v>
      </c>
    </row>
    <row r="2512" spans="1:7">
      <c r="A2512" t="s">
        <v>21663</v>
      </c>
      <c r="B2512" t="s">
        <v>21664</v>
      </c>
      <c r="C2512" s="26" t="s">
        <v>15725</v>
      </c>
      <c r="D2512" t="s">
        <v>8863</v>
      </c>
      <c r="E2512" s="26" t="s">
        <v>4048</v>
      </c>
      <c r="F2512" t="s">
        <v>15670</v>
      </c>
      <c r="G2512" s="27">
        <v>209</v>
      </c>
    </row>
    <row r="2513" spans="1:7">
      <c r="A2513" t="s">
        <v>21665</v>
      </c>
      <c r="B2513" t="s">
        <v>21666</v>
      </c>
      <c r="C2513" s="26" t="s">
        <v>15725</v>
      </c>
      <c r="D2513" t="s">
        <v>8863</v>
      </c>
      <c r="E2513" s="26" t="s">
        <v>6219</v>
      </c>
      <c r="F2513" t="s">
        <v>15670</v>
      </c>
      <c r="G2513" s="27">
        <v>490</v>
      </c>
    </row>
    <row r="2514" spans="1:7">
      <c r="A2514" t="s">
        <v>21667</v>
      </c>
      <c r="B2514" t="s">
        <v>21668</v>
      </c>
      <c r="C2514" s="26" t="s">
        <v>15725</v>
      </c>
      <c r="D2514" t="s">
        <v>9088</v>
      </c>
      <c r="E2514" s="26" t="s">
        <v>6653</v>
      </c>
      <c r="F2514" t="s">
        <v>15670</v>
      </c>
      <c r="G2514" s="27">
        <v>251</v>
      </c>
    </row>
    <row r="2515" spans="1:7">
      <c r="A2515" t="s">
        <v>21669</v>
      </c>
      <c r="B2515" t="s">
        <v>21670</v>
      </c>
      <c r="C2515" s="26" t="s">
        <v>15725</v>
      </c>
      <c r="D2515" t="s">
        <v>21671</v>
      </c>
      <c r="E2515" s="26" t="s">
        <v>8227</v>
      </c>
      <c r="F2515" t="s">
        <v>15670</v>
      </c>
      <c r="G2515" s="27">
        <v>378</v>
      </c>
    </row>
    <row r="2516" spans="1:7">
      <c r="A2516" t="s">
        <v>21672</v>
      </c>
      <c r="B2516" t="s">
        <v>21673</v>
      </c>
      <c r="C2516" s="26" t="s">
        <v>15725</v>
      </c>
      <c r="D2516" t="s">
        <v>8792</v>
      </c>
      <c r="E2516" s="26" t="s">
        <v>7761</v>
      </c>
      <c r="F2516" t="s">
        <v>15670</v>
      </c>
      <c r="G2516" s="27">
        <v>228</v>
      </c>
    </row>
    <row r="2517" spans="1:7">
      <c r="A2517" t="s">
        <v>21674</v>
      </c>
      <c r="B2517" t="s">
        <v>21675</v>
      </c>
      <c r="C2517" s="26" t="s">
        <v>15725</v>
      </c>
      <c r="D2517" t="s">
        <v>21676</v>
      </c>
      <c r="E2517" s="26" t="s">
        <v>3408</v>
      </c>
      <c r="F2517" t="s">
        <v>15670</v>
      </c>
      <c r="G2517" s="27">
        <v>1398</v>
      </c>
    </row>
    <row r="2518" spans="1:7">
      <c r="A2518" t="s">
        <v>21677</v>
      </c>
      <c r="B2518" t="s">
        <v>21678</v>
      </c>
      <c r="C2518" s="26" t="s">
        <v>15725</v>
      </c>
      <c r="D2518" t="s">
        <v>2764</v>
      </c>
      <c r="E2518" s="26" t="s">
        <v>6469</v>
      </c>
      <c r="F2518" t="s">
        <v>15670</v>
      </c>
      <c r="G2518" s="27">
        <v>149</v>
      </c>
    </row>
    <row r="2519" spans="1:7">
      <c r="A2519" t="s">
        <v>21679</v>
      </c>
      <c r="B2519" t="s">
        <v>21680</v>
      </c>
      <c r="C2519" s="26" t="s">
        <v>15725</v>
      </c>
      <c r="D2519" t="s">
        <v>21681</v>
      </c>
      <c r="E2519" s="26" t="s">
        <v>6746</v>
      </c>
      <c r="F2519" t="s">
        <v>15670</v>
      </c>
      <c r="G2519" s="27">
        <v>373</v>
      </c>
    </row>
    <row r="2520" spans="1:7">
      <c r="A2520" t="s">
        <v>21682</v>
      </c>
      <c r="B2520" t="s">
        <v>21683</v>
      </c>
      <c r="C2520" s="26" t="s">
        <v>15725</v>
      </c>
      <c r="D2520" t="s">
        <v>21684</v>
      </c>
      <c r="E2520" s="26" t="s">
        <v>7900</v>
      </c>
      <c r="F2520" t="s">
        <v>15670</v>
      </c>
      <c r="G2520" s="27">
        <v>237</v>
      </c>
    </row>
    <row r="2521" spans="1:7">
      <c r="A2521" t="s">
        <v>21685</v>
      </c>
      <c r="B2521" t="s">
        <v>21686</v>
      </c>
      <c r="C2521" s="26" t="s">
        <v>15725</v>
      </c>
      <c r="D2521" t="s">
        <v>16877</v>
      </c>
      <c r="E2521" s="26" t="s">
        <v>7858</v>
      </c>
      <c r="F2521" t="s">
        <v>15670</v>
      </c>
      <c r="G2521" s="27">
        <v>144</v>
      </c>
    </row>
    <row r="2522" spans="1:7">
      <c r="A2522" t="s">
        <v>21687</v>
      </c>
      <c r="B2522" t="s">
        <v>21688</v>
      </c>
      <c r="C2522" s="26" t="s">
        <v>15725</v>
      </c>
      <c r="D2522" t="s">
        <v>2298</v>
      </c>
      <c r="E2522" s="26" t="s">
        <v>6899</v>
      </c>
      <c r="F2522" t="s">
        <v>15670</v>
      </c>
      <c r="G2522" s="27">
        <v>165</v>
      </c>
    </row>
    <row r="2523" spans="1:7">
      <c r="A2523" t="s">
        <v>21689</v>
      </c>
      <c r="B2523" t="s">
        <v>21690</v>
      </c>
      <c r="C2523" s="26" t="s">
        <v>15725</v>
      </c>
      <c r="D2523" t="s">
        <v>8863</v>
      </c>
      <c r="E2523" s="26" t="s">
        <v>11519</v>
      </c>
      <c r="F2523" t="s">
        <v>15670</v>
      </c>
      <c r="G2523" s="27">
        <v>104</v>
      </c>
    </row>
    <row r="2524" spans="1:7">
      <c r="A2524" t="s">
        <v>21691</v>
      </c>
      <c r="B2524" t="s">
        <v>21692</v>
      </c>
      <c r="C2524" s="26" t="s">
        <v>15725</v>
      </c>
      <c r="D2524" t="s">
        <v>2764</v>
      </c>
      <c r="E2524" s="26" t="s">
        <v>3975</v>
      </c>
      <c r="F2524" t="s">
        <v>15670</v>
      </c>
      <c r="G2524" s="27">
        <v>331</v>
      </c>
    </row>
    <row r="2525" spans="1:7">
      <c r="A2525" t="s">
        <v>21693</v>
      </c>
      <c r="B2525" t="s">
        <v>21694</v>
      </c>
      <c r="C2525" s="26" t="s">
        <v>15725</v>
      </c>
      <c r="D2525" t="s">
        <v>21695</v>
      </c>
      <c r="E2525" s="26" t="s">
        <v>7782</v>
      </c>
      <c r="F2525" t="s">
        <v>15670</v>
      </c>
      <c r="G2525" s="27">
        <v>516</v>
      </c>
    </row>
    <row r="2526" spans="1:7">
      <c r="A2526" t="s">
        <v>21696</v>
      </c>
      <c r="B2526" t="s">
        <v>21697</v>
      </c>
      <c r="C2526" s="26" t="s">
        <v>15725</v>
      </c>
      <c r="D2526" t="s">
        <v>8863</v>
      </c>
      <c r="E2526" s="26" t="s">
        <v>6194</v>
      </c>
      <c r="F2526" t="s">
        <v>15670</v>
      </c>
      <c r="G2526" s="27">
        <v>258</v>
      </c>
    </row>
    <row r="2527" spans="1:7">
      <c r="A2527" t="s">
        <v>21698</v>
      </c>
      <c r="B2527" t="s">
        <v>21699</v>
      </c>
      <c r="C2527" s="26" t="s">
        <v>15725</v>
      </c>
      <c r="D2527" t="s">
        <v>8881</v>
      </c>
      <c r="E2527" s="26" t="s">
        <v>7765</v>
      </c>
      <c r="F2527" t="s">
        <v>15670</v>
      </c>
      <c r="G2527" s="27">
        <v>404</v>
      </c>
    </row>
    <row r="2528" spans="1:7">
      <c r="A2528" t="s">
        <v>21700</v>
      </c>
      <c r="B2528" t="s">
        <v>21701</v>
      </c>
      <c r="C2528" s="26" t="s">
        <v>15725</v>
      </c>
      <c r="D2528" t="s">
        <v>9078</v>
      </c>
      <c r="E2528" s="26" t="s">
        <v>6692</v>
      </c>
      <c r="F2528" t="s">
        <v>15670</v>
      </c>
      <c r="G2528" s="27">
        <v>229</v>
      </c>
    </row>
    <row r="2529" spans="1:7">
      <c r="A2529" t="s">
        <v>21702</v>
      </c>
      <c r="B2529" t="s">
        <v>21703</v>
      </c>
      <c r="C2529" s="26" t="s">
        <v>15725</v>
      </c>
      <c r="D2529" t="s">
        <v>21704</v>
      </c>
      <c r="E2529" s="26" t="s">
        <v>6481</v>
      </c>
      <c r="F2529" t="s">
        <v>15670</v>
      </c>
      <c r="G2529" s="27">
        <v>425</v>
      </c>
    </row>
    <row r="2530" spans="1:7">
      <c r="A2530" t="s">
        <v>21705</v>
      </c>
      <c r="B2530" t="s">
        <v>21706</v>
      </c>
      <c r="C2530" s="26" t="s">
        <v>15725</v>
      </c>
      <c r="D2530" t="s">
        <v>2552</v>
      </c>
      <c r="E2530" s="26" t="s">
        <v>4030</v>
      </c>
      <c r="F2530" t="s">
        <v>15670</v>
      </c>
      <c r="G2530" s="27">
        <v>284</v>
      </c>
    </row>
    <row r="2531" spans="1:7">
      <c r="A2531" t="s">
        <v>21707</v>
      </c>
      <c r="B2531" t="s">
        <v>21708</v>
      </c>
      <c r="C2531" s="26" t="s">
        <v>15725</v>
      </c>
      <c r="D2531" t="s">
        <v>8863</v>
      </c>
      <c r="E2531" s="26" t="s">
        <v>5094</v>
      </c>
      <c r="F2531" t="s">
        <v>15670</v>
      </c>
      <c r="G2531" s="27">
        <v>238</v>
      </c>
    </row>
    <row r="2532" spans="1:7">
      <c r="A2532" t="s">
        <v>21709</v>
      </c>
      <c r="B2532" t="s">
        <v>21710</v>
      </c>
      <c r="C2532" s="26" t="s">
        <v>15725</v>
      </c>
      <c r="D2532" t="s">
        <v>8863</v>
      </c>
      <c r="E2532" s="26" t="s">
        <v>5549</v>
      </c>
      <c r="F2532" t="s">
        <v>15670</v>
      </c>
      <c r="G2532" s="27">
        <v>236</v>
      </c>
    </row>
    <row r="2533" spans="1:7">
      <c r="A2533" t="s">
        <v>21711</v>
      </c>
      <c r="B2533" t="s">
        <v>21712</v>
      </c>
      <c r="C2533" s="26" t="s">
        <v>15725</v>
      </c>
      <c r="D2533" t="s">
        <v>2774</v>
      </c>
      <c r="E2533" s="26" t="s">
        <v>21713</v>
      </c>
      <c r="F2533" t="s">
        <v>15670</v>
      </c>
      <c r="G2533" s="27">
        <v>443</v>
      </c>
    </row>
    <row r="2534" spans="1:7">
      <c r="A2534" t="s">
        <v>21714</v>
      </c>
      <c r="B2534" t="s">
        <v>21715</v>
      </c>
      <c r="C2534" s="26" t="s">
        <v>15725</v>
      </c>
      <c r="D2534" t="s">
        <v>16877</v>
      </c>
      <c r="E2534" s="26" t="s">
        <v>7371</v>
      </c>
      <c r="F2534" t="s">
        <v>15670</v>
      </c>
      <c r="G2534" s="27">
        <v>133</v>
      </c>
    </row>
    <row r="2535" spans="1:7">
      <c r="A2535" t="s">
        <v>21716</v>
      </c>
      <c r="B2535" t="s">
        <v>21717</v>
      </c>
      <c r="C2535" s="26" t="s">
        <v>15725</v>
      </c>
      <c r="D2535" t="s">
        <v>2870</v>
      </c>
      <c r="E2535" s="26" t="s">
        <v>6534</v>
      </c>
      <c r="F2535" t="s">
        <v>15670</v>
      </c>
      <c r="G2535" s="27">
        <v>850</v>
      </c>
    </row>
    <row r="2536" spans="1:7">
      <c r="A2536" t="s">
        <v>21718</v>
      </c>
      <c r="B2536" t="s">
        <v>21719</v>
      </c>
      <c r="C2536" s="26" t="s">
        <v>15725</v>
      </c>
      <c r="D2536" t="s">
        <v>1950</v>
      </c>
      <c r="E2536" s="26" t="s">
        <v>4047</v>
      </c>
      <c r="F2536" t="s">
        <v>15670</v>
      </c>
      <c r="G2536" s="27">
        <v>136</v>
      </c>
    </row>
    <row r="2537" spans="1:7">
      <c r="A2537" t="s">
        <v>21720</v>
      </c>
      <c r="B2537" t="s">
        <v>21721</v>
      </c>
      <c r="C2537" s="26" t="s">
        <v>15725</v>
      </c>
      <c r="D2537" t="s">
        <v>8863</v>
      </c>
      <c r="E2537" s="26" t="s">
        <v>5570</v>
      </c>
      <c r="F2537" t="s">
        <v>15670</v>
      </c>
      <c r="G2537" s="27">
        <v>156</v>
      </c>
    </row>
    <row r="2538" spans="1:7">
      <c r="A2538" t="s">
        <v>21722</v>
      </c>
      <c r="B2538" t="s">
        <v>21723</v>
      </c>
      <c r="C2538" s="26" t="s">
        <v>15725</v>
      </c>
      <c r="D2538" t="s">
        <v>21724</v>
      </c>
      <c r="E2538" s="26" t="s">
        <v>7065</v>
      </c>
      <c r="F2538" t="s">
        <v>15670</v>
      </c>
      <c r="G2538" s="27">
        <v>265</v>
      </c>
    </row>
    <row r="2539" spans="1:7">
      <c r="A2539" t="s">
        <v>21725</v>
      </c>
      <c r="B2539" t="s">
        <v>21726</v>
      </c>
      <c r="C2539" s="26" t="s">
        <v>15725</v>
      </c>
      <c r="D2539" t="s">
        <v>8863</v>
      </c>
      <c r="E2539" s="26" t="s">
        <v>4812</v>
      </c>
      <c r="F2539" t="s">
        <v>15670</v>
      </c>
      <c r="G2539" s="27">
        <v>163</v>
      </c>
    </row>
    <row r="2540" spans="1:7">
      <c r="A2540" t="s">
        <v>21727</v>
      </c>
      <c r="B2540" t="s">
        <v>21728</v>
      </c>
      <c r="C2540" s="26" t="s">
        <v>15725</v>
      </c>
      <c r="D2540" t="s">
        <v>2540</v>
      </c>
      <c r="E2540" s="26" t="s">
        <v>3490</v>
      </c>
      <c r="F2540" t="s">
        <v>15670</v>
      </c>
      <c r="G2540" s="27">
        <v>177</v>
      </c>
    </row>
    <row r="2541" spans="1:7">
      <c r="A2541" t="s">
        <v>21729</v>
      </c>
      <c r="B2541" t="s">
        <v>21730</v>
      </c>
      <c r="C2541" s="26" t="s">
        <v>15725</v>
      </c>
      <c r="D2541" t="s">
        <v>2435</v>
      </c>
      <c r="E2541" s="26" t="s">
        <v>6794</v>
      </c>
      <c r="F2541" t="s">
        <v>15670</v>
      </c>
      <c r="G2541" s="27">
        <v>98</v>
      </c>
    </row>
    <row r="2542" spans="1:7">
      <c r="A2542" t="s">
        <v>21731</v>
      </c>
      <c r="B2542" t="s">
        <v>21732</v>
      </c>
      <c r="C2542" s="26" t="s">
        <v>15725</v>
      </c>
      <c r="D2542" t="s">
        <v>8863</v>
      </c>
      <c r="E2542" s="26" t="s">
        <v>3489</v>
      </c>
      <c r="F2542" t="s">
        <v>15670</v>
      </c>
      <c r="G2542" s="27">
        <v>429</v>
      </c>
    </row>
    <row r="2543" spans="1:7">
      <c r="A2543" t="s">
        <v>21733</v>
      </c>
      <c r="B2543" t="s">
        <v>21734</v>
      </c>
      <c r="C2543" s="26" t="s">
        <v>15725</v>
      </c>
      <c r="D2543" t="s">
        <v>8863</v>
      </c>
      <c r="E2543" s="26" t="s">
        <v>3781</v>
      </c>
      <c r="F2543" t="s">
        <v>15670</v>
      </c>
      <c r="G2543" s="27">
        <v>142</v>
      </c>
    </row>
    <row r="2544" spans="1:7">
      <c r="A2544" t="s">
        <v>21735</v>
      </c>
      <c r="B2544" t="s">
        <v>21736</v>
      </c>
      <c r="C2544" s="26" t="s">
        <v>15725</v>
      </c>
      <c r="D2544" t="s">
        <v>8863</v>
      </c>
      <c r="E2544" s="26" t="s">
        <v>6292</v>
      </c>
      <c r="F2544" t="s">
        <v>15670</v>
      </c>
      <c r="G2544" s="27">
        <v>85</v>
      </c>
    </row>
    <row r="2545" spans="1:7">
      <c r="A2545" t="s">
        <v>21737</v>
      </c>
      <c r="B2545" t="s">
        <v>21738</v>
      </c>
      <c r="C2545" s="26" t="s">
        <v>15725</v>
      </c>
      <c r="D2545" t="s">
        <v>8863</v>
      </c>
      <c r="E2545" s="26" t="s">
        <v>7717</v>
      </c>
      <c r="F2545" t="s">
        <v>15670</v>
      </c>
      <c r="G2545" s="27">
        <v>301</v>
      </c>
    </row>
    <row r="2546" spans="1:7">
      <c r="A2546" t="s">
        <v>21739</v>
      </c>
      <c r="B2546" t="s">
        <v>21740</v>
      </c>
      <c r="C2546" s="26" t="s">
        <v>15725</v>
      </c>
      <c r="D2546" t="s">
        <v>8863</v>
      </c>
      <c r="E2546" s="26" t="s">
        <v>4656</v>
      </c>
      <c r="F2546" t="s">
        <v>15670</v>
      </c>
      <c r="G2546" s="27">
        <v>210</v>
      </c>
    </row>
    <row r="2547" spans="1:7">
      <c r="A2547" t="s">
        <v>21741</v>
      </c>
      <c r="B2547" t="s">
        <v>21742</v>
      </c>
      <c r="C2547" s="26" t="s">
        <v>15725</v>
      </c>
      <c r="D2547" t="s">
        <v>9119</v>
      </c>
      <c r="E2547" s="26" t="s">
        <v>15370</v>
      </c>
      <c r="F2547" t="s">
        <v>15670</v>
      </c>
      <c r="G2547" s="27">
        <v>129</v>
      </c>
    </row>
    <row r="2548" spans="1:7">
      <c r="A2548" t="s">
        <v>21743</v>
      </c>
      <c r="B2548" t="s">
        <v>21744</v>
      </c>
      <c r="C2548" s="26" t="s">
        <v>15725</v>
      </c>
      <c r="D2548" t="s">
        <v>2444</v>
      </c>
      <c r="E2548" s="26" t="s">
        <v>6049</v>
      </c>
      <c r="F2548" t="s">
        <v>15670</v>
      </c>
      <c r="G2548" s="27">
        <v>263</v>
      </c>
    </row>
    <row r="2549" spans="1:7">
      <c r="A2549" t="s">
        <v>21745</v>
      </c>
      <c r="B2549" t="s">
        <v>21746</v>
      </c>
      <c r="C2549" s="26" t="s">
        <v>15725</v>
      </c>
      <c r="D2549" t="s">
        <v>17738</v>
      </c>
      <c r="E2549" s="26" t="s">
        <v>5729</v>
      </c>
      <c r="F2549" t="s">
        <v>15670</v>
      </c>
      <c r="G2549" s="27">
        <v>472</v>
      </c>
    </row>
    <row r="2550" spans="1:7">
      <c r="A2550" t="s">
        <v>21747</v>
      </c>
      <c r="B2550" t="s">
        <v>21748</v>
      </c>
      <c r="C2550" s="26" t="s">
        <v>15725</v>
      </c>
      <c r="D2550" t="s">
        <v>8863</v>
      </c>
      <c r="E2550" s="26" t="s">
        <v>4875</v>
      </c>
      <c r="F2550" t="s">
        <v>15670</v>
      </c>
      <c r="G2550" s="27">
        <v>75</v>
      </c>
    </row>
    <row r="2551" spans="1:7">
      <c r="A2551" t="s">
        <v>21749</v>
      </c>
      <c r="B2551" t="s">
        <v>21750</v>
      </c>
      <c r="C2551" s="26" t="s">
        <v>15725</v>
      </c>
      <c r="D2551" t="s">
        <v>8863</v>
      </c>
      <c r="E2551" s="26" t="s">
        <v>4851</v>
      </c>
      <c r="F2551" t="s">
        <v>15670</v>
      </c>
      <c r="G2551" s="27">
        <v>58</v>
      </c>
    </row>
    <row r="2552" spans="1:7">
      <c r="A2552" t="s">
        <v>21751</v>
      </c>
      <c r="B2552" t="s">
        <v>21752</v>
      </c>
      <c r="C2552" s="26" t="s">
        <v>15725</v>
      </c>
      <c r="D2552" t="s">
        <v>8978</v>
      </c>
      <c r="E2552" s="26" t="s">
        <v>4670</v>
      </c>
      <c r="F2552" t="s">
        <v>15670</v>
      </c>
      <c r="G2552" s="27">
        <v>128</v>
      </c>
    </row>
    <row r="2553" spans="1:7">
      <c r="A2553" t="s">
        <v>21753</v>
      </c>
      <c r="B2553" t="s">
        <v>21754</v>
      </c>
      <c r="C2553" s="26" t="s">
        <v>15725</v>
      </c>
      <c r="D2553" t="s">
        <v>2640</v>
      </c>
      <c r="E2553" s="26" t="s">
        <v>13194</v>
      </c>
      <c r="F2553" t="s">
        <v>15670</v>
      </c>
      <c r="G2553" s="27">
        <v>140</v>
      </c>
    </row>
    <row r="2554" spans="1:7">
      <c r="A2554" t="s">
        <v>21755</v>
      </c>
      <c r="B2554" t="s">
        <v>21756</v>
      </c>
      <c r="C2554" s="26" t="s">
        <v>15725</v>
      </c>
      <c r="D2554" t="s">
        <v>21757</v>
      </c>
      <c r="E2554" s="26" t="s">
        <v>12271</v>
      </c>
      <c r="F2554" t="s">
        <v>15670</v>
      </c>
      <c r="G2554" s="27">
        <v>32</v>
      </c>
    </row>
    <row r="2555" spans="1:7">
      <c r="A2555" t="s">
        <v>21758</v>
      </c>
      <c r="B2555" t="s">
        <v>21759</v>
      </c>
      <c r="C2555" s="26" t="s">
        <v>15725</v>
      </c>
      <c r="D2555" t="s">
        <v>21760</v>
      </c>
      <c r="E2555" s="26" t="s">
        <v>21761</v>
      </c>
      <c r="F2555" t="s">
        <v>15670</v>
      </c>
      <c r="G2555" s="27">
        <v>685</v>
      </c>
    </row>
    <row r="2556" spans="1:7">
      <c r="A2556" t="s">
        <v>21762</v>
      </c>
      <c r="B2556" t="s">
        <v>21763</v>
      </c>
      <c r="C2556" s="26" t="s">
        <v>15725</v>
      </c>
      <c r="D2556" t="s">
        <v>21764</v>
      </c>
      <c r="E2556" s="26" t="s">
        <v>6828</v>
      </c>
      <c r="F2556" t="s">
        <v>15670</v>
      </c>
      <c r="G2556" s="27">
        <v>643</v>
      </c>
    </row>
    <row r="2557" spans="1:7">
      <c r="A2557" t="s">
        <v>21765</v>
      </c>
      <c r="B2557" t="s">
        <v>21766</v>
      </c>
      <c r="C2557" s="26" t="s">
        <v>15725</v>
      </c>
      <c r="D2557" t="s">
        <v>21767</v>
      </c>
      <c r="E2557" s="26" t="s">
        <v>8376</v>
      </c>
      <c r="F2557" t="s">
        <v>15670</v>
      </c>
      <c r="G2557" s="27">
        <v>246</v>
      </c>
    </row>
    <row r="2558" spans="1:7">
      <c r="A2558" t="s">
        <v>21768</v>
      </c>
      <c r="B2558" t="s">
        <v>21769</v>
      </c>
      <c r="C2558" s="26" t="s">
        <v>15725</v>
      </c>
      <c r="D2558" t="s">
        <v>10691</v>
      </c>
      <c r="E2558" s="26" t="s">
        <v>3259</v>
      </c>
      <c r="F2558" t="s">
        <v>15670</v>
      </c>
      <c r="G2558" s="27">
        <v>79</v>
      </c>
    </row>
    <row r="2559" spans="1:7">
      <c r="A2559" t="s">
        <v>21770</v>
      </c>
      <c r="B2559" t="s">
        <v>21771</v>
      </c>
      <c r="C2559" s="26" t="s">
        <v>15725</v>
      </c>
      <c r="D2559" t="s">
        <v>2194</v>
      </c>
      <c r="E2559" s="26" t="s">
        <v>4037</v>
      </c>
      <c r="F2559" t="s">
        <v>15670</v>
      </c>
      <c r="G2559" s="27">
        <v>213</v>
      </c>
    </row>
    <row r="2560" spans="1:7">
      <c r="A2560" t="s">
        <v>21772</v>
      </c>
      <c r="B2560" t="s">
        <v>21773</v>
      </c>
      <c r="C2560" s="26" t="s">
        <v>15725</v>
      </c>
      <c r="D2560" t="s">
        <v>8863</v>
      </c>
      <c r="E2560" s="26" t="s">
        <v>7377</v>
      </c>
      <c r="F2560" t="s">
        <v>15670</v>
      </c>
      <c r="G2560" s="27">
        <v>230</v>
      </c>
    </row>
    <row r="2561" spans="1:7">
      <c r="A2561" t="s">
        <v>21774</v>
      </c>
      <c r="B2561" t="s">
        <v>21775</v>
      </c>
      <c r="C2561" s="26" t="s">
        <v>15725</v>
      </c>
      <c r="D2561" t="s">
        <v>8863</v>
      </c>
      <c r="E2561" s="26" t="s">
        <v>7996</v>
      </c>
      <c r="F2561" t="s">
        <v>15670</v>
      </c>
      <c r="G2561" s="27">
        <v>195</v>
      </c>
    </row>
    <row r="2562" spans="1:7">
      <c r="A2562" t="s">
        <v>21776</v>
      </c>
      <c r="B2562" t="s">
        <v>21777</v>
      </c>
      <c r="C2562" s="26" t="s">
        <v>15725</v>
      </c>
      <c r="D2562" t="s">
        <v>21778</v>
      </c>
      <c r="E2562" s="26" t="s">
        <v>7073</v>
      </c>
      <c r="F2562" t="s">
        <v>15670</v>
      </c>
      <c r="G2562" s="27">
        <v>286</v>
      </c>
    </row>
    <row r="2563" spans="1:7">
      <c r="A2563" t="s">
        <v>21779</v>
      </c>
      <c r="B2563" t="s">
        <v>21780</v>
      </c>
      <c r="C2563" s="26" t="s">
        <v>15725</v>
      </c>
      <c r="D2563" t="s">
        <v>2870</v>
      </c>
      <c r="E2563" s="26" t="s">
        <v>6655</v>
      </c>
      <c r="F2563" t="s">
        <v>15670</v>
      </c>
      <c r="G2563" s="27">
        <v>360</v>
      </c>
    </row>
    <row r="2564" spans="1:7">
      <c r="A2564" t="s">
        <v>21781</v>
      </c>
      <c r="B2564" t="s">
        <v>21782</v>
      </c>
      <c r="C2564" s="26" t="s">
        <v>15725</v>
      </c>
      <c r="D2564" t="s">
        <v>21783</v>
      </c>
      <c r="E2564" s="26" t="s">
        <v>7916</v>
      </c>
      <c r="F2564" t="s">
        <v>15670</v>
      </c>
      <c r="G2564" s="27">
        <v>219</v>
      </c>
    </row>
    <row r="2565" spans="1:7">
      <c r="A2565" t="s">
        <v>21784</v>
      </c>
      <c r="B2565" t="s">
        <v>21785</v>
      </c>
      <c r="C2565" s="26" t="s">
        <v>15725</v>
      </c>
      <c r="D2565" t="s">
        <v>21786</v>
      </c>
      <c r="E2565" s="26" t="s">
        <v>7359</v>
      </c>
      <c r="F2565" t="s">
        <v>15670</v>
      </c>
      <c r="G2565" s="27">
        <v>488</v>
      </c>
    </row>
    <row r="2566" spans="1:7">
      <c r="A2566" t="s">
        <v>21787</v>
      </c>
      <c r="B2566" t="s">
        <v>21788</v>
      </c>
      <c r="C2566" s="26" t="s">
        <v>15725</v>
      </c>
      <c r="D2566" t="s">
        <v>2021</v>
      </c>
      <c r="E2566" s="26" t="s">
        <v>6149</v>
      </c>
      <c r="F2566" t="s">
        <v>15670</v>
      </c>
      <c r="G2566" s="27">
        <v>100</v>
      </c>
    </row>
    <row r="2567" spans="1:7">
      <c r="A2567" t="s">
        <v>21789</v>
      </c>
      <c r="B2567" t="s">
        <v>21790</v>
      </c>
      <c r="C2567" s="26" t="s">
        <v>15725</v>
      </c>
      <c r="D2567" t="s">
        <v>21791</v>
      </c>
      <c r="E2567" s="26" t="s">
        <v>7277</v>
      </c>
      <c r="F2567" t="s">
        <v>15670</v>
      </c>
      <c r="G2567" s="27">
        <v>383</v>
      </c>
    </row>
    <row r="2568" spans="1:7">
      <c r="A2568" t="s">
        <v>21792</v>
      </c>
      <c r="B2568" t="s">
        <v>21793</v>
      </c>
      <c r="C2568" s="26" t="s">
        <v>15725</v>
      </c>
      <c r="D2568" t="s">
        <v>21794</v>
      </c>
      <c r="E2568" s="26" t="s">
        <v>4125</v>
      </c>
      <c r="F2568" t="s">
        <v>15670</v>
      </c>
      <c r="G2568" s="27">
        <v>210</v>
      </c>
    </row>
    <row r="2569" spans="1:7">
      <c r="A2569" t="s">
        <v>21795</v>
      </c>
      <c r="B2569" t="s">
        <v>21796</v>
      </c>
      <c r="C2569" s="26" t="s">
        <v>15725</v>
      </c>
      <c r="D2569" t="s">
        <v>8863</v>
      </c>
      <c r="E2569" s="26" t="s">
        <v>4296</v>
      </c>
      <c r="F2569" t="s">
        <v>15670</v>
      </c>
      <c r="G2569" s="27">
        <v>101</v>
      </c>
    </row>
    <row r="2570" spans="1:7">
      <c r="A2570" t="s">
        <v>21797</v>
      </c>
      <c r="B2570" t="s">
        <v>21798</v>
      </c>
      <c r="C2570" s="26" t="s">
        <v>15725</v>
      </c>
      <c r="D2570" t="s">
        <v>21799</v>
      </c>
      <c r="E2570" s="26" t="s">
        <v>6843</v>
      </c>
      <c r="F2570" t="s">
        <v>15670</v>
      </c>
      <c r="G2570" s="27">
        <v>487</v>
      </c>
    </row>
    <row r="2571" spans="1:7">
      <c r="A2571" t="s">
        <v>21800</v>
      </c>
      <c r="B2571" t="s">
        <v>21801</v>
      </c>
      <c r="C2571" s="26" t="s">
        <v>15725</v>
      </c>
      <c r="D2571" t="s">
        <v>8863</v>
      </c>
      <c r="E2571" s="26" t="s">
        <v>6366</v>
      </c>
      <c r="F2571" t="s">
        <v>15670</v>
      </c>
      <c r="G2571" s="27">
        <v>457</v>
      </c>
    </row>
    <row r="2572" spans="1:7">
      <c r="A2572" t="s">
        <v>21802</v>
      </c>
      <c r="B2572" t="s">
        <v>21803</v>
      </c>
      <c r="C2572" s="26" t="s">
        <v>15725</v>
      </c>
      <c r="D2572" t="s">
        <v>8863</v>
      </c>
      <c r="E2572" s="26" t="s">
        <v>6144</v>
      </c>
      <c r="F2572" t="s">
        <v>15670</v>
      </c>
      <c r="G2572" s="27">
        <v>173</v>
      </c>
    </row>
    <row r="2573" spans="1:7">
      <c r="A2573" t="s">
        <v>21804</v>
      </c>
      <c r="B2573" t="s">
        <v>21805</v>
      </c>
      <c r="C2573" s="26" t="s">
        <v>15725</v>
      </c>
      <c r="D2573" t="s">
        <v>2725</v>
      </c>
      <c r="E2573" s="26" t="s">
        <v>3665</v>
      </c>
      <c r="F2573" t="s">
        <v>15670</v>
      </c>
      <c r="G2573" s="27">
        <v>220</v>
      </c>
    </row>
    <row r="2574" spans="1:7">
      <c r="A2574" t="s">
        <v>21806</v>
      </c>
      <c r="B2574" t="s">
        <v>21807</v>
      </c>
      <c r="C2574" s="26" t="s">
        <v>15725</v>
      </c>
      <c r="D2574" t="s">
        <v>21808</v>
      </c>
      <c r="E2574" s="26" t="s">
        <v>7705</v>
      </c>
      <c r="F2574" t="s">
        <v>15670</v>
      </c>
      <c r="G2574" s="27">
        <v>378</v>
      </c>
    </row>
    <row r="2575" spans="1:7">
      <c r="A2575" t="s">
        <v>21809</v>
      </c>
      <c r="B2575" t="s">
        <v>21810</v>
      </c>
      <c r="C2575" s="26" t="s">
        <v>15725</v>
      </c>
      <c r="D2575" t="s">
        <v>21811</v>
      </c>
      <c r="E2575" s="26" t="s">
        <v>8149</v>
      </c>
      <c r="F2575" t="s">
        <v>15670</v>
      </c>
      <c r="G2575" s="27">
        <v>652</v>
      </c>
    </row>
    <row r="2576" spans="1:7">
      <c r="A2576" t="s">
        <v>21812</v>
      </c>
      <c r="B2576" t="s">
        <v>21813</v>
      </c>
      <c r="C2576" s="26" t="s">
        <v>15725</v>
      </c>
      <c r="D2576" t="s">
        <v>8863</v>
      </c>
      <c r="E2576" s="26" t="s">
        <v>4201</v>
      </c>
      <c r="F2576" t="s">
        <v>15670</v>
      </c>
      <c r="G2576" s="27">
        <v>112</v>
      </c>
    </row>
    <row r="2577" spans="1:7">
      <c r="A2577" t="s">
        <v>21814</v>
      </c>
      <c r="B2577" t="s">
        <v>21815</v>
      </c>
      <c r="C2577" s="26" t="s">
        <v>15725</v>
      </c>
      <c r="D2577" t="s">
        <v>8863</v>
      </c>
      <c r="E2577" s="26" t="s">
        <v>5702</v>
      </c>
      <c r="F2577" t="s">
        <v>15670</v>
      </c>
      <c r="G2577" s="27">
        <v>124</v>
      </c>
    </row>
    <row r="2578" spans="1:7">
      <c r="A2578" t="s">
        <v>21816</v>
      </c>
      <c r="B2578" t="s">
        <v>21817</v>
      </c>
      <c r="C2578" s="26" t="s">
        <v>15725</v>
      </c>
      <c r="D2578" t="s">
        <v>8863</v>
      </c>
      <c r="E2578" s="26" t="s">
        <v>5382</v>
      </c>
      <c r="F2578" t="s">
        <v>15670</v>
      </c>
      <c r="G2578" s="27">
        <v>85</v>
      </c>
    </row>
    <row r="2579" spans="1:7">
      <c r="A2579" t="s">
        <v>21818</v>
      </c>
      <c r="B2579" t="s">
        <v>21819</v>
      </c>
      <c r="C2579" s="26" t="s">
        <v>15725</v>
      </c>
      <c r="D2579" t="s">
        <v>2870</v>
      </c>
      <c r="E2579" s="26" t="s">
        <v>6485</v>
      </c>
      <c r="F2579" t="s">
        <v>15670</v>
      </c>
      <c r="G2579" s="27">
        <v>61</v>
      </c>
    </row>
    <row r="2580" spans="1:7">
      <c r="A2580" t="s">
        <v>21820</v>
      </c>
      <c r="B2580" t="s">
        <v>21821</v>
      </c>
      <c r="C2580" s="26" t="s">
        <v>15725</v>
      </c>
      <c r="D2580" t="s">
        <v>21822</v>
      </c>
      <c r="E2580" s="26" t="s">
        <v>3535</v>
      </c>
      <c r="F2580" t="s">
        <v>15670</v>
      </c>
      <c r="G2580" s="27">
        <v>420</v>
      </c>
    </row>
    <row r="2581" spans="1:7">
      <c r="A2581" t="s">
        <v>21823</v>
      </c>
      <c r="B2581" t="s">
        <v>21824</v>
      </c>
      <c r="C2581" s="26" t="s">
        <v>15725</v>
      </c>
      <c r="D2581" t="s">
        <v>8899</v>
      </c>
      <c r="E2581" s="26" t="s">
        <v>21825</v>
      </c>
      <c r="F2581" t="s">
        <v>15670</v>
      </c>
      <c r="G2581" s="27">
        <v>945</v>
      </c>
    </row>
    <row r="2582" spans="1:7">
      <c r="A2582" t="s">
        <v>21826</v>
      </c>
      <c r="B2582" t="s">
        <v>21827</v>
      </c>
      <c r="C2582" s="26" t="s">
        <v>15725</v>
      </c>
      <c r="D2582" t="s">
        <v>21828</v>
      </c>
      <c r="E2582" s="26" t="s">
        <v>7304</v>
      </c>
      <c r="F2582" t="s">
        <v>15670</v>
      </c>
      <c r="G2582" s="27">
        <v>160</v>
      </c>
    </row>
    <row r="2583" spans="1:7">
      <c r="A2583" t="s">
        <v>21829</v>
      </c>
      <c r="B2583" t="s">
        <v>21830</v>
      </c>
      <c r="C2583" s="26" t="s">
        <v>15725</v>
      </c>
      <c r="D2583" t="s">
        <v>8863</v>
      </c>
      <c r="E2583" s="26" t="s">
        <v>6990</v>
      </c>
      <c r="F2583" t="s">
        <v>15670</v>
      </c>
      <c r="G2583" s="27">
        <v>107</v>
      </c>
    </row>
    <row r="2584" spans="1:7">
      <c r="A2584" t="s">
        <v>21831</v>
      </c>
      <c r="B2584" t="s">
        <v>21832</v>
      </c>
      <c r="C2584" s="26" t="s">
        <v>15725</v>
      </c>
      <c r="D2584" t="s">
        <v>8863</v>
      </c>
      <c r="E2584" s="26" t="s">
        <v>5157</v>
      </c>
      <c r="F2584" t="s">
        <v>15670</v>
      </c>
      <c r="G2584" s="27">
        <v>385</v>
      </c>
    </row>
    <row r="2585" spans="1:7">
      <c r="A2585" t="s">
        <v>21833</v>
      </c>
      <c r="B2585" t="s">
        <v>21834</v>
      </c>
      <c r="C2585" s="26" t="s">
        <v>15725</v>
      </c>
      <c r="D2585" t="s">
        <v>8863</v>
      </c>
      <c r="E2585" s="26" t="s">
        <v>4480</v>
      </c>
      <c r="F2585" t="s">
        <v>15670</v>
      </c>
      <c r="G2585" s="27">
        <v>131</v>
      </c>
    </row>
    <row r="2586" spans="1:7">
      <c r="A2586" t="s">
        <v>21835</v>
      </c>
      <c r="B2586" t="s">
        <v>21836</v>
      </c>
      <c r="C2586" s="26" t="s">
        <v>15725</v>
      </c>
      <c r="D2586" t="s">
        <v>1941</v>
      </c>
      <c r="E2586" s="26" t="s">
        <v>2929</v>
      </c>
      <c r="F2586" t="s">
        <v>15670</v>
      </c>
      <c r="G2586" s="27">
        <v>305</v>
      </c>
    </row>
    <row r="2587" spans="1:7">
      <c r="A2587" t="s">
        <v>21837</v>
      </c>
      <c r="B2587" t="s">
        <v>21838</v>
      </c>
      <c r="C2587" s="26" t="s">
        <v>15725</v>
      </c>
      <c r="D2587" t="s">
        <v>14147</v>
      </c>
      <c r="E2587" s="26" t="s">
        <v>5494</v>
      </c>
      <c r="F2587" t="s">
        <v>15670</v>
      </c>
      <c r="G2587" s="27">
        <v>450</v>
      </c>
    </row>
    <row r="2588" spans="1:7">
      <c r="A2588" t="s">
        <v>21839</v>
      </c>
      <c r="B2588" t="s">
        <v>21840</v>
      </c>
      <c r="C2588" s="26" t="s">
        <v>15725</v>
      </c>
      <c r="D2588" t="s">
        <v>8997</v>
      </c>
      <c r="E2588" s="26" t="s">
        <v>3841</v>
      </c>
      <c r="F2588" t="s">
        <v>15670</v>
      </c>
      <c r="G2588" s="27">
        <v>250</v>
      </c>
    </row>
    <row r="2589" spans="1:7">
      <c r="A2589" t="s">
        <v>21841</v>
      </c>
      <c r="B2589" t="s">
        <v>21842</v>
      </c>
      <c r="C2589" s="26" t="s">
        <v>15725</v>
      </c>
      <c r="D2589" t="s">
        <v>21843</v>
      </c>
      <c r="E2589" s="26" t="s">
        <v>7031</v>
      </c>
      <c r="F2589" t="s">
        <v>15670</v>
      </c>
      <c r="G2589" s="27">
        <v>428</v>
      </c>
    </row>
    <row r="2590" spans="1:7">
      <c r="A2590" t="s">
        <v>21844</v>
      </c>
      <c r="B2590" t="s">
        <v>21845</v>
      </c>
      <c r="C2590" s="26" t="s">
        <v>15725</v>
      </c>
      <c r="D2590" t="s">
        <v>17124</v>
      </c>
      <c r="E2590" s="26" t="s">
        <v>3292</v>
      </c>
      <c r="F2590" t="s">
        <v>15670</v>
      </c>
      <c r="G2590" s="27">
        <v>264</v>
      </c>
    </row>
    <row r="2591" spans="1:7">
      <c r="A2591" t="s">
        <v>21846</v>
      </c>
      <c r="B2591" t="s">
        <v>21847</v>
      </c>
      <c r="C2591" s="26" t="s">
        <v>15725</v>
      </c>
      <c r="D2591" t="s">
        <v>9039</v>
      </c>
      <c r="E2591" s="26" t="s">
        <v>6553</v>
      </c>
      <c r="F2591" t="s">
        <v>15670</v>
      </c>
      <c r="G2591" s="27">
        <v>283</v>
      </c>
    </row>
    <row r="2592" spans="1:7">
      <c r="A2592" t="s">
        <v>21848</v>
      </c>
      <c r="B2592" t="s">
        <v>21849</v>
      </c>
      <c r="C2592" s="26" t="s">
        <v>15725</v>
      </c>
      <c r="D2592" t="s">
        <v>8863</v>
      </c>
      <c r="E2592" s="26" t="s">
        <v>4754</v>
      </c>
      <c r="F2592" t="s">
        <v>15670</v>
      </c>
      <c r="G2592" s="27">
        <v>100</v>
      </c>
    </row>
    <row r="2593" spans="1:7">
      <c r="A2593" t="s">
        <v>21850</v>
      </c>
      <c r="B2593" t="s">
        <v>21851</v>
      </c>
      <c r="C2593" s="26" t="s">
        <v>15725</v>
      </c>
      <c r="D2593" t="s">
        <v>21852</v>
      </c>
      <c r="E2593" s="26" t="s">
        <v>8147</v>
      </c>
      <c r="F2593" t="s">
        <v>15670</v>
      </c>
      <c r="G2593" s="27">
        <v>331</v>
      </c>
    </row>
    <row r="2594" spans="1:7">
      <c r="A2594" t="s">
        <v>21853</v>
      </c>
      <c r="B2594" t="s">
        <v>21854</v>
      </c>
      <c r="C2594" s="26" t="s">
        <v>15725</v>
      </c>
      <c r="D2594" t="s">
        <v>2634</v>
      </c>
      <c r="E2594" s="26" t="s">
        <v>3578</v>
      </c>
      <c r="F2594" t="s">
        <v>15670</v>
      </c>
      <c r="G2594" s="27">
        <v>255</v>
      </c>
    </row>
    <row r="2595" spans="1:7">
      <c r="A2595" t="s">
        <v>21855</v>
      </c>
      <c r="B2595" t="s">
        <v>21856</v>
      </c>
      <c r="C2595" s="26" t="s">
        <v>15725</v>
      </c>
      <c r="D2595" t="s">
        <v>8863</v>
      </c>
      <c r="E2595" s="26" t="s">
        <v>6934</v>
      </c>
      <c r="F2595" t="s">
        <v>15670</v>
      </c>
      <c r="G2595" s="27">
        <v>324</v>
      </c>
    </row>
    <row r="2596" spans="1:7">
      <c r="A2596" t="s">
        <v>21857</v>
      </c>
      <c r="B2596" t="s">
        <v>21858</v>
      </c>
      <c r="C2596" s="26" t="s">
        <v>15725</v>
      </c>
      <c r="D2596" t="s">
        <v>8863</v>
      </c>
      <c r="E2596" s="26" t="s">
        <v>5742</v>
      </c>
      <c r="F2596" t="s">
        <v>15670</v>
      </c>
      <c r="G2596" s="27">
        <v>146</v>
      </c>
    </row>
    <row r="2597" spans="1:7">
      <c r="A2597" t="s">
        <v>21859</v>
      </c>
      <c r="B2597" t="s">
        <v>21860</v>
      </c>
      <c r="C2597" s="26" t="s">
        <v>15725</v>
      </c>
      <c r="D2597" t="s">
        <v>2764</v>
      </c>
      <c r="E2597" s="26" t="s">
        <v>6712</v>
      </c>
      <c r="F2597" t="s">
        <v>15670</v>
      </c>
      <c r="G2597" s="27">
        <v>266</v>
      </c>
    </row>
    <row r="2598" spans="1:7">
      <c r="A2598" t="s">
        <v>21861</v>
      </c>
      <c r="B2598" t="s">
        <v>21862</v>
      </c>
      <c r="C2598" s="26" t="s">
        <v>15725</v>
      </c>
      <c r="D2598" t="s">
        <v>10484</v>
      </c>
      <c r="E2598" s="26" t="s">
        <v>3988</v>
      </c>
      <c r="F2598" t="s">
        <v>15670</v>
      </c>
      <c r="G2598" s="27">
        <v>620</v>
      </c>
    </row>
    <row r="2599" spans="1:7">
      <c r="A2599" t="s">
        <v>21863</v>
      </c>
      <c r="B2599" t="s">
        <v>21864</v>
      </c>
      <c r="C2599" s="26" t="s">
        <v>15725</v>
      </c>
      <c r="D2599" t="s">
        <v>17723</v>
      </c>
      <c r="E2599" s="26" t="s">
        <v>4645</v>
      </c>
      <c r="F2599" t="s">
        <v>15670</v>
      </c>
      <c r="G2599" s="27">
        <v>344</v>
      </c>
    </row>
    <row r="2600" spans="1:7">
      <c r="A2600" t="s">
        <v>21865</v>
      </c>
      <c r="B2600" t="s">
        <v>21866</v>
      </c>
      <c r="C2600" s="26" t="s">
        <v>15725</v>
      </c>
      <c r="D2600" t="s">
        <v>21867</v>
      </c>
      <c r="E2600" s="26" t="s">
        <v>6634</v>
      </c>
      <c r="F2600" t="s">
        <v>15670</v>
      </c>
      <c r="G2600" s="27">
        <v>373</v>
      </c>
    </row>
    <row r="2601" spans="1:7">
      <c r="A2601" t="s">
        <v>21868</v>
      </c>
      <c r="B2601" t="s">
        <v>21869</v>
      </c>
      <c r="C2601" s="26" t="s">
        <v>15725</v>
      </c>
      <c r="D2601" t="s">
        <v>21870</v>
      </c>
      <c r="E2601" s="26" t="s">
        <v>7869</v>
      </c>
      <c r="F2601" t="s">
        <v>15670</v>
      </c>
      <c r="G2601" s="27">
        <v>548</v>
      </c>
    </row>
    <row r="2602" spans="1:7">
      <c r="A2602" t="s">
        <v>21871</v>
      </c>
      <c r="B2602" t="s">
        <v>21872</v>
      </c>
      <c r="C2602" s="26" t="s">
        <v>15725</v>
      </c>
      <c r="D2602" t="s">
        <v>21873</v>
      </c>
      <c r="E2602" s="26" t="s">
        <v>3588</v>
      </c>
      <c r="F2602" t="s">
        <v>15670</v>
      </c>
      <c r="G2602" s="27">
        <v>158</v>
      </c>
    </row>
    <row r="2603" spans="1:7">
      <c r="A2603" t="s">
        <v>21874</v>
      </c>
      <c r="B2603" t="s">
        <v>21875</v>
      </c>
      <c r="C2603" s="26" t="s">
        <v>15725</v>
      </c>
      <c r="D2603" t="s">
        <v>21876</v>
      </c>
      <c r="E2603" s="26" t="s">
        <v>6475</v>
      </c>
      <c r="F2603" t="s">
        <v>15670</v>
      </c>
      <c r="G2603" s="27">
        <v>353</v>
      </c>
    </row>
    <row r="2604" spans="1:7">
      <c r="A2604" t="s">
        <v>21877</v>
      </c>
      <c r="B2604" t="s">
        <v>21878</v>
      </c>
      <c r="C2604" s="26" t="s">
        <v>15725</v>
      </c>
      <c r="D2604" t="s">
        <v>21879</v>
      </c>
      <c r="E2604" s="26" t="s">
        <v>7985</v>
      </c>
      <c r="F2604" t="s">
        <v>15670</v>
      </c>
      <c r="G2604" s="27">
        <v>312</v>
      </c>
    </row>
    <row r="2605" spans="1:7">
      <c r="A2605" t="s">
        <v>21880</v>
      </c>
      <c r="B2605" t="s">
        <v>21881</v>
      </c>
      <c r="C2605" s="26" t="s">
        <v>15725</v>
      </c>
      <c r="D2605" t="s">
        <v>16877</v>
      </c>
      <c r="E2605" s="26" t="s">
        <v>7850</v>
      </c>
      <c r="F2605" t="s">
        <v>15670</v>
      </c>
      <c r="G2605" s="27">
        <v>133</v>
      </c>
    </row>
    <row r="2606" spans="1:7">
      <c r="A2606" t="s">
        <v>21882</v>
      </c>
      <c r="B2606" t="s">
        <v>21883</v>
      </c>
      <c r="C2606" s="26" t="s">
        <v>15725</v>
      </c>
      <c r="D2606" t="s">
        <v>21884</v>
      </c>
      <c r="E2606" s="26" t="s">
        <v>6526</v>
      </c>
      <c r="F2606" t="s">
        <v>15670</v>
      </c>
      <c r="G2606" s="27">
        <v>334</v>
      </c>
    </row>
    <row r="2607" spans="1:7">
      <c r="A2607" t="s">
        <v>21885</v>
      </c>
      <c r="B2607" t="s">
        <v>21886</v>
      </c>
      <c r="C2607" s="26" t="s">
        <v>15725</v>
      </c>
      <c r="D2607" t="s">
        <v>21887</v>
      </c>
      <c r="E2607" s="26" t="s">
        <v>21888</v>
      </c>
      <c r="F2607" t="s">
        <v>15670</v>
      </c>
      <c r="G2607" s="27">
        <v>2085</v>
      </c>
    </row>
    <row r="2608" spans="1:7">
      <c r="A2608" t="s">
        <v>21889</v>
      </c>
      <c r="B2608" t="s">
        <v>21890</v>
      </c>
      <c r="C2608" s="26" t="s">
        <v>15725</v>
      </c>
      <c r="D2608" t="s">
        <v>21891</v>
      </c>
      <c r="E2608" s="26" t="s">
        <v>21892</v>
      </c>
      <c r="F2608" t="s">
        <v>15670</v>
      </c>
      <c r="G2608" s="27">
        <v>425</v>
      </c>
    </row>
    <row r="2609" spans="1:7">
      <c r="A2609" t="s">
        <v>21893</v>
      </c>
      <c r="B2609" t="s">
        <v>21894</v>
      </c>
      <c r="C2609" s="26" t="s">
        <v>15725</v>
      </c>
      <c r="D2609" t="s">
        <v>21895</v>
      </c>
      <c r="E2609" s="26" t="s">
        <v>8301</v>
      </c>
      <c r="F2609" t="s">
        <v>15670</v>
      </c>
      <c r="G2609" s="27">
        <v>553</v>
      </c>
    </row>
    <row r="2610" spans="1:7">
      <c r="A2610" t="s">
        <v>21896</v>
      </c>
      <c r="B2610" t="s">
        <v>21897</v>
      </c>
      <c r="C2610" s="26" t="s">
        <v>15725</v>
      </c>
      <c r="D2610" t="s">
        <v>2725</v>
      </c>
      <c r="E2610" s="26" t="s">
        <v>3985</v>
      </c>
      <c r="F2610" t="s">
        <v>15670</v>
      </c>
      <c r="G2610" s="27">
        <v>218</v>
      </c>
    </row>
    <row r="2611" spans="1:7">
      <c r="A2611" t="s">
        <v>21898</v>
      </c>
      <c r="B2611" t="s">
        <v>21899</v>
      </c>
      <c r="C2611" s="26" t="s">
        <v>15725</v>
      </c>
      <c r="D2611" t="s">
        <v>21900</v>
      </c>
      <c r="E2611" s="26" t="s">
        <v>7121</v>
      </c>
      <c r="F2611" t="s">
        <v>15670</v>
      </c>
      <c r="G2611" s="27">
        <v>615</v>
      </c>
    </row>
    <row r="2612" spans="1:7">
      <c r="A2612" t="s">
        <v>21901</v>
      </c>
      <c r="B2612" t="s">
        <v>21902</v>
      </c>
      <c r="C2612" s="26" t="s">
        <v>15725</v>
      </c>
      <c r="D2612" t="s">
        <v>17738</v>
      </c>
      <c r="E2612" s="26" t="s">
        <v>5756</v>
      </c>
      <c r="F2612" t="s">
        <v>15670</v>
      </c>
      <c r="G2612" s="27">
        <v>463</v>
      </c>
    </row>
    <row r="2613" spans="1:7">
      <c r="A2613" t="s">
        <v>21903</v>
      </c>
      <c r="B2613" t="s">
        <v>21904</v>
      </c>
      <c r="C2613" s="26" t="s">
        <v>15725</v>
      </c>
      <c r="D2613" t="s">
        <v>8863</v>
      </c>
      <c r="E2613" s="26" t="s">
        <v>5703</v>
      </c>
      <c r="F2613" t="s">
        <v>15670</v>
      </c>
      <c r="G2613" s="27">
        <v>94</v>
      </c>
    </row>
    <row r="2614" spans="1:7">
      <c r="A2614" t="s">
        <v>21905</v>
      </c>
      <c r="B2614" t="s">
        <v>21906</v>
      </c>
      <c r="C2614" s="26" t="s">
        <v>15725</v>
      </c>
      <c r="D2614" t="s">
        <v>8863</v>
      </c>
      <c r="E2614" s="26" t="s">
        <v>4522</v>
      </c>
      <c r="F2614" t="s">
        <v>15670</v>
      </c>
      <c r="G2614" s="27">
        <v>451</v>
      </c>
    </row>
    <row r="2615" spans="1:7">
      <c r="A2615" t="s">
        <v>21907</v>
      </c>
      <c r="B2615" t="s">
        <v>21908</v>
      </c>
      <c r="C2615" s="26" t="s">
        <v>15725</v>
      </c>
      <c r="D2615" t="s">
        <v>21909</v>
      </c>
      <c r="E2615" s="26" t="s">
        <v>7043</v>
      </c>
      <c r="F2615" t="s">
        <v>15670</v>
      </c>
      <c r="G2615" s="27">
        <v>427</v>
      </c>
    </row>
    <row r="2616" spans="1:7">
      <c r="A2616" t="s">
        <v>21910</v>
      </c>
      <c r="B2616" t="s">
        <v>21911</v>
      </c>
      <c r="C2616" s="26" t="s">
        <v>15725</v>
      </c>
      <c r="D2616" t="s">
        <v>21912</v>
      </c>
      <c r="E2616" s="26" t="s">
        <v>8108</v>
      </c>
      <c r="F2616" t="s">
        <v>15670</v>
      </c>
      <c r="G2616" s="27">
        <v>787</v>
      </c>
    </row>
    <row r="2617" spans="1:7">
      <c r="A2617" t="s">
        <v>21913</v>
      </c>
      <c r="B2617" t="s">
        <v>21914</v>
      </c>
      <c r="C2617" s="26" t="s">
        <v>15725</v>
      </c>
      <c r="D2617" t="s">
        <v>21915</v>
      </c>
      <c r="E2617" s="26" t="s">
        <v>8273</v>
      </c>
      <c r="F2617" t="s">
        <v>15670</v>
      </c>
      <c r="G2617" s="27">
        <v>1192</v>
      </c>
    </row>
    <row r="2618" spans="1:7">
      <c r="A2618" t="s">
        <v>21916</v>
      </c>
      <c r="B2618" t="s">
        <v>21917</v>
      </c>
      <c r="C2618" s="26" t="s">
        <v>15725</v>
      </c>
      <c r="D2618" t="s">
        <v>9022</v>
      </c>
      <c r="E2618" s="26" t="s">
        <v>6512</v>
      </c>
      <c r="F2618" t="s">
        <v>15670</v>
      </c>
      <c r="G2618" s="27">
        <v>490</v>
      </c>
    </row>
    <row r="2619" spans="1:7">
      <c r="A2619" t="s">
        <v>21918</v>
      </c>
      <c r="B2619" t="s">
        <v>21919</v>
      </c>
      <c r="C2619" s="26" t="s">
        <v>15725</v>
      </c>
      <c r="D2619" t="s">
        <v>21920</v>
      </c>
      <c r="E2619" s="26" t="s">
        <v>7275</v>
      </c>
      <c r="F2619" t="s">
        <v>15670</v>
      </c>
      <c r="G2619" s="27">
        <v>554</v>
      </c>
    </row>
    <row r="2620" spans="1:7">
      <c r="A2620" t="s">
        <v>21921</v>
      </c>
      <c r="B2620" t="s">
        <v>21922</v>
      </c>
      <c r="C2620" s="26" t="s">
        <v>15725</v>
      </c>
      <c r="D2620" t="s">
        <v>20739</v>
      </c>
      <c r="E2620" s="26" t="s">
        <v>5653</v>
      </c>
      <c r="F2620" t="s">
        <v>15670</v>
      </c>
      <c r="G2620" s="27">
        <v>188</v>
      </c>
    </row>
    <row r="2621" spans="1:7">
      <c r="A2621" t="s">
        <v>21923</v>
      </c>
      <c r="B2621" t="s">
        <v>21924</v>
      </c>
      <c r="C2621" s="26" t="s">
        <v>15725</v>
      </c>
      <c r="D2621" t="s">
        <v>21925</v>
      </c>
      <c r="E2621" s="26" t="s">
        <v>3563</v>
      </c>
      <c r="F2621" t="s">
        <v>15670</v>
      </c>
      <c r="G2621" s="27">
        <v>223</v>
      </c>
    </row>
    <row r="2622" spans="1:7">
      <c r="A2622" t="s">
        <v>21926</v>
      </c>
      <c r="B2622" t="s">
        <v>21927</v>
      </c>
      <c r="C2622" s="26" t="s">
        <v>15725</v>
      </c>
      <c r="D2622" t="s">
        <v>21928</v>
      </c>
      <c r="E2622" s="26" t="s">
        <v>7922</v>
      </c>
      <c r="F2622" t="s">
        <v>15670</v>
      </c>
      <c r="G2622" s="27">
        <v>633</v>
      </c>
    </row>
    <row r="2623" spans="1:7">
      <c r="A2623" t="s">
        <v>21929</v>
      </c>
      <c r="B2623" t="s">
        <v>21930</v>
      </c>
      <c r="C2623" s="26" t="s">
        <v>15725</v>
      </c>
      <c r="D2623" t="s">
        <v>8808</v>
      </c>
      <c r="E2623" s="26" t="s">
        <v>7079</v>
      </c>
      <c r="F2623" t="s">
        <v>15670</v>
      </c>
      <c r="G2623" s="27">
        <v>328</v>
      </c>
    </row>
    <row r="2624" spans="1:7">
      <c r="A2624" t="s">
        <v>21931</v>
      </c>
      <c r="B2624" t="s">
        <v>21932</v>
      </c>
      <c r="C2624" s="26" t="s">
        <v>15725</v>
      </c>
      <c r="D2624" t="s">
        <v>2146</v>
      </c>
      <c r="E2624" s="26" t="s">
        <v>4537</v>
      </c>
      <c r="F2624" t="s">
        <v>15670</v>
      </c>
      <c r="G2624" s="27">
        <v>121</v>
      </c>
    </row>
    <row r="2625" spans="1:7">
      <c r="A2625" t="s">
        <v>21933</v>
      </c>
      <c r="B2625" t="s">
        <v>21934</v>
      </c>
      <c r="C2625" s="26" t="s">
        <v>15725</v>
      </c>
      <c r="D2625" t="s">
        <v>2278</v>
      </c>
      <c r="E2625" s="26" t="s">
        <v>5199</v>
      </c>
      <c r="F2625" t="s">
        <v>15670</v>
      </c>
      <c r="G2625" s="27">
        <v>529</v>
      </c>
    </row>
    <row r="2626" spans="1:7">
      <c r="A2626" t="s">
        <v>21935</v>
      </c>
      <c r="B2626" t="s">
        <v>21936</v>
      </c>
      <c r="C2626" s="26" t="s">
        <v>15725</v>
      </c>
      <c r="D2626" t="s">
        <v>21937</v>
      </c>
      <c r="E2626" s="26" t="s">
        <v>7804</v>
      </c>
      <c r="F2626" t="s">
        <v>15670</v>
      </c>
      <c r="G2626" s="27">
        <v>510</v>
      </c>
    </row>
    <row r="2627" spans="1:7">
      <c r="A2627" t="s">
        <v>21938</v>
      </c>
      <c r="B2627" t="s">
        <v>21939</v>
      </c>
      <c r="C2627" s="26" t="s">
        <v>15725</v>
      </c>
      <c r="D2627" t="s">
        <v>21940</v>
      </c>
      <c r="E2627" s="26" t="s">
        <v>3763</v>
      </c>
      <c r="F2627" t="s">
        <v>15670</v>
      </c>
      <c r="G2627" s="27">
        <v>234</v>
      </c>
    </row>
    <row r="2628" spans="1:7">
      <c r="A2628" t="s">
        <v>21941</v>
      </c>
      <c r="B2628" t="s">
        <v>21942</v>
      </c>
      <c r="C2628" s="26" t="s">
        <v>15725</v>
      </c>
      <c r="D2628" t="s">
        <v>21943</v>
      </c>
      <c r="E2628" s="26" t="s">
        <v>6809</v>
      </c>
      <c r="F2628" t="s">
        <v>15670</v>
      </c>
      <c r="G2628" s="27">
        <v>243</v>
      </c>
    </row>
    <row r="2629" spans="1:7">
      <c r="A2629" t="s">
        <v>21944</v>
      </c>
      <c r="B2629" t="s">
        <v>21945</v>
      </c>
      <c r="C2629" s="26" t="s">
        <v>15725</v>
      </c>
      <c r="D2629" t="s">
        <v>2146</v>
      </c>
      <c r="E2629" s="26" t="s">
        <v>5019</v>
      </c>
      <c r="F2629" t="s">
        <v>15670</v>
      </c>
      <c r="G2629" s="27">
        <v>406</v>
      </c>
    </row>
    <row r="2630" spans="1:7">
      <c r="A2630" t="s">
        <v>21946</v>
      </c>
      <c r="B2630" t="s">
        <v>21947</v>
      </c>
      <c r="C2630" s="26" t="s">
        <v>15725</v>
      </c>
      <c r="D2630" t="s">
        <v>21948</v>
      </c>
      <c r="E2630" s="26" t="s">
        <v>3064</v>
      </c>
      <c r="F2630" t="s">
        <v>15670</v>
      </c>
      <c r="G2630" s="27">
        <v>251</v>
      </c>
    </row>
    <row r="2631" spans="1:7">
      <c r="A2631" t="s">
        <v>21949</v>
      </c>
      <c r="B2631" t="s">
        <v>21950</v>
      </c>
      <c r="C2631" s="26" t="s">
        <v>15725</v>
      </c>
      <c r="D2631" t="s">
        <v>9148</v>
      </c>
      <c r="E2631" s="26" t="s">
        <v>8436</v>
      </c>
      <c r="F2631" t="s">
        <v>15670</v>
      </c>
      <c r="G2631" s="27">
        <v>201</v>
      </c>
    </row>
    <row r="2632" spans="1:7">
      <c r="A2632" t="s">
        <v>21951</v>
      </c>
      <c r="B2632" t="s">
        <v>21952</v>
      </c>
      <c r="C2632" s="26" t="s">
        <v>15725</v>
      </c>
      <c r="D2632" t="s">
        <v>21953</v>
      </c>
      <c r="E2632" s="26" t="s">
        <v>7327</v>
      </c>
      <c r="F2632" t="s">
        <v>15670</v>
      </c>
      <c r="G2632" s="27">
        <v>165</v>
      </c>
    </row>
    <row r="2633" spans="1:7">
      <c r="A2633" t="s">
        <v>21954</v>
      </c>
      <c r="B2633" t="s">
        <v>21955</v>
      </c>
      <c r="C2633" s="26" t="s">
        <v>15725</v>
      </c>
      <c r="D2633" t="s">
        <v>8863</v>
      </c>
      <c r="E2633" s="26" t="s">
        <v>4883</v>
      </c>
      <c r="F2633" t="s">
        <v>15670</v>
      </c>
      <c r="G2633" s="27">
        <v>80</v>
      </c>
    </row>
    <row r="2634" spans="1:7">
      <c r="A2634" t="s">
        <v>21956</v>
      </c>
      <c r="B2634" t="s">
        <v>21957</v>
      </c>
      <c r="C2634" s="26" t="s">
        <v>15725</v>
      </c>
      <c r="D2634" t="s">
        <v>2278</v>
      </c>
      <c r="E2634" s="26" t="s">
        <v>3247</v>
      </c>
      <c r="F2634" t="s">
        <v>15670</v>
      </c>
      <c r="G2634" s="27">
        <v>487</v>
      </c>
    </row>
    <row r="2635" spans="1:7">
      <c r="A2635" t="s">
        <v>21958</v>
      </c>
      <c r="B2635" t="s">
        <v>21959</v>
      </c>
      <c r="C2635" s="26" t="s">
        <v>15725</v>
      </c>
      <c r="D2635" t="s">
        <v>8863</v>
      </c>
      <c r="E2635" s="26" t="s">
        <v>6418</v>
      </c>
      <c r="F2635" t="s">
        <v>15670</v>
      </c>
      <c r="G2635" s="27">
        <v>288</v>
      </c>
    </row>
    <row r="2636" spans="1:7">
      <c r="A2636" t="s">
        <v>21960</v>
      </c>
      <c r="B2636" t="s">
        <v>21961</v>
      </c>
      <c r="C2636" s="26" t="s">
        <v>15725</v>
      </c>
      <c r="D2636" t="s">
        <v>8981</v>
      </c>
      <c r="E2636" s="26" t="s">
        <v>8016</v>
      </c>
      <c r="F2636" t="s">
        <v>15670</v>
      </c>
      <c r="G2636" s="27">
        <v>235</v>
      </c>
    </row>
    <row r="2637" spans="1:7">
      <c r="A2637" t="s">
        <v>21962</v>
      </c>
      <c r="B2637" t="s">
        <v>21963</v>
      </c>
      <c r="C2637" s="26" t="s">
        <v>15725</v>
      </c>
      <c r="D2637" t="s">
        <v>21964</v>
      </c>
      <c r="E2637" s="26" t="s">
        <v>6588</v>
      </c>
      <c r="F2637" t="s">
        <v>15670</v>
      </c>
      <c r="G2637" s="27">
        <v>230</v>
      </c>
    </row>
    <row r="2638" spans="1:7">
      <c r="A2638" t="s">
        <v>21965</v>
      </c>
      <c r="B2638" t="s">
        <v>21966</v>
      </c>
      <c r="C2638" s="26" t="s">
        <v>15725</v>
      </c>
      <c r="D2638" t="s">
        <v>8863</v>
      </c>
      <c r="E2638" s="26" t="s">
        <v>5039</v>
      </c>
      <c r="F2638" t="s">
        <v>15670</v>
      </c>
      <c r="G2638" s="27">
        <v>143</v>
      </c>
    </row>
    <row r="2639" spans="1:7">
      <c r="A2639" t="s">
        <v>21967</v>
      </c>
      <c r="B2639" t="s">
        <v>21968</v>
      </c>
      <c r="C2639" s="26" t="s">
        <v>15725</v>
      </c>
      <c r="D2639" t="s">
        <v>8863</v>
      </c>
      <c r="E2639" s="26" t="s">
        <v>4450</v>
      </c>
      <c r="F2639" t="s">
        <v>15670</v>
      </c>
      <c r="G2639" s="27">
        <v>228</v>
      </c>
    </row>
    <row r="2640" spans="1:7">
      <c r="A2640" t="s">
        <v>21969</v>
      </c>
      <c r="B2640" t="s">
        <v>21970</v>
      </c>
      <c r="C2640" s="26" t="s">
        <v>15725</v>
      </c>
      <c r="D2640" t="s">
        <v>21971</v>
      </c>
      <c r="E2640" s="26" t="s">
        <v>2971</v>
      </c>
      <c r="F2640" t="s">
        <v>15670</v>
      </c>
      <c r="G2640" s="27">
        <v>585</v>
      </c>
    </row>
    <row r="2641" spans="1:7">
      <c r="A2641" t="s">
        <v>21972</v>
      </c>
      <c r="B2641" t="s">
        <v>21973</v>
      </c>
      <c r="C2641" s="26" t="s">
        <v>15725</v>
      </c>
      <c r="D2641" t="s">
        <v>21974</v>
      </c>
      <c r="E2641" s="26" t="s">
        <v>9477</v>
      </c>
      <c r="F2641" t="s">
        <v>15670</v>
      </c>
      <c r="G2641" s="27">
        <v>299</v>
      </c>
    </row>
    <row r="2642" spans="1:7">
      <c r="A2642" t="s">
        <v>21975</v>
      </c>
      <c r="B2642" t="s">
        <v>21976</v>
      </c>
      <c r="C2642" s="26" t="s">
        <v>15725</v>
      </c>
      <c r="D2642" t="s">
        <v>21977</v>
      </c>
      <c r="E2642" s="26" t="s">
        <v>8171</v>
      </c>
      <c r="F2642" t="s">
        <v>15670</v>
      </c>
      <c r="G2642" s="27">
        <v>249</v>
      </c>
    </row>
    <row r="2643" spans="1:7">
      <c r="A2643" t="s">
        <v>21978</v>
      </c>
      <c r="B2643" t="s">
        <v>21979</v>
      </c>
      <c r="C2643" s="26" t="s">
        <v>15725</v>
      </c>
      <c r="D2643" t="s">
        <v>17786</v>
      </c>
      <c r="E2643" s="26" t="s">
        <v>5727</v>
      </c>
      <c r="F2643" t="s">
        <v>15670</v>
      </c>
      <c r="G2643" s="27">
        <v>276</v>
      </c>
    </row>
    <row r="2644" spans="1:7">
      <c r="A2644" t="s">
        <v>21980</v>
      </c>
      <c r="B2644" t="s">
        <v>21981</v>
      </c>
      <c r="C2644" s="26" t="s">
        <v>15725</v>
      </c>
      <c r="D2644" t="s">
        <v>21891</v>
      </c>
      <c r="E2644" s="26" t="s">
        <v>6573</v>
      </c>
      <c r="F2644" t="s">
        <v>15670</v>
      </c>
      <c r="G2644" s="27">
        <v>426</v>
      </c>
    </row>
    <row r="2645" spans="1:7">
      <c r="A2645" t="s">
        <v>21982</v>
      </c>
      <c r="B2645" t="s">
        <v>21983</v>
      </c>
      <c r="C2645" s="26" t="s">
        <v>15725</v>
      </c>
      <c r="D2645" t="s">
        <v>21984</v>
      </c>
      <c r="E2645" s="26" t="s">
        <v>7680</v>
      </c>
      <c r="F2645" t="s">
        <v>15670</v>
      </c>
      <c r="G2645" s="27">
        <v>336</v>
      </c>
    </row>
    <row r="2646" spans="1:7">
      <c r="A2646" t="s">
        <v>21985</v>
      </c>
      <c r="B2646" t="s">
        <v>21986</v>
      </c>
      <c r="C2646" s="26" t="s">
        <v>15725</v>
      </c>
      <c r="D2646" t="s">
        <v>8863</v>
      </c>
      <c r="E2646" s="26" t="s">
        <v>4085</v>
      </c>
      <c r="F2646" t="s">
        <v>15670</v>
      </c>
      <c r="G2646" s="27">
        <v>174</v>
      </c>
    </row>
    <row r="2647" spans="1:7">
      <c r="A2647" t="s">
        <v>21987</v>
      </c>
      <c r="B2647" t="s">
        <v>21988</v>
      </c>
      <c r="C2647" s="26" t="s">
        <v>15725</v>
      </c>
      <c r="D2647" t="s">
        <v>2408</v>
      </c>
      <c r="E2647" s="26" t="s">
        <v>5649</v>
      </c>
      <c r="F2647" t="s">
        <v>15670</v>
      </c>
      <c r="G2647" s="27">
        <v>129</v>
      </c>
    </row>
    <row r="2648" spans="1:7">
      <c r="A2648" t="s">
        <v>21989</v>
      </c>
      <c r="B2648" t="s">
        <v>21990</v>
      </c>
      <c r="C2648" s="26" t="s">
        <v>15725</v>
      </c>
      <c r="D2648" t="s">
        <v>21991</v>
      </c>
      <c r="E2648" s="26" t="s">
        <v>21992</v>
      </c>
      <c r="F2648" t="s">
        <v>15670</v>
      </c>
      <c r="G2648" s="27">
        <v>221</v>
      </c>
    </row>
    <row r="2649" spans="1:7">
      <c r="A2649" t="s">
        <v>21993</v>
      </c>
      <c r="B2649" t="s">
        <v>21994</v>
      </c>
      <c r="C2649" s="26" t="s">
        <v>15725</v>
      </c>
      <c r="D2649" t="s">
        <v>2408</v>
      </c>
      <c r="E2649" s="26" t="s">
        <v>5658</v>
      </c>
      <c r="F2649" t="s">
        <v>15670</v>
      </c>
      <c r="G2649" s="27">
        <v>459</v>
      </c>
    </row>
    <row r="2650" spans="1:7">
      <c r="A2650" t="s">
        <v>21995</v>
      </c>
      <c r="B2650" t="s">
        <v>21996</v>
      </c>
      <c r="C2650" s="26" t="s">
        <v>15725</v>
      </c>
      <c r="D2650" t="s">
        <v>21997</v>
      </c>
      <c r="E2650" s="26" t="s">
        <v>6455</v>
      </c>
      <c r="F2650" t="s">
        <v>15670</v>
      </c>
      <c r="G2650" s="27">
        <v>904</v>
      </c>
    </row>
    <row r="2651" spans="1:7">
      <c r="A2651" t="s">
        <v>21998</v>
      </c>
      <c r="B2651" t="s">
        <v>21999</v>
      </c>
      <c r="C2651" s="26" t="s">
        <v>15725</v>
      </c>
      <c r="D2651" t="s">
        <v>2395</v>
      </c>
      <c r="E2651" s="26" t="s">
        <v>3355</v>
      </c>
      <c r="F2651" t="s">
        <v>15670</v>
      </c>
      <c r="G2651" s="27">
        <v>210</v>
      </c>
    </row>
    <row r="2652" spans="1:7">
      <c r="A2652" t="s">
        <v>22000</v>
      </c>
      <c r="B2652" t="s">
        <v>22001</v>
      </c>
      <c r="C2652" s="26" t="s">
        <v>15725</v>
      </c>
      <c r="D2652" t="s">
        <v>17723</v>
      </c>
      <c r="E2652" s="26" t="s">
        <v>3536</v>
      </c>
      <c r="F2652" t="s">
        <v>15670</v>
      </c>
      <c r="G2652" s="27">
        <v>262</v>
      </c>
    </row>
    <row r="2653" spans="1:7">
      <c r="A2653" t="s">
        <v>22002</v>
      </c>
      <c r="B2653" t="s">
        <v>22003</v>
      </c>
      <c r="C2653" s="26" t="s">
        <v>15725</v>
      </c>
      <c r="D2653" t="s">
        <v>17124</v>
      </c>
      <c r="E2653" s="26" t="s">
        <v>4148</v>
      </c>
      <c r="F2653" t="s">
        <v>15670</v>
      </c>
      <c r="G2653" s="27">
        <v>378</v>
      </c>
    </row>
    <row r="2654" spans="1:7">
      <c r="A2654" t="s">
        <v>22004</v>
      </c>
      <c r="B2654" t="s">
        <v>22005</v>
      </c>
      <c r="C2654" s="26" t="s">
        <v>15725</v>
      </c>
      <c r="D2654" t="s">
        <v>2799</v>
      </c>
      <c r="E2654" s="26" t="s">
        <v>8303</v>
      </c>
      <c r="F2654" t="s">
        <v>15670</v>
      </c>
      <c r="G2654" s="27">
        <v>247</v>
      </c>
    </row>
    <row r="2655" spans="1:7">
      <c r="A2655" t="s">
        <v>22006</v>
      </c>
      <c r="B2655" t="s">
        <v>22007</v>
      </c>
      <c r="C2655" s="26" t="s">
        <v>15725</v>
      </c>
      <c r="D2655" t="s">
        <v>2624</v>
      </c>
      <c r="E2655" s="26" t="s">
        <v>7741</v>
      </c>
      <c r="F2655" t="s">
        <v>15670</v>
      </c>
      <c r="G2655" s="27">
        <v>2188</v>
      </c>
    </row>
    <row r="2656" spans="1:7">
      <c r="A2656" t="s">
        <v>22008</v>
      </c>
      <c r="B2656" t="s">
        <v>22009</v>
      </c>
      <c r="C2656" s="26" t="s">
        <v>15725</v>
      </c>
      <c r="D2656" t="s">
        <v>22010</v>
      </c>
      <c r="E2656" s="26" t="s">
        <v>6662</v>
      </c>
      <c r="F2656" t="s">
        <v>15670</v>
      </c>
      <c r="G2656" s="27">
        <v>430</v>
      </c>
    </row>
    <row r="2657" spans="1:7">
      <c r="A2657" t="s">
        <v>22011</v>
      </c>
      <c r="B2657" t="s">
        <v>22012</v>
      </c>
      <c r="C2657" s="26" t="s">
        <v>15725</v>
      </c>
      <c r="D2657" t="s">
        <v>22013</v>
      </c>
      <c r="E2657" s="26" t="s">
        <v>7333</v>
      </c>
      <c r="F2657" t="s">
        <v>15670</v>
      </c>
      <c r="G2657" s="27">
        <v>355</v>
      </c>
    </row>
    <row r="2658" spans="1:7">
      <c r="A2658" t="s">
        <v>22014</v>
      </c>
      <c r="B2658" t="s">
        <v>22015</v>
      </c>
      <c r="C2658" s="26" t="s">
        <v>15725</v>
      </c>
      <c r="D2658" t="s">
        <v>22016</v>
      </c>
      <c r="E2658" s="26" t="s">
        <v>8055</v>
      </c>
      <c r="F2658" t="s">
        <v>15670</v>
      </c>
      <c r="G2658" s="27">
        <v>263</v>
      </c>
    </row>
    <row r="2659" spans="1:7">
      <c r="A2659" t="s">
        <v>22017</v>
      </c>
      <c r="B2659" t="s">
        <v>22018</v>
      </c>
      <c r="C2659" s="26" t="s">
        <v>15725</v>
      </c>
      <c r="D2659" t="s">
        <v>2774</v>
      </c>
      <c r="E2659" s="26" t="s">
        <v>6583</v>
      </c>
      <c r="F2659" t="s">
        <v>15670</v>
      </c>
      <c r="G2659" s="27">
        <v>1835</v>
      </c>
    </row>
    <row r="2660" spans="1:7">
      <c r="A2660" t="s">
        <v>22019</v>
      </c>
      <c r="B2660" t="s">
        <v>22020</v>
      </c>
      <c r="C2660" s="26" t="s">
        <v>15725</v>
      </c>
      <c r="D2660" t="s">
        <v>22021</v>
      </c>
      <c r="E2660" s="26" t="s">
        <v>7956</v>
      </c>
      <c r="F2660" t="s">
        <v>15670</v>
      </c>
      <c r="G2660" s="27">
        <v>296</v>
      </c>
    </row>
    <row r="2661" spans="1:7">
      <c r="A2661" t="s">
        <v>22022</v>
      </c>
      <c r="B2661" t="s">
        <v>22023</v>
      </c>
      <c r="C2661" s="26" t="s">
        <v>15725</v>
      </c>
      <c r="D2661" t="s">
        <v>22024</v>
      </c>
      <c r="E2661" s="26" t="s">
        <v>4027</v>
      </c>
      <c r="F2661" t="s">
        <v>15670</v>
      </c>
      <c r="G2661" s="27">
        <v>321</v>
      </c>
    </row>
    <row r="2662" spans="1:7">
      <c r="A2662" t="s">
        <v>22025</v>
      </c>
      <c r="B2662" t="s">
        <v>22026</v>
      </c>
      <c r="C2662" s="26" t="s">
        <v>15725</v>
      </c>
      <c r="D2662" t="s">
        <v>2764</v>
      </c>
      <c r="E2662" s="26" t="s">
        <v>6224</v>
      </c>
      <c r="F2662" t="s">
        <v>15670</v>
      </c>
      <c r="G2662" s="27">
        <v>509</v>
      </c>
    </row>
    <row r="2663" spans="1:7">
      <c r="A2663" t="s">
        <v>22027</v>
      </c>
      <c r="B2663" t="s">
        <v>22028</v>
      </c>
      <c r="C2663" s="26" t="s">
        <v>15725</v>
      </c>
      <c r="D2663" t="s">
        <v>22029</v>
      </c>
      <c r="E2663" s="26" t="s">
        <v>7204</v>
      </c>
      <c r="F2663" t="s">
        <v>15670</v>
      </c>
      <c r="G2663" s="27">
        <v>154</v>
      </c>
    </row>
    <row r="2664" spans="1:7">
      <c r="A2664" t="s">
        <v>22030</v>
      </c>
      <c r="B2664" t="s">
        <v>22031</v>
      </c>
      <c r="C2664" s="26" t="s">
        <v>15725</v>
      </c>
      <c r="D2664" t="s">
        <v>2870</v>
      </c>
      <c r="E2664" s="26" t="s">
        <v>7146</v>
      </c>
      <c r="F2664" t="s">
        <v>15670</v>
      </c>
      <c r="G2664" s="27">
        <v>370</v>
      </c>
    </row>
    <row r="2665" spans="1:7">
      <c r="A2665" t="s">
        <v>22032</v>
      </c>
      <c r="B2665" t="s">
        <v>22033</v>
      </c>
      <c r="C2665" s="26" t="s">
        <v>15725</v>
      </c>
      <c r="D2665" t="s">
        <v>22034</v>
      </c>
      <c r="E2665" s="26" t="s">
        <v>7061</v>
      </c>
      <c r="F2665" t="s">
        <v>15670</v>
      </c>
      <c r="G2665" s="27">
        <v>429</v>
      </c>
    </row>
    <row r="2666" spans="1:7">
      <c r="A2666" t="s">
        <v>22035</v>
      </c>
      <c r="B2666" t="s">
        <v>22036</v>
      </c>
      <c r="C2666" s="26" t="s">
        <v>15725</v>
      </c>
      <c r="D2666" t="s">
        <v>22037</v>
      </c>
      <c r="E2666" s="26" t="s">
        <v>8187</v>
      </c>
      <c r="F2666" t="s">
        <v>15670</v>
      </c>
      <c r="G2666" s="27">
        <v>448</v>
      </c>
    </row>
    <row r="2667" spans="1:7">
      <c r="A2667" t="s">
        <v>22038</v>
      </c>
      <c r="B2667" t="s">
        <v>22039</v>
      </c>
      <c r="C2667" s="26" t="s">
        <v>15725</v>
      </c>
      <c r="D2667" t="s">
        <v>22040</v>
      </c>
      <c r="E2667" s="26" t="s">
        <v>4025</v>
      </c>
      <c r="F2667" t="s">
        <v>15670</v>
      </c>
      <c r="G2667" s="27">
        <v>286</v>
      </c>
    </row>
    <row r="2668" spans="1:7">
      <c r="A2668" t="s">
        <v>22041</v>
      </c>
      <c r="B2668" t="s">
        <v>22042</v>
      </c>
      <c r="C2668" s="26" t="s">
        <v>15725</v>
      </c>
      <c r="D2668" t="s">
        <v>8863</v>
      </c>
      <c r="E2668" s="26" t="s">
        <v>6635</v>
      </c>
      <c r="F2668" t="s">
        <v>15670</v>
      </c>
      <c r="G2668" s="27">
        <v>146</v>
      </c>
    </row>
    <row r="2669" spans="1:7">
      <c r="A2669" t="s">
        <v>22043</v>
      </c>
      <c r="B2669" t="s">
        <v>22044</v>
      </c>
      <c r="C2669" s="26" t="s">
        <v>15725</v>
      </c>
      <c r="D2669" t="s">
        <v>8863</v>
      </c>
      <c r="E2669" s="26" t="s">
        <v>5146</v>
      </c>
      <c r="F2669" t="s">
        <v>15670</v>
      </c>
      <c r="G2669" s="27">
        <v>301</v>
      </c>
    </row>
    <row r="2670" spans="1:7">
      <c r="A2670" t="s">
        <v>22045</v>
      </c>
      <c r="B2670" t="s">
        <v>22046</v>
      </c>
      <c r="C2670" s="26" t="s">
        <v>15725</v>
      </c>
      <c r="D2670" t="s">
        <v>8863</v>
      </c>
      <c r="E2670" s="26" t="s">
        <v>3831</v>
      </c>
      <c r="F2670" t="s">
        <v>15670</v>
      </c>
      <c r="G2670" s="27">
        <v>187</v>
      </c>
    </row>
    <row r="2671" spans="1:7">
      <c r="A2671" t="s">
        <v>22047</v>
      </c>
      <c r="B2671" t="s">
        <v>22048</v>
      </c>
      <c r="C2671" s="26" t="s">
        <v>15725</v>
      </c>
      <c r="D2671" t="s">
        <v>22049</v>
      </c>
      <c r="E2671" s="26" t="s">
        <v>7141</v>
      </c>
      <c r="F2671" t="s">
        <v>15670</v>
      </c>
      <c r="G2671" s="27">
        <v>443</v>
      </c>
    </row>
    <row r="2672" spans="1:7">
      <c r="A2672" t="s">
        <v>22050</v>
      </c>
      <c r="B2672" t="s">
        <v>22051</v>
      </c>
      <c r="C2672" s="26" t="s">
        <v>15725</v>
      </c>
      <c r="D2672" t="s">
        <v>2828</v>
      </c>
      <c r="E2672" s="26" t="s">
        <v>8035</v>
      </c>
      <c r="F2672" t="s">
        <v>15670</v>
      </c>
      <c r="G2672" s="27">
        <v>228</v>
      </c>
    </row>
    <row r="2673" spans="1:7">
      <c r="A2673" t="s">
        <v>22052</v>
      </c>
      <c r="B2673" t="s">
        <v>22053</v>
      </c>
      <c r="C2673" s="26" t="s">
        <v>15725</v>
      </c>
      <c r="D2673" t="s">
        <v>2413</v>
      </c>
      <c r="E2673" s="26" t="s">
        <v>4448</v>
      </c>
      <c r="F2673" t="s">
        <v>15670</v>
      </c>
      <c r="G2673" s="27">
        <v>197</v>
      </c>
    </row>
    <row r="2674" spans="1:7">
      <c r="A2674" t="s">
        <v>22054</v>
      </c>
      <c r="B2674" t="s">
        <v>22055</v>
      </c>
      <c r="C2674" s="26" t="s">
        <v>15725</v>
      </c>
      <c r="D2674" t="s">
        <v>17445</v>
      </c>
      <c r="E2674" s="26" t="s">
        <v>4891</v>
      </c>
      <c r="F2674" t="s">
        <v>15670</v>
      </c>
      <c r="G2674" s="27">
        <v>460</v>
      </c>
    </row>
    <row r="2675" spans="1:7">
      <c r="A2675" t="s">
        <v>22056</v>
      </c>
      <c r="B2675" t="s">
        <v>22057</v>
      </c>
      <c r="C2675" s="26" t="s">
        <v>15725</v>
      </c>
      <c r="D2675" t="s">
        <v>8863</v>
      </c>
      <c r="E2675" s="26" t="s">
        <v>6725</v>
      </c>
      <c r="F2675" t="s">
        <v>15670</v>
      </c>
      <c r="G2675" s="27">
        <v>378</v>
      </c>
    </row>
    <row r="2676" spans="1:7">
      <c r="A2676" t="s">
        <v>22058</v>
      </c>
      <c r="B2676" t="s">
        <v>22059</v>
      </c>
      <c r="C2676" s="26" t="s">
        <v>15725</v>
      </c>
      <c r="D2676" t="s">
        <v>17445</v>
      </c>
      <c r="E2676" s="26" t="s">
        <v>5117</v>
      </c>
      <c r="F2676" t="s">
        <v>15670</v>
      </c>
      <c r="G2676" s="27">
        <v>293</v>
      </c>
    </row>
    <row r="2677" spans="1:7">
      <c r="A2677" t="s">
        <v>22060</v>
      </c>
      <c r="B2677" t="s">
        <v>22061</v>
      </c>
      <c r="C2677" s="26" t="s">
        <v>15725</v>
      </c>
      <c r="D2677" t="s">
        <v>8863</v>
      </c>
      <c r="E2677" s="26" t="s">
        <v>5457</v>
      </c>
      <c r="F2677" t="s">
        <v>15670</v>
      </c>
      <c r="G2677" s="27">
        <v>369</v>
      </c>
    </row>
    <row r="2678" spans="1:7">
      <c r="A2678" t="s">
        <v>22062</v>
      </c>
      <c r="B2678" t="s">
        <v>22063</v>
      </c>
      <c r="C2678" s="26" t="s">
        <v>15725</v>
      </c>
      <c r="D2678" t="s">
        <v>2397</v>
      </c>
      <c r="E2678" s="26" t="s">
        <v>3357</v>
      </c>
      <c r="F2678" t="s">
        <v>15670</v>
      </c>
      <c r="G2678" s="27">
        <v>516</v>
      </c>
    </row>
    <row r="2679" spans="1:7">
      <c r="A2679" t="s">
        <v>22064</v>
      </c>
      <c r="B2679" t="s">
        <v>22065</v>
      </c>
      <c r="C2679" s="26" t="s">
        <v>15725</v>
      </c>
      <c r="D2679" t="s">
        <v>8863</v>
      </c>
      <c r="E2679" s="26" t="s">
        <v>7816</v>
      </c>
      <c r="F2679" t="s">
        <v>15670</v>
      </c>
      <c r="G2679" s="27">
        <v>139</v>
      </c>
    </row>
    <row r="2680" spans="1:7">
      <c r="A2680" t="s">
        <v>22066</v>
      </c>
      <c r="B2680" t="s">
        <v>22067</v>
      </c>
      <c r="C2680" s="26" t="s">
        <v>15725</v>
      </c>
      <c r="D2680" t="s">
        <v>22068</v>
      </c>
      <c r="E2680" s="26" t="s">
        <v>4963</v>
      </c>
      <c r="F2680" t="s">
        <v>15670</v>
      </c>
      <c r="G2680" s="27">
        <v>277</v>
      </c>
    </row>
    <row r="2681" spans="1:7">
      <c r="A2681" t="s">
        <v>22069</v>
      </c>
      <c r="B2681" t="s">
        <v>22070</v>
      </c>
      <c r="C2681" s="26" t="s">
        <v>15725</v>
      </c>
      <c r="D2681" t="s">
        <v>22071</v>
      </c>
      <c r="E2681" s="26" t="s">
        <v>6544</v>
      </c>
      <c r="F2681" t="s">
        <v>15670</v>
      </c>
      <c r="G2681" s="27">
        <v>518</v>
      </c>
    </row>
    <row r="2682" spans="1:7">
      <c r="A2682" t="s">
        <v>22072</v>
      </c>
      <c r="B2682" t="s">
        <v>22073</v>
      </c>
      <c r="C2682" s="26" t="s">
        <v>15725</v>
      </c>
      <c r="D2682" t="s">
        <v>8863</v>
      </c>
      <c r="E2682" s="26" t="s">
        <v>7192</v>
      </c>
      <c r="F2682" t="s">
        <v>15670</v>
      </c>
      <c r="G2682" s="27">
        <v>275</v>
      </c>
    </row>
    <row r="2683" spans="1:7">
      <c r="A2683" t="s">
        <v>22074</v>
      </c>
      <c r="B2683" t="s">
        <v>22075</v>
      </c>
      <c r="C2683" s="26" t="s">
        <v>15725</v>
      </c>
      <c r="D2683" t="s">
        <v>22076</v>
      </c>
      <c r="E2683" s="26" t="s">
        <v>7499</v>
      </c>
      <c r="F2683" t="s">
        <v>15670</v>
      </c>
      <c r="G2683" s="27">
        <v>685</v>
      </c>
    </row>
    <row r="2684" spans="1:7">
      <c r="A2684" t="s">
        <v>22077</v>
      </c>
      <c r="B2684" t="s">
        <v>22078</v>
      </c>
      <c r="C2684" s="26" t="s">
        <v>15725</v>
      </c>
      <c r="D2684" t="s">
        <v>22079</v>
      </c>
      <c r="E2684" s="26" t="s">
        <v>7611</v>
      </c>
      <c r="F2684" t="s">
        <v>15670</v>
      </c>
      <c r="G2684" s="27">
        <v>1623</v>
      </c>
    </row>
    <row r="2685" spans="1:7">
      <c r="A2685" t="s">
        <v>22080</v>
      </c>
      <c r="B2685" t="s">
        <v>22081</v>
      </c>
      <c r="C2685" s="26" t="s">
        <v>15725</v>
      </c>
      <c r="D2685" t="s">
        <v>22082</v>
      </c>
      <c r="E2685" s="26" t="s">
        <v>7729</v>
      </c>
      <c r="F2685" t="s">
        <v>15670</v>
      </c>
      <c r="G2685" s="27">
        <v>471</v>
      </c>
    </row>
    <row r="2686" spans="1:7">
      <c r="A2686" t="s">
        <v>22083</v>
      </c>
      <c r="B2686" t="s">
        <v>22084</v>
      </c>
      <c r="C2686" s="26" t="s">
        <v>15725</v>
      </c>
      <c r="D2686" t="s">
        <v>21112</v>
      </c>
      <c r="E2686" s="26" t="s">
        <v>3252</v>
      </c>
      <c r="F2686" t="s">
        <v>15670</v>
      </c>
      <c r="G2686" s="27">
        <v>520</v>
      </c>
    </row>
    <row r="2687" spans="1:7">
      <c r="A2687" t="s">
        <v>22085</v>
      </c>
      <c r="B2687" t="s">
        <v>22086</v>
      </c>
      <c r="C2687" s="26" t="s">
        <v>15725</v>
      </c>
      <c r="D2687" t="s">
        <v>22087</v>
      </c>
      <c r="E2687" s="26" t="s">
        <v>7379</v>
      </c>
      <c r="F2687" t="s">
        <v>15670</v>
      </c>
      <c r="G2687" s="27">
        <v>874</v>
      </c>
    </row>
    <row r="2688" spans="1:7">
      <c r="A2688" t="s">
        <v>22088</v>
      </c>
      <c r="B2688" t="s">
        <v>22089</v>
      </c>
      <c r="C2688" s="26" t="s">
        <v>15725</v>
      </c>
      <c r="D2688" t="s">
        <v>22090</v>
      </c>
      <c r="E2688" s="26" t="s">
        <v>6410</v>
      </c>
      <c r="F2688" t="s">
        <v>15670</v>
      </c>
      <c r="G2688" s="27">
        <v>276</v>
      </c>
    </row>
    <row r="2689" spans="1:7">
      <c r="A2689" t="s">
        <v>22091</v>
      </c>
      <c r="B2689" t="s">
        <v>22092</v>
      </c>
      <c r="C2689" s="26" t="s">
        <v>15725</v>
      </c>
      <c r="D2689" t="s">
        <v>1957</v>
      </c>
      <c r="E2689" s="26" t="s">
        <v>8276</v>
      </c>
      <c r="F2689" t="s">
        <v>15670</v>
      </c>
      <c r="G2689" s="27">
        <v>297</v>
      </c>
    </row>
    <row r="2690" spans="1:7">
      <c r="A2690" t="s">
        <v>22093</v>
      </c>
      <c r="B2690" t="s">
        <v>22094</v>
      </c>
      <c r="C2690" s="26" t="s">
        <v>15725</v>
      </c>
      <c r="D2690" t="s">
        <v>22095</v>
      </c>
      <c r="E2690" s="26" t="s">
        <v>8323</v>
      </c>
      <c r="F2690" t="s">
        <v>15670</v>
      </c>
      <c r="G2690" s="27">
        <v>547</v>
      </c>
    </row>
    <row r="2691" spans="1:7">
      <c r="A2691" t="s">
        <v>22096</v>
      </c>
      <c r="B2691" t="s">
        <v>22097</v>
      </c>
      <c r="C2691" s="26" t="s">
        <v>15725</v>
      </c>
      <c r="D2691" t="s">
        <v>8822</v>
      </c>
      <c r="E2691" s="26" t="s">
        <v>7368</v>
      </c>
      <c r="F2691" t="s">
        <v>15670</v>
      </c>
      <c r="G2691" s="27">
        <v>591</v>
      </c>
    </row>
    <row r="2692" spans="1:7">
      <c r="A2692" t="s">
        <v>22098</v>
      </c>
      <c r="B2692" t="s">
        <v>22099</v>
      </c>
      <c r="C2692" s="26" t="s">
        <v>15725</v>
      </c>
      <c r="D2692" t="s">
        <v>22100</v>
      </c>
      <c r="E2692" s="26" t="s">
        <v>6826</v>
      </c>
      <c r="F2692" t="s">
        <v>15670</v>
      </c>
      <c r="G2692" s="27">
        <v>382</v>
      </c>
    </row>
    <row r="2693" spans="1:7">
      <c r="A2693" t="s">
        <v>22101</v>
      </c>
      <c r="B2693" t="s">
        <v>22102</v>
      </c>
      <c r="C2693" s="26" t="s">
        <v>15725</v>
      </c>
      <c r="D2693" t="s">
        <v>22103</v>
      </c>
      <c r="E2693" s="26" t="s">
        <v>8048</v>
      </c>
      <c r="F2693" t="s">
        <v>15670</v>
      </c>
      <c r="G2693" s="27">
        <v>548</v>
      </c>
    </row>
    <row r="2694" spans="1:7">
      <c r="A2694" t="s">
        <v>22104</v>
      </c>
      <c r="B2694" t="s">
        <v>22105</v>
      </c>
      <c r="C2694" s="26" t="s">
        <v>15725</v>
      </c>
      <c r="D2694" t="s">
        <v>8699</v>
      </c>
      <c r="E2694" s="26" t="s">
        <v>3887</v>
      </c>
      <c r="F2694" t="s">
        <v>15670</v>
      </c>
      <c r="G2694" s="27">
        <v>506</v>
      </c>
    </row>
    <row r="2695" spans="1:7">
      <c r="A2695" t="s">
        <v>22106</v>
      </c>
      <c r="B2695" t="s">
        <v>22107</v>
      </c>
      <c r="C2695" s="26" t="s">
        <v>15725</v>
      </c>
      <c r="D2695" t="s">
        <v>2317</v>
      </c>
      <c r="E2695" s="26" t="s">
        <v>7472</v>
      </c>
      <c r="F2695" t="s">
        <v>15670</v>
      </c>
      <c r="G2695" s="27">
        <v>1827</v>
      </c>
    </row>
    <row r="2696" spans="1:7">
      <c r="A2696" t="s">
        <v>22108</v>
      </c>
      <c r="B2696" t="s">
        <v>22109</v>
      </c>
      <c r="C2696" s="26" t="s">
        <v>15725</v>
      </c>
      <c r="D2696" t="s">
        <v>9112</v>
      </c>
      <c r="E2696" s="26" t="s">
        <v>8214</v>
      </c>
      <c r="F2696" t="s">
        <v>15670</v>
      </c>
      <c r="G2696" s="27">
        <v>111</v>
      </c>
    </row>
    <row r="2697" spans="1:7">
      <c r="A2697" t="s">
        <v>22110</v>
      </c>
      <c r="B2697" t="s">
        <v>22111</v>
      </c>
      <c r="C2697" s="26" t="s">
        <v>15725</v>
      </c>
      <c r="D2697" t="s">
        <v>22112</v>
      </c>
      <c r="E2697" s="26" t="s">
        <v>6190</v>
      </c>
      <c r="F2697" t="s">
        <v>15670</v>
      </c>
      <c r="G2697" s="27">
        <v>263</v>
      </c>
    </row>
    <row r="2698" spans="1:7">
      <c r="A2698" t="s">
        <v>22113</v>
      </c>
      <c r="B2698" t="s">
        <v>22114</v>
      </c>
      <c r="C2698" s="26" t="s">
        <v>15725</v>
      </c>
      <c r="D2698" t="s">
        <v>22115</v>
      </c>
      <c r="E2698" s="26" t="s">
        <v>7787</v>
      </c>
      <c r="F2698" t="s">
        <v>15670</v>
      </c>
      <c r="G2698" s="27">
        <v>431</v>
      </c>
    </row>
    <row r="2699" spans="1:7">
      <c r="A2699" t="s">
        <v>22116</v>
      </c>
      <c r="B2699" t="s">
        <v>22117</v>
      </c>
      <c r="C2699" s="26" t="s">
        <v>15725</v>
      </c>
      <c r="D2699" t="s">
        <v>2870</v>
      </c>
      <c r="E2699" s="26" t="s">
        <v>7161</v>
      </c>
      <c r="F2699" t="s">
        <v>15670</v>
      </c>
      <c r="G2699" s="27">
        <v>1399</v>
      </c>
    </row>
    <row r="2700" spans="1:7">
      <c r="A2700" t="s">
        <v>22118</v>
      </c>
      <c r="B2700" t="s">
        <v>22119</v>
      </c>
      <c r="C2700" s="26" t="s">
        <v>15725</v>
      </c>
      <c r="D2700" t="s">
        <v>22120</v>
      </c>
      <c r="E2700" s="26" t="s">
        <v>7661</v>
      </c>
      <c r="F2700" t="s">
        <v>15670</v>
      </c>
      <c r="G2700" s="27">
        <v>571</v>
      </c>
    </row>
    <row r="2701" spans="1:7">
      <c r="A2701" t="s">
        <v>22121</v>
      </c>
      <c r="B2701" t="s">
        <v>22122</v>
      </c>
      <c r="C2701" s="26" t="s">
        <v>15725</v>
      </c>
      <c r="D2701" t="s">
        <v>22123</v>
      </c>
      <c r="E2701" s="26" t="s">
        <v>8452</v>
      </c>
      <c r="F2701" t="s">
        <v>15670</v>
      </c>
      <c r="G2701" s="27">
        <v>611</v>
      </c>
    </row>
    <row r="2702" spans="1:7">
      <c r="A2702" t="s">
        <v>22124</v>
      </c>
      <c r="B2702" t="s">
        <v>22125</v>
      </c>
      <c r="C2702" s="26" t="s">
        <v>15725</v>
      </c>
      <c r="D2702" t="s">
        <v>17520</v>
      </c>
      <c r="E2702" s="26" t="s">
        <v>3422</v>
      </c>
      <c r="F2702" t="s">
        <v>15670</v>
      </c>
      <c r="G2702" s="27">
        <v>461</v>
      </c>
    </row>
    <row r="2703" spans="1:7">
      <c r="A2703" t="s">
        <v>22126</v>
      </c>
      <c r="B2703" t="s">
        <v>22127</v>
      </c>
      <c r="C2703" s="26" t="s">
        <v>15725</v>
      </c>
      <c r="D2703" t="s">
        <v>22128</v>
      </c>
      <c r="E2703" s="26" t="s">
        <v>6532</v>
      </c>
      <c r="F2703" t="s">
        <v>15670</v>
      </c>
      <c r="G2703" s="27">
        <v>770</v>
      </c>
    </row>
    <row r="2704" spans="1:7">
      <c r="A2704" t="s">
        <v>22129</v>
      </c>
      <c r="B2704" t="s">
        <v>22130</v>
      </c>
      <c r="C2704" s="26" t="s">
        <v>15725</v>
      </c>
      <c r="D2704" t="s">
        <v>22131</v>
      </c>
      <c r="E2704" s="26" t="s">
        <v>6514</v>
      </c>
      <c r="F2704" t="s">
        <v>15670</v>
      </c>
      <c r="G2704" s="27">
        <v>421</v>
      </c>
    </row>
    <row r="2705" spans="1:7">
      <c r="A2705" t="s">
        <v>22132</v>
      </c>
      <c r="B2705" t="s">
        <v>22133</v>
      </c>
      <c r="C2705" s="26" t="s">
        <v>15725</v>
      </c>
      <c r="D2705" t="s">
        <v>9130</v>
      </c>
      <c r="E2705" s="26" t="s">
        <v>7574</v>
      </c>
      <c r="F2705" t="s">
        <v>15670</v>
      </c>
      <c r="G2705" s="27">
        <v>259</v>
      </c>
    </row>
    <row r="2706" spans="1:7">
      <c r="A2706" t="s">
        <v>22134</v>
      </c>
      <c r="B2706" t="s">
        <v>22135</v>
      </c>
      <c r="C2706" s="26" t="s">
        <v>15725</v>
      </c>
      <c r="D2706" t="s">
        <v>2057</v>
      </c>
      <c r="E2706" s="26" t="s">
        <v>5949</v>
      </c>
      <c r="F2706" t="s">
        <v>15670</v>
      </c>
      <c r="G2706" s="27">
        <v>281</v>
      </c>
    </row>
    <row r="2707" spans="1:7">
      <c r="A2707" t="s">
        <v>22136</v>
      </c>
      <c r="B2707" t="s">
        <v>22137</v>
      </c>
      <c r="C2707" s="26" t="s">
        <v>15725</v>
      </c>
      <c r="D2707" t="s">
        <v>8863</v>
      </c>
      <c r="E2707" s="26" t="s">
        <v>3898</v>
      </c>
      <c r="F2707" t="s">
        <v>15670</v>
      </c>
      <c r="G2707" s="27">
        <v>151</v>
      </c>
    </row>
    <row r="2708" spans="1:7">
      <c r="A2708" t="s">
        <v>22138</v>
      </c>
      <c r="B2708" t="s">
        <v>22139</v>
      </c>
      <c r="C2708" s="26" t="s">
        <v>15725</v>
      </c>
      <c r="D2708" t="s">
        <v>2870</v>
      </c>
      <c r="E2708" s="26" t="s">
        <v>7320</v>
      </c>
      <c r="F2708" t="s">
        <v>15670</v>
      </c>
      <c r="G2708" s="27">
        <v>603</v>
      </c>
    </row>
    <row r="2709" spans="1:7">
      <c r="A2709" t="s">
        <v>22140</v>
      </c>
      <c r="B2709" t="s">
        <v>22141</v>
      </c>
      <c r="C2709" s="26" t="s">
        <v>15725</v>
      </c>
      <c r="D2709" t="s">
        <v>8863</v>
      </c>
      <c r="E2709" s="26" t="s">
        <v>4976</v>
      </c>
      <c r="F2709" t="s">
        <v>15670</v>
      </c>
      <c r="G2709" s="27">
        <v>102</v>
      </c>
    </row>
    <row r="2710" spans="1:7">
      <c r="A2710" t="s">
        <v>22142</v>
      </c>
      <c r="B2710" t="s">
        <v>22143</v>
      </c>
      <c r="C2710" s="26" t="s">
        <v>15725</v>
      </c>
      <c r="D2710" t="s">
        <v>8771</v>
      </c>
      <c r="E2710" s="26" t="s">
        <v>4193</v>
      </c>
      <c r="F2710" t="s">
        <v>15670</v>
      </c>
      <c r="G2710" s="27">
        <v>231</v>
      </c>
    </row>
    <row r="2711" spans="1:7">
      <c r="A2711" t="s">
        <v>22144</v>
      </c>
      <c r="B2711" t="s">
        <v>22145</v>
      </c>
      <c r="C2711" s="26" t="s">
        <v>15725</v>
      </c>
      <c r="D2711" t="s">
        <v>22146</v>
      </c>
      <c r="E2711" s="26" t="s">
        <v>7346</v>
      </c>
      <c r="F2711" t="s">
        <v>15670</v>
      </c>
      <c r="G2711" s="27">
        <v>761</v>
      </c>
    </row>
    <row r="2712" spans="1:7">
      <c r="A2712" t="s">
        <v>22147</v>
      </c>
      <c r="B2712" t="s">
        <v>22148</v>
      </c>
      <c r="C2712" s="26" t="s">
        <v>15725</v>
      </c>
      <c r="D2712" t="s">
        <v>22149</v>
      </c>
      <c r="E2712" s="26" t="s">
        <v>7909</v>
      </c>
      <c r="F2712" t="s">
        <v>15670</v>
      </c>
      <c r="G2712" s="27">
        <v>552</v>
      </c>
    </row>
    <row r="2713" spans="1:7">
      <c r="A2713" t="s">
        <v>22150</v>
      </c>
      <c r="B2713" t="s">
        <v>22151</v>
      </c>
      <c r="C2713" s="26" t="s">
        <v>15725</v>
      </c>
      <c r="D2713" t="s">
        <v>9057</v>
      </c>
      <c r="E2713" s="26" t="s">
        <v>6720</v>
      </c>
      <c r="F2713" t="s">
        <v>15670</v>
      </c>
      <c r="G2713" s="27">
        <v>489</v>
      </c>
    </row>
    <row r="2714" spans="1:7">
      <c r="A2714" t="s">
        <v>22152</v>
      </c>
      <c r="B2714" t="s">
        <v>22153</v>
      </c>
      <c r="C2714" s="26" t="s">
        <v>15725</v>
      </c>
      <c r="D2714" t="s">
        <v>22154</v>
      </c>
      <c r="E2714" s="26" t="s">
        <v>3723</v>
      </c>
      <c r="F2714" t="s">
        <v>15670</v>
      </c>
      <c r="G2714" s="27">
        <v>292</v>
      </c>
    </row>
    <row r="2715" spans="1:7">
      <c r="A2715" t="s">
        <v>22155</v>
      </c>
      <c r="B2715" t="s">
        <v>22156</v>
      </c>
      <c r="C2715" s="26" t="s">
        <v>15725</v>
      </c>
      <c r="D2715" t="s">
        <v>22157</v>
      </c>
      <c r="E2715" s="26" t="s">
        <v>7835</v>
      </c>
      <c r="F2715" t="s">
        <v>15670</v>
      </c>
      <c r="G2715" s="27">
        <v>256</v>
      </c>
    </row>
    <row r="2716" spans="1:7">
      <c r="A2716" t="s">
        <v>22158</v>
      </c>
      <c r="B2716" t="s">
        <v>22159</v>
      </c>
      <c r="C2716" s="26" t="s">
        <v>15725</v>
      </c>
      <c r="D2716" t="s">
        <v>8863</v>
      </c>
      <c r="E2716" s="26" t="s">
        <v>7699</v>
      </c>
      <c r="F2716" t="s">
        <v>15670</v>
      </c>
      <c r="G2716" s="27">
        <v>291</v>
      </c>
    </row>
    <row r="2717" spans="1:7">
      <c r="A2717" t="s">
        <v>22160</v>
      </c>
      <c r="B2717" t="s">
        <v>22161</v>
      </c>
      <c r="C2717" s="26" t="s">
        <v>15725</v>
      </c>
      <c r="D2717" t="s">
        <v>8863</v>
      </c>
      <c r="E2717" s="26" t="s">
        <v>6168</v>
      </c>
      <c r="F2717" t="s">
        <v>15670</v>
      </c>
      <c r="G2717" s="27">
        <v>375</v>
      </c>
    </row>
    <row r="2718" spans="1:7">
      <c r="A2718" t="s">
        <v>22162</v>
      </c>
      <c r="B2718" t="s">
        <v>22163</v>
      </c>
      <c r="C2718" s="26" t="s">
        <v>15725</v>
      </c>
      <c r="D2718" t="s">
        <v>22164</v>
      </c>
      <c r="E2718" s="26" t="s">
        <v>7398</v>
      </c>
      <c r="F2718" t="s">
        <v>15670</v>
      </c>
      <c r="G2718" s="27">
        <v>462</v>
      </c>
    </row>
    <row r="2719" spans="1:7">
      <c r="A2719" t="s">
        <v>22165</v>
      </c>
      <c r="B2719" t="s">
        <v>22166</v>
      </c>
      <c r="C2719" s="26" t="s">
        <v>15725</v>
      </c>
      <c r="D2719" t="s">
        <v>2489</v>
      </c>
      <c r="E2719" s="26" t="s">
        <v>7415</v>
      </c>
      <c r="F2719" t="s">
        <v>15670</v>
      </c>
      <c r="G2719" s="27">
        <v>139</v>
      </c>
    </row>
    <row r="2720" spans="1:7">
      <c r="A2720" t="s">
        <v>22167</v>
      </c>
      <c r="B2720" t="s">
        <v>22168</v>
      </c>
      <c r="C2720" s="26" t="s">
        <v>15725</v>
      </c>
      <c r="D2720" t="s">
        <v>22169</v>
      </c>
      <c r="E2720" s="26" t="s">
        <v>3020</v>
      </c>
      <c r="F2720" t="s">
        <v>15670</v>
      </c>
      <c r="G2720" s="27">
        <v>304</v>
      </c>
    </row>
    <row r="2721" spans="1:7">
      <c r="A2721" t="s">
        <v>22170</v>
      </c>
      <c r="B2721" t="s">
        <v>22171</v>
      </c>
      <c r="C2721" s="26" t="s">
        <v>15725</v>
      </c>
      <c r="D2721" t="s">
        <v>22172</v>
      </c>
      <c r="E2721" s="26" t="s">
        <v>7376</v>
      </c>
      <c r="F2721" t="s">
        <v>15670</v>
      </c>
      <c r="G2721" s="27">
        <v>528</v>
      </c>
    </row>
    <row r="2722" spans="1:7">
      <c r="A2722" t="s">
        <v>22173</v>
      </c>
      <c r="B2722" t="s">
        <v>22174</v>
      </c>
      <c r="C2722" s="26" t="s">
        <v>15725</v>
      </c>
      <c r="D2722" t="s">
        <v>2174</v>
      </c>
      <c r="E2722" s="26" t="s">
        <v>7534</v>
      </c>
      <c r="F2722" t="s">
        <v>15670</v>
      </c>
      <c r="G2722" s="27">
        <v>460</v>
      </c>
    </row>
    <row r="2723" spans="1:7">
      <c r="A2723" t="s">
        <v>22175</v>
      </c>
      <c r="B2723" t="s">
        <v>22176</v>
      </c>
      <c r="C2723" s="26" t="s">
        <v>15725</v>
      </c>
      <c r="D2723" t="s">
        <v>22177</v>
      </c>
      <c r="E2723" s="26" t="s">
        <v>7931</v>
      </c>
      <c r="F2723" t="s">
        <v>15670</v>
      </c>
      <c r="G2723" s="27">
        <v>536</v>
      </c>
    </row>
    <row r="2724" spans="1:7">
      <c r="A2724" t="s">
        <v>22178</v>
      </c>
      <c r="B2724" t="s">
        <v>22179</v>
      </c>
      <c r="C2724" s="26" t="s">
        <v>15725</v>
      </c>
      <c r="D2724" t="s">
        <v>20600</v>
      </c>
      <c r="E2724" s="26" t="s">
        <v>8429</v>
      </c>
      <c r="F2724" t="s">
        <v>15670</v>
      </c>
      <c r="G2724" s="27">
        <v>463</v>
      </c>
    </row>
    <row r="2725" spans="1:7">
      <c r="A2725" t="s">
        <v>22180</v>
      </c>
      <c r="B2725" t="s">
        <v>22181</v>
      </c>
      <c r="C2725" s="26" t="s">
        <v>15725</v>
      </c>
      <c r="D2725" t="s">
        <v>17124</v>
      </c>
      <c r="E2725" s="26" t="s">
        <v>6785</v>
      </c>
      <c r="F2725" t="s">
        <v>15670</v>
      </c>
      <c r="G2725" s="27">
        <v>602</v>
      </c>
    </row>
    <row r="2726" spans="1:7">
      <c r="A2726" t="s">
        <v>22182</v>
      </c>
      <c r="B2726" t="s">
        <v>22183</v>
      </c>
      <c r="C2726" s="26" t="s">
        <v>15725</v>
      </c>
      <c r="D2726" t="s">
        <v>22184</v>
      </c>
      <c r="E2726" s="26" t="s">
        <v>7749</v>
      </c>
      <c r="F2726" t="s">
        <v>15670</v>
      </c>
      <c r="G2726" s="27">
        <v>3069</v>
      </c>
    </row>
    <row r="2727" spans="1:7">
      <c r="A2727" t="s">
        <v>22185</v>
      </c>
      <c r="B2727" t="s">
        <v>22186</v>
      </c>
      <c r="C2727" s="26" t="s">
        <v>15725</v>
      </c>
      <c r="D2727" t="s">
        <v>9048</v>
      </c>
      <c r="E2727" s="26" t="s">
        <v>7642</v>
      </c>
      <c r="F2727" t="s">
        <v>15670</v>
      </c>
      <c r="G2727" s="27">
        <v>220</v>
      </c>
    </row>
    <row r="2728" spans="1:7">
      <c r="A2728" t="s">
        <v>22187</v>
      </c>
      <c r="B2728" t="s">
        <v>22188</v>
      </c>
      <c r="C2728" s="26" t="s">
        <v>15725</v>
      </c>
      <c r="D2728" t="s">
        <v>22189</v>
      </c>
      <c r="E2728" s="26" t="s">
        <v>6824</v>
      </c>
      <c r="F2728" t="s">
        <v>15670</v>
      </c>
      <c r="G2728" s="27">
        <v>724</v>
      </c>
    </row>
    <row r="2729" spans="1:7">
      <c r="A2729" t="s">
        <v>22190</v>
      </c>
      <c r="B2729" t="s">
        <v>22191</v>
      </c>
      <c r="C2729" s="26" t="s">
        <v>15725</v>
      </c>
      <c r="D2729" t="s">
        <v>8863</v>
      </c>
      <c r="E2729" s="26" t="s">
        <v>6112</v>
      </c>
      <c r="F2729" t="s">
        <v>15670</v>
      </c>
      <c r="G2729" s="27">
        <v>233</v>
      </c>
    </row>
    <row r="2730" spans="1:7">
      <c r="A2730" t="s">
        <v>22192</v>
      </c>
      <c r="B2730" t="s">
        <v>22193</v>
      </c>
      <c r="C2730" s="26" t="s">
        <v>15725</v>
      </c>
      <c r="D2730" t="s">
        <v>22194</v>
      </c>
      <c r="E2730" s="26" t="s">
        <v>7036</v>
      </c>
      <c r="F2730" t="s">
        <v>15670</v>
      </c>
      <c r="G2730" s="27">
        <v>464</v>
      </c>
    </row>
    <row r="2731" spans="1:7">
      <c r="A2731" t="s">
        <v>22195</v>
      </c>
      <c r="B2731" t="s">
        <v>22196</v>
      </c>
      <c r="C2731" s="26" t="s">
        <v>15725</v>
      </c>
      <c r="D2731" t="s">
        <v>22197</v>
      </c>
      <c r="E2731" s="26" t="s">
        <v>7768</v>
      </c>
      <c r="F2731" t="s">
        <v>15670</v>
      </c>
      <c r="G2731" s="27">
        <v>265</v>
      </c>
    </row>
    <row r="2732" spans="1:7">
      <c r="A2732" t="s">
        <v>22198</v>
      </c>
      <c r="B2732" t="s">
        <v>22199</v>
      </c>
      <c r="C2732" s="26" t="s">
        <v>15725</v>
      </c>
      <c r="D2732" t="s">
        <v>8863</v>
      </c>
      <c r="E2732" s="26" t="s">
        <v>7839</v>
      </c>
      <c r="F2732" t="s">
        <v>15670</v>
      </c>
      <c r="G2732" s="27">
        <v>234</v>
      </c>
    </row>
    <row r="2733" spans="1:7">
      <c r="A2733" t="s">
        <v>22200</v>
      </c>
      <c r="B2733" t="s">
        <v>22201</v>
      </c>
      <c r="C2733" s="26" t="s">
        <v>15725</v>
      </c>
      <c r="D2733" t="s">
        <v>22202</v>
      </c>
      <c r="E2733" s="26" t="s">
        <v>6129</v>
      </c>
      <c r="F2733" t="s">
        <v>15670</v>
      </c>
      <c r="G2733" s="27">
        <v>397</v>
      </c>
    </row>
    <row r="2734" spans="1:7">
      <c r="A2734" t="s">
        <v>22203</v>
      </c>
      <c r="B2734" t="s">
        <v>22204</v>
      </c>
      <c r="C2734" s="26" t="s">
        <v>15725</v>
      </c>
      <c r="D2734" t="s">
        <v>20464</v>
      </c>
      <c r="E2734" s="26" t="s">
        <v>4550</v>
      </c>
      <c r="F2734" t="s">
        <v>15670</v>
      </c>
      <c r="G2734" s="27">
        <v>362</v>
      </c>
    </row>
    <row r="2735" spans="1:7">
      <c r="A2735" t="s">
        <v>22205</v>
      </c>
      <c r="B2735" t="s">
        <v>22206</v>
      </c>
      <c r="C2735" s="26" t="s">
        <v>15725</v>
      </c>
      <c r="D2735" t="s">
        <v>9101</v>
      </c>
      <c r="E2735" s="26" t="s">
        <v>6757</v>
      </c>
      <c r="F2735" t="s">
        <v>15670</v>
      </c>
      <c r="G2735" s="27">
        <v>264</v>
      </c>
    </row>
    <row r="2736" spans="1:7">
      <c r="A2736" t="s">
        <v>22207</v>
      </c>
      <c r="B2736" t="s">
        <v>22208</v>
      </c>
      <c r="C2736" s="26" t="s">
        <v>15725</v>
      </c>
      <c r="D2736" t="s">
        <v>22209</v>
      </c>
      <c r="E2736" s="26" t="s">
        <v>6815</v>
      </c>
      <c r="F2736" t="s">
        <v>15670</v>
      </c>
      <c r="G2736" s="27">
        <v>565</v>
      </c>
    </row>
    <row r="2737" spans="1:7">
      <c r="A2737" t="s">
        <v>22210</v>
      </c>
      <c r="B2737" t="s">
        <v>22211</v>
      </c>
      <c r="C2737" s="26" t="s">
        <v>15725</v>
      </c>
      <c r="D2737" t="s">
        <v>22212</v>
      </c>
      <c r="E2737" s="26" t="s">
        <v>7048</v>
      </c>
      <c r="F2737" t="s">
        <v>15670</v>
      </c>
      <c r="G2737" s="27">
        <v>437</v>
      </c>
    </row>
    <row r="2738" spans="1:7">
      <c r="A2738" t="s">
        <v>22213</v>
      </c>
      <c r="B2738" t="s">
        <v>22214</v>
      </c>
      <c r="C2738" s="26" t="s">
        <v>15725</v>
      </c>
      <c r="D2738" t="s">
        <v>8863</v>
      </c>
      <c r="E2738" s="26" t="s">
        <v>8358</v>
      </c>
      <c r="F2738" t="s">
        <v>15670</v>
      </c>
      <c r="G2738" s="27">
        <v>207</v>
      </c>
    </row>
    <row r="2739" spans="1:7">
      <c r="A2739" t="s">
        <v>22215</v>
      </c>
      <c r="B2739" t="s">
        <v>22216</v>
      </c>
      <c r="C2739" s="26" t="s">
        <v>15725</v>
      </c>
      <c r="D2739" t="s">
        <v>8863</v>
      </c>
      <c r="E2739" s="26" t="s">
        <v>4535</v>
      </c>
      <c r="F2739" t="s">
        <v>15670</v>
      </c>
      <c r="G2739" s="27">
        <v>482</v>
      </c>
    </row>
    <row r="2740" spans="1:7">
      <c r="A2740" t="s">
        <v>22217</v>
      </c>
      <c r="B2740" t="s">
        <v>22218</v>
      </c>
      <c r="C2740" s="26" t="s">
        <v>15725</v>
      </c>
      <c r="D2740" t="s">
        <v>2021</v>
      </c>
      <c r="E2740" s="26" t="s">
        <v>6107</v>
      </c>
      <c r="F2740" t="s">
        <v>15670</v>
      </c>
      <c r="G2740" s="27">
        <v>440</v>
      </c>
    </row>
    <row r="2741" spans="1:7">
      <c r="A2741" t="s">
        <v>22219</v>
      </c>
      <c r="B2741" t="s">
        <v>22220</v>
      </c>
      <c r="C2741" s="26" t="s">
        <v>15725</v>
      </c>
      <c r="D2741" t="s">
        <v>22221</v>
      </c>
      <c r="E2741" s="26" t="s">
        <v>7498</v>
      </c>
      <c r="F2741" t="s">
        <v>15670</v>
      </c>
      <c r="G2741" s="27">
        <v>361</v>
      </c>
    </row>
    <row r="2742" spans="1:7">
      <c r="A2742" t="s">
        <v>22222</v>
      </c>
      <c r="B2742" t="s">
        <v>22223</v>
      </c>
      <c r="C2742" s="26" t="s">
        <v>15725</v>
      </c>
      <c r="D2742" t="s">
        <v>2695</v>
      </c>
      <c r="E2742" s="26" t="s">
        <v>3636</v>
      </c>
      <c r="F2742" t="s">
        <v>15670</v>
      </c>
      <c r="G2742" s="27">
        <v>246</v>
      </c>
    </row>
    <row r="2743" spans="1:7">
      <c r="A2743" t="s">
        <v>22224</v>
      </c>
      <c r="B2743" t="s">
        <v>22225</v>
      </c>
      <c r="C2743" s="26" t="s">
        <v>15725</v>
      </c>
      <c r="D2743" t="s">
        <v>2835</v>
      </c>
      <c r="E2743" s="26" t="s">
        <v>5709</v>
      </c>
      <c r="F2743" t="s">
        <v>15670</v>
      </c>
      <c r="G2743" s="27">
        <v>490</v>
      </c>
    </row>
    <row r="2744" spans="1:7">
      <c r="A2744" t="s">
        <v>22226</v>
      </c>
      <c r="B2744" t="s">
        <v>22227</v>
      </c>
      <c r="C2744" s="26" t="s">
        <v>15725</v>
      </c>
      <c r="D2744" t="s">
        <v>8863</v>
      </c>
      <c r="E2744" s="26" t="s">
        <v>4958</v>
      </c>
      <c r="F2744" t="s">
        <v>15670</v>
      </c>
      <c r="G2744" s="27">
        <v>129</v>
      </c>
    </row>
    <row r="2745" spans="1:7">
      <c r="A2745" t="s">
        <v>22228</v>
      </c>
      <c r="B2745" t="s">
        <v>22229</v>
      </c>
      <c r="C2745" s="26" t="s">
        <v>15725</v>
      </c>
      <c r="D2745" t="s">
        <v>22230</v>
      </c>
      <c r="E2745" s="26" t="s">
        <v>3670</v>
      </c>
      <c r="F2745" t="s">
        <v>15670</v>
      </c>
      <c r="G2745" s="27">
        <v>247</v>
      </c>
    </row>
    <row r="2746" spans="1:7">
      <c r="A2746" t="s">
        <v>22231</v>
      </c>
      <c r="B2746" t="s">
        <v>22232</v>
      </c>
      <c r="C2746" s="26" t="s">
        <v>15725</v>
      </c>
      <c r="D2746" t="s">
        <v>22233</v>
      </c>
      <c r="E2746" s="26" t="s">
        <v>8068</v>
      </c>
      <c r="F2746" t="s">
        <v>15670</v>
      </c>
      <c r="G2746" s="27">
        <v>413</v>
      </c>
    </row>
    <row r="2747" spans="1:7">
      <c r="A2747" t="s">
        <v>22234</v>
      </c>
      <c r="B2747" t="s">
        <v>22235</v>
      </c>
      <c r="C2747" s="26" t="s">
        <v>15725</v>
      </c>
      <c r="D2747" t="s">
        <v>8923</v>
      </c>
      <c r="E2747" s="26" t="s">
        <v>8203</v>
      </c>
      <c r="F2747" t="s">
        <v>15670</v>
      </c>
      <c r="G2747" s="27">
        <v>530</v>
      </c>
    </row>
    <row r="2748" spans="1:7">
      <c r="A2748" t="s">
        <v>22236</v>
      </c>
      <c r="B2748" t="s">
        <v>22237</v>
      </c>
      <c r="C2748" s="26" t="s">
        <v>15725</v>
      </c>
      <c r="D2748" t="s">
        <v>2057</v>
      </c>
      <c r="E2748" s="26" t="s">
        <v>4565</v>
      </c>
      <c r="F2748" t="s">
        <v>15670</v>
      </c>
      <c r="G2748" s="27">
        <v>415</v>
      </c>
    </row>
    <row r="2749" spans="1:7">
      <c r="A2749" t="s">
        <v>22238</v>
      </c>
      <c r="B2749" t="s">
        <v>22239</v>
      </c>
      <c r="C2749" s="26" t="s">
        <v>15725</v>
      </c>
      <c r="D2749" t="s">
        <v>8863</v>
      </c>
      <c r="E2749" s="26" t="s">
        <v>13115</v>
      </c>
      <c r="F2749" t="s">
        <v>15670</v>
      </c>
      <c r="G2749" s="27">
        <v>206</v>
      </c>
    </row>
    <row r="2750" spans="1:7">
      <c r="A2750" t="s">
        <v>22240</v>
      </c>
      <c r="B2750" t="s">
        <v>22241</v>
      </c>
      <c r="C2750" s="26" t="s">
        <v>15725</v>
      </c>
      <c r="D2750" t="s">
        <v>22242</v>
      </c>
      <c r="E2750" s="26" t="s">
        <v>8234</v>
      </c>
      <c r="F2750" t="s">
        <v>15670</v>
      </c>
      <c r="G2750" s="27">
        <v>455</v>
      </c>
    </row>
    <row r="2751" spans="1:7">
      <c r="A2751" t="s">
        <v>22243</v>
      </c>
      <c r="B2751" t="s">
        <v>22244</v>
      </c>
      <c r="C2751" s="26" t="s">
        <v>15725</v>
      </c>
      <c r="D2751" t="s">
        <v>8863</v>
      </c>
      <c r="E2751" s="26" t="s">
        <v>12916</v>
      </c>
      <c r="F2751" t="s">
        <v>15670</v>
      </c>
      <c r="G2751" s="27">
        <v>1606</v>
      </c>
    </row>
    <row r="2752" spans="1:7">
      <c r="A2752" t="s">
        <v>22245</v>
      </c>
      <c r="B2752" t="s">
        <v>22246</v>
      </c>
      <c r="C2752" s="26" t="s">
        <v>15725</v>
      </c>
      <c r="D2752" t="s">
        <v>22247</v>
      </c>
      <c r="E2752" s="26" t="s">
        <v>7670</v>
      </c>
      <c r="F2752" t="s">
        <v>15670</v>
      </c>
      <c r="G2752" s="27">
        <v>534</v>
      </c>
    </row>
    <row r="2753" spans="1:7">
      <c r="A2753" t="s">
        <v>22248</v>
      </c>
      <c r="B2753" t="s">
        <v>22249</v>
      </c>
      <c r="C2753" s="26" t="s">
        <v>15725</v>
      </c>
      <c r="D2753" t="s">
        <v>22250</v>
      </c>
      <c r="E2753" s="26" t="s">
        <v>8242</v>
      </c>
      <c r="F2753" t="s">
        <v>15670</v>
      </c>
      <c r="G2753" s="27">
        <v>308</v>
      </c>
    </row>
    <row r="2754" spans="1:7">
      <c r="A2754" t="s">
        <v>22251</v>
      </c>
      <c r="B2754" t="s">
        <v>22252</v>
      </c>
      <c r="C2754" s="26" t="s">
        <v>15725</v>
      </c>
      <c r="D2754" t="s">
        <v>22253</v>
      </c>
      <c r="E2754" s="26" t="s">
        <v>2890</v>
      </c>
      <c r="F2754" t="s">
        <v>15670</v>
      </c>
      <c r="G2754" s="27">
        <v>464</v>
      </c>
    </row>
    <row r="2755" spans="1:7">
      <c r="A2755" t="s">
        <v>22254</v>
      </c>
      <c r="B2755" t="s">
        <v>22255</v>
      </c>
      <c r="C2755" s="26" t="s">
        <v>15725</v>
      </c>
      <c r="D2755" t="s">
        <v>8863</v>
      </c>
      <c r="E2755" s="26" t="s">
        <v>5795</v>
      </c>
      <c r="F2755" t="s">
        <v>15670</v>
      </c>
      <c r="G2755" s="27">
        <v>115</v>
      </c>
    </row>
    <row r="2756" spans="1:7">
      <c r="A2756" t="s">
        <v>22256</v>
      </c>
      <c r="B2756" t="s">
        <v>22257</v>
      </c>
      <c r="C2756" s="26" t="s">
        <v>15725</v>
      </c>
      <c r="D2756" t="s">
        <v>8863</v>
      </c>
      <c r="E2756" s="26" t="s">
        <v>5272</v>
      </c>
      <c r="F2756" t="s">
        <v>15670</v>
      </c>
      <c r="G2756" s="27">
        <v>113</v>
      </c>
    </row>
    <row r="2757" spans="1:7">
      <c r="A2757" t="s">
        <v>22258</v>
      </c>
      <c r="B2757" t="s">
        <v>22259</v>
      </c>
      <c r="C2757" s="26" t="s">
        <v>15725</v>
      </c>
      <c r="D2757" t="s">
        <v>2764</v>
      </c>
      <c r="E2757" s="26" t="s">
        <v>4136</v>
      </c>
      <c r="F2757" t="s">
        <v>15670</v>
      </c>
      <c r="G2757" s="27">
        <v>171</v>
      </c>
    </row>
    <row r="2758" spans="1:7">
      <c r="A2758" t="s">
        <v>22260</v>
      </c>
      <c r="B2758" t="s">
        <v>22261</v>
      </c>
      <c r="C2758" s="26" t="s">
        <v>15725</v>
      </c>
      <c r="D2758" t="s">
        <v>22262</v>
      </c>
      <c r="E2758" s="26" t="s">
        <v>6976</v>
      </c>
      <c r="F2758" t="s">
        <v>15670</v>
      </c>
      <c r="G2758" s="27">
        <v>232</v>
      </c>
    </row>
    <row r="2759" spans="1:7">
      <c r="A2759" t="s">
        <v>22263</v>
      </c>
      <c r="B2759" t="s">
        <v>22264</v>
      </c>
      <c r="C2759" s="26" t="s">
        <v>15725</v>
      </c>
      <c r="D2759" t="s">
        <v>22265</v>
      </c>
      <c r="E2759" s="26" t="s">
        <v>8334</v>
      </c>
      <c r="F2759" t="s">
        <v>15670</v>
      </c>
      <c r="G2759" s="27">
        <v>208</v>
      </c>
    </row>
    <row r="2760" spans="1:7">
      <c r="A2760" t="s">
        <v>22266</v>
      </c>
      <c r="B2760" t="s">
        <v>22267</v>
      </c>
      <c r="C2760" s="26" t="s">
        <v>15725</v>
      </c>
      <c r="D2760" t="s">
        <v>9157</v>
      </c>
      <c r="E2760" s="26" t="s">
        <v>3130</v>
      </c>
      <c r="F2760" t="s">
        <v>15670</v>
      </c>
      <c r="G2760" s="27">
        <v>55</v>
      </c>
    </row>
    <row r="2761" spans="1:7">
      <c r="A2761" t="s">
        <v>22268</v>
      </c>
      <c r="B2761" t="s">
        <v>22269</v>
      </c>
      <c r="C2761" s="26" t="s">
        <v>15725</v>
      </c>
      <c r="D2761" t="s">
        <v>22270</v>
      </c>
      <c r="E2761" s="26" t="s">
        <v>6519</v>
      </c>
      <c r="F2761" t="s">
        <v>15670</v>
      </c>
      <c r="G2761" s="27">
        <v>171</v>
      </c>
    </row>
    <row r="2762" spans="1:7">
      <c r="A2762" t="s">
        <v>22271</v>
      </c>
      <c r="B2762" t="s">
        <v>22272</v>
      </c>
      <c r="C2762" s="26" t="s">
        <v>15725</v>
      </c>
      <c r="D2762" t="s">
        <v>8863</v>
      </c>
      <c r="E2762" s="26" t="s">
        <v>5938</v>
      </c>
      <c r="F2762" t="s">
        <v>15670</v>
      </c>
      <c r="G2762" s="27">
        <v>136</v>
      </c>
    </row>
    <row r="2763" spans="1:7">
      <c r="A2763" t="s">
        <v>22273</v>
      </c>
      <c r="B2763" t="s">
        <v>22274</v>
      </c>
      <c r="C2763" s="26" t="s">
        <v>15725</v>
      </c>
      <c r="D2763" t="s">
        <v>8863</v>
      </c>
      <c r="E2763" s="26" t="s">
        <v>5363</v>
      </c>
      <c r="F2763" t="s">
        <v>15670</v>
      </c>
      <c r="G2763" s="27">
        <v>83</v>
      </c>
    </row>
    <row r="2764" spans="1:7">
      <c r="A2764" t="s">
        <v>22275</v>
      </c>
      <c r="B2764" t="s">
        <v>22276</v>
      </c>
      <c r="C2764" s="26" t="s">
        <v>15725</v>
      </c>
      <c r="D2764" t="s">
        <v>8795</v>
      </c>
      <c r="E2764" s="26" t="s">
        <v>8393</v>
      </c>
      <c r="F2764" t="s">
        <v>15670</v>
      </c>
      <c r="G2764" s="27">
        <v>826</v>
      </c>
    </row>
    <row r="2765" spans="1:7">
      <c r="A2765" t="s">
        <v>22277</v>
      </c>
      <c r="B2765" t="s">
        <v>22278</v>
      </c>
      <c r="C2765" s="26" t="s">
        <v>15725</v>
      </c>
      <c r="D2765" t="s">
        <v>17124</v>
      </c>
      <c r="E2765" s="26" t="s">
        <v>6137</v>
      </c>
      <c r="F2765" t="s">
        <v>15670</v>
      </c>
      <c r="G2765" s="27">
        <v>131</v>
      </c>
    </row>
    <row r="2766" spans="1:7">
      <c r="A2766" t="s">
        <v>22279</v>
      </c>
      <c r="B2766" t="s">
        <v>22280</v>
      </c>
      <c r="C2766" s="26" t="s">
        <v>15725</v>
      </c>
      <c r="D2766" t="s">
        <v>8863</v>
      </c>
      <c r="E2766" s="26" t="s">
        <v>5395</v>
      </c>
      <c r="F2766" t="s">
        <v>15670</v>
      </c>
      <c r="G2766" s="27">
        <v>314</v>
      </c>
    </row>
    <row r="2767" spans="1:7">
      <c r="A2767" t="s">
        <v>22281</v>
      </c>
      <c r="B2767" t="s">
        <v>22282</v>
      </c>
      <c r="C2767" s="26" t="s">
        <v>15725</v>
      </c>
      <c r="D2767" t="s">
        <v>2764</v>
      </c>
      <c r="E2767" s="26" t="s">
        <v>5374</v>
      </c>
      <c r="F2767" t="s">
        <v>15670</v>
      </c>
      <c r="G2767" s="27">
        <v>230</v>
      </c>
    </row>
    <row r="2768" spans="1:7">
      <c r="A2768" t="s">
        <v>22283</v>
      </c>
      <c r="B2768" t="s">
        <v>22284</v>
      </c>
      <c r="C2768" s="26" t="s">
        <v>15725</v>
      </c>
      <c r="D2768" t="s">
        <v>22285</v>
      </c>
      <c r="E2768" s="26" t="s">
        <v>8356</v>
      </c>
      <c r="F2768" t="s">
        <v>15670</v>
      </c>
      <c r="G2768" s="27">
        <v>512</v>
      </c>
    </row>
    <row r="2769" spans="1:7">
      <c r="A2769" t="s">
        <v>22286</v>
      </c>
      <c r="B2769" t="s">
        <v>22287</v>
      </c>
      <c r="C2769" s="26" t="s">
        <v>15725</v>
      </c>
      <c r="D2769" t="s">
        <v>22288</v>
      </c>
      <c r="E2769" s="26" t="s">
        <v>7593</v>
      </c>
      <c r="F2769" t="s">
        <v>15670</v>
      </c>
      <c r="G2769" s="27">
        <v>861</v>
      </c>
    </row>
    <row r="2770" spans="1:7">
      <c r="A2770" t="s">
        <v>22289</v>
      </c>
      <c r="B2770" t="s">
        <v>22290</v>
      </c>
      <c r="C2770" s="26" t="s">
        <v>15725</v>
      </c>
      <c r="D2770" t="s">
        <v>22291</v>
      </c>
      <c r="E2770" s="26" t="s">
        <v>4540</v>
      </c>
      <c r="F2770" t="s">
        <v>15670</v>
      </c>
      <c r="G2770" s="27">
        <v>347</v>
      </c>
    </row>
    <row r="2771" spans="1:7">
      <c r="A2771" t="s">
        <v>22292</v>
      </c>
      <c r="B2771" t="s">
        <v>22293</v>
      </c>
      <c r="C2771" s="26" t="s">
        <v>15725</v>
      </c>
      <c r="D2771" t="s">
        <v>22294</v>
      </c>
      <c r="E2771" s="26" t="s">
        <v>8450</v>
      </c>
      <c r="F2771" t="s">
        <v>15670</v>
      </c>
      <c r="G2771" s="27">
        <v>239</v>
      </c>
    </row>
    <row r="2772" spans="1:7">
      <c r="A2772" t="s">
        <v>22295</v>
      </c>
      <c r="B2772" t="s">
        <v>22296</v>
      </c>
      <c r="C2772" s="26" t="s">
        <v>15725</v>
      </c>
      <c r="D2772" t="s">
        <v>8863</v>
      </c>
      <c r="E2772" s="26" t="s">
        <v>4832</v>
      </c>
      <c r="F2772" t="s">
        <v>15670</v>
      </c>
      <c r="G2772" s="27">
        <v>120</v>
      </c>
    </row>
    <row r="2773" spans="1:7">
      <c r="A2773" t="s">
        <v>22297</v>
      </c>
      <c r="B2773" t="s">
        <v>22298</v>
      </c>
      <c r="C2773" s="26" t="s">
        <v>15725</v>
      </c>
      <c r="D2773" t="s">
        <v>22299</v>
      </c>
      <c r="E2773" s="26" t="s">
        <v>7831</v>
      </c>
      <c r="F2773" t="s">
        <v>15670</v>
      </c>
      <c r="G2773" s="27">
        <v>300</v>
      </c>
    </row>
    <row r="2774" spans="1:7">
      <c r="A2774" t="s">
        <v>22300</v>
      </c>
      <c r="B2774" t="s">
        <v>22301</v>
      </c>
      <c r="C2774" s="26" t="s">
        <v>15725</v>
      </c>
      <c r="D2774" t="s">
        <v>12162</v>
      </c>
      <c r="E2774" s="26" t="s">
        <v>4726</v>
      </c>
      <c r="F2774" t="s">
        <v>15670</v>
      </c>
      <c r="G2774" s="27">
        <v>261</v>
      </c>
    </row>
    <row r="2775" spans="1:7">
      <c r="A2775" t="s">
        <v>22302</v>
      </c>
      <c r="B2775" t="s">
        <v>22303</v>
      </c>
      <c r="C2775" s="26" t="s">
        <v>15725</v>
      </c>
      <c r="D2775" t="s">
        <v>2764</v>
      </c>
      <c r="E2775" s="26" t="s">
        <v>7871</v>
      </c>
      <c r="F2775" t="s">
        <v>15670</v>
      </c>
      <c r="G2775" s="27">
        <v>246</v>
      </c>
    </row>
    <row r="2776" spans="1:7">
      <c r="A2776" t="s">
        <v>22304</v>
      </c>
      <c r="B2776" t="s">
        <v>22305</v>
      </c>
      <c r="C2776" s="26" t="s">
        <v>15725</v>
      </c>
      <c r="D2776" t="s">
        <v>8863</v>
      </c>
      <c r="E2776" s="26" t="s">
        <v>5096</v>
      </c>
      <c r="F2776" t="s">
        <v>15670</v>
      </c>
      <c r="G2776" s="27">
        <v>84</v>
      </c>
    </row>
    <row r="2777" spans="1:7">
      <c r="A2777" t="s">
        <v>22306</v>
      </c>
      <c r="B2777" t="s">
        <v>22307</v>
      </c>
      <c r="C2777" s="26" t="s">
        <v>15725</v>
      </c>
      <c r="D2777" t="s">
        <v>22308</v>
      </c>
      <c r="E2777" s="26" t="s">
        <v>3702</v>
      </c>
      <c r="F2777" t="s">
        <v>15670</v>
      </c>
      <c r="G2777" s="27">
        <v>388</v>
      </c>
    </row>
    <row r="2778" spans="1:7">
      <c r="A2778" t="s">
        <v>22309</v>
      </c>
      <c r="B2778" t="s">
        <v>22310</v>
      </c>
      <c r="C2778" s="26" t="s">
        <v>15725</v>
      </c>
      <c r="D2778" t="s">
        <v>1908</v>
      </c>
      <c r="E2778" s="26" t="s">
        <v>2900</v>
      </c>
      <c r="F2778" t="s">
        <v>15670</v>
      </c>
      <c r="G2778" s="27">
        <v>557</v>
      </c>
    </row>
    <row r="2779" spans="1:7">
      <c r="A2779" t="s">
        <v>22311</v>
      </c>
      <c r="B2779" t="s">
        <v>22312</v>
      </c>
      <c r="C2779" s="26" t="s">
        <v>15725</v>
      </c>
      <c r="D2779" t="s">
        <v>22313</v>
      </c>
      <c r="E2779" s="26" t="s">
        <v>5936</v>
      </c>
      <c r="F2779" t="s">
        <v>15670</v>
      </c>
      <c r="G2779" s="27">
        <v>295</v>
      </c>
    </row>
    <row r="2780" spans="1:7">
      <c r="A2780" t="s">
        <v>22314</v>
      </c>
      <c r="B2780" t="s">
        <v>22315</v>
      </c>
      <c r="C2780" s="26" t="s">
        <v>15725</v>
      </c>
      <c r="D2780" t="s">
        <v>2550</v>
      </c>
      <c r="E2780" s="26" t="s">
        <v>6490</v>
      </c>
      <c r="F2780" t="s">
        <v>15670</v>
      </c>
      <c r="G2780" s="27">
        <v>462</v>
      </c>
    </row>
    <row r="2781" spans="1:7">
      <c r="A2781" t="s">
        <v>22316</v>
      </c>
      <c r="B2781" t="s">
        <v>22317</v>
      </c>
      <c r="C2781" s="26" t="s">
        <v>15725</v>
      </c>
      <c r="D2781" t="s">
        <v>22318</v>
      </c>
      <c r="E2781" s="26" t="s">
        <v>6881</v>
      </c>
      <c r="F2781" t="s">
        <v>15670</v>
      </c>
      <c r="G2781" s="27">
        <v>282</v>
      </c>
    </row>
    <row r="2782" spans="1:7">
      <c r="A2782" t="s">
        <v>22319</v>
      </c>
      <c r="B2782" t="s">
        <v>22320</v>
      </c>
      <c r="C2782" s="26" t="s">
        <v>15725</v>
      </c>
      <c r="D2782" t="s">
        <v>22321</v>
      </c>
      <c r="E2782" s="26" t="s">
        <v>7262</v>
      </c>
      <c r="F2782" t="s">
        <v>15670</v>
      </c>
      <c r="G2782" s="27">
        <v>369</v>
      </c>
    </row>
    <row r="2783" spans="1:7">
      <c r="A2783" t="s">
        <v>22322</v>
      </c>
      <c r="B2783" t="s">
        <v>22323</v>
      </c>
      <c r="C2783" s="26" t="s">
        <v>15725</v>
      </c>
      <c r="D2783" t="s">
        <v>2424</v>
      </c>
      <c r="E2783" s="26" t="s">
        <v>8206</v>
      </c>
      <c r="F2783" t="s">
        <v>15670</v>
      </c>
      <c r="G2783" s="27">
        <v>323</v>
      </c>
    </row>
    <row r="2784" spans="1:7">
      <c r="A2784" t="s">
        <v>22324</v>
      </c>
      <c r="B2784" t="s">
        <v>22325</v>
      </c>
      <c r="C2784" s="26" t="s">
        <v>15725</v>
      </c>
      <c r="D2784" t="s">
        <v>8863</v>
      </c>
      <c r="E2784" s="26" t="s">
        <v>4776</v>
      </c>
      <c r="F2784" t="s">
        <v>15670</v>
      </c>
      <c r="G2784" s="27">
        <v>75</v>
      </c>
    </row>
    <row r="2785" spans="1:7">
      <c r="A2785" t="s">
        <v>22326</v>
      </c>
      <c r="B2785" t="s">
        <v>22327</v>
      </c>
      <c r="C2785" s="26" t="s">
        <v>15725</v>
      </c>
      <c r="D2785" t="s">
        <v>22328</v>
      </c>
      <c r="E2785" s="26" t="s">
        <v>5833</v>
      </c>
      <c r="F2785" t="s">
        <v>15670</v>
      </c>
      <c r="G2785" s="27">
        <v>553</v>
      </c>
    </row>
    <row r="2786" spans="1:7">
      <c r="A2786" t="s">
        <v>22329</v>
      </c>
      <c r="B2786" t="s">
        <v>22330</v>
      </c>
      <c r="C2786" s="26" t="s">
        <v>15725</v>
      </c>
      <c r="D2786" t="s">
        <v>22331</v>
      </c>
      <c r="E2786" s="26" t="s">
        <v>8299</v>
      </c>
      <c r="F2786" t="s">
        <v>15670</v>
      </c>
      <c r="G2786" s="27">
        <v>262</v>
      </c>
    </row>
    <row r="2787" spans="1:7">
      <c r="A2787" t="s">
        <v>22332</v>
      </c>
      <c r="B2787" t="s">
        <v>22333</v>
      </c>
      <c r="C2787" s="26" t="s">
        <v>15725</v>
      </c>
      <c r="D2787" t="s">
        <v>2239</v>
      </c>
      <c r="E2787" s="26" t="s">
        <v>6506</v>
      </c>
      <c r="F2787" t="s">
        <v>15670</v>
      </c>
      <c r="G2787" s="27">
        <v>481</v>
      </c>
    </row>
    <row r="2788" spans="1:7">
      <c r="A2788" t="s">
        <v>22334</v>
      </c>
      <c r="B2788" t="s">
        <v>22335</v>
      </c>
      <c r="C2788" s="26" t="s">
        <v>15725</v>
      </c>
      <c r="D2788" t="s">
        <v>2662</v>
      </c>
      <c r="E2788" s="26" t="s">
        <v>5556</v>
      </c>
      <c r="F2788" t="s">
        <v>15670</v>
      </c>
      <c r="G2788" s="27">
        <v>71</v>
      </c>
    </row>
    <row r="2789" spans="1:7">
      <c r="A2789" t="s">
        <v>22336</v>
      </c>
      <c r="B2789" t="s">
        <v>22337</v>
      </c>
      <c r="C2789" s="26" t="s">
        <v>15725</v>
      </c>
      <c r="D2789" t="s">
        <v>9060</v>
      </c>
      <c r="E2789" s="26" t="s">
        <v>6442</v>
      </c>
      <c r="F2789" t="s">
        <v>15670</v>
      </c>
      <c r="G2789" s="27">
        <v>273</v>
      </c>
    </row>
    <row r="2790" spans="1:7">
      <c r="A2790" t="s">
        <v>22338</v>
      </c>
      <c r="B2790" t="s">
        <v>22339</v>
      </c>
      <c r="C2790" s="26" t="s">
        <v>15725</v>
      </c>
      <c r="D2790" t="s">
        <v>17124</v>
      </c>
      <c r="E2790" s="26" t="s">
        <v>6136</v>
      </c>
      <c r="F2790" t="s">
        <v>15670</v>
      </c>
      <c r="G2790" s="27">
        <v>224</v>
      </c>
    </row>
    <row r="2791" spans="1:7">
      <c r="A2791" t="s">
        <v>22340</v>
      </c>
      <c r="B2791" t="s">
        <v>22341</v>
      </c>
      <c r="C2791" s="26" t="s">
        <v>15725</v>
      </c>
      <c r="D2791" t="s">
        <v>22342</v>
      </c>
      <c r="E2791" s="26" t="s">
        <v>7301</v>
      </c>
      <c r="F2791" t="s">
        <v>15670</v>
      </c>
      <c r="G2791" s="27">
        <v>323</v>
      </c>
    </row>
    <row r="2792" spans="1:7">
      <c r="A2792" t="s">
        <v>22343</v>
      </c>
      <c r="B2792" t="s">
        <v>22344</v>
      </c>
      <c r="C2792" s="26" t="s">
        <v>15725</v>
      </c>
      <c r="D2792" t="s">
        <v>8863</v>
      </c>
      <c r="E2792" s="26" t="s">
        <v>5308</v>
      </c>
      <c r="F2792" t="s">
        <v>15670</v>
      </c>
      <c r="G2792" s="27">
        <v>279</v>
      </c>
    </row>
    <row r="2793" spans="1:7">
      <c r="A2793" t="s">
        <v>22345</v>
      </c>
      <c r="B2793" t="s">
        <v>22346</v>
      </c>
      <c r="C2793" s="26" t="s">
        <v>15725</v>
      </c>
      <c r="D2793" t="s">
        <v>2662</v>
      </c>
      <c r="E2793" s="26" t="s">
        <v>4592</v>
      </c>
      <c r="F2793" t="s">
        <v>15670</v>
      </c>
      <c r="G2793" s="27">
        <v>89</v>
      </c>
    </row>
    <row r="2794" spans="1:7">
      <c r="A2794" t="s">
        <v>22347</v>
      </c>
      <c r="B2794" t="s">
        <v>22348</v>
      </c>
      <c r="C2794" s="26" t="s">
        <v>15725</v>
      </c>
      <c r="D2794" t="s">
        <v>22349</v>
      </c>
      <c r="E2794" s="26" t="s">
        <v>6639</v>
      </c>
      <c r="F2794" t="s">
        <v>15670</v>
      </c>
      <c r="G2794" s="27">
        <v>651</v>
      </c>
    </row>
    <row r="2795" spans="1:7">
      <c r="A2795" t="s">
        <v>22350</v>
      </c>
      <c r="B2795" t="s">
        <v>22351</v>
      </c>
      <c r="C2795" s="26" t="s">
        <v>15725</v>
      </c>
      <c r="D2795" t="s">
        <v>22352</v>
      </c>
      <c r="E2795" s="26" t="s">
        <v>8428</v>
      </c>
      <c r="F2795" t="s">
        <v>15670</v>
      </c>
      <c r="G2795" s="27">
        <v>232</v>
      </c>
    </row>
    <row r="2796" spans="1:7">
      <c r="A2796" t="s">
        <v>22353</v>
      </c>
      <c r="B2796" t="s">
        <v>22354</v>
      </c>
      <c r="C2796" s="26" t="s">
        <v>15725</v>
      </c>
      <c r="D2796" t="s">
        <v>2021</v>
      </c>
      <c r="E2796" s="26" t="s">
        <v>13302</v>
      </c>
      <c r="F2796" t="s">
        <v>15670</v>
      </c>
      <c r="G2796" s="27">
        <v>197</v>
      </c>
    </row>
    <row r="2797" spans="1:7">
      <c r="A2797" t="s">
        <v>22355</v>
      </c>
      <c r="B2797" t="s">
        <v>22356</v>
      </c>
      <c r="C2797" s="26" t="s">
        <v>15725</v>
      </c>
      <c r="D2797" t="s">
        <v>22357</v>
      </c>
      <c r="E2797" s="26" t="s">
        <v>6608</v>
      </c>
      <c r="F2797" t="s">
        <v>15670</v>
      </c>
      <c r="G2797" s="27">
        <v>120</v>
      </c>
    </row>
    <row r="2798" spans="1:7">
      <c r="A2798" t="s">
        <v>22358</v>
      </c>
      <c r="B2798" t="s">
        <v>22359</v>
      </c>
      <c r="C2798" s="26" t="s">
        <v>15725</v>
      </c>
      <c r="D2798" t="s">
        <v>8863</v>
      </c>
      <c r="E2798" s="26" t="s">
        <v>22360</v>
      </c>
      <c r="F2798" t="s">
        <v>15670</v>
      </c>
      <c r="G2798" s="27">
        <v>129</v>
      </c>
    </row>
    <row r="2799" spans="1:7">
      <c r="A2799" t="s">
        <v>22361</v>
      </c>
      <c r="B2799" t="s">
        <v>22362</v>
      </c>
      <c r="C2799" s="26" t="s">
        <v>15725</v>
      </c>
      <c r="D2799" t="s">
        <v>2640</v>
      </c>
      <c r="E2799" s="26" t="s">
        <v>6520</v>
      </c>
      <c r="F2799" t="s">
        <v>15670</v>
      </c>
      <c r="G2799" s="27">
        <v>133</v>
      </c>
    </row>
    <row r="2800" spans="1:7">
      <c r="A2800" t="s">
        <v>22363</v>
      </c>
      <c r="B2800" t="s">
        <v>22364</v>
      </c>
      <c r="C2800" s="26" t="s">
        <v>15725</v>
      </c>
      <c r="D2800" t="s">
        <v>22365</v>
      </c>
      <c r="E2800" s="26" t="s">
        <v>7168</v>
      </c>
      <c r="F2800" t="s">
        <v>15670</v>
      </c>
      <c r="G2800" s="27">
        <v>247</v>
      </c>
    </row>
    <row r="2801" spans="1:7">
      <c r="A2801" t="s">
        <v>22366</v>
      </c>
      <c r="B2801" t="s">
        <v>22367</v>
      </c>
      <c r="C2801" s="26" t="s">
        <v>15725</v>
      </c>
      <c r="D2801" t="s">
        <v>8863</v>
      </c>
      <c r="E2801" s="26" t="s">
        <v>5463</v>
      </c>
      <c r="F2801" t="s">
        <v>15670</v>
      </c>
      <c r="G2801" s="27">
        <v>165</v>
      </c>
    </row>
    <row r="2802" spans="1:7">
      <c r="A2802" t="s">
        <v>22368</v>
      </c>
      <c r="B2802" t="s">
        <v>22369</v>
      </c>
      <c r="C2802" s="26" t="s">
        <v>15725</v>
      </c>
      <c r="D2802" t="s">
        <v>8863</v>
      </c>
      <c r="E2802" s="26" t="s">
        <v>4511</v>
      </c>
      <c r="F2802" t="s">
        <v>15670</v>
      </c>
      <c r="G2802" s="27">
        <v>65</v>
      </c>
    </row>
    <row r="2803" spans="1:7">
      <c r="A2803" t="s">
        <v>22370</v>
      </c>
      <c r="B2803" t="s">
        <v>22371</v>
      </c>
      <c r="C2803" s="26" t="s">
        <v>15725</v>
      </c>
      <c r="D2803" t="s">
        <v>8863</v>
      </c>
      <c r="E2803" s="26" t="s">
        <v>5207</v>
      </c>
      <c r="F2803" t="s">
        <v>15670</v>
      </c>
      <c r="G2803" s="27">
        <v>211</v>
      </c>
    </row>
    <row r="2804" spans="1:7">
      <c r="A2804" t="s">
        <v>22372</v>
      </c>
      <c r="B2804" t="s">
        <v>22373</v>
      </c>
      <c r="C2804" s="26" t="s">
        <v>15725</v>
      </c>
      <c r="D2804" t="s">
        <v>8863</v>
      </c>
      <c r="E2804" s="26" t="s">
        <v>4777</v>
      </c>
      <c r="F2804" t="s">
        <v>15670</v>
      </c>
      <c r="G2804" s="27">
        <v>143</v>
      </c>
    </row>
    <row r="2805" spans="1:7">
      <c r="A2805" t="s">
        <v>22374</v>
      </c>
      <c r="B2805" t="s">
        <v>22375</v>
      </c>
      <c r="C2805" s="26" t="s">
        <v>15725</v>
      </c>
      <c r="D2805" t="s">
        <v>2760</v>
      </c>
      <c r="E2805" s="26" t="s">
        <v>9356</v>
      </c>
      <c r="F2805" t="s">
        <v>15670</v>
      </c>
      <c r="G2805" s="27">
        <v>196</v>
      </c>
    </row>
    <row r="2806" spans="1:7">
      <c r="A2806" t="s">
        <v>22376</v>
      </c>
      <c r="B2806" t="s">
        <v>22377</v>
      </c>
      <c r="C2806" s="26" t="s">
        <v>15725</v>
      </c>
      <c r="D2806" t="s">
        <v>8863</v>
      </c>
      <c r="E2806" s="26" t="s">
        <v>3980</v>
      </c>
      <c r="F2806" t="s">
        <v>15670</v>
      </c>
      <c r="G2806" s="27">
        <v>75</v>
      </c>
    </row>
    <row r="2807" spans="1:7">
      <c r="A2807" t="s">
        <v>22378</v>
      </c>
      <c r="B2807" t="s">
        <v>22379</v>
      </c>
      <c r="C2807" s="26" t="s">
        <v>15725</v>
      </c>
      <c r="D2807" t="s">
        <v>2228</v>
      </c>
      <c r="E2807" s="26" t="s">
        <v>7409</v>
      </c>
      <c r="F2807" t="s">
        <v>15670</v>
      </c>
      <c r="G2807" s="27">
        <v>256</v>
      </c>
    </row>
    <row r="2808" spans="1:7">
      <c r="A2808" t="s">
        <v>22380</v>
      </c>
      <c r="B2808" t="s">
        <v>22381</v>
      </c>
      <c r="C2808" s="26" t="s">
        <v>15725</v>
      </c>
      <c r="D2808" t="s">
        <v>8863</v>
      </c>
      <c r="E2808" s="26" t="s">
        <v>7457</v>
      </c>
      <c r="F2808" t="s">
        <v>15670</v>
      </c>
      <c r="G2808" s="27">
        <v>287</v>
      </c>
    </row>
    <row r="2809" spans="1:7">
      <c r="A2809" t="s">
        <v>22382</v>
      </c>
      <c r="B2809" t="s">
        <v>22383</v>
      </c>
      <c r="C2809" s="26" t="s">
        <v>15725</v>
      </c>
      <c r="D2809" t="s">
        <v>8863</v>
      </c>
      <c r="E2809" s="26" t="s">
        <v>3104</v>
      </c>
      <c r="F2809" t="s">
        <v>15670</v>
      </c>
      <c r="G2809" s="27">
        <v>238</v>
      </c>
    </row>
    <row r="2810" spans="1:7">
      <c r="A2810" t="s">
        <v>22384</v>
      </c>
      <c r="B2810" t="s">
        <v>22385</v>
      </c>
      <c r="C2810" s="26" t="s">
        <v>15725</v>
      </c>
      <c r="D2810" t="s">
        <v>2774</v>
      </c>
      <c r="E2810" s="26" t="s">
        <v>22386</v>
      </c>
      <c r="F2810" t="s">
        <v>15670</v>
      </c>
      <c r="G2810" s="27">
        <v>104</v>
      </c>
    </row>
    <row r="2811" spans="1:7">
      <c r="A2811" t="s">
        <v>22387</v>
      </c>
      <c r="B2811" t="s">
        <v>22388</v>
      </c>
      <c r="C2811" s="26" t="s">
        <v>15725</v>
      </c>
      <c r="D2811" t="s">
        <v>8863</v>
      </c>
      <c r="E2811" s="26" t="s">
        <v>7022</v>
      </c>
      <c r="F2811" t="s">
        <v>15670</v>
      </c>
      <c r="G2811" s="27">
        <v>105</v>
      </c>
    </row>
    <row r="2812" spans="1:7">
      <c r="A2812" t="s">
        <v>22389</v>
      </c>
      <c r="B2812" t="s">
        <v>22390</v>
      </c>
      <c r="C2812" s="26" t="s">
        <v>15725</v>
      </c>
      <c r="D2812" t="s">
        <v>8863</v>
      </c>
      <c r="E2812" s="26" t="s">
        <v>4245</v>
      </c>
      <c r="F2812" t="s">
        <v>15670</v>
      </c>
      <c r="G2812" s="27">
        <v>299</v>
      </c>
    </row>
    <row r="2813" spans="1:7">
      <c r="A2813" t="s">
        <v>22391</v>
      </c>
      <c r="B2813" t="s">
        <v>22392</v>
      </c>
      <c r="C2813" s="26" t="s">
        <v>15725</v>
      </c>
      <c r="D2813" t="s">
        <v>8863</v>
      </c>
      <c r="E2813" s="26" t="s">
        <v>5312</v>
      </c>
      <c r="F2813" t="s">
        <v>15670</v>
      </c>
      <c r="G2813" s="27">
        <v>280</v>
      </c>
    </row>
    <row r="2814" spans="1:7">
      <c r="A2814" t="s">
        <v>22393</v>
      </c>
      <c r="B2814" t="s">
        <v>22394</v>
      </c>
      <c r="C2814" s="26" t="s">
        <v>15725</v>
      </c>
      <c r="D2814" t="s">
        <v>8749</v>
      </c>
      <c r="E2814" s="26" t="s">
        <v>3227</v>
      </c>
      <c r="F2814" t="s">
        <v>15670</v>
      </c>
      <c r="G2814" s="27">
        <v>381</v>
      </c>
    </row>
    <row r="2815" spans="1:7">
      <c r="A2815" t="s">
        <v>22395</v>
      </c>
      <c r="B2815" t="s">
        <v>22396</v>
      </c>
      <c r="C2815" s="26" t="s">
        <v>15725</v>
      </c>
      <c r="D2815" t="s">
        <v>22397</v>
      </c>
      <c r="E2815" s="26" t="s">
        <v>7604</v>
      </c>
      <c r="F2815" t="s">
        <v>15670</v>
      </c>
      <c r="G2815" s="27">
        <v>314</v>
      </c>
    </row>
    <row r="2816" spans="1:7">
      <c r="A2816" t="s">
        <v>22398</v>
      </c>
      <c r="B2816" t="s">
        <v>22399</v>
      </c>
      <c r="C2816" s="26" t="s">
        <v>15725</v>
      </c>
      <c r="D2816" t="s">
        <v>8863</v>
      </c>
      <c r="E2816" s="26" t="s">
        <v>4520</v>
      </c>
      <c r="F2816" t="s">
        <v>15670</v>
      </c>
      <c r="G2816" s="27">
        <v>201</v>
      </c>
    </row>
    <row r="2817" spans="1:7">
      <c r="A2817" t="s">
        <v>22400</v>
      </c>
      <c r="B2817" t="s">
        <v>22401</v>
      </c>
      <c r="C2817" s="26" t="s">
        <v>15725</v>
      </c>
      <c r="D2817" t="s">
        <v>9146</v>
      </c>
      <c r="E2817" s="26" t="s">
        <v>7014</v>
      </c>
      <c r="F2817" t="s">
        <v>15670</v>
      </c>
      <c r="G2817" s="27">
        <v>434</v>
      </c>
    </row>
    <row r="2818" spans="1:7">
      <c r="A2818" t="s">
        <v>22402</v>
      </c>
      <c r="B2818" t="s">
        <v>22403</v>
      </c>
      <c r="C2818" s="26" t="s">
        <v>15725</v>
      </c>
      <c r="D2818" t="s">
        <v>8863</v>
      </c>
      <c r="E2818" s="26" t="s">
        <v>5091</v>
      </c>
      <c r="F2818" t="s">
        <v>15670</v>
      </c>
      <c r="G2818" s="27">
        <v>332</v>
      </c>
    </row>
    <row r="2819" spans="1:7">
      <c r="A2819" t="s">
        <v>22404</v>
      </c>
      <c r="B2819" t="s">
        <v>22405</v>
      </c>
      <c r="C2819" s="26" t="s">
        <v>15725</v>
      </c>
      <c r="D2819" t="s">
        <v>8863</v>
      </c>
      <c r="E2819" s="26" t="s">
        <v>5083</v>
      </c>
      <c r="F2819" t="s">
        <v>15670</v>
      </c>
      <c r="G2819" s="27">
        <v>314</v>
      </c>
    </row>
    <row r="2820" spans="1:7">
      <c r="A2820" t="s">
        <v>22406</v>
      </c>
      <c r="B2820" t="s">
        <v>22407</v>
      </c>
      <c r="C2820" s="26" t="s">
        <v>15725</v>
      </c>
      <c r="D2820" t="s">
        <v>8863</v>
      </c>
      <c r="E2820" s="26" t="s">
        <v>8110</v>
      </c>
      <c r="F2820" t="s">
        <v>15670</v>
      </c>
      <c r="G2820" s="27">
        <v>82</v>
      </c>
    </row>
    <row r="2821" spans="1:7">
      <c r="A2821" t="s">
        <v>22408</v>
      </c>
      <c r="B2821" t="s">
        <v>22409</v>
      </c>
      <c r="C2821" s="26" t="s">
        <v>15725</v>
      </c>
      <c r="D2821" t="s">
        <v>22410</v>
      </c>
      <c r="E2821" s="26" t="s">
        <v>7305</v>
      </c>
      <c r="F2821" t="s">
        <v>15670</v>
      </c>
      <c r="G2821" s="27">
        <v>447</v>
      </c>
    </row>
    <row r="2822" spans="1:7">
      <c r="A2822" t="s">
        <v>22411</v>
      </c>
      <c r="B2822" t="s">
        <v>22412</v>
      </c>
      <c r="C2822" s="26" t="s">
        <v>15725</v>
      </c>
      <c r="D2822" t="s">
        <v>22413</v>
      </c>
      <c r="E2822" s="26" t="s">
        <v>7538</v>
      </c>
      <c r="F2822" t="s">
        <v>15670</v>
      </c>
      <c r="G2822" s="27">
        <v>705</v>
      </c>
    </row>
    <row r="2823" spans="1:7">
      <c r="A2823" t="s">
        <v>22414</v>
      </c>
      <c r="B2823" t="s">
        <v>22415</v>
      </c>
      <c r="C2823" s="26" t="s">
        <v>15725</v>
      </c>
      <c r="D2823" t="s">
        <v>2618</v>
      </c>
      <c r="E2823" s="26" t="s">
        <v>8012</v>
      </c>
      <c r="F2823" t="s">
        <v>15670</v>
      </c>
      <c r="G2823" s="27">
        <v>964</v>
      </c>
    </row>
    <row r="2824" spans="1:7">
      <c r="A2824" t="s">
        <v>22416</v>
      </c>
      <c r="B2824" t="s">
        <v>22417</v>
      </c>
      <c r="C2824" s="26" t="s">
        <v>15725</v>
      </c>
      <c r="D2824" t="s">
        <v>2764</v>
      </c>
      <c r="E2824" s="26" t="s">
        <v>5952</v>
      </c>
      <c r="F2824" t="s">
        <v>15670</v>
      </c>
      <c r="G2824" s="27">
        <v>284</v>
      </c>
    </row>
    <row r="2825" spans="1:7">
      <c r="A2825" t="s">
        <v>22418</v>
      </c>
      <c r="B2825" t="s">
        <v>22419</v>
      </c>
      <c r="C2825" s="26" t="s">
        <v>15725</v>
      </c>
      <c r="D2825" t="s">
        <v>8863</v>
      </c>
      <c r="E2825" s="26" t="s">
        <v>5439</v>
      </c>
      <c r="F2825" t="s">
        <v>15670</v>
      </c>
      <c r="G2825" s="27">
        <v>80</v>
      </c>
    </row>
    <row r="2826" spans="1:7">
      <c r="A2826" t="s">
        <v>22420</v>
      </c>
      <c r="B2826" t="s">
        <v>22421</v>
      </c>
      <c r="C2826" s="26" t="s">
        <v>15725</v>
      </c>
      <c r="D2826" t="s">
        <v>2444</v>
      </c>
      <c r="E2826" s="26" t="s">
        <v>4084</v>
      </c>
      <c r="F2826" t="s">
        <v>15670</v>
      </c>
      <c r="G2826" s="27">
        <v>348</v>
      </c>
    </row>
    <row r="2827" spans="1:7">
      <c r="A2827" t="s">
        <v>22422</v>
      </c>
      <c r="B2827" t="s">
        <v>22423</v>
      </c>
      <c r="C2827" s="26" t="s">
        <v>15725</v>
      </c>
      <c r="D2827" t="s">
        <v>8954</v>
      </c>
      <c r="E2827" s="26" t="s">
        <v>22424</v>
      </c>
      <c r="F2827" t="s">
        <v>15670</v>
      </c>
      <c r="G2827" s="27">
        <v>94</v>
      </c>
    </row>
    <row r="2828" spans="1:7">
      <c r="A2828" t="s">
        <v>22425</v>
      </c>
      <c r="B2828" t="s">
        <v>22426</v>
      </c>
      <c r="C2828" s="26" t="s">
        <v>15725</v>
      </c>
      <c r="D2828" t="s">
        <v>2507</v>
      </c>
      <c r="E2828" s="26" t="s">
        <v>7769</v>
      </c>
      <c r="F2828" t="s">
        <v>15670</v>
      </c>
      <c r="G2828" s="27">
        <v>112</v>
      </c>
    </row>
    <row r="2829" spans="1:7">
      <c r="A2829" t="s">
        <v>22427</v>
      </c>
      <c r="B2829" t="s">
        <v>22428</v>
      </c>
      <c r="C2829" s="26" t="s">
        <v>15725</v>
      </c>
      <c r="D2829" t="s">
        <v>8863</v>
      </c>
      <c r="E2829" s="26" t="s">
        <v>3377</v>
      </c>
      <c r="F2829" t="s">
        <v>15670</v>
      </c>
      <c r="G2829" s="27">
        <v>110</v>
      </c>
    </row>
    <row r="2830" spans="1:7">
      <c r="A2830" t="s">
        <v>22429</v>
      </c>
      <c r="B2830" t="s">
        <v>22430</v>
      </c>
      <c r="C2830" s="26" t="s">
        <v>15725</v>
      </c>
      <c r="D2830" t="s">
        <v>22431</v>
      </c>
      <c r="E2830" s="26" t="s">
        <v>7003</v>
      </c>
      <c r="F2830" t="s">
        <v>15670</v>
      </c>
      <c r="G2830" s="27">
        <v>480</v>
      </c>
    </row>
    <row r="2831" spans="1:7">
      <c r="A2831" t="s">
        <v>22432</v>
      </c>
      <c r="B2831" t="s">
        <v>22433</v>
      </c>
      <c r="C2831" s="26" t="s">
        <v>15725</v>
      </c>
      <c r="D2831" t="s">
        <v>22434</v>
      </c>
      <c r="E2831" s="26" t="s">
        <v>3626</v>
      </c>
      <c r="F2831" t="s">
        <v>15670</v>
      </c>
      <c r="G2831" s="27">
        <v>382</v>
      </c>
    </row>
    <row r="2832" spans="1:7">
      <c r="A2832" t="s">
        <v>22435</v>
      </c>
      <c r="B2832" t="s">
        <v>22436</v>
      </c>
      <c r="C2832" s="26" t="s">
        <v>15725</v>
      </c>
      <c r="D2832" t="s">
        <v>8863</v>
      </c>
      <c r="E2832" s="26" t="s">
        <v>5541</v>
      </c>
      <c r="F2832" t="s">
        <v>15670</v>
      </c>
      <c r="G2832" s="27">
        <v>202</v>
      </c>
    </row>
    <row r="2833" spans="1:7">
      <c r="A2833" t="s">
        <v>22437</v>
      </c>
      <c r="B2833" t="s">
        <v>22438</v>
      </c>
      <c r="C2833" s="26" t="s">
        <v>15725</v>
      </c>
      <c r="D2833" t="s">
        <v>2228</v>
      </c>
      <c r="E2833" s="26" t="s">
        <v>5206</v>
      </c>
      <c r="F2833" t="s">
        <v>15670</v>
      </c>
      <c r="G2833" s="27">
        <v>353</v>
      </c>
    </row>
    <row r="2834" spans="1:7">
      <c r="A2834" t="s">
        <v>22439</v>
      </c>
      <c r="B2834" t="s">
        <v>22440</v>
      </c>
      <c r="C2834" s="26" t="s">
        <v>15725</v>
      </c>
      <c r="D2834" t="s">
        <v>8863</v>
      </c>
      <c r="E2834" s="26" t="s">
        <v>5152</v>
      </c>
      <c r="F2834" t="s">
        <v>15670</v>
      </c>
      <c r="G2834" s="27">
        <v>379</v>
      </c>
    </row>
    <row r="2835" spans="1:7">
      <c r="A2835" t="s">
        <v>22441</v>
      </c>
      <c r="B2835" t="s">
        <v>22442</v>
      </c>
      <c r="C2835" s="26" t="s">
        <v>15725</v>
      </c>
      <c r="D2835" t="s">
        <v>22443</v>
      </c>
      <c r="E2835" s="26" t="s">
        <v>7441</v>
      </c>
      <c r="F2835" t="s">
        <v>15670</v>
      </c>
      <c r="G2835" s="27">
        <v>464</v>
      </c>
    </row>
    <row r="2836" spans="1:7">
      <c r="A2836" t="s">
        <v>22444</v>
      </c>
      <c r="B2836" t="s">
        <v>22445</v>
      </c>
      <c r="C2836" s="26" t="s">
        <v>15725</v>
      </c>
      <c r="D2836" t="s">
        <v>8863</v>
      </c>
      <c r="E2836" s="26" t="s">
        <v>6067</v>
      </c>
      <c r="F2836" t="s">
        <v>15670</v>
      </c>
      <c r="G2836" s="27">
        <v>461</v>
      </c>
    </row>
    <row r="2837" spans="1:7">
      <c r="A2837" t="s">
        <v>22446</v>
      </c>
      <c r="B2837" t="s">
        <v>22447</v>
      </c>
      <c r="C2837" s="26" t="s">
        <v>15725</v>
      </c>
      <c r="D2837" t="s">
        <v>8863</v>
      </c>
      <c r="E2837" s="26" t="s">
        <v>4503</v>
      </c>
      <c r="F2837" t="s">
        <v>15670</v>
      </c>
      <c r="G2837" s="27">
        <v>233</v>
      </c>
    </row>
    <row r="2838" spans="1:7">
      <c r="A2838" t="s">
        <v>22448</v>
      </c>
      <c r="B2838" t="s">
        <v>22449</v>
      </c>
      <c r="C2838" s="26" t="s">
        <v>15725</v>
      </c>
      <c r="D2838" t="s">
        <v>22450</v>
      </c>
      <c r="E2838" s="26" t="s">
        <v>3995</v>
      </c>
      <c r="F2838" t="s">
        <v>15670</v>
      </c>
      <c r="G2838" s="27">
        <v>226</v>
      </c>
    </row>
    <row r="2839" spans="1:7">
      <c r="A2839" t="s">
        <v>22451</v>
      </c>
      <c r="B2839" t="s">
        <v>22452</v>
      </c>
      <c r="C2839" s="26" t="s">
        <v>15725</v>
      </c>
      <c r="D2839" t="s">
        <v>2154</v>
      </c>
      <c r="E2839" s="26" t="s">
        <v>8095</v>
      </c>
      <c r="F2839" t="s">
        <v>15670</v>
      </c>
      <c r="G2839" s="27">
        <v>379</v>
      </c>
    </row>
    <row r="2840" spans="1:7">
      <c r="A2840" t="s">
        <v>22453</v>
      </c>
      <c r="B2840" t="s">
        <v>22454</v>
      </c>
      <c r="C2840" s="26" t="s">
        <v>15725</v>
      </c>
      <c r="D2840" t="s">
        <v>8863</v>
      </c>
      <c r="E2840" s="26" t="s">
        <v>4305</v>
      </c>
      <c r="F2840" t="s">
        <v>15670</v>
      </c>
      <c r="G2840" s="27">
        <v>129</v>
      </c>
    </row>
    <row r="2841" spans="1:7">
      <c r="A2841" t="s">
        <v>22455</v>
      </c>
      <c r="B2841" t="s">
        <v>22456</v>
      </c>
      <c r="C2841" s="26" t="s">
        <v>15725</v>
      </c>
      <c r="D2841" t="s">
        <v>8863</v>
      </c>
      <c r="E2841" s="26" t="s">
        <v>3032</v>
      </c>
      <c r="F2841" t="s">
        <v>15670</v>
      </c>
      <c r="G2841" s="27">
        <v>156</v>
      </c>
    </row>
    <row r="2842" spans="1:7">
      <c r="A2842" t="s">
        <v>22457</v>
      </c>
      <c r="B2842" t="s">
        <v>22458</v>
      </c>
      <c r="C2842" s="26" t="s">
        <v>15725</v>
      </c>
      <c r="D2842" t="s">
        <v>22459</v>
      </c>
      <c r="E2842" s="26" t="s">
        <v>4019</v>
      </c>
      <c r="F2842" t="s">
        <v>15670</v>
      </c>
      <c r="G2842" s="27">
        <v>171</v>
      </c>
    </row>
    <row r="2843" spans="1:7">
      <c r="A2843" t="s">
        <v>22460</v>
      </c>
      <c r="B2843" t="s">
        <v>22461</v>
      </c>
      <c r="C2843" s="26" t="s">
        <v>15725</v>
      </c>
      <c r="D2843" t="s">
        <v>22462</v>
      </c>
      <c r="E2843" s="26" t="s">
        <v>6752</v>
      </c>
      <c r="F2843" t="s">
        <v>15670</v>
      </c>
      <c r="G2843" s="27">
        <v>479</v>
      </c>
    </row>
    <row r="2844" spans="1:7">
      <c r="A2844" t="s">
        <v>22463</v>
      </c>
      <c r="B2844" t="s">
        <v>22464</v>
      </c>
      <c r="C2844" s="26" t="s">
        <v>15725</v>
      </c>
      <c r="D2844" t="s">
        <v>8863</v>
      </c>
      <c r="E2844" s="26" t="s">
        <v>10062</v>
      </c>
      <c r="F2844" t="s">
        <v>15670</v>
      </c>
      <c r="G2844" s="27">
        <v>197</v>
      </c>
    </row>
    <row r="2845" spans="1:7">
      <c r="A2845" t="s">
        <v>22465</v>
      </c>
      <c r="B2845" t="s">
        <v>22466</v>
      </c>
      <c r="C2845" s="26" t="s">
        <v>15725</v>
      </c>
      <c r="D2845" t="s">
        <v>8863</v>
      </c>
      <c r="E2845" s="26" t="s">
        <v>5540</v>
      </c>
      <c r="F2845" t="s">
        <v>15670</v>
      </c>
      <c r="G2845" s="27">
        <v>384</v>
      </c>
    </row>
    <row r="2846" spans="1:7">
      <c r="A2846" t="s">
        <v>22467</v>
      </c>
      <c r="B2846" t="s">
        <v>22468</v>
      </c>
      <c r="C2846" s="26" t="s">
        <v>15725</v>
      </c>
      <c r="D2846" t="s">
        <v>19105</v>
      </c>
      <c r="E2846" s="26" t="s">
        <v>3801</v>
      </c>
      <c r="F2846" t="s">
        <v>15670</v>
      </c>
      <c r="G2846" s="27">
        <v>390</v>
      </c>
    </row>
    <row r="2847" spans="1:7">
      <c r="A2847" t="s">
        <v>22469</v>
      </c>
      <c r="B2847" t="s">
        <v>22470</v>
      </c>
      <c r="C2847" s="26" t="s">
        <v>15725</v>
      </c>
      <c r="D2847" t="s">
        <v>2774</v>
      </c>
      <c r="E2847" s="26" t="s">
        <v>8104</v>
      </c>
      <c r="F2847" t="s">
        <v>15670</v>
      </c>
      <c r="G2847" s="27">
        <v>582</v>
      </c>
    </row>
    <row r="2848" spans="1:7">
      <c r="A2848" t="s">
        <v>22471</v>
      </c>
      <c r="B2848" t="s">
        <v>22472</v>
      </c>
      <c r="C2848" s="26" t="s">
        <v>15725</v>
      </c>
      <c r="D2848" t="s">
        <v>8863</v>
      </c>
      <c r="E2848" s="26" t="s">
        <v>8405</v>
      </c>
      <c r="F2848" t="s">
        <v>15670</v>
      </c>
      <c r="G2848" s="27">
        <v>116</v>
      </c>
    </row>
    <row r="2849" spans="1:7">
      <c r="A2849" t="s">
        <v>22473</v>
      </c>
      <c r="B2849" t="s">
        <v>22474</v>
      </c>
      <c r="C2849" s="26" t="s">
        <v>15725</v>
      </c>
      <c r="D2849" t="s">
        <v>8863</v>
      </c>
      <c r="E2849" s="26" t="s">
        <v>6706</v>
      </c>
      <c r="F2849" t="s">
        <v>15670</v>
      </c>
      <c r="G2849" s="27">
        <v>109</v>
      </c>
    </row>
    <row r="2850" spans="1:7">
      <c r="A2850" t="s">
        <v>22475</v>
      </c>
      <c r="B2850" t="s">
        <v>22476</v>
      </c>
      <c r="C2850" s="26" t="s">
        <v>15725</v>
      </c>
      <c r="D2850" t="s">
        <v>16877</v>
      </c>
      <c r="E2850" s="26" t="s">
        <v>8011</v>
      </c>
      <c r="F2850" t="s">
        <v>15670</v>
      </c>
      <c r="G2850" s="27">
        <v>134</v>
      </c>
    </row>
    <row r="2851" spans="1:7">
      <c r="A2851" t="s">
        <v>22477</v>
      </c>
      <c r="B2851" t="s">
        <v>22478</v>
      </c>
      <c r="C2851" s="26" t="s">
        <v>15725</v>
      </c>
      <c r="D2851" t="s">
        <v>22479</v>
      </c>
      <c r="E2851" s="26" t="s">
        <v>7727</v>
      </c>
      <c r="F2851" t="s">
        <v>15670</v>
      </c>
      <c r="G2851" s="27">
        <v>527</v>
      </c>
    </row>
    <row r="2852" spans="1:7">
      <c r="A2852" t="s">
        <v>22480</v>
      </c>
      <c r="B2852" t="s">
        <v>22481</v>
      </c>
      <c r="C2852" s="26" t="s">
        <v>15725</v>
      </c>
      <c r="D2852" t="s">
        <v>8863</v>
      </c>
      <c r="E2852" s="26" t="s">
        <v>3399</v>
      </c>
      <c r="F2852" t="s">
        <v>15670</v>
      </c>
      <c r="G2852" s="27">
        <v>403</v>
      </c>
    </row>
    <row r="2853" spans="1:7">
      <c r="A2853" t="s">
        <v>22482</v>
      </c>
      <c r="B2853" t="s">
        <v>22483</v>
      </c>
      <c r="C2853" s="26" t="s">
        <v>15725</v>
      </c>
      <c r="D2853" t="s">
        <v>8863</v>
      </c>
      <c r="E2853" s="26" t="s">
        <v>3343</v>
      </c>
      <c r="F2853" t="s">
        <v>15670</v>
      </c>
      <c r="G2853" s="27">
        <v>160</v>
      </c>
    </row>
    <row r="2854" spans="1:7">
      <c r="A2854" t="s">
        <v>22484</v>
      </c>
      <c r="B2854" t="s">
        <v>22485</v>
      </c>
      <c r="C2854" s="26" t="s">
        <v>15725</v>
      </c>
      <c r="D2854" t="s">
        <v>2764</v>
      </c>
      <c r="E2854" s="26" t="s">
        <v>5180</v>
      </c>
      <c r="F2854" t="s">
        <v>15670</v>
      </c>
      <c r="G2854" s="27">
        <v>250</v>
      </c>
    </row>
    <row r="2855" spans="1:7">
      <c r="A2855" t="s">
        <v>22486</v>
      </c>
      <c r="B2855" t="s">
        <v>22487</v>
      </c>
      <c r="C2855" s="26" t="s">
        <v>15725</v>
      </c>
      <c r="D2855" t="s">
        <v>8863</v>
      </c>
      <c r="E2855" s="26" t="s">
        <v>4622</v>
      </c>
      <c r="F2855" t="s">
        <v>15670</v>
      </c>
      <c r="G2855" s="27">
        <v>217</v>
      </c>
    </row>
    <row r="2856" spans="1:7">
      <c r="A2856" t="s">
        <v>22488</v>
      </c>
      <c r="B2856" t="s">
        <v>22489</v>
      </c>
      <c r="C2856" s="26" t="s">
        <v>15725</v>
      </c>
      <c r="D2856" t="s">
        <v>2858</v>
      </c>
      <c r="E2856" s="26" t="s">
        <v>22490</v>
      </c>
      <c r="F2856" t="s">
        <v>15670</v>
      </c>
      <c r="G2856" s="27">
        <v>967</v>
      </c>
    </row>
    <row r="2857" spans="1:7">
      <c r="A2857" t="s">
        <v>22491</v>
      </c>
      <c r="B2857" t="s">
        <v>22492</v>
      </c>
      <c r="C2857" s="26" t="s">
        <v>15725</v>
      </c>
      <c r="D2857" t="s">
        <v>22493</v>
      </c>
      <c r="E2857" s="26" t="s">
        <v>6735</v>
      </c>
      <c r="F2857" t="s">
        <v>15670</v>
      </c>
      <c r="G2857" s="27">
        <v>424</v>
      </c>
    </row>
    <row r="2858" spans="1:7">
      <c r="A2858" t="s">
        <v>22494</v>
      </c>
      <c r="B2858" t="s">
        <v>22495</v>
      </c>
      <c r="C2858" s="26" t="s">
        <v>15725</v>
      </c>
      <c r="D2858" t="s">
        <v>2762</v>
      </c>
      <c r="E2858" s="26" t="s">
        <v>3700</v>
      </c>
      <c r="F2858" t="s">
        <v>15670</v>
      </c>
      <c r="G2858" s="27">
        <v>132</v>
      </c>
    </row>
    <row r="2859" spans="1:7">
      <c r="A2859" t="s">
        <v>22496</v>
      </c>
      <c r="B2859" t="s">
        <v>22497</v>
      </c>
      <c r="C2859" s="26" t="s">
        <v>15725</v>
      </c>
      <c r="D2859" t="s">
        <v>8863</v>
      </c>
      <c r="E2859" s="26" t="s">
        <v>4985</v>
      </c>
      <c r="F2859" t="s">
        <v>15670</v>
      </c>
      <c r="G2859" s="27">
        <v>250</v>
      </c>
    </row>
    <row r="2860" spans="1:7">
      <c r="A2860" t="s">
        <v>22498</v>
      </c>
      <c r="B2860" t="s">
        <v>22499</v>
      </c>
      <c r="C2860" s="26" t="s">
        <v>15725</v>
      </c>
      <c r="D2860" t="s">
        <v>8863</v>
      </c>
      <c r="E2860" s="26" t="s">
        <v>5926</v>
      </c>
      <c r="F2860" t="s">
        <v>15670</v>
      </c>
      <c r="G2860" s="27">
        <v>527</v>
      </c>
    </row>
    <row r="2861" spans="1:7">
      <c r="A2861" t="s">
        <v>22500</v>
      </c>
      <c r="B2861" t="s">
        <v>22501</v>
      </c>
      <c r="C2861" s="26" t="s">
        <v>15725</v>
      </c>
      <c r="D2861" t="s">
        <v>8981</v>
      </c>
      <c r="E2861" s="26" t="s">
        <v>7000</v>
      </c>
      <c r="F2861" t="s">
        <v>15670</v>
      </c>
      <c r="G2861" s="27">
        <v>311</v>
      </c>
    </row>
    <row r="2862" spans="1:7">
      <c r="A2862" t="s">
        <v>22502</v>
      </c>
      <c r="B2862" t="s">
        <v>22503</v>
      </c>
      <c r="C2862" s="26" t="s">
        <v>15725</v>
      </c>
      <c r="D2862" t="s">
        <v>22504</v>
      </c>
      <c r="E2862" s="26" t="s">
        <v>13876</v>
      </c>
      <c r="F2862" t="s">
        <v>15670</v>
      </c>
      <c r="G2862" s="27">
        <v>57</v>
      </c>
    </row>
    <row r="2863" spans="1:7">
      <c r="A2863" t="s">
        <v>22505</v>
      </c>
      <c r="B2863" t="s">
        <v>22506</v>
      </c>
      <c r="C2863" s="26" t="s">
        <v>15725</v>
      </c>
      <c r="D2863" t="s">
        <v>8863</v>
      </c>
      <c r="E2863" s="26" t="s">
        <v>4971</v>
      </c>
      <c r="F2863" t="s">
        <v>15670</v>
      </c>
      <c r="G2863" s="27">
        <v>135</v>
      </c>
    </row>
    <row r="2864" spans="1:7">
      <c r="A2864" t="s">
        <v>22507</v>
      </c>
      <c r="B2864" t="s">
        <v>22508</v>
      </c>
      <c r="C2864" s="26" t="s">
        <v>15725</v>
      </c>
      <c r="D2864" t="s">
        <v>8863</v>
      </c>
      <c r="E2864" s="26" t="s">
        <v>5717</v>
      </c>
      <c r="F2864" t="s">
        <v>15670</v>
      </c>
      <c r="G2864" s="27">
        <v>369</v>
      </c>
    </row>
    <row r="2865" spans="1:7">
      <c r="A2865" t="s">
        <v>22509</v>
      </c>
      <c r="B2865" t="s">
        <v>22510</v>
      </c>
      <c r="C2865" s="26" t="s">
        <v>15725</v>
      </c>
      <c r="D2865" t="s">
        <v>22511</v>
      </c>
      <c r="E2865" s="26" t="s">
        <v>7214</v>
      </c>
      <c r="F2865" t="s">
        <v>15670</v>
      </c>
      <c r="G2865" s="27">
        <v>454</v>
      </c>
    </row>
    <row r="2866" spans="1:7">
      <c r="A2866" t="s">
        <v>22512</v>
      </c>
      <c r="B2866" t="s">
        <v>22513</v>
      </c>
      <c r="C2866" s="26" t="s">
        <v>15725</v>
      </c>
      <c r="D2866" t="s">
        <v>8863</v>
      </c>
      <c r="E2866" s="26" t="s">
        <v>4516</v>
      </c>
      <c r="F2866" t="s">
        <v>15670</v>
      </c>
      <c r="G2866" s="27">
        <v>164</v>
      </c>
    </row>
    <row r="2867" spans="1:7">
      <c r="A2867" t="s">
        <v>22514</v>
      </c>
      <c r="B2867" t="s">
        <v>22515</v>
      </c>
      <c r="C2867" s="26" t="s">
        <v>15725</v>
      </c>
      <c r="D2867" t="s">
        <v>17124</v>
      </c>
      <c r="E2867" s="26" t="s">
        <v>6344</v>
      </c>
      <c r="F2867" t="s">
        <v>15670</v>
      </c>
      <c r="G2867" s="27">
        <v>394</v>
      </c>
    </row>
    <row r="2868" spans="1:7">
      <c r="A2868" t="s">
        <v>22516</v>
      </c>
      <c r="B2868" t="s">
        <v>22517</v>
      </c>
      <c r="C2868" s="26" t="s">
        <v>15725</v>
      </c>
      <c r="D2868" t="s">
        <v>8863</v>
      </c>
      <c r="E2868" s="26" t="s">
        <v>4514</v>
      </c>
      <c r="F2868" t="s">
        <v>15670</v>
      </c>
      <c r="G2868" s="27">
        <v>61</v>
      </c>
    </row>
    <row r="2869" spans="1:7">
      <c r="A2869" t="s">
        <v>22518</v>
      </c>
      <c r="B2869" t="s">
        <v>22519</v>
      </c>
      <c r="C2869" s="26" t="s">
        <v>15725</v>
      </c>
      <c r="D2869" t="s">
        <v>8863</v>
      </c>
      <c r="E2869" s="26" t="s">
        <v>4475</v>
      </c>
      <c r="F2869" t="s">
        <v>15670</v>
      </c>
      <c r="G2869" s="27">
        <v>354</v>
      </c>
    </row>
    <row r="2870" spans="1:7">
      <c r="A2870" t="s">
        <v>22520</v>
      </c>
      <c r="B2870" t="s">
        <v>22521</v>
      </c>
      <c r="C2870" s="26" t="s">
        <v>15725</v>
      </c>
      <c r="D2870" t="s">
        <v>2365</v>
      </c>
      <c r="E2870" s="26" t="s">
        <v>6669</v>
      </c>
      <c r="F2870" t="s">
        <v>15670</v>
      </c>
      <c r="G2870" s="27">
        <v>99</v>
      </c>
    </row>
    <row r="2871" spans="1:7">
      <c r="A2871" t="s">
        <v>22522</v>
      </c>
      <c r="B2871" t="s">
        <v>22523</v>
      </c>
      <c r="C2871" s="26" t="s">
        <v>15725</v>
      </c>
      <c r="D2871" t="s">
        <v>8863</v>
      </c>
      <c r="E2871" s="26" t="s">
        <v>6345</v>
      </c>
      <c r="F2871" t="s">
        <v>15670</v>
      </c>
      <c r="G2871" s="27">
        <v>104</v>
      </c>
    </row>
    <row r="2872" spans="1:7">
      <c r="A2872" t="s">
        <v>22524</v>
      </c>
      <c r="B2872" t="s">
        <v>22525</v>
      </c>
      <c r="C2872" s="26" t="s">
        <v>15725</v>
      </c>
      <c r="D2872" t="s">
        <v>8863</v>
      </c>
      <c r="E2872" s="26" t="s">
        <v>14815</v>
      </c>
      <c r="F2872" t="s">
        <v>15670</v>
      </c>
      <c r="G2872" s="27">
        <v>128</v>
      </c>
    </row>
    <row r="2873" spans="1:7">
      <c r="A2873" t="s">
        <v>22526</v>
      </c>
      <c r="B2873" t="s">
        <v>22527</v>
      </c>
      <c r="C2873" s="26" t="s">
        <v>15725</v>
      </c>
      <c r="D2873" t="s">
        <v>8908</v>
      </c>
      <c r="E2873" s="26" t="s">
        <v>6074</v>
      </c>
      <c r="F2873" t="s">
        <v>15670</v>
      </c>
      <c r="G2873" s="27">
        <v>115</v>
      </c>
    </row>
    <row r="2874" spans="1:7">
      <c r="A2874" t="s">
        <v>22528</v>
      </c>
      <c r="B2874" t="s">
        <v>22529</v>
      </c>
      <c r="C2874" s="26" t="s">
        <v>15725</v>
      </c>
      <c r="D2874" t="s">
        <v>9034</v>
      </c>
      <c r="E2874" s="26" t="s">
        <v>9728</v>
      </c>
      <c r="F2874" t="s">
        <v>15670</v>
      </c>
      <c r="G2874" s="27">
        <v>63</v>
      </c>
    </row>
    <row r="2875" spans="1:7">
      <c r="A2875" t="s">
        <v>22530</v>
      </c>
      <c r="B2875" t="s">
        <v>22531</v>
      </c>
      <c r="C2875" s="26" t="s">
        <v>15725</v>
      </c>
      <c r="D2875" t="s">
        <v>8863</v>
      </c>
      <c r="E2875" s="26" t="s">
        <v>4669</v>
      </c>
      <c r="F2875" t="s">
        <v>15670</v>
      </c>
      <c r="G2875" s="27">
        <v>653</v>
      </c>
    </row>
    <row r="2876" spans="1:7">
      <c r="A2876" t="s">
        <v>22532</v>
      </c>
      <c r="B2876" t="s">
        <v>22533</v>
      </c>
      <c r="C2876" s="26" t="s">
        <v>15725</v>
      </c>
      <c r="D2876" t="s">
        <v>22534</v>
      </c>
      <c r="E2876" s="26" t="s">
        <v>22535</v>
      </c>
      <c r="F2876" t="s">
        <v>15670</v>
      </c>
      <c r="G2876" s="27">
        <v>62</v>
      </c>
    </row>
    <row r="2877" spans="1:7">
      <c r="A2877" t="s">
        <v>22536</v>
      </c>
      <c r="B2877" t="s">
        <v>22537</v>
      </c>
      <c r="C2877" s="26" t="s">
        <v>15725</v>
      </c>
      <c r="D2877" t="s">
        <v>22538</v>
      </c>
      <c r="E2877" s="26" t="s">
        <v>6622</v>
      </c>
      <c r="F2877" t="s">
        <v>15670</v>
      </c>
      <c r="G2877" s="27">
        <v>60</v>
      </c>
    </row>
    <row r="2878" spans="1:7">
      <c r="A2878" t="s">
        <v>22539</v>
      </c>
      <c r="B2878" t="s">
        <v>22540</v>
      </c>
      <c r="C2878" s="26" t="s">
        <v>15725</v>
      </c>
      <c r="D2878" t="s">
        <v>22541</v>
      </c>
      <c r="E2878" s="26" t="s">
        <v>7106</v>
      </c>
      <c r="F2878" t="s">
        <v>15670</v>
      </c>
      <c r="G2878" s="27">
        <v>183</v>
      </c>
    </row>
    <row r="2879" spans="1:7">
      <c r="A2879" t="s">
        <v>22542</v>
      </c>
      <c r="B2879" t="s">
        <v>22543</v>
      </c>
      <c r="C2879" s="26" t="s">
        <v>15725</v>
      </c>
      <c r="D2879" t="s">
        <v>8863</v>
      </c>
      <c r="E2879" s="26" t="s">
        <v>22544</v>
      </c>
      <c r="F2879" t="s">
        <v>15670</v>
      </c>
      <c r="G2879" s="27">
        <v>122</v>
      </c>
    </row>
    <row r="2880" spans="1:7">
      <c r="A2880" t="s">
        <v>22545</v>
      </c>
      <c r="B2880" t="s">
        <v>22546</v>
      </c>
      <c r="C2880" s="26" t="s">
        <v>15725</v>
      </c>
      <c r="D2880" t="s">
        <v>2472</v>
      </c>
      <c r="E2880" s="26" t="s">
        <v>7396</v>
      </c>
      <c r="F2880" t="s">
        <v>15670</v>
      </c>
      <c r="G2880" s="27">
        <v>115</v>
      </c>
    </row>
    <row r="2881" spans="1:7">
      <c r="A2881" t="s">
        <v>22547</v>
      </c>
      <c r="B2881" t="s">
        <v>22548</v>
      </c>
      <c r="C2881" s="26" t="s">
        <v>15725</v>
      </c>
      <c r="D2881" t="s">
        <v>2202</v>
      </c>
      <c r="E2881" s="26" t="s">
        <v>7480</v>
      </c>
      <c r="F2881" t="s">
        <v>15670</v>
      </c>
      <c r="G2881" s="27">
        <v>287</v>
      </c>
    </row>
    <row r="2882" spans="1:7">
      <c r="A2882" t="s">
        <v>22549</v>
      </c>
      <c r="B2882" t="s">
        <v>22550</v>
      </c>
      <c r="C2882" s="26" t="s">
        <v>15725</v>
      </c>
      <c r="D2882" t="s">
        <v>8863</v>
      </c>
      <c r="E2882" s="26" t="s">
        <v>3994</v>
      </c>
      <c r="F2882" t="s">
        <v>15670</v>
      </c>
      <c r="G2882" s="27">
        <v>223</v>
      </c>
    </row>
    <row r="2883" spans="1:7">
      <c r="A2883" t="s">
        <v>22551</v>
      </c>
      <c r="B2883" t="s">
        <v>22552</v>
      </c>
      <c r="C2883" s="26" t="s">
        <v>15725</v>
      </c>
      <c r="D2883" t="s">
        <v>8863</v>
      </c>
      <c r="E2883" s="26" t="s">
        <v>5879</v>
      </c>
      <c r="F2883" t="s">
        <v>15670</v>
      </c>
      <c r="G2883" s="27">
        <v>420</v>
      </c>
    </row>
    <row r="2884" spans="1:7">
      <c r="A2884" t="s">
        <v>22553</v>
      </c>
      <c r="B2884" t="s">
        <v>22554</v>
      </c>
      <c r="C2884" s="26" t="s">
        <v>15725</v>
      </c>
      <c r="D2884" t="s">
        <v>22555</v>
      </c>
      <c r="E2884" s="26" t="s">
        <v>7001</v>
      </c>
      <c r="F2884" t="s">
        <v>15670</v>
      </c>
      <c r="G2884" s="27">
        <v>90</v>
      </c>
    </row>
    <row r="2885" spans="1:7">
      <c r="A2885" t="s">
        <v>22556</v>
      </c>
      <c r="B2885" t="s">
        <v>22557</v>
      </c>
      <c r="C2885" s="26" t="s">
        <v>15725</v>
      </c>
      <c r="D2885" t="s">
        <v>22558</v>
      </c>
      <c r="E2885" s="26" t="s">
        <v>8092</v>
      </c>
      <c r="F2885" t="s">
        <v>15670</v>
      </c>
      <c r="G2885" s="27">
        <v>149</v>
      </c>
    </row>
    <row r="2886" spans="1:7">
      <c r="A2886" t="s">
        <v>22559</v>
      </c>
      <c r="B2886" t="s">
        <v>22560</v>
      </c>
      <c r="C2886" s="26" t="s">
        <v>15725</v>
      </c>
      <c r="D2886" t="s">
        <v>22561</v>
      </c>
      <c r="E2886" s="26" t="s">
        <v>8319</v>
      </c>
      <c r="F2886" t="s">
        <v>15670</v>
      </c>
      <c r="G2886" s="27">
        <v>451</v>
      </c>
    </row>
    <row r="2887" spans="1:7">
      <c r="A2887" t="s">
        <v>22562</v>
      </c>
      <c r="B2887" t="s">
        <v>22563</v>
      </c>
      <c r="C2887" s="26" t="s">
        <v>15725</v>
      </c>
      <c r="D2887" t="s">
        <v>22564</v>
      </c>
      <c r="E2887" s="26" t="s">
        <v>8189</v>
      </c>
      <c r="F2887" t="s">
        <v>15670</v>
      </c>
      <c r="G2887" s="27">
        <v>218</v>
      </c>
    </row>
    <row r="2888" spans="1:7">
      <c r="A2888" t="s">
        <v>22565</v>
      </c>
      <c r="B2888" t="s">
        <v>22566</v>
      </c>
      <c r="C2888" s="26" t="s">
        <v>15725</v>
      </c>
      <c r="D2888" t="s">
        <v>8863</v>
      </c>
      <c r="E2888" s="26" t="s">
        <v>5118</v>
      </c>
      <c r="F2888" t="s">
        <v>15670</v>
      </c>
      <c r="G2888" s="27">
        <v>76</v>
      </c>
    </row>
    <row r="2889" spans="1:7">
      <c r="A2889" t="s">
        <v>22567</v>
      </c>
      <c r="B2889" t="s">
        <v>22568</v>
      </c>
      <c r="C2889" s="26" t="s">
        <v>15725</v>
      </c>
      <c r="D2889" t="s">
        <v>16877</v>
      </c>
      <c r="E2889" s="26" t="s">
        <v>7806</v>
      </c>
      <c r="F2889" t="s">
        <v>15670</v>
      </c>
      <c r="G2889" s="27">
        <v>130</v>
      </c>
    </row>
    <row r="2890" spans="1:7">
      <c r="A2890" t="s">
        <v>22569</v>
      </c>
      <c r="B2890" t="s">
        <v>22570</v>
      </c>
      <c r="C2890" s="26" t="s">
        <v>15725</v>
      </c>
      <c r="D2890" t="s">
        <v>8929</v>
      </c>
      <c r="E2890" s="26" t="s">
        <v>8366</v>
      </c>
      <c r="F2890" t="s">
        <v>15670</v>
      </c>
      <c r="G2890" s="27">
        <v>187</v>
      </c>
    </row>
    <row r="2891" spans="1:7">
      <c r="A2891" t="s">
        <v>22571</v>
      </c>
      <c r="B2891" t="s">
        <v>22572</v>
      </c>
      <c r="C2891" s="26" t="s">
        <v>15725</v>
      </c>
      <c r="D2891" t="s">
        <v>22573</v>
      </c>
      <c r="E2891" s="26" t="s">
        <v>6438</v>
      </c>
      <c r="F2891" t="s">
        <v>15670</v>
      </c>
      <c r="G2891" s="27">
        <v>516</v>
      </c>
    </row>
    <row r="2892" spans="1:7">
      <c r="A2892" t="s">
        <v>22574</v>
      </c>
      <c r="B2892" t="s">
        <v>22575</v>
      </c>
      <c r="C2892" s="26" t="s">
        <v>15725</v>
      </c>
      <c r="D2892" t="s">
        <v>9092</v>
      </c>
      <c r="E2892" s="26" t="s">
        <v>22576</v>
      </c>
      <c r="F2892" t="s">
        <v>15670</v>
      </c>
      <c r="G2892" s="27">
        <v>591</v>
      </c>
    </row>
    <row r="2893" spans="1:7">
      <c r="A2893" t="s">
        <v>22577</v>
      </c>
      <c r="B2893" t="s">
        <v>22578</v>
      </c>
      <c r="C2893" s="26" t="s">
        <v>15725</v>
      </c>
      <c r="D2893" t="s">
        <v>8863</v>
      </c>
      <c r="E2893" s="26" t="s">
        <v>4854</v>
      </c>
      <c r="F2893" t="s">
        <v>15670</v>
      </c>
      <c r="G2893" s="27">
        <v>314</v>
      </c>
    </row>
    <row r="2894" spans="1:7">
      <c r="A2894" t="s">
        <v>22579</v>
      </c>
      <c r="B2894" t="s">
        <v>22580</v>
      </c>
      <c r="C2894" s="26" t="s">
        <v>15725</v>
      </c>
      <c r="D2894" t="s">
        <v>8863</v>
      </c>
      <c r="E2894" s="26" t="s">
        <v>4673</v>
      </c>
      <c r="F2894" t="s">
        <v>15670</v>
      </c>
      <c r="G2894" s="27">
        <v>393</v>
      </c>
    </row>
    <row r="2895" spans="1:7">
      <c r="A2895" t="s">
        <v>22581</v>
      </c>
      <c r="B2895" t="s">
        <v>22582</v>
      </c>
      <c r="C2895" s="26" t="s">
        <v>15725</v>
      </c>
      <c r="D2895" t="s">
        <v>8863</v>
      </c>
      <c r="E2895" s="26" t="s">
        <v>5509</v>
      </c>
      <c r="F2895" t="s">
        <v>15670</v>
      </c>
      <c r="G2895" s="27">
        <v>88</v>
      </c>
    </row>
    <row r="2896" spans="1:7">
      <c r="A2896" t="s">
        <v>22583</v>
      </c>
      <c r="B2896" t="s">
        <v>22584</v>
      </c>
      <c r="C2896" s="26" t="s">
        <v>15725</v>
      </c>
      <c r="D2896" t="s">
        <v>2198</v>
      </c>
      <c r="E2896" s="26" t="s">
        <v>3170</v>
      </c>
      <c r="F2896" t="s">
        <v>15670</v>
      </c>
      <c r="G2896" s="27">
        <v>299</v>
      </c>
    </row>
    <row r="2897" spans="1:7">
      <c r="A2897" t="s">
        <v>22585</v>
      </c>
      <c r="B2897" t="s">
        <v>22586</v>
      </c>
      <c r="C2897" s="26" t="s">
        <v>15725</v>
      </c>
      <c r="D2897" t="s">
        <v>22587</v>
      </c>
      <c r="E2897" s="26" t="s">
        <v>7184</v>
      </c>
      <c r="F2897" t="s">
        <v>15670</v>
      </c>
      <c r="G2897" s="27">
        <v>731</v>
      </c>
    </row>
    <row r="2898" spans="1:7">
      <c r="A2898" t="s">
        <v>22588</v>
      </c>
      <c r="B2898" t="s">
        <v>22589</v>
      </c>
      <c r="C2898" s="26" t="s">
        <v>15725</v>
      </c>
      <c r="D2898" t="s">
        <v>2764</v>
      </c>
      <c r="E2898" s="26" t="s">
        <v>3932</v>
      </c>
      <c r="F2898" t="s">
        <v>15670</v>
      </c>
      <c r="G2898" s="27">
        <v>1400</v>
      </c>
    </row>
    <row r="2899" spans="1:7">
      <c r="A2899" t="s">
        <v>22590</v>
      </c>
      <c r="B2899" t="s">
        <v>22591</v>
      </c>
      <c r="C2899" s="26" t="s">
        <v>15725</v>
      </c>
      <c r="D2899" t="s">
        <v>8863</v>
      </c>
      <c r="E2899" s="26" t="s">
        <v>5886</v>
      </c>
      <c r="F2899" t="s">
        <v>15670</v>
      </c>
      <c r="G2899" s="27">
        <v>80</v>
      </c>
    </row>
    <row r="2900" spans="1:7">
      <c r="A2900" t="s">
        <v>22592</v>
      </c>
      <c r="B2900" t="s">
        <v>22593</v>
      </c>
      <c r="C2900" s="26" t="s">
        <v>15725</v>
      </c>
      <c r="D2900" t="s">
        <v>8863</v>
      </c>
      <c r="E2900" s="26" t="s">
        <v>7946</v>
      </c>
      <c r="F2900" t="s">
        <v>15670</v>
      </c>
      <c r="G2900" s="27">
        <v>364</v>
      </c>
    </row>
    <row r="2901" spans="1:7">
      <c r="A2901" t="s">
        <v>22594</v>
      </c>
      <c r="B2901" t="s">
        <v>22595</v>
      </c>
      <c r="C2901" s="26" t="s">
        <v>15725</v>
      </c>
      <c r="D2901" t="s">
        <v>22596</v>
      </c>
      <c r="E2901" s="26" t="s">
        <v>7246</v>
      </c>
      <c r="F2901" t="s">
        <v>15670</v>
      </c>
      <c r="G2901" s="27">
        <v>376</v>
      </c>
    </row>
    <row r="2902" spans="1:7">
      <c r="A2902" t="s">
        <v>22597</v>
      </c>
      <c r="B2902" t="s">
        <v>22598</v>
      </c>
      <c r="C2902" s="26" t="s">
        <v>15725</v>
      </c>
      <c r="D2902" t="s">
        <v>2365</v>
      </c>
      <c r="E2902" s="26" t="s">
        <v>6814</v>
      </c>
      <c r="F2902" t="s">
        <v>15670</v>
      </c>
      <c r="G2902" s="27">
        <v>94</v>
      </c>
    </row>
    <row r="2903" spans="1:7">
      <c r="A2903" t="s">
        <v>22599</v>
      </c>
      <c r="B2903" t="s">
        <v>22600</v>
      </c>
      <c r="C2903" s="26" t="s">
        <v>15725</v>
      </c>
      <c r="D2903" t="s">
        <v>22601</v>
      </c>
      <c r="E2903" s="26" t="s">
        <v>7367</v>
      </c>
      <c r="F2903" t="s">
        <v>15670</v>
      </c>
      <c r="G2903" s="27">
        <v>390</v>
      </c>
    </row>
    <row r="2904" spans="1:7">
      <c r="A2904" t="s">
        <v>22602</v>
      </c>
      <c r="B2904" t="s">
        <v>22603</v>
      </c>
      <c r="C2904" s="26" t="s">
        <v>15725</v>
      </c>
      <c r="D2904" t="s">
        <v>8863</v>
      </c>
      <c r="E2904" s="26" t="s">
        <v>22604</v>
      </c>
      <c r="F2904" t="s">
        <v>15670</v>
      </c>
      <c r="G2904" s="27">
        <v>76</v>
      </c>
    </row>
    <row r="2905" spans="1:7">
      <c r="A2905" t="s">
        <v>22605</v>
      </c>
      <c r="B2905" t="s">
        <v>22606</v>
      </c>
      <c r="C2905" s="26" t="s">
        <v>15725</v>
      </c>
      <c r="D2905" t="s">
        <v>22607</v>
      </c>
      <c r="E2905" s="26" t="s">
        <v>8463</v>
      </c>
      <c r="F2905" t="s">
        <v>15670</v>
      </c>
      <c r="G2905" s="27">
        <v>408</v>
      </c>
    </row>
    <row r="2906" spans="1:7">
      <c r="A2906" t="s">
        <v>22608</v>
      </c>
      <c r="B2906" t="s">
        <v>22609</v>
      </c>
      <c r="C2906" s="26" t="s">
        <v>15725</v>
      </c>
      <c r="D2906" t="s">
        <v>8863</v>
      </c>
      <c r="E2906" s="26" t="s">
        <v>3470</v>
      </c>
      <c r="F2906" t="s">
        <v>15670</v>
      </c>
      <c r="G2906" s="27">
        <v>272</v>
      </c>
    </row>
    <row r="2907" spans="1:7">
      <c r="A2907" t="s">
        <v>22610</v>
      </c>
      <c r="B2907" t="s">
        <v>22611</v>
      </c>
      <c r="C2907" s="26" t="s">
        <v>15725</v>
      </c>
      <c r="D2907" t="s">
        <v>2158</v>
      </c>
      <c r="E2907" s="26" t="s">
        <v>3132</v>
      </c>
      <c r="F2907" t="s">
        <v>15670</v>
      </c>
      <c r="G2907" s="27">
        <v>224</v>
      </c>
    </row>
    <row r="2908" spans="1:7">
      <c r="A2908" t="s">
        <v>22612</v>
      </c>
      <c r="B2908" t="s">
        <v>22613</v>
      </c>
      <c r="C2908" s="26" t="s">
        <v>15725</v>
      </c>
      <c r="D2908" t="s">
        <v>22614</v>
      </c>
      <c r="E2908" s="26" t="s">
        <v>7510</v>
      </c>
      <c r="F2908" t="s">
        <v>15670</v>
      </c>
      <c r="G2908" s="27">
        <v>507</v>
      </c>
    </row>
    <row r="2909" spans="1:7">
      <c r="A2909" t="s">
        <v>22615</v>
      </c>
      <c r="B2909" t="s">
        <v>22616</v>
      </c>
      <c r="C2909" s="26" t="s">
        <v>15725</v>
      </c>
      <c r="D2909" t="s">
        <v>8863</v>
      </c>
      <c r="E2909" s="26" t="s">
        <v>4955</v>
      </c>
      <c r="F2909" t="s">
        <v>15670</v>
      </c>
      <c r="G2909" s="27">
        <v>494</v>
      </c>
    </row>
    <row r="2910" spans="1:7">
      <c r="A2910" t="s">
        <v>22617</v>
      </c>
      <c r="B2910" t="s">
        <v>22618</v>
      </c>
      <c r="C2910" s="26" t="s">
        <v>15725</v>
      </c>
      <c r="D2910" t="s">
        <v>8942</v>
      </c>
      <c r="E2910" s="26" t="s">
        <v>5221</v>
      </c>
      <c r="F2910" t="s">
        <v>15670</v>
      </c>
      <c r="G2910" s="27">
        <v>312</v>
      </c>
    </row>
    <row r="2911" spans="1:7">
      <c r="A2911" t="s">
        <v>22619</v>
      </c>
      <c r="B2911" t="s">
        <v>22620</v>
      </c>
      <c r="C2911" s="26" t="s">
        <v>15725</v>
      </c>
      <c r="D2911" t="s">
        <v>17124</v>
      </c>
      <c r="E2911" s="26" t="s">
        <v>6027</v>
      </c>
      <c r="F2911" t="s">
        <v>15670</v>
      </c>
      <c r="G2911" s="27">
        <v>355</v>
      </c>
    </row>
    <row r="2912" spans="1:7">
      <c r="A2912" t="s">
        <v>22621</v>
      </c>
      <c r="B2912" t="s">
        <v>22622</v>
      </c>
      <c r="C2912" s="26" t="s">
        <v>15725</v>
      </c>
      <c r="D2912" t="s">
        <v>9029</v>
      </c>
      <c r="E2912" s="26" t="s">
        <v>6562</v>
      </c>
      <c r="F2912" t="s">
        <v>15670</v>
      </c>
      <c r="G2912" s="27">
        <v>541</v>
      </c>
    </row>
    <row r="2913" spans="1:7">
      <c r="A2913" t="s">
        <v>22623</v>
      </c>
      <c r="B2913" t="s">
        <v>22624</v>
      </c>
      <c r="C2913" s="26" t="s">
        <v>15725</v>
      </c>
      <c r="D2913" t="s">
        <v>8771</v>
      </c>
      <c r="E2913" s="26" t="s">
        <v>8347</v>
      </c>
      <c r="F2913" t="s">
        <v>15670</v>
      </c>
      <c r="G2913" s="27">
        <v>216</v>
      </c>
    </row>
    <row r="2914" spans="1:7">
      <c r="A2914" t="s">
        <v>22625</v>
      </c>
      <c r="B2914" t="s">
        <v>22626</v>
      </c>
      <c r="C2914" s="26" t="s">
        <v>15725</v>
      </c>
      <c r="D2914" t="s">
        <v>2764</v>
      </c>
      <c r="E2914" s="26" t="s">
        <v>7249</v>
      </c>
      <c r="F2914" t="s">
        <v>15670</v>
      </c>
      <c r="G2914" s="27">
        <v>367</v>
      </c>
    </row>
    <row r="2915" spans="1:7">
      <c r="A2915" t="s">
        <v>22627</v>
      </c>
      <c r="B2915" t="s">
        <v>22628</v>
      </c>
      <c r="C2915" s="26" t="s">
        <v>15725</v>
      </c>
      <c r="D2915" t="s">
        <v>20338</v>
      </c>
      <c r="E2915" s="26" t="s">
        <v>4388</v>
      </c>
      <c r="F2915" t="s">
        <v>15670</v>
      </c>
      <c r="G2915" s="27">
        <v>263</v>
      </c>
    </row>
    <row r="2916" spans="1:7">
      <c r="A2916" t="s">
        <v>22629</v>
      </c>
      <c r="B2916" t="s">
        <v>22630</v>
      </c>
      <c r="C2916" s="26" t="s">
        <v>15725</v>
      </c>
      <c r="D2916" t="s">
        <v>2796</v>
      </c>
      <c r="E2916" s="26" t="s">
        <v>6658</v>
      </c>
      <c r="F2916" t="s">
        <v>15670</v>
      </c>
      <c r="G2916" s="27">
        <v>502</v>
      </c>
    </row>
    <row r="2917" spans="1:7">
      <c r="A2917" t="s">
        <v>22631</v>
      </c>
      <c r="B2917" t="s">
        <v>22632</v>
      </c>
      <c r="C2917" s="26" t="s">
        <v>15725</v>
      </c>
      <c r="D2917" t="s">
        <v>1965</v>
      </c>
      <c r="E2917" s="26" t="s">
        <v>7486</v>
      </c>
      <c r="F2917" t="s">
        <v>15670</v>
      </c>
      <c r="G2917" s="27">
        <v>227</v>
      </c>
    </row>
    <row r="2918" spans="1:7">
      <c r="A2918" t="s">
        <v>22633</v>
      </c>
      <c r="B2918" t="s">
        <v>22634</v>
      </c>
      <c r="C2918" s="26" t="s">
        <v>15725</v>
      </c>
      <c r="D2918" t="s">
        <v>22635</v>
      </c>
      <c r="E2918" s="26" t="s">
        <v>7100</v>
      </c>
      <c r="F2918" t="s">
        <v>15670</v>
      </c>
      <c r="G2918" s="27">
        <v>584</v>
      </c>
    </row>
    <row r="2919" spans="1:7">
      <c r="A2919" t="s">
        <v>22636</v>
      </c>
      <c r="B2919" t="s">
        <v>22637</v>
      </c>
      <c r="C2919" s="26" t="s">
        <v>15725</v>
      </c>
      <c r="D2919" t="s">
        <v>22638</v>
      </c>
      <c r="E2919" s="26" t="s">
        <v>7845</v>
      </c>
      <c r="F2919" t="s">
        <v>15670</v>
      </c>
      <c r="G2919" s="27">
        <v>449</v>
      </c>
    </row>
    <row r="2920" spans="1:7">
      <c r="A2920" t="s">
        <v>22639</v>
      </c>
      <c r="B2920" t="s">
        <v>22640</v>
      </c>
      <c r="C2920" s="26" t="s">
        <v>15725</v>
      </c>
      <c r="D2920" t="s">
        <v>21202</v>
      </c>
      <c r="E2920" s="26" t="s">
        <v>6761</v>
      </c>
      <c r="F2920" t="s">
        <v>15670</v>
      </c>
      <c r="G2920" s="27">
        <v>540</v>
      </c>
    </row>
    <row r="2921" spans="1:7">
      <c r="A2921" t="s">
        <v>22641</v>
      </c>
      <c r="B2921" t="s">
        <v>22642</v>
      </c>
      <c r="C2921" s="26" t="s">
        <v>15725</v>
      </c>
      <c r="D2921" t="s">
        <v>22643</v>
      </c>
      <c r="E2921" s="26" t="s">
        <v>7181</v>
      </c>
      <c r="F2921" t="s">
        <v>15670</v>
      </c>
      <c r="G2921" s="27">
        <v>560</v>
      </c>
    </row>
    <row r="2922" spans="1:7">
      <c r="A2922" t="s">
        <v>22644</v>
      </c>
      <c r="B2922" t="s">
        <v>22645</v>
      </c>
      <c r="C2922" s="26" t="s">
        <v>15725</v>
      </c>
      <c r="D2922" t="s">
        <v>2361</v>
      </c>
      <c r="E2922" s="26" t="s">
        <v>3316</v>
      </c>
      <c r="F2922" t="s">
        <v>15670</v>
      </c>
      <c r="G2922" s="27">
        <v>447</v>
      </c>
    </row>
    <row r="2923" spans="1:7">
      <c r="A2923" t="s">
        <v>22646</v>
      </c>
      <c r="B2923" t="s">
        <v>22647</v>
      </c>
      <c r="C2923" s="26" t="s">
        <v>15725</v>
      </c>
      <c r="D2923" t="s">
        <v>8863</v>
      </c>
      <c r="E2923" s="26" t="s">
        <v>4434</v>
      </c>
      <c r="F2923" t="s">
        <v>15670</v>
      </c>
      <c r="G2923" s="27">
        <v>333</v>
      </c>
    </row>
    <row r="2924" spans="1:7">
      <c r="A2924" t="s">
        <v>22648</v>
      </c>
      <c r="B2924" t="s">
        <v>22649</v>
      </c>
      <c r="C2924" s="26" t="s">
        <v>15725</v>
      </c>
      <c r="D2924" t="s">
        <v>8863</v>
      </c>
      <c r="E2924" s="26" t="s">
        <v>5253</v>
      </c>
      <c r="F2924" t="s">
        <v>15670</v>
      </c>
      <c r="G2924" s="27">
        <v>163</v>
      </c>
    </row>
    <row r="2925" spans="1:7">
      <c r="A2925" t="s">
        <v>22650</v>
      </c>
      <c r="B2925" t="s">
        <v>22651</v>
      </c>
      <c r="C2925" s="26" t="s">
        <v>15725</v>
      </c>
      <c r="D2925" t="s">
        <v>8863</v>
      </c>
      <c r="E2925" s="26" t="s">
        <v>6028</v>
      </c>
      <c r="F2925" t="s">
        <v>15670</v>
      </c>
      <c r="G2925" s="27">
        <v>289</v>
      </c>
    </row>
    <row r="2926" spans="1:7">
      <c r="A2926" t="s">
        <v>22652</v>
      </c>
      <c r="B2926" t="s">
        <v>22653</v>
      </c>
      <c r="C2926" s="26" t="s">
        <v>15725</v>
      </c>
      <c r="D2926" t="s">
        <v>1957</v>
      </c>
      <c r="E2926" s="26" t="s">
        <v>6624</v>
      </c>
      <c r="F2926" t="s">
        <v>15670</v>
      </c>
      <c r="G2926" s="27">
        <v>277</v>
      </c>
    </row>
    <row r="2927" spans="1:7">
      <c r="A2927" t="s">
        <v>22654</v>
      </c>
      <c r="B2927" t="s">
        <v>22655</v>
      </c>
      <c r="C2927" s="26" t="s">
        <v>15725</v>
      </c>
      <c r="D2927" t="s">
        <v>8863</v>
      </c>
      <c r="E2927" s="26" t="s">
        <v>6127</v>
      </c>
      <c r="F2927" t="s">
        <v>15670</v>
      </c>
      <c r="G2927" s="27">
        <v>435</v>
      </c>
    </row>
    <row r="2928" spans="1:7">
      <c r="A2928" t="s">
        <v>22656</v>
      </c>
      <c r="B2928" t="s">
        <v>22657</v>
      </c>
      <c r="C2928" s="26" t="s">
        <v>15725</v>
      </c>
      <c r="D2928" t="s">
        <v>2596</v>
      </c>
      <c r="E2928" s="26" t="s">
        <v>3542</v>
      </c>
      <c r="F2928" t="s">
        <v>15670</v>
      </c>
      <c r="G2928" s="27">
        <v>324</v>
      </c>
    </row>
    <row r="2929" spans="1:7">
      <c r="A2929" t="s">
        <v>22658</v>
      </c>
      <c r="B2929" t="s">
        <v>22659</v>
      </c>
      <c r="C2929" s="26" t="s">
        <v>15725</v>
      </c>
      <c r="D2929" t="s">
        <v>2146</v>
      </c>
      <c r="E2929" s="26" t="s">
        <v>4545</v>
      </c>
      <c r="F2929" t="s">
        <v>15670</v>
      </c>
      <c r="G2929" s="27">
        <v>201</v>
      </c>
    </row>
    <row r="2930" spans="1:7">
      <c r="A2930" t="s">
        <v>22660</v>
      </c>
      <c r="B2930" t="s">
        <v>22661</v>
      </c>
      <c r="C2930" s="26" t="s">
        <v>15725</v>
      </c>
      <c r="D2930" t="s">
        <v>22662</v>
      </c>
      <c r="E2930" s="26" t="s">
        <v>7197</v>
      </c>
      <c r="F2930" t="s">
        <v>15670</v>
      </c>
      <c r="G2930" s="27">
        <v>853</v>
      </c>
    </row>
    <row r="2931" spans="1:7">
      <c r="A2931" t="s">
        <v>22663</v>
      </c>
      <c r="B2931" t="s">
        <v>22664</v>
      </c>
      <c r="C2931" s="26" t="s">
        <v>15725</v>
      </c>
      <c r="D2931" t="s">
        <v>8863</v>
      </c>
      <c r="E2931" s="26" t="s">
        <v>8184</v>
      </c>
      <c r="F2931" t="s">
        <v>15670</v>
      </c>
      <c r="G2931" s="27">
        <v>526</v>
      </c>
    </row>
    <row r="2932" spans="1:7">
      <c r="A2932" t="s">
        <v>22665</v>
      </c>
      <c r="B2932" t="s">
        <v>22666</v>
      </c>
      <c r="C2932" s="26" t="s">
        <v>15725</v>
      </c>
      <c r="D2932" t="s">
        <v>22667</v>
      </c>
      <c r="E2932" s="26" t="s">
        <v>8061</v>
      </c>
      <c r="F2932" t="s">
        <v>15670</v>
      </c>
      <c r="G2932" s="27">
        <v>396</v>
      </c>
    </row>
    <row r="2933" spans="1:7">
      <c r="A2933" t="s">
        <v>22668</v>
      </c>
      <c r="B2933" t="s">
        <v>22669</v>
      </c>
      <c r="C2933" s="26" t="s">
        <v>15725</v>
      </c>
      <c r="D2933" t="s">
        <v>8908</v>
      </c>
      <c r="E2933" s="26" t="s">
        <v>6078</v>
      </c>
      <c r="F2933" t="s">
        <v>15670</v>
      </c>
      <c r="G2933" s="27">
        <v>409</v>
      </c>
    </row>
    <row r="2934" spans="1:7">
      <c r="A2934" t="s">
        <v>22670</v>
      </c>
      <c r="B2934" t="s">
        <v>22671</v>
      </c>
      <c r="C2934" s="26" t="s">
        <v>15725</v>
      </c>
      <c r="D2934" t="s">
        <v>18409</v>
      </c>
      <c r="E2934" s="26" t="s">
        <v>5020</v>
      </c>
      <c r="F2934" t="s">
        <v>15670</v>
      </c>
      <c r="G2934" s="27">
        <v>174</v>
      </c>
    </row>
    <row r="2935" spans="1:7">
      <c r="A2935" t="s">
        <v>22672</v>
      </c>
      <c r="B2935" t="s">
        <v>22673</v>
      </c>
      <c r="C2935" s="26" t="s">
        <v>15725</v>
      </c>
      <c r="D2935" t="s">
        <v>22674</v>
      </c>
      <c r="E2935" s="26" t="s">
        <v>7109</v>
      </c>
      <c r="F2935" t="s">
        <v>15670</v>
      </c>
      <c r="G2935" s="27">
        <v>261</v>
      </c>
    </row>
    <row r="2936" spans="1:7">
      <c r="A2936" t="s">
        <v>22675</v>
      </c>
      <c r="B2936" t="s">
        <v>22676</v>
      </c>
      <c r="C2936" s="26" t="s">
        <v>15725</v>
      </c>
      <c r="D2936" t="s">
        <v>22677</v>
      </c>
      <c r="E2936" s="26" t="s">
        <v>7336</v>
      </c>
      <c r="F2936" t="s">
        <v>15670</v>
      </c>
      <c r="G2936" s="27">
        <v>752</v>
      </c>
    </row>
    <row r="2937" spans="1:7">
      <c r="A2937" t="s">
        <v>22678</v>
      </c>
      <c r="B2937" t="s">
        <v>22679</v>
      </c>
      <c r="C2937" s="26" t="s">
        <v>15725</v>
      </c>
      <c r="D2937" t="s">
        <v>2774</v>
      </c>
      <c r="E2937" s="26" t="s">
        <v>22680</v>
      </c>
      <c r="F2937" t="s">
        <v>15670</v>
      </c>
      <c r="G2937" s="27">
        <v>1147</v>
      </c>
    </row>
    <row r="2938" spans="1:7">
      <c r="A2938" t="s">
        <v>22681</v>
      </c>
      <c r="B2938" t="s">
        <v>22682</v>
      </c>
      <c r="C2938" s="26" t="s">
        <v>15725</v>
      </c>
      <c r="D2938" t="s">
        <v>2628</v>
      </c>
      <c r="E2938" s="26" t="s">
        <v>7102</v>
      </c>
      <c r="F2938" t="s">
        <v>15670</v>
      </c>
      <c r="G2938" s="27">
        <v>2108</v>
      </c>
    </row>
    <row r="2939" spans="1:7">
      <c r="A2939" t="s">
        <v>22683</v>
      </c>
      <c r="B2939" t="s">
        <v>22684</v>
      </c>
      <c r="C2939" s="26" t="s">
        <v>15725</v>
      </c>
      <c r="D2939" t="s">
        <v>2748</v>
      </c>
      <c r="E2939" s="26" t="s">
        <v>7503</v>
      </c>
      <c r="F2939" t="s">
        <v>15670</v>
      </c>
      <c r="G2939" s="27">
        <v>442</v>
      </c>
    </row>
    <row r="2940" spans="1:7">
      <c r="A2940" t="s">
        <v>22685</v>
      </c>
      <c r="B2940" t="s">
        <v>22686</v>
      </c>
      <c r="C2940" s="26" t="s">
        <v>15725</v>
      </c>
      <c r="D2940" t="s">
        <v>22687</v>
      </c>
      <c r="E2940" s="26" t="s">
        <v>6951</v>
      </c>
      <c r="F2940" t="s">
        <v>15670</v>
      </c>
      <c r="G2940" s="27">
        <v>326</v>
      </c>
    </row>
    <row r="2941" spans="1:7">
      <c r="A2941" t="s">
        <v>22688</v>
      </c>
      <c r="B2941" t="s">
        <v>22689</v>
      </c>
      <c r="C2941" s="26" t="s">
        <v>15725</v>
      </c>
      <c r="D2941" t="s">
        <v>8863</v>
      </c>
      <c r="E2941" s="26" t="s">
        <v>6072</v>
      </c>
      <c r="F2941" t="s">
        <v>15670</v>
      </c>
      <c r="G2941" s="27">
        <v>291</v>
      </c>
    </row>
    <row r="2942" spans="1:7">
      <c r="A2942" t="s">
        <v>22690</v>
      </c>
      <c r="B2942" t="s">
        <v>22691</v>
      </c>
      <c r="C2942" s="26" t="s">
        <v>15725</v>
      </c>
      <c r="D2942" t="s">
        <v>22692</v>
      </c>
      <c r="E2942" s="26" t="s">
        <v>8125</v>
      </c>
      <c r="F2942" t="s">
        <v>15670</v>
      </c>
      <c r="G2942" s="27">
        <v>277</v>
      </c>
    </row>
    <row r="2943" spans="1:7">
      <c r="A2943" t="s">
        <v>22693</v>
      </c>
      <c r="B2943" t="s">
        <v>22694</v>
      </c>
      <c r="C2943" s="26" t="s">
        <v>15725</v>
      </c>
      <c r="D2943" t="s">
        <v>8863</v>
      </c>
      <c r="E2943" s="26" t="s">
        <v>4515</v>
      </c>
      <c r="F2943" t="s">
        <v>15670</v>
      </c>
      <c r="G2943" s="27">
        <v>286</v>
      </c>
    </row>
    <row r="2944" spans="1:7">
      <c r="A2944" t="s">
        <v>22695</v>
      </c>
      <c r="B2944" t="s">
        <v>22696</v>
      </c>
      <c r="C2944" s="26" t="s">
        <v>15725</v>
      </c>
      <c r="D2944" t="s">
        <v>22697</v>
      </c>
      <c r="E2944" s="26" t="s">
        <v>7321</v>
      </c>
      <c r="F2944" t="s">
        <v>15670</v>
      </c>
      <c r="G2944" s="27">
        <v>389</v>
      </c>
    </row>
    <row r="2945" spans="1:7">
      <c r="A2945" t="s">
        <v>22698</v>
      </c>
      <c r="B2945" t="s">
        <v>22699</v>
      </c>
      <c r="C2945" s="26" t="s">
        <v>15725</v>
      </c>
      <c r="D2945" t="s">
        <v>22700</v>
      </c>
      <c r="E2945" s="26" t="s">
        <v>6444</v>
      </c>
      <c r="F2945" t="s">
        <v>15670</v>
      </c>
      <c r="G2945" s="27">
        <v>432</v>
      </c>
    </row>
    <row r="2946" spans="1:7">
      <c r="A2946" t="s">
        <v>22701</v>
      </c>
      <c r="B2946" t="s">
        <v>22702</v>
      </c>
      <c r="C2946" s="26" t="s">
        <v>15725</v>
      </c>
      <c r="D2946" t="s">
        <v>8863</v>
      </c>
      <c r="E2946" s="26" t="s">
        <v>4870</v>
      </c>
      <c r="F2946" t="s">
        <v>15670</v>
      </c>
      <c r="G2946" s="27">
        <v>276</v>
      </c>
    </row>
    <row r="2947" spans="1:7">
      <c r="A2947" t="s">
        <v>22703</v>
      </c>
      <c r="B2947" t="s">
        <v>22704</v>
      </c>
      <c r="C2947" s="26" t="s">
        <v>15725</v>
      </c>
      <c r="D2947" t="s">
        <v>22705</v>
      </c>
      <c r="E2947" s="26" t="s">
        <v>7735</v>
      </c>
      <c r="F2947" t="s">
        <v>15670</v>
      </c>
      <c r="G2947" s="27">
        <v>393</v>
      </c>
    </row>
    <row r="2948" spans="1:7">
      <c r="A2948" t="s">
        <v>22706</v>
      </c>
      <c r="B2948" t="s">
        <v>22707</v>
      </c>
      <c r="C2948" s="26" t="s">
        <v>15725</v>
      </c>
      <c r="D2948" t="s">
        <v>2228</v>
      </c>
      <c r="E2948" s="26" t="s">
        <v>4925</v>
      </c>
      <c r="F2948" t="s">
        <v>15670</v>
      </c>
      <c r="G2948" s="27">
        <v>234</v>
      </c>
    </row>
    <row r="2949" spans="1:7">
      <c r="A2949" t="s">
        <v>22708</v>
      </c>
      <c r="B2949" t="s">
        <v>22709</v>
      </c>
      <c r="C2949" s="26" t="s">
        <v>15725</v>
      </c>
      <c r="D2949" t="s">
        <v>8863</v>
      </c>
      <c r="E2949" s="26" t="s">
        <v>4988</v>
      </c>
      <c r="F2949" t="s">
        <v>15670</v>
      </c>
      <c r="G2949" s="27">
        <v>154</v>
      </c>
    </row>
    <row r="2950" spans="1:7">
      <c r="A2950" t="s">
        <v>22710</v>
      </c>
      <c r="B2950" t="s">
        <v>22711</v>
      </c>
      <c r="C2950" s="26" t="s">
        <v>15725</v>
      </c>
      <c r="D2950" t="s">
        <v>22712</v>
      </c>
      <c r="E2950" s="26" t="s">
        <v>4225</v>
      </c>
      <c r="F2950" t="s">
        <v>15670</v>
      </c>
      <c r="G2950" s="27">
        <v>470</v>
      </c>
    </row>
    <row r="2951" spans="1:7">
      <c r="A2951" t="s">
        <v>22713</v>
      </c>
      <c r="B2951" t="s">
        <v>22714</v>
      </c>
      <c r="C2951" s="26" t="s">
        <v>15725</v>
      </c>
      <c r="D2951" t="s">
        <v>22715</v>
      </c>
      <c r="E2951" s="26" t="s">
        <v>7977</v>
      </c>
      <c r="F2951" t="s">
        <v>15670</v>
      </c>
      <c r="G2951" s="27">
        <v>317</v>
      </c>
    </row>
    <row r="2952" spans="1:7">
      <c r="A2952" t="s">
        <v>22716</v>
      </c>
      <c r="B2952" t="s">
        <v>22717</v>
      </c>
      <c r="C2952" s="26" t="s">
        <v>15725</v>
      </c>
      <c r="D2952" t="s">
        <v>17445</v>
      </c>
      <c r="E2952" s="26" t="s">
        <v>4471</v>
      </c>
      <c r="F2952" t="s">
        <v>15670</v>
      </c>
      <c r="G2952" s="27">
        <v>301</v>
      </c>
    </row>
    <row r="2953" spans="1:7">
      <c r="A2953" t="s">
        <v>22718</v>
      </c>
      <c r="B2953" t="s">
        <v>22719</v>
      </c>
      <c r="C2953" s="26" t="s">
        <v>15725</v>
      </c>
      <c r="D2953" t="s">
        <v>22720</v>
      </c>
      <c r="E2953" s="26" t="s">
        <v>2999</v>
      </c>
      <c r="F2953" t="s">
        <v>15670</v>
      </c>
      <c r="G2953" s="27">
        <v>194</v>
      </c>
    </row>
    <row r="2954" spans="1:7">
      <c r="A2954" t="s">
        <v>22721</v>
      </c>
      <c r="B2954" t="s">
        <v>22722</v>
      </c>
      <c r="C2954" s="26" t="s">
        <v>15725</v>
      </c>
      <c r="D2954" t="s">
        <v>22723</v>
      </c>
      <c r="E2954" s="26" t="s">
        <v>7067</v>
      </c>
      <c r="F2954" t="s">
        <v>15670</v>
      </c>
      <c r="G2954" s="27">
        <v>376</v>
      </c>
    </row>
    <row r="2955" spans="1:7">
      <c r="A2955" t="s">
        <v>22724</v>
      </c>
      <c r="B2955" t="s">
        <v>22725</v>
      </c>
      <c r="C2955" s="26" t="s">
        <v>15725</v>
      </c>
      <c r="D2955" t="s">
        <v>21336</v>
      </c>
      <c r="E2955" s="26" t="s">
        <v>6969</v>
      </c>
      <c r="F2955" t="s">
        <v>15670</v>
      </c>
      <c r="G2955" s="27">
        <v>251</v>
      </c>
    </row>
    <row r="2956" spans="1:7">
      <c r="A2956" t="s">
        <v>22726</v>
      </c>
      <c r="B2956" t="s">
        <v>22727</v>
      </c>
      <c r="C2956" s="26" t="s">
        <v>15725</v>
      </c>
      <c r="D2956" t="s">
        <v>22728</v>
      </c>
      <c r="E2956" s="26" t="s">
        <v>7890</v>
      </c>
      <c r="F2956" t="s">
        <v>15670</v>
      </c>
      <c r="G2956" s="27">
        <v>994</v>
      </c>
    </row>
    <row r="2957" spans="1:7">
      <c r="A2957" t="s">
        <v>22729</v>
      </c>
      <c r="B2957" t="s">
        <v>22730</v>
      </c>
      <c r="C2957" s="26" t="s">
        <v>15725</v>
      </c>
      <c r="D2957" t="s">
        <v>2090</v>
      </c>
      <c r="E2957" s="26" t="s">
        <v>6638</v>
      </c>
      <c r="F2957" t="s">
        <v>15670</v>
      </c>
      <c r="G2957" s="27">
        <v>201</v>
      </c>
    </row>
    <row r="2958" spans="1:7">
      <c r="A2958" t="s">
        <v>22731</v>
      </c>
      <c r="B2958" t="s">
        <v>22732</v>
      </c>
      <c r="C2958" s="26" t="s">
        <v>15725</v>
      </c>
      <c r="D2958" t="s">
        <v>22733</v>
      </c>
      <c r="E2958" s="26" t="s">
        <v>6085</v>
      </c>
      <c r="F2958" t="s">
        <v>15670</v>
      </c>
      <c r="G2958" s="27">
        <v>771</v>
      </c>
    </row>
    <row r="2959" spans="1:7">
      <c r="A2959" t="s">
        <v>22734</v>
      </c>
      <c r="B2959" t="s">
        <v>22735</v>
      </c>
      <c r="C2959" s="26" t="s">
        <v>15725</v>
      </c>
      <c r="D2959" t="s">
        <v>22736</v>
      </c>
      <c r="E2959" s="26" t="s">
        <v>8020</v>
      </c>
      <c r="F2959" t="s">
        <v>15670</v>
      </c>
      <c r="G2959" s="27">
        <v>247</v>
      </c>
    </row>
    <row r="2960" spans="1:7">
      <c r="A2960" t="s">
        <v>22737</v>
      </c>
      <c r="B2960" t="s">
        <v>22738</v>
      </c>
      <c r="C2960" s="26" t="s">
        <v>15725</v>
      </c>
      <c r="D2960" t="s">
        <v>8863</v>
      </c>
      <c r="E2960" s="26" t="s">
        <v>6189</v>
      </c>
      <c r="F2960" t="s">
        <v>15670</v>
      </c>
      <c r="G2960" s="27">
        <v>191</v>
      </c>
    </row>
    <row r="2961" spans="1:7">
      <c r="A2961" t="s">
        <v>22739</v>
      </c>
      <c r="B2961" t="s">
        <v>22740</v>
      </c>
      <c r="C2961" s="26" t="s">
        <v>15725</v>
      </c>
      <c r="D2961" t="s">
        <v>22741</v>
      </c>
      <c r="E2961" s="26" t="s">
        <v>6771</v>
      </c>
      <c r="F2961" t="s">
        <v>15670</v>
      </c>
      <c r="G2961" s="27">
        <v>463</v>
      </c>
    </row>
    <row r="2962" spans="1:7">
      <c r="A2962" t="s">
        <v>22742</v>
      </c>
      <c r="B2962" t="s">
        <v>22743</v>
      </c>
      <c r="C2962" s="26" t="s">
        <v>15725</v>
      </c>
      <c r="D2962" t="s">
        <v>22744</v>
      </c>
      <c r="E2962" s="26" t="s">
        <v>7308</v>
      </c>
      <c r="F2962" t="s">
        <v>15670</v>
      </c>
      <c r="G2962" s="27">
        <v>601</v>
      </c>
    </row>
    <row r="2963" spans="1:7">
      <c r="A2963" t="s">
        <v>22745</v>
      </c>
      <c r="B2963" t="s">
        <v>22746</v>
      </c>
      <c r="C2963" s="26" t="s">
        <v>15725</v>
      </c>
      <c r="D2963" t="s">
        <v>2762</v>
      </c>
      <c r="E2963" s="26" t="s">
        <v>6225</v>
      </c>
      <c r="F2963" t="s">
        <v>15670</v>
      </c>
      <c r="G2963" s="27">
        <v>220</v>
      </c>
    </row>
    <row r="2964" spans="1:7">
      <c r="A2964" t="s">
        <v>22747</v>
      </c>
      <c r="B2964" t="s">
        <v>22748</v>
      </c>
      <c r="C2964" s="26" t="s">
        <v>15725</v>
      </c>
      <c r="D2964" t="s">
        <v>22749</v>
      </c>
      <c r="E2964" s="26" t="s">
        <v>6957</v>
      </c>
      <c r="F2964" t="s">
        <v>15670</v>
      </c>
      <c r="G2964" s="27">
        <v>637</v>
      </c>
    </row>
    <row r="2965" spans="1:7">
      <c r="A2965" t="s">
        <v>22750</v>
      </c>
      <c r="B2965" t="s">
        <v>22751</v>
      </c>
      <c r="C2965" s="26" t="s">
        <v>15725</v>
      </c>
      <c r="D2965" t="s">
        <v>22752</v>
      </c>
      <c r="E2965" s="26" t="s">
        <v>6927</v>
      </c>
      <c r="F2965" t="s">
        <v>15670</v>
      </c>
      <c r="G2965" s="27">
        <v>473</v>
      </c>
    </row>
    <row r="2966" spans="1:7">
      <c r="A2966" t="s">
        <v>22753</v>
      </c>
      <c r="B2966" t="s">
        <v>22754</v>
      </c>
      <c r="C2966" s="26" t="s">
        <v>15725</v>
      </c>
      <c r="D2966" t="s">
        <v>22755</v>
      </c>
      <c r="E2966" s="26" t="s">
        <v>8443</v>
      </c>
      <c r="F2966" t="s">
        <v>15670</v>
      </c>
      <c r="G2966" s="27">
        <v>379</v>
      </c>
    </row>
    <row r="2967" spans="1:7">
      <c r="A2967" t="s">
        <v>22756</v>
      </c>
      <c r="B2967" t="s">
        <v>22757</v>
      </c>
      <c r="C2967" s="26" t="s">
        <v>15725</v>
      </c>
      <c r="D2967" t="s">
        <v>2369</v>
      </c>
      <c r="E2967" s="26" t="s">
        <v>5061</v>
      </c>
      <c r="F2967" t="s">
        <v>15670</v>
      </c>
      <c r="G2967" s="27">
        <v>300</v>
      </c>
    </row>
    <row r="2968" spans="1:7">
      <c r="A2968" t="s">
        <v>22758</v>
      </c>
      <c r="B2968" t="s">
        <v>22759</v>
      </c>
      <c r="C2968" s="26" t="s">
        <v>15725</v>
      </c>
      <c r="D2968" t="s">
        <v>22760</v>
      </c>
      <c r="E2968" s="26" t="s">
        <v>8425</v>
      </c>
      <c r="F2968" t="s">
        <v>15670</v>
      </c>
      <c r="G2968" s="27">
        <v>151</v>
      </c>
    </row>
    <row r="2969" spans="1:7">
      <c r="A2969" t="s">
        <v>22761</v>
      </c>
      <c r="B2969" t="s">
        <v>22762</v>
      </c>
      <c r="C2969" s="26" t="s">
        <v>15725</v>
      </c>
      <c r="D2969" t="s">
        <v>22763</v>
      </c>
      <c r="E2969" s="26" t="s">
        <v>7702</v>
      </c>
      <c r="F2969" t="s">
        <v>15670</v>
      </c>
      <c r="G2969" s="27">
        <v>583</v>
      </c>
    </row>
    <row r="2970" spans="1:7">
      <c r="A2970" t="s">
        <v>22764</v>
      </c>
      <c r="B2970" t="s">
        <v>22765</v>
      </c>
      <c r="C2970" s="26" t="s">
        <v>15725</v>
      </c>
      <c r="D2970" t="s">
        <v>22766</v>
      </c>
      <c r="E2970" s="26" t="s">
        <v>6830</v>
      </c>
      <c r="F2970" t="s">
        <v>15670</v>
      </c>
      <c r="G2970" s="27">
        <v>302</v>
      </c>
    </row>
    <row r="2971" spans="1:7">
      <c r="A2971" t="s">
        <v>22767</v>
      </c>
      <c r="B2971" t="s">
        <v>22768</v>
      </c>
      <c r="C2971" s="26" t="s">
        <v>15725</v>
      </c>
      <c r="D2971" t="s">
        <v>22769</v>
      </c>
      <c r="E2971" s="26" t="s">
        <v>8430</v>
      </c>
      <c r="F2971" t="s">
        <v>15670</v>
      </c>
      <c r="G2971" s="27">
        <v>326</v>
      </c>
    </row>
    <row r="2972" spans="1:7">
      <c r="A2972" t="s">
        <v>22770</v>
      </c>
      <c r="B2972" t="s">
        <v>22771</v>
      </c>
      <c r="C2972" s="26" t="s">
        <v>15725</v>
      </c>
      <c r="D2972" t="s">
        <v>22772</v>
      </c>
      <c r="E2972" s="26" t="s">
        <v>8432</v>
      </c>
      <c r="F2972" t="s">
        <v>15670</v>
      </c>
      <c r="G2972" s="27">
        <v>410</v>
      </c>
    </row>
    <row r="2973" spans="1:7">
      <c r="A2973" t="s">
        <v>22773</v>
      </c>
      <c r="B2973" t="s">
        <v>22774</v>
      </c>
      <c r="C2973" s="26" t="s">
        <v>15725</v>
      </c>
      <c r="D2973" t="s">
        <v>22775</v>
      </c>
      <c r="E2973" s="26" t="s">
        <v>6650</v>
      </c>
      <c r="F2973" t="s">
        <v>15670</v>
      </c>
      <c r="G2973" s="27">
        <v>320</v>
      </c>
    </row>
    <row r="2974" spans="1:7">
      <c r="A2974" t="s">
        <v>22776</v>
      </c>
      <c r="B2974" t="s">
        <v>22777</v>
      </c>
      <c r="C2974" s="26" t="s">
        <v>15725</v>
      </c>
      <c r="D2974" t="s">
        <v>2413</v>
      </c>
      <c r="E2974" s="26" t="s">
        <v>5782</v>
      </c>
      <c r="F2974" t="s">
        <v>15670</v>
      </c>
      <c r="G2974" s="27">
        <v>208</v>
      </c>
    </row>
    <row r="2975" spans="1:7">
      <c r="A2975" t="s">
        <v>22778</v>
      </c>
      <c r="B2975" t="s">
        <v>22779</v>
      </c>
      <c r="C2975" s="26" t="s">
        <v>15725</v>
      </c>
      <c r="D2975" t="s">
        <v>8863</v>
      </c>
      <c r="E2975" s="26" t="s">
        <v>5565</v>
      </c>
      <c r="F2975" t="s">
        <v>15670</v>
      </c>
      <c r="G2975" s="27">
        <v>99</v>
      </c>
    </row>
    <row r="2976" spans="1:7">
      <c r="A2976" t="s">
        <v>22780</v>
      </c>
      <c r="B2976" t="s">
        <v>22781</v>
      </c>
      <c r="C2976" s="26" t="s">
        <v>15725</v>
      </c>
      <c r="D2976" t="s">
        <v>2780</v>
      </c>
      <c r="E2976" s="26" t="s">
        <v>3717</v>
      </c>
      <c r="F2976" t="s">
        <v>15670</v>
      </c>
      <c r="G2976" s="27">
        <v>359</v>
      </c>
    </row>
    <row r="2977" spans="1:7">
      <c r="A2977" t="s">
        <v>22782</v>
      </c>
      <c r="B2977" t="s">
        <v>22783</v>
      </c>
      <c r="C2977" s="26" t="s">
        <v>15725</v>
      </c>
      <c r="D2977" t="s">
        <v>8863</v>
      </c>
      <c r="E2977" s="26" t="s">
        <v>3838</v>
      </c>
      <c r="F2977" t="s">
        <v>15670</v>
      </c>
      <c r="G2977" s="27">
        <v>352</v>
      </c>
    </row>
    <row r="2978" spans="1:7">
      <c r="A2978" t="s">
        <v>22784</v>
      </c>
      <c r="B2978" t="s">
        <v>22785</v>
      </c>
      <c r="C2978" s="26" t="s">
        <v>15725</v>
      </c>
      <c r="D2978" t="s">
        <v>8863</v>
      </c>
      <c r="E2978" s="26" t="s">
        <v>5342</v>
      </c>
      <c r="F2978" t="s">
        <v>15670</v>
      </c>
      <c r="G2978" s="27">
        <v>222</v>
      </c>
    </row>
    <row r="2979" spans="1:7">
      <c r="A2979" t="s">
        <v>22786</v>
      </c>
      <c r="B2979" t="s">
        <v>22787</v>
      </c>
      <c r="C2979" s="26" t="s">
        <v>15725</v>
      </c>
      <c r="D2979" t="s">
        <v>8738</v>
      </c>
      <c r="E2979" s="26" t="s">
        <v>7822</v>
      </c>
      <c r="F2979" t="s">
        <v>15670</v>
      </c>
      <c r="G2979" s="27">
        <v>153</v>
      </c>
    </row>
    <row r="2980" spans="1:7">
      <c r="A2980" t="s">
        <v>22788</v>
      </c>
      <c r="B2980" t="s">
        <v>22789</v>
      </c>
      <c r="C2980" s="26" t="s">
        <v>15725</v>
      </c>
      <c r="D2980" t="s">
        <v>2752</v>
      </c>
      <c r="E2980" s="26" t="s">
        <v>5028</v>
      </c>
      <c r="F2980" t="s">
        <v>15670</v>
      </c>
      <c r="G2980" s="27">
        <v>440</v>
      </c>
    </row>
    <row r="2981" spans="1:7">
      <c r="A2981" t="s">
        <v>22790</v>
      </c>
      <c r="B2981" t="s">
        <v>22791</v>
      </c>
      <c r="C2981" s="26" t="s">
        <v>15725</v>
      </c>
      <c r="D2981" t="s">
        <v>22792</v>
      </c>
      <c r="E2981" s="26" t="s">
        <v>8409</v>
      </c>
      <c r="F2981" t="s">
        <v>15670</v>
      </c>
      <c r="G2981" s="27">
        <v>373</v>
      </c>
    </row>
    <row r="2982" spans="1:7">
      <c r="A2982" t="s">
        <v>22793</v>
      </c>
      <c r="B2982" t="s">
        <v>22794</v>
      </c>
      <c r="C2982" s="26" t="s">
        <v>15725</v>
      </c>
      <c r="D2982" t="s">
        <v>22795</v>
      </c>
      <c r="E2982" s="26" t="s">
        <v>7078</v>
      </c>
      <c r="F2982" t="s">
        <v>15670</v>
      </c>
      <c r="G2982" s="27">
        <v>1184</v>
      </c>
    </row>
    <row r="2983" spans="1:7">
      <c r="A2983" t="s">
        <v>22796</v>
      </c>
      <c r="B2983" t="s">
        <v>22797</v>
      </c>
      <c r="C2983" s="26" t="s">
        <v>15725</v>
      </c>
      <c r="D2983" t="s">
        <v>8908</v>
      </c>
      <c r="E2983" s="26" t="s">
        <v>4325</v>
      </c>
      <c r="F2983" t="s">
        <v>15670</v>
      </c>
      <c r="G2983" s="27">
        <v>96</v>
      </c>
    </row>
    <row r="2984" spans="1:7">
      <c r="A2984" t="s">
        <v>22798</v>
      </c>
      <c r="B2984" t="s">
        <v>22799</v>
      </c>
      <c r="C2984" s="26" t="s">
        <v>15725</v>
      </c>
      <c r="D2984" t="s">
        <v>22800</v>
      </c>
      <c r="E2984" s="26" t="s">
        <v>7258</v>
      </c>
      <c r="F2984" t="s">
        <v>15670</v>
      </c>
      <c r="G2984" s="27">
        <v>691</v>
      </c>
    </row>
    <row r="2985" spans="1:7">
      <c r="A2985" t="s">
        <v>22801</v>
      </c>
      <c r="B2985" t="s">
        <v>22802</v>
      </c>
      <c r="C2985" s="26" t="s">
        <v>15725</v>
      </c>
      <c r="D2985" t="s">
        <v>22803</v>
      </c>
      <c r="E2985" s="26" t="s">
        <v>7830</v>
      </c>
      <c r="F2985" t="s">
        <v>15670</v>
      </c>
      <c r="G2985" s="27">
        <v>377</v>
      </c>
    </row>
    <row r="2986" spans="1:7">
      <c r="A2986" t="s">
        <v>22804</v>
      </c>
      <c r="B2986" t="s">
        <v>22805</v>
      </c>
      <c r="C2986" s="26" t="s">
        <v>15725</v>
      </c>
      <c r="D2986" t="s">
        <v>8906</v>
      </c>
      <c r="E2986" s="26" t="s">
        <v>8335</v>
      </c>
      <c r="F2986" t="s">
        <v>15670</v>
      </c>
      <c r="G2986" s="27">
        <v>202</v>
      </c>
    </row>
    <row r="2987" spans="1:7">
      <c r="A2987" t="s">
        <v>22806</v>
      </c>
      <c r="B2987" t="s">
        <v>22807</v>
      </c>
      <c r="C2987" s="26" t="s">
        <v>15725</v>
      </c>
      <c r="D2987" t="s">
        <v>22808</v>
      </c>
      <c r="E2987" s="26" t="s">
        <v>7393</v>
      </c>
      <c r="F2987" t="s">
        <v>15670</v>
      </c>
      <c r="G2987" s="27">
        <v>367</v>
      </c>
    </row>
    <row r="2988" spans="1:7">
      <c r="A2988" t="s">
        <v>22809</v>
      </c>
      <c r="B2988" t="s">
        <v>22810</v>
      </c>
      <c r="C2988" s="26" t="s">
        <v>15725</v>
      </c>
      <c r="D2988" t="s">
        <v>22811</v>
      </c>
      <c r="E2988" s="26" t="s">
        <v>8269</v>
      </c>
      <c r="F2988" t="s">
        <v>15670</v>
      </c>
      <c r="G2988" s="27">
        <v>718</v>
      </c>
    </row>
    <row r="2989" spans="1:7">
      <c r="A2989" t="s">
        <v>22812</v>
      </c>
      <c r="B2989" t="s">
        <v>22813</v>
      </c>
      <c r="C2989" s="26" t="s">
        <v>15725</v>
      </c>
      <c r="D2989" t="s">
        <v>22814</v>
      </c>
      <c r="E2989" s="26" t="s">
        <v>8444</v>
      </c>
      <c r="F2989" t="s">
        <v>15670</v>
      </c>
      <c r="G2989" s="27">
        <v>438</v>
      </c>
    </row>
    <row r="2990" spans="1:7">
      <c r="A2990" t="s">
        <v>22815</v>
      </c>
      <c r="B2990" t="s">
        <v>22816</v>
      </c>
      <c r="C2990" s="26" t="s">
        <v>15725</v>
      </c>
      <c r="D2990" t="s">
        <v>22817</v>
      </c>
      <c r="E2990" s="26" t="s">
        <v>7445</v>
      </c>
      <c r="F2990" t="s">
        <v>15670</v>
      </c>
      <c r="G2990" s="27">
        <v>405</v>
      </c>
    </row>
    <row r="2991" spans="1:7">
      <c r="A2991" t="s">
        <v>22818</v>
      </c>
      <c r="B2991" t="s">
        <v>22819</v>
      </c>
      <c r="C2991" s="26" t="s">
        <v>15725</v>
      </c>
      <c r="D2991" t="s">
        <v>2595</v>
      </c>
      <c r="E2991" s="26" t="s">
        <v>7392</v>
      </c>
      <c r="F2991" t="s">
        <v>15670</v>
      </c>
      <c r="G2991" s="27">
        <v>388</v>
      </c>
    </row>
    <row r="2992" spans="1:7">
      <c r="A2992" t="s">
        <v>22820</v>
      </c>
      <c r="B2992" t="s">
        <v>22821</v>
      </c>
      <c r="C2992" s="26" t="s">
        <v>15725</v>
      </c>
      <c r="D2992" t="s">
        <v>8863</v>
      </c>
      <c r="E2992" s="26" t="s">
        <v>6098</v>
      </c>
      <c r="F2992" t="s">
        <v>15670</v>
      </c>
      <c r="G2992" s="27">
        <v>273</v>
      </c>
    </row>
    <row r="2993" spans="1:7">
      <c r="A2993" t="s">
        <v>22822</v>
      </c>
      <c r="B2993" t="s">
        <v>22823</v>
      </c>
      <c r="C2993" s="26" t="s">
        <v>15725</v>
      </c>
      <c r="D2993" t="s">
        <v>22824</v>
      </c>
      <c r="E2993" s="26" t="s">
        <v>7927</v>
      </c>
      <c r="F2993" t="s">
        <v>15670</v>
      </c>
      <c r="G2993" s="27">
        <v>336</v>
      </c>
    </row>
    <row r="2994" spans="1:7">
      <c r="A2994" t="s">
        <v>22825</v>
      </c>
      <c r="B2994" t="s">
        <v>22826</v>
      </c>
      <c r="C2994" s="26" t="s">
        <v>15725</v>
      </c>
      <c r="D2994" t="s">
        <v>22827</v>
      </c>
      <c r="E2994" s="26" t="s">
        <v>8448</v>
      </c>
      <c r="F2994" t="s">
        <v>15670</v>
      </c>
      <c r="G2994" s="27">
        <v>563</v>
      </c>
    </row>
    <row r="2995" spans="1:7">
      <c r="A2995" t="s">
        <v>22828</v>
      </c>
      <c r="B2995" t="s">
        <v>22829</v>
      </c>
      <c r="C2995" s="26" t="s">
        <v>15725</v>
      </c>
      <c r="D2995" t="s">
        <v>8863</v>
      </c>
      <c r="E2995" s="26" t="s">
        <v>6011</v>
      </c>
      <c r="F2995" t="s">
        <v>15670</v>
      </c>
      <c r="G2995" s="27">
        <v>237</v>
      </c>
    </row>
    <row r="2996" spans="1:7">
      <c r="A2996" t="s">
        <v>22830</v>
      </c>
      <c r="B2996" t="s">
        <v>22831</v>
      </c>
      <c r="C2996" s="26" t="s">
        <v>15725</v>
      </c>
      <c r="D2996" t="s">
        <v>17124</v>
      </c>
      <c r="E2996" s="26" t="s">
        <v>4949</v>
      </c>
      <c r="F2996" t="s">
        <v>15670</v>
      </c>
      <c r="G2996" s="27">
        <v>307</v>
      </c>
    </row>
    <row r="2997" spans="1:7">
      <c r="A2997" t="s">
        <v>22832</v>
      </c>
      <c r="B2997" t="s">
        <v>22833</v>
      </c>
      <c r="C2997" s="26" t="s">
        <v>15725</v>
      </c>
      <c r="D2997" t="s">
        <v>22834</v>
      </c>
      <c r="E2997" s="26" t="s">
        <v>7082</v>
      </c>
      <c r="F2997" t="s">
        <v>15670</v>
      </c>
      <c r="G2997" s="27">
        <v>750</v>
      </c>
    </row>
    <row r="2998" spans="1:7">
      <c r="A2998" t="s">
        <v>22835</v>
      </c>
      <c r="B2998" t="s">
        <v>22836</v>
      </c>
      <c r="C2998" s="26" t="s">
        <v>15725</v>
      </c>
      <c r="D2998" t="s">
        <v>8955</v>
      </c>
      <c r="E2998" s="26" t="s">
        <v>6807</v>
      </c>
      <c r="F2998" t="s">
        <v>15670</v>
      </c>
      <c r="G2998" s="27">
        <v>1682</v>
      </c>
    </row>
    <row r="2999" spans="1:7">
      <c r="A2999" t="s">
        <v>22837</v>
      </c>
      <c r="B2999" t="s">
        <v>22838</v>
      </c>
      <c r="C2999" s="26" t="s">
        <v>15725</v>
      </c>
      <c r="D2999" t="s">
        <v>16877</v>
      </c>
      <c r="E2999" s="26" t="s">
        <v>7893</v>
      </c>
      <c r="F2999" t="s">
        <v>15670</v>
      </c>
      <c r="G2999" s="27">
        <v>144</v>
      </c>
    </row>
    <row r="3000" spans="1:7">
      <c r="A3000" t="s">
        <v>22839</v>
      </c>
      <c r="B3000" t="s">
        <v>22840</v>
      </c>
      <c r="C3000" s="26" t="s">
        <v>15725</v>
      </c>
      <c r="D3000" t="s">
        <v>2527</v>
      </c>
      <c r="E3000" s="26" t="s">
        <v>8056</v>
      </c>
      <c r="F3000" t="s">
        <v>15670</v>
      </c>
      <c r="G3000" s="27">
        <v>391</v>
      </c>
    </row>
    <row r="3001" spans="1:7">
      <c r="A3001" t="s">
        <v>22841</v>
      </c>
      <c r="B3001" t="s">
        <v>22842</v>
      </c>
      <c r="C3001" s="26" t="s">
        <v>15725</v>
      </c>
      <c r="D3001" t="s">
        <v>22843</v>
      </c>
      <c r="E3001" s="26" t="s">
        <v>8258</v>
      </c>
      <c r="F3001" t="s">
        <v>15670</v>
      </c>
      <c r="G3001" s="27">
        <v>131</v>
      </c>
    </row>
    <row r="3002" spans="1:7">
      <c r="A3002" t="s">
        <v>22844</v>
      </c>
      <c r="B3002" t="s">
        <v>22845</v>
      </c>
      <c r="C3002" s="26" t="s">
        <v>15725</v>
      </c>
      <c r="D3002" t="s">
        <v>22846</v>
      </c>
      <c r="E3002" s="26" t="s">
        <v>4466</v>
      </c>
      <c r="F3002" t="s">
        <v>15670</v>
      </c>
      <c r="G3002" s="27">
        <v>135</v>
      </c>
    </row>
    <row r="3003" spans="1:7">
      <c r="A3003" t="s">
        <v>22847</v>
      </c>
      <c r="B3003" t="s">
        <v>22848</v>
      </c>
      <c r="C3003" s="26" t="s">
        <v>15725</v>
      </c>
      <c r="D3003" t="s">
        <v>8863</v>
      </c>
      <c r="E3003" s="26" t="s">
        <v>3423</v>
      </c>
      <c r="F3003" t="s">
        <v>15670</v>
      </c>
      <c r="G3003" s="27">
        <v>291</v>
      </c>
    </row>
    <row r="3004" spans="1:7">
      <c r="A3004" t="s">
        <v>22849</v>
      </c>
      <c r="B3004" t="s">
        <v>22850</v>
      </c>
      <c r="C3004" s="26" t="s">
        <v>15725</v>
      </c>
      <c r="D3004" t="s">
        <v>8863</v>
      </c>
      <c r="E3004" s="26" t="s">
        <v>5430</v>
      </c>
      <c r="F3004" t="s">
        <v>15670</v>
      </c>
      <c r="G3004" s="27">
        <v>272</v>
      </c>
    </row>
    <row r="3005" spans="1:7">
      <c r="A3005" t="s">
        <v>22851</v>
      </c>
      <c r="B3005" t="s">
        <v>22852</v>
      </c>
      <c r="C3005" s="26" t="s">
        <v>15725</v>
      </c>
      <c r="D3005" t="s">
        <v>2774</v>
      </c>
      <c r="E3005" s="26" t="s">
        <v>7040</v>
      </c>
      <c r="F3005" t="s">
        <v>15670</v>
      </c>
      <c r="G3005" s="27">
        <v>518</v>
      </c>
    </row>
    <row r="3006" spans="1:7">
      <c r="A3006" t="s">
        <v>22853</v>
      </c>
      <c r="B3006" t="s">
        <v>22854</v>
      </c>
      <c r="C3006" s="26" t="s">
        <v>15725</v>
      </c>
      <c r="D3006" t="s">
        <v>22855</v>
      </c>
      <c r="E3006" s="26" t="s">
        <v>7986</v>
      </c>
      <c r="F3006" t="s">
        <v>15670</v>
      </c>
      <c r="G3006" s="27">
        <v>200</v>
      </c>
    </row>
    <row r="3007" spans="1:7">
      <c r="A3007" t="s">
        <v>22856</v>
      </c>
      <c r="B3007" t="s">
        <v>22857</v>
      </c>
      <c r="C3007" s="26" t="s">
        <v>15725</v>
      </c>
      <c r="D3007" t="s">
        <v>9021</v>
      </c>
      <c r="E3007" s="26" t="s">
        <v>4595</v>
      </c>
      <c r="F3007" t="s">
        <v>15670</v>
      </c>
      <c r="G3007" s="27">
        <v>579</v>
      </c>
    </row>
    <row r="3008" spans="1:7">
      <c r="A3008" t="s">
        <v>22858</v>
      </c>
      <c r="B3008" t="s">
        <v>22859</v>
      </c>
      <c r="C3008" s="26" t="s">
        <v>15725</v>
      </c>
      <c r="D3008" t="s">
        <v>8726</v>
      </c>
      <c r="E3008" s="26" t="s">
        <v>7122</v>
      </c>
      <c r="F3008" t="s">
        <v>15670</v>
      </c>
      <c r="G3008" s="27">
        <v>493</v>
      </c>
    </row>
    <row r="3009" spans="1:7">
      <c r="A3009" t="s">
        <v>22860</v>
      </c>
      <c r="B3009" t="s">
        <v>22861</v>
      </c>
      <c r="C3009" s="26" t="s">
        <v>15725</v>
      </c>
      <c r="D3009" t="s">
        <v>2857</v>
      </c>
      <c r="E3009" s="26" t="s">
        <v>3961</v>
      </c>
      <c r="F3009" t="s">
        <v>15670</v>
      </c>
      <c r="G3009" s="27">
        <v>241</v>
      </c>
    </row>
    <row r="3010" spans="1:7">
      <c r="A3010" t="s">
        <v>22862</v>
      </c>
      <c r="B3010" t="s">
        <v>22863</v>
      </c>
      <c r="C3010" s="26" t="s">
        <v>15725</v>
      </c>
      <c r="D3010" t="s">
        <v>8863</v>
      </c>
      <c r="E3010" s="26" t="s">
        <v>4119</v>
      </c>
      <c r="F3010" t="s">
        <v>15670</v>
      </c>
      <c r="G3010" s="27">
        <v>405</v>
      </c>
    </row>
    <row r="3011" spans="1:7">
      <c r="A3011" t="s">
        <v>22864</v>
      </c>
      <c r="B3011" t="s">
        <v>22865</v>
      </c>
      <c r="C3011" s="26" t="s">
        <v>15725</v>
      </c>
      <c r="D3011" t="s">
        <v>22866</v>
      </c>
      <c r="E3011" s="26" t="s">
        <v>6223</v>
      </c>
      <c r="F3011" t="s">
        <v>15670</v>
      </c>
      <c r="G3011" s="27">
        <v>550</v>
      </c>
    </row>
    <row r="3012" spans="1:7">
      <c r="A3012" t="s">
        <v>22867</v>
      </c>
      <c r="B3012" t="s">
        <v>22868</v>
      </c>
      <c r="C3012" s="26" t="s">
        <v>15725</v>
      </c>
      <c r="D3012" t="s">
        <v>8863</v>
      </c>
      <c r="E3012" s="26" t="s">
        <v>4285</v>
      </c>
      <c r="F3012" t="s">
        <v>15670</v>
      </c>
      <c r="G3012" s="27">
        <v>213</v>
      </c>
    </row>
    <row r="3013" spans="1:7">
      <c r="A3013" t="s">
        <v>22869</v>
      </c>
      <c r="B3013" t="s">
        <v>22870</v>
      </c>
      <c r="C3013" s="26" t="s">
        <v>15725</v>
      </c>
      <c r="D3013" t="s">
        <v>2870</v>
      </c>
      <c r="E3013" s="26" t="s">
        <v>7326</v>
      </c>
      <c r="F3013" t="s">
        <v>15670</v>
      </c>
      <c r="G3013" s="27">
        <v>496</v>
      </c>
    </row>
    <row r="3014" spans="1:7">
      <c r="A3014" t="s">
        <v>22871</v>
      </c>
      <c r="B3014" t="s">
        <v>22872</v>
      </c>
      <c r="C3014" s="26" t="s">
        <v>15725</v>
      </c>
      <c r="D3014" t="s">
        <v>8863</v>
      </c>
      <c r="E3014" s="26" t="s">
        <v>5107</v>
      </c>
      <c r="F3014" t="s">
        <v>15670</v>
      </c>
      <c r="G3014" s="27">
        <v>278</v>
      </c>
    </row>
    <row r="3015" spans="1:7">
      <c r="A3015" t="s">
        <v>22873</v>
      </c>
      <c r="B3015" t="s">
        <v>22874</v>
      </c>
      <c r="C3015" s="26" t="s">
        <v>15725</v>
      </c>
      <c r="D3015" t="s">
        <v>22875</v>
      </c>
      <c r="E3015" s="26" t="s">
        <v>7885</v>
      </c>
      <c r="F3015" t="s">
        <v>15670</v>
      </c>
      <c r="G3015" s="27">
        <v>779</v>
      </c>
    </row>
    <row r="3016" spans="1:7">
      <c r="A3016" t="s">
        <v>22876</v>
      </c>
      <c r="B3016" t="s">
        <v>22877</v>
      </c>
      <c r="C3016" s="26" t="s">
        <v>15725</v>
      </c>
      <c r="D3016" t="s">
        <v>8863</v>
      </c>
      <c r="E3016" s="26" t="s">
        <v>6992</v>
      </c>
      <c r="F3016" t="s">
        <v>15670</v>
      </c>
      <c r="G3016" s="27">
        <v>276</v>
      </c>
    </row>
    <row r="3017" spans="1:7">
      <c r="A3017" t="s">
        <v>22878</v>
      </c>
      <c r="B3017" t="s">
        <v>22879</v>
      </c>
      <c r="C3017" s="26" t="s">
        <v>15725</v>
      </c>
      <c r="D3017" t="s">
        <v>2612</v>
      </c>
      <c r="E3017" s="26" t="s">
        <v>6818</v>
      </c>
      <c r="F3017" t="s">
        <v>15670</v>
      </c>
      <c r="G3017" s="27">
        <v>1414</v>
      </c>
    </row>
    <row r="3018" spans="1:7">
      <c r="A3018" t="s">
        <v>22880</v>
      </c>
      <c r="B3018" t="s">
        <v>22881</v>
      </c>
      <c r="C3018" s="26" t="s">
        <v>15725</v>
      </c>
      <c r="D3018" t="s">
        <v>22882</v>
      </c>
      <c r="E3018" s="26" t="s">
        <v>3543</v>
      </c>
      <c r="F3018" t="s">
        <v>15670</v>
      </c>
      <c r="G3018" s="27">
        <v>461</v>
      </c>
    </row>
    <row r="3019" spans="1:7">
      <c r="A3019" t="s">
        <v>22883</v>
      </c>
      <c r="B3019" t="s">
        <v>22884</v>
      </c>
      <c r="C3019" s="26" t="s">
        <v>15725</v>
      </c>
      <c r="D3019" t="s">
        <v>8863</v>
      </c>
      <c r="E3019" s="26" t="s">
        <v>6022</v>
      </c>
      <c r="F3019" t="s">
        <v>15670</v>
      </c>
      <c r="G3019" s="27">
        <v>311</v>
      </c>
    </row>
    <row r="3020" spans="1:7">
      <c r="A3020" t="s">
        <v>22885</v>
      </c>
      <c r="B3020" t="s">
        <v>22886</v>
      </c>
      <c r="C3020" s="26" t="s">
        <v>15725</v>
      </c>
      <c r="D3020" t="s">
        <v>22887</v>
      </c>
      <c r="E3020" s="26" t="s">
        <v>6774</v>
      </c>
      <c r="F3020" t="s">
        <v>15670</v>
      </c>
      <c r="G3020" s="27">
        <v>810</v>
      </c>
    </row>
    <row r="3021" spans="1:7">
      <c r="A3021" t="s">
        <v>22888</v>
      </c>
      <c r="B3021" t="s">
        <v>22889</v>
      </c>
      <c r="C3021" s="26" t="s">
        <v>15725</v>
      </c>
      <c r="D3021" t="s">
        <v>17649</v>
      </c>
      <c r="E3021" s="26" t="s">
        <v>3106</v>
      </c>
      <c r="F3021" t="s">
        <v>15670</v>
      </c>
      <c r="G3021" s="27">
        <v>197</v>
      </c>
    </row>
    <row r="3022" spans="1:7">
      <c r="A3022" t="s">
        <v>22890</v>
      </c>
      <c r="B3022" t="s">
        <v>22891</v>
      </c>
      <c r="C3022" s="26" t="s">
        <v>15725</v>
      </c>
      <c r="D3022" t="s">
        <v>8863</v>
      </c>
      <c r="E3022" s="26" t="s">
        <v>5059</v>
      </c>
      <c r="F3022" t="s">
        <v>15670</v>
      </c>
      <c r="G3022" s="27">
        <v>213</v>
      </c>
    </row>
    <row r="3023" spans="1:7">
      <c r="A3023" t="s">
        <v>22892</v>
      </c>
      <c r="B3023" t="s">
        <v>22893</v>
      </c>
      <c r="C3023" s="26" t="s">
        <v>15725</v>
      </c>
      <c r="D3023" t="s">
        <v>22894</v>
      </c>
      <c r="E3023" s="26" t="s">
        <v>8162</v>
      </c>
      <c r="F3023" t="s">
        <v>15670</v>
      </c>
      <c r="G3023" s="27">
        <v>248</v>
      </c>
    </row>
    <row r="3024" spans="1:7">
      <c r="A3024" t="s">
        <v>22895</v>
      </c>
      <c r="B3024" t="s">
        <v>22896</v>
      </c>
      <c r="C3024" s="26" t="s">
        <v>15725</v>
      </c>
      <c r="D3024" t="s">
        <v>8863</v>
      </c>
      <c r="E3024" s="26" t="s">
        <v>4743</v>
      </c>
      <c r="F3024" t="s">
        <v>15670</v>
      </c>
      <c r="G3024" s="27">
        <v>317</v>
      </c>
    </row>
    <row r="3025" spans="1:7">
      <c r="A3025" t="s">
        <v>22897</v>
      </c>
      <c r="B3025" t="s">
        <v>22898</v>
      </c>
      <c r="C3025" s="26" t="s">
        <v>15725</v>
      </c>
      <c r="D3025" t="s">
        <v>8863</v>
      </c>
      <c r="E3025" s="26" t="s">
        <v>4838</v>
      </c>
      <c r="F3025" t="s">
        <v>15670</v>
      </c>
      <c r="G3025" s="27">
        <v>234</v>
      </c>
    </row>
    <row r="3026" spans="1:7">
      <c r="A3026" t="s">
        <v>22899</v>
      </c>
      <c r="B3026" t="s">
        <v>22900</v>
      </c>
      <c r="C3026" s="26" t="s">
        <v>15725</v>
      </c>
      <c r="D3026" t="s">
        <v>20916</v>
      </c>
      <c r="E3026" s="26" t="s">
        <v>5534</v>
      </c>
      <c r="F3026" t="s">
        <v>15670</v>
      </c>
      <c r="G3026" s="27">
        <v>549</v>
      </c>
    </row>
    <row r="3027" spans="1:7">
      <c r="A3027" t="s">
        <v>22901</v>
      </c>
      <c r="B3027" t="s">
        <v>22902</v>
      </c>
      <c r="C3027" s="26" t="s">
        <v>15725</v>
      </c>
      <c r="D3027" t="s">
        <v>8863</v>
      </c>
      <c r="E3027" s="26" t="s">
        <v>6426</v>
      </c>
      <c r="F3027" t="s">
        <v>15670</v>
      </c>
      <c r="G3027" s="27">
        <v>316</v>
      </c>
    </row>
    <row r="3028" spans="1:7">
      <c r="A3028" t="s">
        <v>22903</v>
      </c>
      <c r="B3028" t="s">
        <v>22904</v>
      </c>
      <c r="C3028" s="26" t="s">
        <v>15725</v>
      </c>
      <c r="D3028" t="s">
        <v>2258</v>
      </c>
      <c r="E3028" s="26" t="s">
        <v>3652</v>
      </c>
      <c r="F3028" t="s">
        <v>15670</v>
      </c>
      <c r="G3028" s="27">
        <v>255</v>
      </c>
    </row>
    <row r="3029" spans="1:7">
      <c r="A3029" t="s">
        <v>22905</v>
      </c>
      <c r="B3029" t="s">
        <v>22906</v>
      </c>
      <c r="C3029" s="26" t="s">
        <v>15725</v>
      </c>
      <c r="D3029" t="s">
        <v>2870</v>
      </c>
      <c r="E3029" s="26" t="s">
        <v>7888</v>
      </c>
      <c r="F3029" t="s">
        <v>15670</v>
      </c>
      <c r="G3029" s="27">
        <v>546</v>
      </c>
    </row>
    <row r="3030" spans="1:7">
      <c r="A3030" t="s">
        <v>22907</v>
      </c>
      <c r="B3030" t="s">
        <v>22908</v>
      </c>
      <c r="C3030" s="26" t="s">
        <v>15725</v>
      </c>
      <c r="D3030" t="s">
        <v>2413</v>
      </c>
      <c r="E3030" s="26" t="s">
        <v>5616</v>
      </c>
      <c r="F3030" t="s">
        <v>15670</v>
      </c>
      <c r="G3030" s="27">
        <v>195</v>
      </c>
    </row>
    <row r="3031" spans="1:7">
      <c r="A3031" t="s">
        <v>22909</v>
      </c>
      <c r="B3031" t="s">
        <v>22910</v>
      </c>
      <c r="C3031" s="26" t="s">
        <v>15725</v>
      </c>
      <c r="D3031" t="s">
        <v>17124</v>
      </c>
      <c r="E3031" s="26" t="s">
        <v>3915</v>
      </c>
      <c r="F3031" t="s">
        <v>15670</v>
      </c>
      <c r="G3031" s="27">
        <v>748</v>
      </c>
    </row>
    <row r="3032" spans="1:7">
      <c r="A3032" t="s">
        <v>22911</v>
      </c>
      <c r="B3032" t="s">
        <v>22912</v>
      </c>
      <c r="C3032" s="26" t="s">
        <v>15725</v>
      </c>
      <c r="D3032" t="s">
        <v>8863</v>
      </c>
      <c r="E3032" s="26" t="s">
        <v>6178</v>
      </c>
      <c r="F3032" t="s">
        <v>15670</v>
      </c>
      <c r="G3032" s="27">
        <v>539</v>
      </c>
    </row>
    <row r="3033" spans="1:7">
      <c r="A3033" t="s">
        <v>22913</v>
      </c>
      <c r="B3033" t="s">
        <v>22914</v>
      </c>
      <c r="C3033" s="26" t="s">
        <v>15725</v>
      </c>
      <c r="D3033" t="s">
        <v>22915</v>
      </c>
      <c r="E3033" s="26" t="s">
        <v>7792</v>
      </c>
      <c r="F3033" t="s">
        <v>15670</v>
      </c>
      <c r="G3033" s="27">
        <v>558</v>
      </c>
    </row>
    <row r="3034" spans="1:7">
      <c r="A3034" t="s">
        <v>22916</v>
      </c>
      <c r="B3034" t="s">
        <v>22917</v>
      </c>
      <c r="C3034" s="26" t="s">
        <v>15725</v>
      </c>
      <c r="D3034" t="s">
        <v>8863</v>
      </c>
      <c r="E3034" s="26" t="s">
        <v>5211</v>
      </c>
      <c r="F3034" t="s">
        <v>15670</v>
      </c>
      <c r="G3034" s="27">
        <v>388</v>
      </c>
    </row>
    <row r="3035" spans="1:7">
      <c r="A3035" t="s">
        <v>22918</v>
      </c>
      <c r="B3035" t="s">
        <v>22919</v>
      </c>
      <c r="C3035" s="26" t="s">
        <v>15725</v>
      </c>
      <c r="D3035" t="s">
        <v>22920</v>
      </c>
      <c r="E3035" s="26" t="s">
        <v>6505</v>
      </c>
      <c r="F3035" t="s">
        <v>15670</v>
      </c>
      <c r="G3035" s="27">
        <v>400</v>
      </c>
    </row>
    <row r="3036" spans="1:7">
      <c r="A3036" t="s">
        <v>22921</v>
      </c>
      <c r="B3036" t="s">
        <v>22922</v>
      </c>
      <c r="C3036" s="26" t="s">
        <v>15725</v>
      </c>
      <c r="D3036" t="s">
        <v>2146</v>
      </c>
      <c r="E3036" s="26" t="s">
        <v>5593</v>
      </c>
      <c r="F3036" t="s">
        <v>15670</v>
      </c>
      <c r="G3036" s="27">
        <v>252</v>
      </c>
    </row>
    <row r="3037" spans="1:7">
      <c r="A3037" t="s">
        <v>22923</v>
      </c>
      <c r="B3037" t="s">
        <v>22924</v>
      </c>
      <c r="C3037" s="26" t="s">
        <v>15725</v>
      </c>
      <c r="D3037" t="s">
        <v>18709</v>
      </c>
      <c r="E3037" s="26" t="s">
        <v>2919</v>
      </c>
      <c r="F3037" t="s">
        <v>15670</v>
      </c>
      <c r="G3037" s="27">
        <v>254</v>
      </c>
    </row>
    <row r="3038" spans="1:7">
      <c r="A3038" t="s">
        <v>22925</v>
      </c>
      <c r="B3038" t="s">
        <v>22926</v>
      </c>
      <c r="C3038" s="26" t="s">
        <v>15725</v>
      </c>
      <c r="D3038" t="s">
        <v>8863</v>
      </c>
      <c r="E3038" s="26" t="s">
        <v>5005</v>
      </c>
      <c r="F3038" t="s">
        <v>15670</v>
      </c>
      <c r="G3038" s="27">
        <v>454</v>
      </c>
    </row>
    <row r="3039" spans="1:7">
      <c r="A3039" t="s">
        <v>22927</v>
      </c>
      <c r="B3039" t="s">
        <v>22928</v>
      </c>
      <c r="C3039" s="26" t="s">
        <v>15725</v>
      </c>
      <c r="D3039" t="s">
        <v>2826</v>
      </c>
      <c r="E3039" s="26" t="s">
        <v>3758</v>
      </c>
      <c r="F3039" t="s">
        <v>15670</v>
      </c>
      <c r="G3039" s="27">
        <v>225</v>
      </c>
    </row>
    <row r="3040" spans="1:7">
      <c r="A3040" t="s">
        <v>22929</v>
      </c>
      <c r="B3040" t="s">
        <v>22930</v>
      </c>
      <c r="C3040" s="26" t="s">
        <v>15725</v>
      </c>
      <c r="D3040" t="s">
        <v>2408</v>
      </c>
      <c r="E3040" s="26" t="s">
        <v>4458</v>
      </c>
      <c r="F3040" t="s">
        <v>15670</v>
      </c>
      <c r="G3040" s="27">
        <v>129</v>
      </c>
    </row>
    <row r="3041" spans="1:7">
      <c r="A3041" t="s">
        <v>22931</v>
      </c>
      <c r="B3041" t="s">
        <v>22932</v>
      </c>
      <c r="C3041" s="26" t="s">
        <v>15725</v>
      </c>
      <c r="D3041" t="s">
        <v>22933</v>
      </c>
      <c r="E3041" s="26" t="s">
        <v>7183</v>
      </c>
      <c r="F3041" t="s">
        <v>15670</v>
      </c>
      <c r="G3041" s="27">
        <v>304</v>
      </c>
    </row>
    <row r="3042" spans="1:7">
      <c r="A3042" t="s">
        <v>22934</v>
      </c>
      <c r="B3042" t="s">
        <v>22935</v>
      </c>
      <c r="C3042" s="26" t="s">
        <v>15725</v>
      </c>
      <c r="D3042" t="s">
        <v>8863</v>
      </c>
      <c r="E3042" s="26" t="s">
        <v>7160</v>
      </c>
      <c r="F3042" t="s">
        <v>15670</v>
      </c>
      <c r="G3042" s="27">
        <v>97</v>
      </c>
    </row>
    <row r="3043" spans="1:7">
      <c r="A3043" t="s">
        <v>22936</v>
      </c>
      <c r="B3043" t="s">
        <v>22937</v>
      </c>
      <c r="C3043" s="26" t="s">
        <v>15725</v>
      </c>
      <c r="D3043" t="s">
        <v>22938</v>
      </c>
      <c r="E3043" s="26" t="s">
        <v>7744</v>
      </c>
      <c r="F3043" t="s">
        <v>15670</v>
      </c>
      <c r="G3043" s="27">
        <v>308</v>
      </c>
    </row>
    <row r="3044" spans="1:7">
      <c r="A3044" t="s">
        <v>22939</v>
      </c>
      <c r="B3044" t="s">
        <v>22940</v>
      </c>
      <c r="C3044" s="26" t="s">
        <v>15725</v>
      </c>
      <c r="D3044" t="s">
        <v>8863</v>
      </c>
      <c r="E3044" s="26" t="s">
        <v>6080</v>
      </c>
      <c r="F3044" t="s">
        <v>15670</v>
      </c>
      <c r="G3044" s="27">
        <v>64</v>
      </c>
    </row>
    <row r="3045" spans="1:7">
      <c r="A3045" t="s">
        <v>22941</v>
      </c>
      <c r="B3045" t="s">
        <v>22942</v>
      </c>
      <c r="C3045" s="26" t="s">
        <v>15725</v>
      </c>
      <c r="D3045" t="s">
        <v>22943</v>
      </c>
      <c r="E3045" s="26" t="s">
        <v>7762</v>
      </c>
      <c r="F3045" t="s">
        <v>15670</v>
      </c>
      <c r="G3045" s="27">
        <v>906</v>
      </c>
    </row>
    <row r="3046" spans="1:7">
      <c r="A3046" t="s">
        <v>22944</v>
      </c>
      <c r="B3046" t="s">
        <v>22945</v>
      </c>
      <c r="C3046" s="26" t="s">
        <v>15725</v>
      </c>
      <c r="D3046" t="s">
        <v>8771</v>
      </c>
      <c r="E3046" s="26" t="s">
        <v>3935</v>
      </c>
      <c r="F3046" t="s">
        <v>15670</v>
      </c>
      <c r="G3046" s="27">
        <v>204</v>
      </c>
    </row>
    <row r="3047" spans="1:7">
      <c r="A3047" t="s">
        <v>22946</v>
      </c>
      <c r="B3047" t="s">
        <v>22947</v>
      </c>
      <c r="C3047" s="26" t="s">
        <v>15725</v>
      </c>
      <c r="D3047" t="s">
        <v>2454</v>
      </c>
      <c r="E3047" s="26" t="s">
        <v>3411</v>
      </c>
      <c r="F3047" t="s">
        <v>15670</v>
      </c>
      <c r="G3047" s="27">
        <v>245</v>
      </c>
    </row>
    <row r="3048" spans="1:7">
      <c r="A3048" t="s">
        <v>22948</v>
      </c>
      <c r="B3048" t="s">
        <v>22949</v>
      </c>
      <c r="C3048" s="26" t="s">
        <v>15725</v>
      </c>
      <c r="D3048" t="s">
        <v>8819</v>
      </c>
      <c r="E3048" s="26" t="s">
        <v>6948</v>
      </c>
      <c r="F3048" t="s">
        <v>15670</v>
      </c>
      <c r="G3048" s="27">
        <v>280</v>
      </c>
    </row>
    <row r="3049" spans="1:7">
      <c r="A3049" t="s">
        <v>22950</v>
      </c>
      <c r="B3049" t="s">
        <v>22951</v>
      </c>
      <c r="C3049" s="26" t="s">
        <v>15725</v>
      </c>
      <c r="D3049" t="s">
        <v>22952</v>
      </c>
      <c r="E3049" s="26" t="s">
        <v>6897</v>
      </c>
      <c r="F3049" t="s">
        <v>15670</v>
      </c>
      <c r="G3049" s="27">
        <v>237</v>
      </c>
    </row>
    <row r="3050" spans="1:7">
      <c r="A3050" t="s">
        <v>22953</v>
      </c>
      <c r="B3050" t="s">
        <v>22954</v>
      </c>
      <c r="C3050" s="26" t="s">
        <v>15725</v>
      </c>
      <c r="D3050" t="s">
        <v>8863</v>
      </c>
      <c r="E3050" s="26" t="s">
        <v>8137</v>
      </c>
      <c r="F3050" t="s">
        <v>15670</v>
      </c>
      <c r="G3050" s="27">
        <v>386</v>
      </c>
    </row>
    <row r="3051" spans="1:7">
      <c r="A3051" t="s">
        <v>22955</v>
      </c>
      <c r="B3051" t="s">
        <v>22956</v>
      </c>
      <c r="C3051" s="26" t="s">
        <v>15725</v>
      </c>
      <c r="D3051" t="s">
        <v>2781</v>
      </c>
      <c r="E3051" s="26" t="s">
        <v>3718</v>
      </c>
      <c r="F3051" t="s">
        <v>15670</v>
      </c>
      <c r="G3051" s="27">
        <v>486</v>
      </c>
    </row>
    <row r="3052" spans="1:7">
      <c r="A3052" t="s">
        <v>22957</v>
      </c>
      <c r="B3052" t="s">
        <v>22958</v>
      </c>
      <c r="C3052" s="26" t="s">
        <v>15725</v>
      </c>
      <c r="D3052" t="s">
        <v>2146</v>
      </c>
      <c r="E3052" s="26" t="s">
        <v>4728</v>
      </c>
      <c r="F3052" t="s">
        <v>15670</v>
      </c>
      <c r="G3052" s="27">
        <v>268</v>
      </c>
    </row>
    <row r="3053" spans="1:7">
      <c r="A3053" t="s">
        <v>22959</v>
      </c>
      <c r="B3053" t="s">
        <v>22960</v>
      </c>
      <c r="C3053" s="26" t="s">
        <v>15725</v>
      </c>
      <c r="D3053" t="s">
        <v>22961</v>
      </c>
      <c r="E3053" s="26" t="s">
        <v>3646</v>
      </c>
      <c r="F3053" t="s">
        <v>15670</v>
      </c>
      <c r="G3053" s="27">
        <v>250</v>
      </c>
    </row>
    <row r="3054" spans="1:7">
      <c r="A3054" t="s">
        <v>22962</v>
      </c>
      <c r="B3054" t="s">
        <v>22963</v>
      </c>
      <c r="C3054" s="26" t="s">
        <v>15725</v>
      </c>
      <c r="D3054" t="s">
        <v>2413</v>
      </c>
      <c r="E3054" s="26" t="s">
        <v>8169</v>
      </c>
      <c r="F3054" t="s">
        <v>15670</v>
      </c>
      <c r="G3054" s="27">
        <v>215</v>
      </c>
    </row>
    <row r="3055" spans="1:7">
      <c r="A3055" t="s">
        <v>22964</v>
      </c>
      <c r="B3055" t="s">
        <v>22965</v>
      </c>
      <c r="C3055" s="26" t="s">
        <v>15725</v>
      </c>
      <c r="D3055" t="s">
        <v>8863</v>
      </c>
      <c r="E3055" s="26" t="s">
        <v>5875</v>
      </c>
      <c r="F3055" t="s">
        <v>15670</v>
      </c>
      <c r="G3055" s="27">
        <v>159</v>
      </c>
    </row>
    <row r="3056" spans="1:7">
      <c r="A3056" t="s">
        <v>22966</v>
      </c>
      <c r="B3056" t="s">
        <v>22967</v>
      </c>
      <c r="C3056" s="26" t="s">
        <v>15725</v>
      </c>
      <c r="D3056" t="s">
        <v>2109</v>
      </c>
      <c r="E3056" s="26" t="s">
        <v>6741</v>
      </c>
      <c r="F3056" t="s">
        <v>15670</v>
      </c>
      <c r="G3056" s="27">
        <v>127</v>
      </c>
    </row>
    <row r="3057" spans="1:7">
      <c r="A3057" t="s">
        <v>22968</v>
      </c>
      <c r="B3057" t="s">
        <v>22969</v>
      </c>
      <c r="C3057" s="26" t="s">
        <v>15725</v>
      </c>
      <c r="D3057" t="s">
        <v>8863</v>
      </c>
      <c r="E3057" s="26" t="s">
        <v>4760</v>
      </c>
      <c r="F3057" t="s">
        <v>15670</v>
      </c>
      <c r="G3057" s="27">
        <v>221</v>
      </c>
    </row>
    <row r="3058" spans="1:7">
      <c r="A3058" t="s">
        <v>22970</v>
      </c>
      <c r="B3058" t="s">
        <v>22971</v>
      </c>
      <c r="C3058" s="26" t="s">
        <v>15725</v>
      </c>
      <c r="D3058" t="s">
        <v>22972</v>
      </c>
      <c r="E3058" s="26" t="s">
        <v>8097</v>
      </c>
      <c r="F3058" t="s">
        <v>15670</v>
      </c>
      <c r="G3058" s="27">
        <v>790</v>
      </c>
    </row>
    <row r="3059" spans="1:7">
      <c r="A3059" t="s">
        <v>22973</v>
      </c>
      <c r="B3059" t="s">
        <v>22974</v>
      </c>
      <c r="C3059" s="26" t="s">
        <v>15725</v>
      </c>
      <c r="D3059" t="s">
        <v>22975</v>
      </c>
      <c r="E3059" s="26" t="s">
        <v>7886</v>
      </c>
      <c r="F3059" t="s">
        <v>15670</v>
      </c>
      <c r="G3059" s="27">
        <v>299</v>
      </c>
    </row>
    <row r="3060" spans="1:7">
      <c r="A3060" t="s">
        <v>22976</v>
      </c>
      <c r="B3060" t="s">
        <v>22977</v>
      </c>
      <c r="C3060" s="26" t="s">
        <v>15725</v>
      </c>
      <c r="D3060" t="s">
        <v>22978</v>
      </c>
      <c r="E3060" s="26" t="s">
        <v>6731</v>
      </c>
      <c r="F3060" t="s">
        <v>15670</v>
      </c>
      <c r="G3060" s="27">
        <v>797</v>
      </c>
    </row>
    <row r="3061" spans="1:7">
      <c r="A3061" t="s">
        <v>22979</v>
      </c>
      <c r="B3061" t="s">
        <v>22980</v>
      </c>
      <c r="C3061" s="26" t="s">
        <v>15725</v>
      </c>
      <c r="D3061" t="s">
        <v>22981</v>
      </c>
      <c r="E3061" s="26" t="s">
        <v>7093</v>
      </c>
      <c r="F3061" t="s">
        <v>15670</v>
      </c>
      <c r="G3061" s="27">
        <v>1041</v>
      </c>
    </row>
    <row r="3062" spans="1:7">
      <c r="A3062" t="s">
        <v>22982</v>
      </c>
      <c r="B3062" t="s">
        <v>22983</v>
      </c>
      <c r="C3062" s="26" t="s">
        <v>15725</v>
      </c>
      <c r="D3062" t="s">
        <v>22984</v>
      </c>
      <c r="E3062" s="26" t="s">
        <v>7527</v>
      </c>
      <c r="F3062" t="s">
        <v>15670</v>
      </c>
      <c r="G3062" s="27">
        <v>565</v>
      </c>
    </row>
    <row r="3063" spans="1:7">
      <c r="A3063" t="s">
        <v>22985</v>
      </c>
      <c r="B3063" t="s">
        <v>22986</v>
      </c>
      <c r="C3063" s="26" t="s">
        <v>15725</v>
      </c>
      <c r="D3063" t="s">
        <v>8891</v>
      </c>
      <c r="E3063" s="26" t="s">
        <v>3625</v>
      </c>
      <c r="F3063" t="s">
        <v>15670</v>
      </c>
      <c r="G3063" s="27">
        <v>193</v>
      </c>
    </row>
    <row r="3064" spans="1:7">
      <c r="A3064" t="s">
        <v>22987</v>
      </c>
      <c r="B3064" t="s">
        <v>22988</v>
      </c>
      <c r="C3064" s="26" t="s">
        <v>15725</v>
      </c>
      <c r="D3064" t="s">
        <v>8863</v>
      </c>
      <c r="E3064" s="26" t="s">
        <v>5935</v>
      </c>
      <c r="F3064" t="s">
        <v>15670</v>
      </c>
      <c r="G3064" s="27">
        <v>533</v>
      </c>
    </row>
    <row r="3065" spans="1:7">
      <c r="A3065" t="s">
        <v>22989</v>
      </c>
      <c r="B3065" t="s">
        <v>22990</v>
      </c>
      <c r="C3065" s="26" t="s">
        <v>15725</v>
      </c>
      <c r="D3065" t="s">
        <v>22991</v>
      </c>
      <c r="E3065" s="26" t="s">
        <v>8075</v>
      </c>
      <c r="F3065" t="s">
        <v>15670</v>
      </c>
      <c r="G3065" s="27">
        <v>399</v>
      </c>
    </row>
    <row r="3066" spans="1:7">
      <c r="A3066" t="s">
        <v>22992</v>
      </c>
      <c r="B3066" t="s">
        <v>22993</v>
      </c>
      <c r="C3066" s="26" t="s">
        <v>15725</v>
      </c>
      <c r="D3066" t="s">
        <v>2870</v>
      </c>
      <c r="E3066" s="26" t="s">
        <v>7158</v>
      </c>
      <c r="F3066" t="s">
        <v>15670</v>
      </c>
      <c r="G3066" s="27">
        <v>740</v>
      </c>
    </row>
    <row r="3067" spans="1:7">
      <c r="A3067" t="s">
        <v>22994</v>
      </c>
      <c r="B3067" t="s">
        <v>22995</v>
      </c>
      <c r="C3067" s="26" t="s">
        <v>15725</v>
      </c>
      <c r="D3067" t="s">
        <v>8863</v>
      </c>
      <c r="E3067" s="26" t="s">
        <v>5432</v>
      </c>
      <c r="F3067" t="s">
        <v>15670</v>
      </c>
      <c r="G3067" s="27">
        <v>143</v>
      </c>
    </row>
    <row r="3068" spans="1:7">
      <c r="A3068" t="s">
        <v>22996</v>
      </c>
      <c r="B3068" t="s">
        <v>22997</v>
      </c>
      <c r="C3068" s="26" t="s">
        <v>15725</v>
      </c>
      <c r="D3068" t="s">
        <v>22998</v>
      </c>
      <c r="E3068" s="26" t="s">
        <v>7165</v>
      </c>
      <c r="F3068" t="s">
        <v>15670</v>
      </c>
      <c r="G3068" s="27">
        <v>303</v>
      </c>
    </row>
    <row r="3069" spans="1:7">
      <c r="A3069" t="s">
        <v>22999</v>
      </c>
      <c r="B3069" t="s">
        <v>23000</v>
      </c>
      <c r="C3069" s="26" t="s">
        <v>15725</v>
      </c>
      <c r="D3069" t="s">
        <v>9014</v>
      </c>
      <c r="E3069" s="26" t="s">
        <v>7418</v>
      </c>
      <c r="F3069" t="s">
        <v>15670</v>
      </c>
      <c r="G3069" s="27">
        <v>469</v>
      </c>
    </row>
    <row r="3070" spans="1:7">
      <c r="A3070" t="s">
        <v>23001</v>
      </c>
      <c r="B3070" t="s">
        <v>23002</v>
      </c>
      <c r="C3070" s="26" t="s">
        <v>15725</v>
      </c>
      <c r="D3070" t="s">
        <v>9032</v>
      </c>
      <c r="E3070" s="26" t="s">
        <v>6656</v>
      </c>
      <c r="F3070" t="s">
        <v>15670</v>
      </c>
      <c r="G3070" s="27">
        <v>1017</v>
      </c>
    </row>
    <row r="3071" spans="1:7">
      <c r="A3071" t="s">
        <v>23003</v>
      </c>
      <c r="B3071" t="s">
        <v>23004</v>
      </c>
      <c r="C3071" s="26" t="s">
        <v>15725</v>
      </c>
      <c r="D3071" t="s">
        <v>23005</v>
      </c>
      <c r="E3071" s="26" t="s">
        <v>6857</v>
      </c>
      <c r="F3071" t="s">
        <v>15670</v>
      </c>
      <c r="G3071" s="27">
        <v>306</v>
      </c>
    </row>
    <row r="3072" spans="1:7">
      <c r="A3072" t="s">
        <v>23006</v>
      </c>
      <c r="B3072" t="s">
        <v>23007</v>
      </c>
      <c r="C3072" s="26" t="s">
        <v>15725</v>
      </c>
      <c r="D3072" t="s">
        <v>8908</v>
      </c>
      <c r="E3072" s="26" t="s">
        <v>5594</v>
      </c>
      <c r="F3072" t="s">
        <v>15670</v>
      </c>
      <c r="G3072" s="27">
        <v>439</v>
      </c>
    </row>
    <row r="3073" spans="1:7">
      <c r="A3073" t="s">
        <v>23008</v>
      </c>
      <c r="B3073" t="s">
        <v>23009</v>
      </c>
      <c r="C3073" s="26" t="s">
        <v>15725</v>
      </c>
      <c r="D3073" t="s">
        <v>8863</v>
      </c>
      <c r="E3073" s="26" t="s">
        <v>4290</v>
      </c>
      <c r="F3073" t="s">
        <v>15670</v>
      </c>
      <c r="G3073" s="27">
        <v>368</v>
      </c>
    </row>
    <row r="3074" spans="1:7">
      <c r="A3074" t="s">
        <v>23010</v>
      </c>
      <c r="B3074" t="s">
        <v>23011</v>
      </c>
      <c r="C3074" s="26" t="s">
        <v>15725</v>
      </c>
      <c r="D3074" t="s">
        <v>23012</v>
      </c>
      <c r="E3074" s="26" t="s">
        <v>8281</v>
      </c>
      <c r="F3074" t="s">
        <v>15670</v>
      </c>
      <c r="G3074" s="27">
        <v>548</v>
      </c>
    </row>
    <row r="3075" spans="1:7">
      <c r="A3075" t="s">
        <v>23013</v>
      </c>
      <c r="B3075" t="s">
        <v>23014</v>
      </c>
      <c r="C3075" s="26" t="s">
        <v>15725</v>
      </c>
      <c r="D3075" t="s">
        <v>23015</v>
      </c>
      <c r="E3075" s="26" t="s">
        <v>6472</v>
      </c>
      <c r="F3075" t="s">
        <v>15670</v>
      </c>
      <c r="G3075" s="27">
        <v>660</v>
      </c>
    </row>
    <row r="3076" spans="1:7">
      <c r="A3076" t="s">
        <v>23016</v>
      </c>
      <c r="B3076" t="s">
        <v>23017</v>
      </c>
      <c r="C3076" s="26" t="s">
        <v>15725</v>
      </c>
      <c r="D3076" t="s">
        <v>8863</v>
      </c>
      <c r="E3076" s="26" t="s">
        <v>5358</v>
      </c>
      <c r="F3076" t="s">
        <v>15670</v>
      </c>
      <c r="G3076" s="27">
        <v>533</v>
      </c>
    </row>
    <row r="3077" spans="1:7">
      <c r="A3077" t="s">
        <v>23018</v>
      </c>
      <c r="B3077" t="s">
        <v>23019</v>
      </c>
      <c r="C3077" s="26" t="s">
        <v>15725</v>
      </c>
      <c r="D3077" t="s">
        <v>8863</v>
      </c>
      <c r="E3077" s="26" t="s">
        <v>6516</v>
      </c>
      <c r="F3077" t="s">
        <v>15670</v>
      </c>
      <c r="G3077" s="27">
        <v>70</v>
      </c>
    </row>
    <row r="3078" spans="1:7">
      <c r="A3078" t="s">
        <v>23020</v>
      </c>
      <c r="B3078" t="s">
        <v>23021</v>
      </c>
      <c r="C3078" s="26" t="s">
        <v>15725</v>
      </c>
      <c r="D3078" t="s">
        <v>8863</v>
      </c>
      <c r="E3078" s="26" t="s">
        <v>5201</v>
      </c>
      <c r="F3078" t="s">
        <v>15670</v>
      </c>
      <c r="G3078" s="27">
        <v>167</v>
      </c>
    </row>
    <row r="3079" spans="1:7">
      <c r="A3079" t="s">
        <v>23022</v>
      </c>
      <c r="B3079" t="s">
        <v>23023</v>
      </c>
      <c r="C3079" s="26" t="s">
        <v>15725</v>
      </c>
      <c r="D3079" t="s">
        <v>23024</v>
      </c>
      <c r="E3079" s="26" t="s">
        <v>7070</v>
      </c>
      <c r="F3079" t="s">
        <v>15670</v>
      </c>
      <c r="G3079" s="27">
        <v>500</v>
      </c>
    </row>
    <row r="3080" spans="1:7">
      <c r="A3080" t="s">
        <v>23025</v>
      </c>
      <c r="B3080" t="s">
        <v>23026</v>
      </c>
      <c r="C3080" s="26" t="s">
        <v>15725</v>
      </c>
      <c r="D3080" t="s">
        <v>8707</v>
      </c>
      <c r="E3080" s="26" t="s">
        <v>7475</v>
      </c>
      <c r="F3080" t="s">
        <v>15670</v>
      </c>
      <c r="G3080" s="27">
        <v>1205</v>
      </c>
    </row>
    <row r="3081" spans="1:7">
      <c r="A3081" t="s">
        <v>23027</v>
      </c>
      <c r="B3081" t="s">
        <v>23028</v>
      </c>
      <c r="C3081" s="26" t="s">
        <v>15725</v>
      </c>
      <c r="D3081" t="s">
        <v>23029</v>
      </c>
      <c r="E3081" s="26" t="s">
        <v>7501</v>
      </c>
      <c r="F3081" t="s">
        <v>15670</v>
      </c>
      <c r="G3081" s="27">
        <v>168</v>
      </c>
    </row>
    <row r="3082" spans="1:7">
      <c r="A3082" t="s">
        <v>23030</v>
      </c>
      <c r="B3082" t="s">
        <v>23031</v>
      </c>
      <c r="C3082" s="26" t="s">
        <v>15725</v>
      </c>
      <c r="D3082" t="s">
        <v>23032</v>
      </c>
      <c r="E3082" s="26" t="s">
        <v>8224</v>
      </c>
      <c r="F3082" t="s">
        <v>15670</v>
      </c>
      <c r="G3082" s="27">
        <v>808</v>
      </c>
    </row>
    <row r="3083" spans="1:7">
      <c r="A3083" t="s">
        <v>23033</v>
      </c>
      <c r="B3083" t="s">
        <v>23034</v>
      </c>
      <c r="C3083" s="26" t="s">
        <v>15725</v>
      </c>
      <c r="D3083" t="s">
        <v>2870</v>
      </c>
      <c r="E3083" s="26" t="s">
        <v>7442</v>
      </c>
      <c r="F3083" t="s">
        <v>15670</v>
      </c>
      <c r="G3083" s="27">
        <v>562</v>
      </c>
    </row>
    <row r="3084" spans="1:7">
      <c r="A3084" t="s">
        <v>23035</v>
      </c>
      <c r="B3084" t="s">
        <v>23036</v>
      </c>
      <c r="C3084" s="26" t="s">
        <v>15725</v>
      </c>
      <c r="D3084" t="s">
        <v>2760</v>
      </c>
      <c r="E3084" s="26" t="s">
        <v>3699</v>
      </c>
      <c r="F3084" t="s">
        <v>15670</v>
      </c>
      <c r="G3084" s="27">
        <v>185</v>
      </c>
    </row>
    <row r="3085" spans="1:7">
      <c r="A3085" t="s">
        <v>23037</v>
      </c>
      <c r="B3085" t="s">
        <v>23038</v>
      </c>
      <c r="C3085" s="26" t="s">
        <v>15725</v>
      </c>
      <c r="D3085" t="s">
        <v>23039</v>
      </c>
      <c r="E3085" s="26" t="s">
        <v>7673</v>
      </c>
      <c r="F3085" t="s">
        <v>15670</v>
      </c>
      <c r="G3085" s="27">
        <v>389</v>
      </c>
    </row>
    <row r="3086" spans="1:7">
      <c r="A3086" t="s">
        <v>23040</v>
      </c>
      <c r="B3086" t="s">
        <v>23041</v>
      </c>
      <c r="C3086" s="26" t="s">
        <v>15725</v>
      </c>
      <c r="D3086" t="s">
        <v>2870</v>
      </c>
      <c r="E3086" s="26" t="s">
        <v>7239</v>
      </c>
      <c r="F3086" t="s">
        <v>15670</v>
      </c>
      <c r="G3086" s="27">
        <v>452</v>
      </c>
    </row>
    <row r="3087" spans="1:7">
      <c r="A3087" t="s">
        <v>23042</v>
      </c>
      <c r="B3087" t="s">
        <v>23043</v>
      </c>
      <c r="C3087" s="26" t="s">
        <v>15725</v>
      </c>
      <c r="D3087" t="s">
        <v>1994</v>
      </c>
      <c r="E3087" s="26" t="s">
        <v>5860</v>
      </c>
      <c r="F3087" t="s">
        <v>15670</v>
      </c>
      <c r="G3087" s="27">
        <v>198</v>
      </c>
    </row>
    <row r="3088" spans="1:7">
      <c r="A3088" t="s">
        <v>23044</v>
      </c>
      <c r="B3088" t="s">
        <v>23045</v>
      </c>
      <c r="C3088" s="26" t="s">
        <v>15725</v>
      </c>
      <c r="D3088" t="s">
        <v>16877</v>
      </c>
      <c r="E3088" s="26" t="s">
        <v>7522</v>
      </c>
      <c r="F3088" t="s">
        <v>15670</v>
      </c>
      <c r="G3088" s="27">
        <v>133</v>
      </c>
    </row>
    <row r="3089" spans="1:7">
      <c r="A3089" t="s">
        <v>23046</v>
      </c>
      <c r="B3089" t="s">
        <v>23047</v>
      </c>
      <c r="C3089" s="26" t="s">
        <v>15725</v>
      </c>
      <c r="D3089" t="s">
        <v>23048</v>
      </c>
      <c r="E3089" s="26" t="s">
        <v>7347</v>
      </c>
      <c r="F3089" t="s">
        <v>15670</v>
      </c>
      <c r="G3089" s="27">
        <v>404</v>
      </c>
    </row>
    <row r="3090" spans="1:7">
      <c r="A3090" t="s">
        <v>23049</v>
      </c>
      <c r="B3090" t="s">
        <v>23050</v>
      </c>
      <c r="C3090" s="26" t="s">
        <v>15725</v>
      </c>
      <c r="D3090" t="s">
        <v>23051</v>
      </c>
      <c r="E3090" s="26" t="s">
        <v>6953</v>
      </c>
      <c r="F3090" t="s">
        <v>15670</v>
      </c>
      <c r="G3090" s="27">
        <v>593</v>
      </c>
    </row>
    <row r="3091" spans="1:7">
      <c r="A3091" t="s">
        <v>23052</v>
      </c>
      <c r="B3091" t="s">
        <v>23053</v>
      </c>
      <c r="C3091" s="26" t="s">
        <v>15725</v>
      </c>
      <c r="D3091" t="s">
        <v>8863</v>
      </c>
      <c r="E3091" s="26" t="s">
        <v>6126</v>
      </c>
      <c r="F3091" t="s">
        <v>15670</v>
      </c>
      <c r="G3091" s="27">
        <v>147</v>
      </c>
    </row>
    <row r="3092" spans="1:7">
      <c r="A3092" t="s">
        <v>23054</v>
      </c>
      <c r="B3092" t="s">
        <v>23055</v>
      </c>
      <c r="C3092" s="26" t="s">
        <v>15725</v>
      </c>
      <c r="D3092" t="s">
        <v>8908</v>
      </c>
      <c r="E3092" s="26" t="s">
        <v>6076</v>
      </c>
      <c r="F3092" t="s">
        <v>15670</v>
      </c>
      <c r="G3092" s="27">
        <v>248</v>
      </c>
    </row>
    <row r="3093" spans="1:7">
      <c r="A3093" t="s">
        <v>23056</v>
      </c>
      <c r="B3093" t="s">
        <v>23057</v>
      </c>
      <c r="C3093" s="26" t="s">
        <v>15725</v>
      </c>
      <c r="D3093" t="s">
        <v>23058</v>
      </c>
      <c r="E3093" s="26" t="s">
        <v>23059</v>
      </c>
      <c r="F3093" t="s">
        <v>15670</v>
      </c>
      <c r="G3093" s="27">
        <v>71</v>
      </c>
    </row>
    <row r="3094" spans="1:7">
      <c r="A3094" t="s">
        <v>23060</v>
      </c>
      <c r="B3094" t="s">
        <v>23061</v>
      </c>
      <c r="C3094" s="26" t="s">
        <v>15725</v>
      </c>
      <c r="D3094" t="s">
        <v>2762</v>
      </c>
      <c r="E3094" s="26" t="s">
        <v>4749</v>
      </c>
      <c r="F3094" t="s">
        <v>15670</v>
      </c>
      <c r="G3094" s="27">
        <v>144</v>
      </c>
    </row>
    <row r="3095" spans="1:7">
      <c r="A3095" t="s">
        <v>23062</v>
      </c>
      <c r="B3095" t="s">
        <v>23063</v>
      </c>
      <c r="C3095" s="26" t="s">
        <v>15725</v>
      </c>
      <c r="D3095" t="s">
        <v>2774</v>
      </c>
      <c r="E3095" s="26" t="s">
        <v>6453</v>
      </c>
      <c r="F3095" t="s">
        <v>15670</v>
      </c>
      <c r="G3095" s="27">
        <v>423</v>
      </c>
    </row>
    <row r="3096" spans="1:7">
      <c r="A3096" t="s">
        <v>23064</v>
      </c>
      <c r="B3096" t="s">
        <v>23065</v>
      </c>
      <c r="C3096" s="26" t="s">
        <v>15725</v>
      </c>
      <c r="D3096" t="s">
        <v>8863</v>
      </c>
      <c r="E3096" s="26" t="s">
        <v>23066</v>
      </c>
      <c r="F3096" t="s">
        <v>15670</v>
      </c>
      <c r="G3096" s="27">
        <v>77</v>
      </c>
    </row>
    <row r="3097" spans="1:7">
      <c r="A3097" t="s">
        <v>23067</v>
      </c>
      <c r="B3097" t="s">
        <v>23068</v>
      </c>
      <c r="C3097" s="26" t="s">
        <v>15725</v>
      </c>
      <c r="D3097" t="s">
        <v>2540</v>
      </c>
      <c r="E3097" s="26" t="s">
        <v>8218</v>
      </c>
      <c r="F3097" t="s">
        <v>15670</v>
      </c>
      <c r="G3097" s="27">
        <v>146</v>
      </c>
    </row>
    <row r="3098" spans="1:7">
      <c r="A3098" t="s">
        <v>23069</v>
      </c>
      <c r="B3098" t="s">
        <v>23070</v>
      </c>
      <c r="C3098" s="26" t="s">
        <v>15725</v>
      </c>
      <c r="D3098" t="s">
        <v>8966</v>
      </c>
      <c r="E3098" s="26" t="s">
        <v>7469</v>
      </c>
      <c r="F3098" t="s">
        <v>15670</v>
      </c>
      <c r="G3098" s="27">
        <v>451</v>
      </c>
    </row>
    <row r="3099" spans="1:7">
      <c r="A3099" t="s">
        <v>23071</v>
      </c>
      <c r="B3099" t="s">
        <v>23072</v>
      </c>
      <c r="C3099" s="26" t="s">
        <v>15725</v>
      </c>
      <c r="D3099" t="s">
        <v>8863</v>
      </c>
      <c r="E3099" s="26" t="s">
        <v>13502</v>
      </c>
      <c r="F3099" t="s">
        <v>15670</v>
      </c>
      <c r="G3099" s="27">
        <v>92</v>
      </c>
    </row>
    <row r="3100" spans="1:7">
      <c r="A3100" t="s">
        <v>23073</v>
      </c>
      <c r="B3100" t="s">
        <v>23074</v>
      </c>
      <c r="C3100" s="26" t="s">
        <v>15725</v>
      </c>
      <c r="D3100" t="s">
        <v>8863</v>
      </c>
      <c r="E3100" s="26" t="s">
        <v>5799</v>
      </c>
      <c r="F3100" t="s">
        <v>15670</v>
      </c>
      <c r="G3100" s="27">
        <v>472</v>
      </c>
    </row>
    <row r="3101" spans="1:7">
      <c r="A3101" t="s">
        <v>23075</v>
      </c>
      <c r="B3101" t="s">
        <v>23076</v>
      </c>
      <c r="C3101" s="26" t="s">
        <v>15725</v>
      </c>
      <c r="D3101" t="s">
        <v>8863</v>
      </c>
      <c r="E3101" s="26" t="s">
        <v>2948</v>
      </c>
      <c r="F3101" t="s">
        <v>15670</v>
      </c>
      <c r="G3101" s="27">
        <v>241</v>
      </c>
    </row>
    <row r="3102" spans="1:7">
      <c r="A3102" t="s">
        <v>23077</v>
      </c>
      <c r="B3102" t="s">
        <v>23078</v>
      </c>
      <c r="C3102" s="26" t="s">
        <v>15725</v>
      </c>
      <c r="D3102" t="s">
        <v>8863</v>
      </c>
      <c r="E3102" s="26" t="s">
        <v>7132</v>
      </c>
      <c r="F3102" t="s">
        <v>15670</v>
      </c>
      <c r="G3102" s="27">
        <v>280</v>
      </c>
    </row>
    <row r="3103" spans="1:7">
      <c r="A3103" t="s">
        <v>23079</v>
      </c>
      <c r="B3103" t="s">
        <v>23080</v>
      </c>
      <c r="C3103" s="26" t="s">
        <v>15725</v>
      </c>
      <c r="D3103" t="s">
        <v>8863</v>
      </c>
      <c r="E3103" s="26" t="s">
        <v>5683</v>
      </c>
      <c r="F3103" t="s">
        <v>15670</v>
      </c>
      <c r="G3103" s="27">
        <v>337</v>
      </c>
    </row>
    <row r="3104" spans="1:7">
      <c r="A3104" t="s">
        <v>23081</v>
      </c>
      <c r="B3104" t="s">
        <v>23082</v>
      </c>
      <c r="C3104" s="26" t="s">
        <v>15725</v>
      </c>
      <c r="D3104" t="s">
        <v>8863</v>
      </c>
      <c r="E3104" s="26" t="s">
        <v>5015</v>
      </c>
      <c r="F3104" t="s">
        <v>15670</v>
      </c>
      <c r="G3104" s="27">
        <v>181</v>
      </c>
    </row>
    <row r="3105" spans="1:7">
      <c r="A3105" t="s">
        <v>23083</v>
      </c>
      <c r="B3105" t="s">
        <v>23084</v>
      </c>
      <c r="C3105" s="26" t="s">
        <v>15725</v>
      </c>
      <c r="D3105" t="s">
        <v>8863</v>
      </c>
      <c r="E3105" s="26" t="s">
        <v>4676</v>
      </c>
      <c r="F3105" t="s">
        <v>15670</v>
      </c>
      <c r="G3105" s="27">
        <v>497</v>
      </c>
    </row>
    <row r="3106" spans="1:7">
      <c r="A3106" t="s">
        <v>23085</v>
      </c>
      <c r="B3106" t="s">
        <v>23086</v>
      </c>
      <c r="C3106" s="26" t="s">
        <v>15725</v>
      </c>
      <c r="D3106" t="s">
        <v>2774</v>
      </c>
      <c r="E3106" s="26" t="s">
        <v>6995</v>
      </c>
      <c r="F3106" t="s">
        <v>15670</v>
      </c>
      <c r="G3106" s="27">
        <v>399</v>
      </c>
    </row>
    <row r="3107" spans="1:7">
      <c r="A3107" t="s">
        <v>23087</v>
      </c>
      <c r="B3107" t="s">
        <v>23088</v>
      </c>
      <c r="C3107" s="26" t="s">
        <v>15725</v>
      </c>
      <c r="D3107" t="s">
        <v>8863</v>
      </c>
      <c r="E3107" s="26" t="s">
        <v>4435</v>
      </c>
      <c r="F3107" t="s">
        <v>15670</v>
      </c>
      <c r="G3107" s="27">
        <v>205</v>
      </c>
    </row>
    <row r="3108" spans="1:7">
      <c r="A3108" t="s">
        <v>23089</v>
      </c>
      <c r="B3108" t="s">
        <v>23090</v>
      </c>
      <c r="C3108" s="26" t="s">
        <v>15725</v>
      </c>
      <c r="D3108" t="s">
        <v>8863</v>
      </c>
      <c r="E3108" s="26" t="s">
        <v>5156</v>
      </c>
      <c r="F3108" t="s">
        <v>15670</v>
      </c>
      <c r="G3108" s="27">
        <v>257</v>
      </c>
    </row>
    <row r="3109" spans="1:7">
      <c r="A3109" t="s">
        <v>23091</v>
      </c>
      <c r="B3109" t="s">
        <v>23092</v>
      </c>
      <c r="C3109" s="26" t="s">
        <v>15725</v>
      </c>
      <c r="D3109" t="s">
        <v>2870</v>
      </c>
      <c r="E3109" s="26" t="s">
        <v>8390</v>
      </c>
      <c r="F3109" t="s">
        <v>15670</v>
      </c>
      <c r="G3109" s="27">
        <v>413</v>
      </c>
    </row>
    <row r="3110" spans="1:7">
      <c r="A3110" t="s">
        <v>23093</v>
      </c>
      <c r="B3110" t="s">
        <v>23094</v>
      </c>
      <c r="C3110" s="26" t="s">
        <v>15725</v>
      </c>
      <c r="D3110" t="s">
        <v>2365</v>
      </c>
      <c r="E3110" s="26" t="s">
        <v>6878</v>
      </c>
      <c r="F3110" t="s">
        <v>15670</v>
      </c>
      <c r="G3110" s="27">
        <v>308</v>
      </c>
    </row>
    <row r="3111" spans="1:7">
      <c r="A3111" t="s">
        <v>23095</v>
      </c>
      <c r="B3111" t="s">
        <v>23096</v>
      </c>
      <c r="C3111" s="26" t="s">
        <v>15725</v>
      </c>
      <c r="D3111" t="s">
        <v>23097</v>
      </c>
      <c r="E3111" s="26" t="s">
        <v>6782</v>
      </c>
      <c r="F3111" t="s">
        <v>15670</v>
      </c>
      <c r="G3111" s="27">
        <v>92</v>
      </c>
    </row>
    <row r="3112" spans="1:7">
      <c r="A3112" t="s">
        <v>23098</v>
      </c>
      <c r="B3112" t="s">
        <v>23099</v>
      </c>
      <c r="C3112" s="26" t="s">
        <v>15725</v>
      </c>
      <c r="D3112" t="s">
        <v>2774</v>
      </c>
      <c r="E3112" s="26" t="s">
        <v>7259</v>
      </c>
      <c r="F3112" t="s">
        <v>15670</v>
      </c>
      <c r="G3112" s="27">
        <v>539</v>
      </c>
    </row>
    <row r="3113" spans="1:7">
      <c r="A3113" t="s">
        <v>23100</v>
      </c>
      <c r="B3113" t="s">
        <v>23101</v>
      </c>
      <c r="C3113" s="26" t="s">
        <v>15725</v>
      </c>
      <c r="D3113" t="s">
        <v>8863</v>
      </c>
      <c r="E3113" s="26" t="s">
        <v>4268</v>
      </c>
      <c r="F3113" t="s">
        <v>15670</v>
      </c>
      <c r="G3113" s="27">
        <v>185</v>
      </c>
    </row>
    <row r="3114" spans="1:7">
      <c r="A3114" t="s">
        <v>23102</v>
      </c>
      <c r="B3114" t="s">
        <v>23103</v>
      </c>
      <c r="C3114" s="26" t="s">
        <v>15725</v>
      </c>
      <c r="D3114" t="s">
        <v>23104</v>
      </c>
      <c r="E3114" s="26" t="s">
        <v>7596</v>
      </c>
      <c r="F3114" t="s">
        <v>15670</v>
      </c>
      <c r="G3114" s="27">
        <v>292</v>
      </c>
    </row>
    <row r="3115" spans="1:7">
      <c r="A3115" t="s">
        <v>23105</v>
      </c>
      <c r="B3115" t="s">
        <v>23106</v>
      </c>
      <c r="C3115" s="26" t="s">
        <v>15725</v>
      </c>
      <c r="D3115" t="s">
        <v>8863</v>
      </c>
      <c r="E3115" s="26" t="s">
        <v>3996</v>
      </c>
      <c r="F3115" t="s">
        <v>15670</v>
      </c>
      <c r="G3115" s="27">
        <v>229</v>
      </c>
    </row>
    <row r="3116" spans="1:7">
      <c r="A3116" t="s">
        <v>23107</v>
      </c>
      <c r="B3116" t="s">
        <v>23108</v>
      </c>
      <c r="C3116" s="26" t="s">
        <v>15725</v>
      </c>
      <c r="D3116" t="s">
        <v>23109</v>
      </c>
      <c r="E3116" s="26" t="s">
        <v>6979</v>
      </c>
      <c r="F3116" t="s">
        <v>15670</v>
      </c>
      <c r="G3116" s="27">
        <v>489</v>
      </c>
    </row>
    <row r="3117" spans="1:7">
      <c r="A3117" t="s">
        <v>23110</v>
      </c>
      <c r="B3117" t="s">
        <v>23111</v>
      </c>
      <c r="C3117" s="26" t="s">
        <v>15725</v>
      </c>
      <c r="D3117" t="s">
        <v>8928</v>
      </c>
      <c r="E3117" s="26" t="s">
        <v>5466</v>
      </c>
      <c r="F3117" t="s">
        <v>15670</v>
      </c>
      <c r="G3117" s="27">
        <v>663</v>
      </c>
    </row>
    <row r="3118" spans="1:7">
      <c r="A3118" t="s">
        <v>23112</v>
      </c>
      <c r="B3118" t="s">
        <v>23113</v>
      </c>
      <c r="C3118" s="26" t="s">
        <v>15725</v>
      </c>
      <c r="D3118" t="s">
        <v>2762</v>
      </c>
      <c r="E3118" s="26" t="s">
        <v>4438</v>
      </c>
      <c r="F3118" t="s">
        <v>15670</v>
      </c>
      <c r="G3118" s="27">
        <v>503</v>
      </c>
    </row>
    <row r="3119" spans="1:7">
      <c r="A3119" t="s">
        <v>23114</v>
      </c>
      <c r="B3119" t="s">
        <v>23115</v>
      </c>
      <c r="C3119" s="26" t="s">
        <v>15725</v>
      </c>
      <c r="D3119" t="s">
        <v>8863</v>
      </c>
      <c r="E3119" s="26" t="s">
        <v>5927</v>
      </c>
      <c r="F3119" t="s">
        <v>15670</v>
      </c>
      <c r="G3119" s="27">
        <v>204</v>
      </c>
    </row>
    <row r="3120" spans="1:7">
      <c r="A3120" t="s">
        <v>23116</v>
      </c>
      <c r="B3120" t="s">
        <v>23117</v>
      </c>
      <c r="C3120" s="26" t="s">
        <v>15725</v>
      </c>
      <c r="D3120" t="s">
        <v>2764</v>
      </c>
      <c r="E3120" s="26" t="s">
        <v>6956</v>
      </c>
      <c r="F3120" t="s">
        <v>15670</v>
      </c>
      <c r="G3120" s="27">
        <v>643</v>
      </c>
    </row>
    <row r="3121" spans="1:7">
      <c r="A3121" t="s">
        <v>23118</v>
      </c>
      <c r="B3121" t="s">
        <v>23119</v>
      </c>
      <c r="C3121" s="26" t="s">
        <v>15725</v>
      </c>
      <c r="D3121" t="s">
        <v>23120</v>
      </c>
      <c r="E3121" s="26" t="s">
        <v>23121</v>
      </c>
      <c r="F3121" t="s">
        <v>15670</v>
      </c>
      <c r="G3121" s="27">
        <v>76</v>
      </c>
    </row>
    <row r="3122" spans="1:7">
      <c r="A3122" t="s">
        <v>23122</v>
      </c>
      <c r="B3122" t="s">
        <v>23123</v>
      </c>
      <c r="C3122" s="26" t="s">
        <v>15725</v>
      </c>
      <c r="D3122" t="s">
        <v>2021</v>
      </c>
      <c r="E3122" s="26" t="s">
        <v>3990</v>
      </c>
      <c r="F3122" t="s">
        <v>15670</v>
      </c>
      <c r="G3122" s="27">
        <v>220</v>
      </c>
    </row>
    <row r="3123" spans="1:7">
      <c r="A3123" t="s">
        <v>23124</v>
      </c>
      <c r="B3123" t="s">
        <v>23125</v>
      </c>
      <c r="C3123" s="26" t="s">
        <v>15725</v>
      </c>
      <c r="D3123" t="s">
        <v>8863</v>
      </c>
      <c r="E3123" s="26" t="s">
        <v>3680</v>
      </c>
      <c r="F3123" t="s">
        <v>15670</v>
      </c>
      <c r="G3123" s="27">
        <v>163</v>
      </c>
    </row>
    <row r="3124" spans="1:7">
      <c r="A3124" t="s">
        <v>23126</v>
      </c>
      <c r="B3124" t="s">
        <v>23127</v>
      </c>
      <c r="C3124" s="26" t="s">
        <v>15725</v>
      </c>
      <c r="D3124" t="s">
        <v>8863</v>
      </c>
      <c r="E3124" s="26" t="s">
        <v>3253</v>
      </c>
      <c r="F3124" t="s">
        <v>15670</v>
      </c>
      <c r="G3124" s="27">
        <v>139</v>
      </c>
    </row>
    <row r="3125" spans="1:7">
      <c r="A3125" t="s">
        <v>23128</v>
      </c>
      <c r="B3125" t="s">
        <v>23129</v>
      </c>
      <c r="C3125" s="26" t="s">
        <v>15725</v>
      </c>
      <c r="D3125" t="s">
        <v>23130</v>
      </c>
      <c r="E3125" s="26" t="s">
        <v>8181</v>
      </c>
      <c r="F3125" t="s">
        <v>15670</v>
      </c>
      <c r="G3125" s="27">
        <v>418</v>
      </c>
    </row>
    <row r="3126" spans="1:7">
      <c r="A3126" t="s">
        <v>23131</v>
      </c>
      <c r="B3126" t="s">
        <v>23132</v>
      </c>
      <c r="C3126" s="26" t="s">
        <v>15725</v>
      </c>
      <c r="D3126" t="s">
        <v>2752</v>
      </c>
      <c r="E3126" s="26" t="s">
        <v>5817</v>
      </c>
      <c r="F3126" t="s">
        <v>15670</v>
      </c>
      <c r="G3126" s="27">
        <v>244</v>
      </c>
    </row>
    <row r="3127" spans="1:7">
      <c r="A3127" t="s">
        <v>23133</v>
      </c>
      <c r="B3127" t="s">
        <v>23134</v>
      </c>
      <c r="C3127" s="26" t="s">
        <v>15725</v>
      </c>
      <c r="D3127" t="s">
        <v>2365</v>
      </c>
      <c r="E3127" s="26" t="s">
        <v>8143</v>
      </c>
      <c r="F3127" t="s">
        <v>15670</v>
      </c>
      <c r="G3127" s="27">
        <v>275</v>
      </c>
    </row>
    <row r="3128" spans="1:7">
      <c r="A3128" t="s">
        <v>23135</v>
      </c>
      <c r="B3128" t="s">
        <v>23136</v>
      </c>
      <c r="C3128" s="26" t="s">
        <v>15725</v>
      </c>
      <c r="D3128" t="s">
        <v>23137</v>
      </c>
      <c r="E3128" s="26" t="s">
        <v>7894</v>
      </c>
      <c r="F3128" t="s">
        <v>15670</v>
      </c>
      <c r="G3128" s="27">
        <v>897</v>
      </c>
    </row>
    <row r="3129" spans="1:7">
      <c r="A3129" t="s">
        <v>23138</v>
      </c>
      <c r="B3129" t="s">
        <v>23139</v>
      </c>
      <c r="C3129" s="26" t="s">
        <v>15725</v>
      </c>
      <c r="D3129" t="s">
        <v>23140</v>
      </c>
      <c r="E3129" s="26" t="s">
        <v>7684</v>
      </c>
      <c r="F3129" t="s">
        <v>15670</v>
      </c>
      <c r="G3129" s="27">
        <v>624</v>
      </c>
    </row>
    <row r="3130" spans="1:7">
      <c r="A3130" t="s">
        <v>23141</v>
      </c>
      <c r="B3130" t="s">
        <v>23142</v>
      </c>
      <c r="C3130" s="26" t="s">
        <v>15725</v>
      </c>
      <c r="D3130" t="s">
        <v>8863</v>
      </c>
      <c r="E3130" s="26" t="s">
        <v>6229</v>
      </c>
      <c r="F3130" t="s">
        <v>15670</v>
      </c>
      <c r="G3130" s="27">
        <v>288</v>
      </c>
    </row>
    <row r="3131" spans="1:7">
      <c r="A3131" t="s">
        <v>23143</v>
      </c>
      <c r="B3131" t="s">
        <v>23144</v>
      </c>
      <c r="C3131" s="26" t="s">
        <v>15725</v>
      </c>
      <c r="D3131" t="s">
        <v>23145</v>
      </c>
      <c r="E3131" s="26" t="s">
        <v>7919</v>
      </c>
      <c r="F3131" t="s">
        <v>15670</v>
      </c>
      <c r="G3131" s="27">
        <v>293</v>
      </c>
    </row>
    <row r="3132" spans="1:7">
      <c r="A3132" t="s">
        <v>23146</v>
      </c>
      <c r="B3132" t="s">
        <v>23147</v>
      </c>
      <c r="C3132" s="26" t="s">
        <v>15725</v>
      </c>
      <c r="D3132" t="s">
        <v>23148</v>
      </c>
      <c r="E3132" s="26" t="s">
        <v>7186</v>
      </c>
      <c r="F3132" t="s">
        <v>15670</v>
      </c>
      <c r="G3132" s="27">
        <v>463</v>
      </c>
    </row>
    <row r="3133" spans="1:7">
      <c r="A3133" t="s">
        <v>23149</v>
      </c>
      <c r="B3133" t="s">
        <v>23150</v>
      </c>
      <c r="C3133" s="26" t="s">
        <v>15725</v>
      </c>
      <c r="D3133" t="s">
        <v>23151</v>
      </c>
      <c r="E3133" s="26" t="s">
        <v>8282</v>
      </c>
      <c r="F3133" t="s">
        <v>15670</v>
      </c>
      <c r="G3133" s="27">
        <v>266</v>
      </c>
    </row>
    <row r="3134" spans="1:7">
      <c r="A3134" t="s">
        <v>23152</v>
      </c>
      <c r="B3134" t="s">
        <v>23153</v>
      </c>
      <c r="C3134" s="26" t="s">
        <v>15725</v>
      </c>
      <c r="D3134" t="s">
        <v>8863</v>
      </c>
      <c r="E3134" s="26" t="s">
        <v>4093</v>
      </c>
      <c r="F3134" t="s">
        <v>15670</v>
      </c>
      <c r="G3134" s="27">
        <v>329</v>
      </c>
    </row>
    <row r="3135" spans="1:7">
      <c r="A3135" t="s">
        <v>23154</v>
      </c>
      <c r="B3135" t="s">
        <v>23155</v>
      </c>
      <c r="C3135" s="26" t="s">
        <v>15725</v>
      </c>
      <c r="D3135" t="s">
        <v>1891</v>
      </c>
      <c r="E3135" s="26" t="s">
        <v>6654</v>
      </c>
      <c r="F3135" t="s">
        <v>15670</v>
      </c>
      <c r="G3135" s="27">
        <v>168</v>
      </c>
    </row>
    <row r="3136" spans="1:7">
      <c r="A3136" t="s">
        <v>23156</v>
      </c>
      <c r="B3136" t="s">
        <v>23157</v>
      </c>
      <c r="C3136" s="26" t="s">
        <v>15725</v>
      </c>
      <c r="D3136" t="s">
        <v>8863</v>
      </c>
      <c r="E3136" s="26" t="s">
        <v>12225</v>
      </c>
      <c r="F3136" t="s">
        <v>15670</v>
      </c>
      <c r="G3136" s="27">
        <v>63</v>
      </c>
    </row>
    <row r="3137" spans="1:7">
      <c r="A3137" t="s">
        <v>23158</v>
      </c>
      <c r="B3137" t="s">
        <v>23159</v>
      </c>
      <c r="C3137" s="26" t="s">
        <v>15725</v>
      </c>
      <c r="D3137" t="s">
        <v>9011</v>
      </c>
      <c r="E3137" s="26" t="s">
        <v>5464</v>
      </c>
      <c r="F3137" t="s">
        <v>15670</v>
      </c>
      <c r="G3137" s="27">
        <v>252</v>
      </c>
    </row>
    <row r="3138" spans="1:7">
      <c r="A3138" t="s">
        <v>23160</v>
      </c>
      <c r="B3138" t="s">
        <v>23161</v>
      </c>
      <c r="C3138" s="26" t="s">
        <v>15725</v>
      </c>
      <c r="D3138" t="s">
        <v>16877</v>
      </c>
      <c r="E3138" s="26" t="s">
        <v>8053</v>
      </c>
      <c r="F3138" t="s">
        <v>15670</v>
      </c>
      <c r="G3138" s="27">
        <v>131</v>
      </c>
    </row>
    <row r="3139" spans="1:7">
      <c r="A3139" t="s">
        <v>23162</v>
      </c>
      <c r="B3139" t="s">
        <v>23163</v>
      </c>
      <c r="C3139" s="26" t="s">
        <v>15725</v>
      </c>
      <c r="D3139" t="s">
        <v>8863</v>
      </c>
      <c r="E3139" s="26" t="s">
        <v>3936</v>
      </c>
      <c r="F3139" t="s">
        <v>15670</v>
      </c>
      <c r="G3139" s="27">
        <v>77</v>
      </c>
    </row>
    <row r="3140" spans="1:7">
      <c r="A3140" t="s">
        <v>23164</v>
      </c>
      <c r="B3140" t="s">
        <v>23165</v>
      </c>
      <c r="C3140" s="26" t="s">
        <v>15725</v>
      </c>
      <c r="D3140" t="s">
        <v>9157</v>
      </c>
      <c r="E3140" s="26" t="s">
        <v>5824</v>
      </c>
      <c r="F3140" t="s">
        <v>15670</v>
      </c>
      <c r="G3140" s="27">
        <v>60</v>
      </c>
    </row>
    <row r="3141" spans="1:7">
      <c r="A3141" t="s">
        <v>23166</v>
      </c>
      <c r="B3141" t="s">
        <v>23167</v>
      </c>
      <c r="C3141" s="26" t="s">
        <v>15725</v>
      </c>
      <c r="D3141" t="s">
        <v>8863</v>
      </c>
      <c r="E3141" s="26" t="s">
        <v>5177</v>
      </c>
      <c r="F3141" t="s">
        <v>15670</v>
      </c>
      <c r="G3141" s="27">
        <v>378</v>
      </c>
    </row>
    <row r="3142" spans="1:7">
      <c r="A3142" t="s">
        <v>23168</v>
      </c>
      <c r="B3142" t="s">
        <v>23169</v>
      </c>
      <c r="C3142" s="26" t="s">
        <v>15725</v>
      </c>
      <c r="D3142" t="s">
        <v>9089</v>
      </c>
      <c r="E3142" s="26" t="s">
        <v>7092</v>
      </c>
      <c r="F3142" t="s">
        <v>15670</v>
      </c>
      <c r="G3142" s="27">
        <v>142</v>
      </c>
    </row>
    <row r="3143" spans="1:7">
      <c r="A3143" t="s">
        <v>23170</v>
      </c>
      <c r="B3143" t="s">
        <v>23171</v>
      </c>
      <c r="C3143" s="26" t="s">
        <v>15725</v>
      </c>
      <c r="D3143" t="s">
        <v>8863</v>
      </c>
      <c r="E3143" s="26" t="s">
        <v>6402</v>
      </c>
      <c r="F3143" t="s">
        <v>15670</v>
      </c>
      <c r="G3143" s="27">
        <v>562</v>
      </c>
    </row>
    <row r="3144" spans="1:7">
      <c r="A3144" t="s">
        <v>23172</v>
      </c>
      <c r="B3144" t="s">
        <v>23173</v>
      </c>
      <c r="C3144" s="26" t="s">
        <v>15725</v>
      </c>
      <c r="D3144" t="s">
        <v>2435</v>
      </c>
      <c r="E3144" s="26" t="s">
        <v>7693</v>
      </c>
      <c r="F3144" t="s">
        <v>15670</v>
      </c>
      <c r="G3144" s="27">
        <v>100</v>
      </c>
    </row>
    <row r="3145" spans="1:7">
      <c r="A3145" t="s">
        <v>23174</v>
      </c>
      <c r="B3145" t="s">
        <v>23175</v>
      </c>
      <c r="C3145" s="26" t="s">
        <v>15725</v>
      </c>
      <c r="D3145" t="s">
        <v>8863</v>
      </c>
      <c r="E3145" s="26" t="s">
        <v>14829</v>
      </c>
      <c r="F3145" t="s">
        <v>15670</v>
      </c>
      <c r="G3145" s="27">
        <v>103</v>
      </c>
    </row>
    <row r="3146" spans="1:7">
      <c r="A3146" t="s">
        <v>23176</v>
      </c>
      <c r="B3146" t="s">
        <v>23177</v>
      </c>
      <c r="C3146" s="26" t="s">
        <v>15725</v>
      </c>
      <c r="D3146" t="s">
        <v>2146</v>
      </c>
      <c r="E3146" s="26" t="s">
        <v>3850</v>
      </c>
      <c r="F3146" t="s">
        <v>15670</v>
      </c>
      <c r="G3146" s="27">
        <v>114</v>
      </c>
    </row>
    <row r="3147" spans="1:7">
      <c r="A3147" t="s">
        <v>23178</v>
      </c>
      <c r="B3147" t="s">
        <v>23179</v>
      </c>
      <c r="C3147" s="26" t="s">
        <v>15725</v>
      </c>
      <c r="D3147" t="s">
        <v>8863</v>
      </c>
      <c r="E3147" s="26" t="s">
        <v>3188</v>
      </c>
      <c r="F3147" t="s">
        <v>15670</v>
      </c>
      <c r="G3147" s="27">
        <v>96</v>
      </c>
    </row>
    <row r="3148" spans="1:7">
      <c r="A3148" t="s">
        <v>23180</v>
      </c>
      <c r="B3148" t="s">
        <v>23181</v>
      </c>
      <c r="C3148" s="26" t="s">
        <v>15725</v>
      </c>
      <c r="D3148" t="s">
        <v>8863</v>
      </c>
      <c r="E3148" s="26" t="s">
        <v>3555</v>
      </c>
      <c r="F3148" t="s">
        <v>15670</v>
      </c>
      <c r="G3148" s="27">
        <v>299</v>
      </c>
    </row>
    <row r="3149" spans="1:7">
      <c r="A3149" t="s">
        <v>23182</v>
      </c>
      <c r="B3149" t="s">
        <v>23183</v>
      </c>
      <c r="C3149" s="26" t="s">
        <v>15725</v>
      </c>
      <c r="D3149" t="s">
        <v>23184</v>
      </c>
      <c r="E3149" s="26" t="s">
        <v>7632</v>
      </c>
      <c r="F3149" t="s">
        <v>15670</v>
      </c>
      <c r="G3149" s="27">
        <v>592</v>
      </c>
    </row>
    <row r="3150" spans="1:7">
      <c r="A3150" t="s">
        <v>23185</v>
      </c>
      <c r="B3150" t="s">
        <v>23186</v>
      </c>
      <c r="C3150" s="26" t="s">
        <v>15725</v>
      </c>
      <c r="D3150" t="s">
        <v>8863</v>
      </c>
      <c r="E3150" s="26" t="s">
        <v>5012</v>
      </c>
      <c r="F3150" t="s">
        <v>15670</v>
      </c>
      <c r="G3150" s="27">
        <v>173</v>
      </c>
    </row>
    <row r="3151" spans="1:7">
      <c r="A3151" t="s">
        <v>23187</v>
      </c>
      <c r="B3151" t="s">
        <v>23188</v>
      </c>
      <c r="C3151" s="26" t="s">
        <v>15725</v>
      </c>
      <c r="D3151" t="s">
        <v>8863</v>
      </c>
      <c r="E3151" s="26" t="s">
        <v>4818</v>
      </c>
      <c r="F3151" t="s">
        <v>15670</v>
      </c>
      <c r="G3151" s="27">
        <v>264</v>
      </c>
    </row>
    <row r="3152" spans="1:7">
      <c r="A3152" t="s">
        <v>23189</v>
      </c>
      <c r="B3152" t="s">
        <v>23190</v>
      </c>
      <c r="C3152" s="26" t="s">
        <v>15725</v>
      </c>
      <c r="D3152" t="s">
        <v>9133</v>
      </c>
      <c r="E3152" s="26" t="s">
        <v>5445</v>
      </c>
      <c r="F3152" t="s">
        <v>15670</v>
      </c>
      <c r="G3152" s="27">
        <v>126</v>
      </c>
    </row>
    <row r="3153" spans="1:7">
      <c r="A3153" t="s">
        <v>23191</v>
      </c>
      <c r="B3153" t="s">
        <v>23192</v>
      </c>
      <c r="C3153" s="26" t="s">
        <v>15725</v>
      </c>
      <c r="D3153" t="s">
        <v>2363</v>
      </c>
      <c r="E3153" s="26" t="s">
        <v>3325</v>
      </c>
      <c r="F3153" t="s">
        <v>15670</v>
      </c>
      <c r="G3153" s="27">
        <v>214</v>
      </c>
    </row>
    <row r="3154" spans="1:7">
      <c r="A3154" t="s">
        <v>23193</v>
      </c>
      <c r="B3154" t="s">
        <v>23194</v>
      </c>
      <c r="C3154" s="26" t="s">
        <v>15725</v>
      </c>
      <c r="D3154" t="s">
        <v>8863</v>
      </c>
      <c r="E3154" s="26" t="s">
        <v>8407</v>
      </c>
      <c r="F3154" t="s">
        <v>15670</v>
      </c>
      <c r="G3154" s="27">
        <v>311</v>
      </c>
    </row>
    <row r="3155" spans="1:7">
      <c r="A3155" t="s">
        <v>23195</v>
      </c>
      <c r="B3155" t="s">
        <v>23196</v>
      </c>
      <c r="C3155" s="26" t="s">
        <v>15725</v>
      </c>
      <c r="D3155" t="s">
        <v>2764</v>
      </c>
      <c r="E3155" s="26" t="s">
        <v>5273</v>
      </c>
      <c r="F3155" t="s">
        <v>15670</v>
      </c>
      <c r="G3155" s="27">
        <v>435</v>
      </c>
    </row>
    <row r="3156" spans="1:7">
      <c r="A3156" t="s">
        <v>23197</v>
      </c>
      <c r="B3156" t="s">
        <v>23198</v>
      </c>
      <c r="C3156" s="26" t="s">
        <v>15725</v>
      </c>
      <c r="D3156" t="s">
        <v>23199</v>
      </c>
      <c r="E3156" s="26" t="s">
        <v>8449</v>
      </c>
      <c r="F3156" t="s">
        <v>15670</v>
      </c>
      <c r="G3156" s="27">
        <v>351</v>
      </c>
    </row>
    <row r="3157" spans="1:7">
      <c r="A3157" t="s">
        <v>23200</v>
      </c>
      <c r="B3157" t="s">
        <v>23201</v>
      </c>
      <c r="C3157" s="26" t="s">
        <v>15725</v>
      </c>
      <c r="D3157" t="s">
        <v>8863</v>
      </c>
      <c r="E3157" s="26" t="s">
        <v>4969</v>
      </c>
      <c r="F3157" t="s">
        <v>15670</v>
      </c>
      <c r="G3157" s="27">
        <v>118</v>
      </c>
    </row>
    <row r="3158" spans="1:7">
      <c r="A3158" t="s">
        <v>23202</v>
      </c>
      <c r="B3158" t="s">
        <v>23203</v>
      </c>
      <c r="C3158" s="26" t="s">
        <v>15725</v>
      </c>
      <c r="D3158" t="s">
        <v>8863</v>
      </c>
      <c r="E3158" s="26" t="s">
        <v>6522</v>
      </c>
      <c r="F3158" t="s">
        <v>15670</v>
      </c>
      <c r="G3158" s="27">
        <v>90</v>
      </c>
    </row>
    <row r="3159" spans="1:7">
      <c r="A3159" t="s">
        <v>23204</v>
      </c>
      <c r="B3159" t="s">
        <v>23205</v>
      </c>
      <c r="C3159" s="26" t="s">
        <v>15725</v>
      </c>
      <c r="D3159" t="s">
        <v>20739</v>
      </c>
      <c r="E3159" s="26" t="s">
        <v>3057</v>
      </c>
      <c r="F3159" t="s">
        <v>15670</v>
      </c>
      <c r="G3159" s="27">
        <v>243</v>
      </c>
    </row>
    <row r="3160" spans="1:7">
      <c r="A3160" t="s">
        <v>23206</v>
      </c>
      <c r="B3160" t="s">
        <v>23207</v>
      </c>
      <c r="C3160" s="26" t="s">
        <v>15725</v>
      </c>
      <c r="D3160" t="s">
        <v>23208</v>
      </c>
      <c r="E3160" s="26" t="s">
        <v>7071</v>
      </c>
      <c r="F3160" t="s">
        <v>15670</v>
      </c>
      <c r="G3160" s="27">
        <v>621</v>
      </c>
    </row>
    <row r="3161" spans="1:7">
      <c r="A3161" t="s">
        <v>23209</v>
      </c>
      <c r="B3161" t="s">
        <v>23210</v>
      </c>
      <c r="C3161" s="26" t="s">
        <v>15725</v>
      </c>
      <c r="D3161" t="s">
        <v>17786</v>
      </c>
      <c r="E3161" s="26" t="s">
        <v>6375</v>
      </c>
      <c r="F3161" t="s">
        <v>15670</v>
      </c>
      <c r="G3161" s="27">
        <v>314</v>
      </c>
    </row>
    <row r="3162" spans="1:7">
      <c r="A3162" t="s">
        <v>23211</v>
      </c>
      <c r="B3162" t="s">
        <v>23212</v>
      </c>
      <c r="C3162" s="26" t="s">
        <v>15725</v>
      </c>
      <c r="D3162" t="s">
        <v>23213</v>
      </c>
      <c r="E3162" s="26" t="s">
        <v>7156</v>
      </c>
      <c r="F3162" t="s">
        <v>15670</v>
      </c>
      <c r="G3162" s="27">
        <v>328</v>
      </c>
    </row>
    <row r="3163" spans="1:7">
      <c r="A3163" t="s">
        <v>23214</v>
      </c>
      <c r="B3163" t="s">
        <v>23215</v>
      </c>
      <c r="C3163" s="26" t="s">
        <v>15725</v>
      </c>
      <c r="D3163" t="s">
        <v>23216</v>
      </c>
      <c r="E3163" s="26" t="s">
        <v>8144</v>
      </c>
      <c r="F3163" t="s">
        <v>15670</v>
      </c>
      <c r="G3163" s="27">
        <v>208</v>
      </c>
    </row>
    <row r="3164" spans="1:7">
      <c r="A3164" t="s">
        <v>23217</v>
      </c>
      <c r="B3164" t="s">
        <v>23218</v>
      </c>
      <c r="C3164" s="26" t="s">
        <v>15725</v>
      </c>
      <c r="D3164" t="s">
        <v>23219</v>
      </c>
      <c r="E3164" s="26" t="s">
        <v>7027</v>
      </c>
      <c r="F3164" t="s">
        <v>15670</v>
      </c>
      <c r="G3164" s="27">
        <v>527</v>
      </c>
    </row>
    <row r="3165" spans="1:7">
      <c r="A3165" t="s">
        <v>23220</v>
      </c>
      <c r="B3165" t="s">
        <v>23221</v>
      </c>
      <c r="C3165" s="26" t="s">
        <v>15725</v>
      </c>
      <c r="D3165" t="s">
        <v>8863</v>
      </c>
      <c r="E3165" s="26" t="s">
        <v>6125</v>
      </c>
      <c r="F3165" t="s">
        <v>15670</v>
      </c>
      <c r="G3165" s="27">
        <v>241</v>
      </c>
    </row>
    <row r="3166" spans="1:7">
      <c r="A3166" t="s">
        <v>23222</v>
      </c>
      <c r="B3166" t="s">
        <v>23223</v>
      </c>
      <c r="C3166" s="26" t="s">
        <v>15725</v>
      </c>
      <c r="D3166" t="s">
        <v>8863</v>
      </c>
      <c r="E3166" s="26" t="s">
        <v>7933</v>
      </c>
      <c r="F3166" t="s">
        <v>15670</v>
      </c>
      <c r="G3166" s="27">
        <v>370</v>
      </c>
    </row>
    <row r="3167" spans="1:7">
      <c r="A3167" t="s">
        <v>23224</v>
      </c>
      <c r="B3167" t="s">
        <v>23225</v>
      </c>
      <c r="C3167" s="26" t="s">
        <v>15725</v>
      </c>
      <c r="D3167" t="s">
        <v>8863</v>
      </c>
      <c r="E3167" s="26" t="s">
        <v>12992</v>
      </c>
      <c r="F3167" t="s">
        <v>15670</v>
      </c>
      <c r="G3167" s="27">
        <v>99</v>
      </c>
    </row>
    <row r="3168" spans="1:7">
      <c r="A3168" t="s">
        <v>23226</v>
      </c>
      <c r="B3168" t="s">
        <v>23227</v>
      </c>
      <c r="C3168" s="26" t="s">
        <v>15725</v>
      </c>
      <c r="D3168" t="s">
        <v>8863</v>
      </c>
      <c r="E3168" s="26" t="s">
        <v>6491</v>
      </c>
      <c r="F3168" t="s">
        <v>15670</v>
      </c>
      <c r="G3168" s="27">
        <v>199</v>
      </c>
    </row>
    <row r="3169" spans="1:7">
      <c r="A3169" t="s">
        <v>23228</v>
      </c>
      <c r="B3169" t="s">
        <v>23229</v>
      </c>
      <c r="C3169" s="26" t="s">
        <v>15725</v>
      </c>
      <c r="D3169" t="s">
        <v>2021</v>
      </c>
      <c r="E3169" s="26" t="s">
        <v>4798</v>
      </c>
      <c r="F3169" t="s">
        <v>15670</v>
      </c>
      <c r="G3169" s="27">
        <v>235</v>
      </c>
    </row>
    <row r="3170" spans="1:7">
      <c r="A3170" t="s">
        <v>23230</v>
      </c>
      <c r="B3170" t="s">
        <v>23231</v>
      </c>
      <c r="C3170" s="26" t="s">
        <v>15725</v>
      </c>
      <c r="D3170" t="s">
        <v>23232</v>
      </c>
      <c r="E3170" s="26" t="s">
        <v>6543</v>
      </c>
      <c r="F3170" t="s">
        <v>15670</v>
      </c>
      <c r="G3170" s="27">
        <v>495</v>
      </c>
    </row>
    <row r="3171" spans="1:7">
      <c r="A3171" t="s">
        <v>23233</v>
      </c>
      <c r="B3171" t="s">
        <v>23234</v>
      </c>
      <c r="C3171" s="26" t="s">
        <v>15725</v>
      </c>
      <c r="D3171" t="s">
        <v>23235</v>
      </c>
      <c r="E3171" s="26" t="s">
        <v>7754</v>
      </c>
      <c r="F3171" t="s">
        <v>15670</v>
      </c>
      <c r="G3171" s="27">
        <v>400</v>
      </c>
    </row>
    <row r="3172" spans="1:7">
      <c r="A3172" t="s">
        <v>23236</v>
      </c>
      <c r="B3172" t="s">
        <v>23237</v>
      </c>
      <c r="C3172" s="26" t="s">
        <v>15725</v>
      </c>
      <c r="D3172" t="s">
        <v>8863</v>
      </c>
      <c r="E3172" s="26" t="s">
        <v>5941</v>
      </c>
      <c r="F3172" t="s">
        <v>15670</v>
      </c>
      <c r="G3172" s="27">
        <v>275</v>
      </c>
    </row>
    <row r="3173" spans="1:7">
      <c r="A3173" t="s">
        <v>23238</v>
      </c>
      <c r="B3173" t="s">
        <v>23239</v>
      </c>
      <c r="C3173" s="26" t="s">
        <v>15725</v>
      </c>
      <c r="D3173" t="s">
        <v>2024</v>
      </c>
      <c r="E3173" s="26" t="s">
        <v>23240</v>
      </c>
      <c r="F3173" t="s">
        <v>15670</v>
      </c>
      <c r="G3173" s="27">
        <v>186</v>
      </c>
    </row>
    <row r="3174" spans="1:7">
      <c r="A3174" t="s">
        <v>23241</v>
      </c>
      <c r="B3174" t="s">
        <v>23242</v>
      </c>
      <c r="C3174" s="26" t="s">
        <v>15725</v>
      </c>
      <c r="D3174" t="s">
        <v>21336</v>
      </c>
      <c r="E3174" s="26" t="s">
        <v>3667</v>
      </c>
      <c r="F3174" t="s">
        <v>15670</v>
      </c>
      <c r="G3174" s="27">
        <v>316</v>
      </c>
    </row>
    <row r="3175" spans="1:7">
      <c r="A3175" t="s">
        <v>23243</v>
      </c>
      <c r="B3175" t="s">
        <v>23244</v>
      </c>
      <c r="C3175" s="26" t="s">
        <v>15725</v>
      </c>
      <c r="D3175" t="s">
        <v>23245</v>
      </c>
      <c r="E3175" s="26" t="s">
        <v>23246</v>
      </c>
      <c r="F3175" t="s">
        <v>15670</v>
      </c>
      <c r="G3175" s="27">
        <v>30</v>
      </c>
    </row>
    <row r="3176" spans="1:7">
      <c r="A3176" t="s">
        <v>23247</v>
      </c>
      <c r="B3176" t="s">
        <v>23248</v>
      </c>
      <c r="C3176" s="26" t="s">
        <v>15725</v>
      </c>
      <c r="D3176" t="s">
        <v>8908</v>
      </c>
      <c r="E3176" s="26" t="s">
        <v>6075</v>
      </c>
      <c r="F3176" t="s">
        <v>15670</v>
      </c>
      <c r="G3176" s="27">
        <v>166</v>
      </c>
    </row>
    <row r="3177" spans="1:7">
      <c r="A3177" t="s">
        <v>23249</v>
      </c>
      <c r="B3177" t="s">
        <v>23250</v>
      </c>
      <c r="C3177" s="26" t="s">
        <v>15725</v>
      </c>
      <c r="D3177" t="s">
        <v>8863</v>
      </c>
      <c r="E3177" s="26" t="s">
        <v>3052</v>
      </c>
      <c r="F3177" t="s">
        <v>15670</v>
      </c>
      <c r="G3177" s="27">
        <v>108</v>
      </c>
    </row>
    <row r="3178" spans="1:7">
      <c r="A3178" t="s">
        <v>23251</v>
      </c>
      <c r="B3178" t="s">
        <v>23252</v>
      </c>
      <c r="C3178" s="26" t="s">
        <v>15725</v>
      </c>
      <c r="D3178" t="s">
        <v>23253</v>
      </c>
      <c r="E3178" s="26" t="s">
        <v>7779</v>
      </c>
      <c r="F3178" t="s">
        <v>15670</v>
      </c>
      <c r="G3178" s="27">
        <v>159</v>
      </c>
    </row>
    <row r="3179" spans="1:7">
      <c r="A3179" t="s">
        <v>23254</v>
      </c>
      <c r="B3179" t="s">
        <v>23255</v>
      </c>
      <c r="C3179" s="26" t="s">
        <v>15725</v>
      </c>
      <c r="D3179" t="s">
        <v>8863</v>
      </c>
      <c r="E3179" s="26" t="s">
        <v>5667</v>
      </c>
      <c r="F3179" t="s">
        <v>15670</v>
      </c>
      <c r="G3179" s="27">
        <v>163</v>
      </c>
    </row>
    <row r="3180" spans="1:7">
      <c r="A3180" t="s">
        <v>23256</v>
      </c>
      <c r="B3180" t="s">
        <v>23257</v>
      </c>
      <c r="C3180" s="26" t="s">
        <v>15725</v>
      </c>
      <c r="D3180" t="s">
        <v>16877</v>
      </c>
      <c r="E3180" s="26" t="s">
        <v>7887</v>
      </c>
      <c r="F3180" t="s">
        <v>15670</v>
      </c>
      <c r="G3180" s="27">
        <v>135</v>
      </c>
    </row>
    <row r="3181" spans="1:7">
      <c r="A3181" t="s">
        <v>23258</v>
      </c>
      <c r="B3181" t="s">
        <v>23259</v>
      </c>
      <c r="C3181" s="26" t="s">
        <v>15725</v>
      </c>
      <c r="D3181" t="s">
        <v>23260</v>
      </c>
      <c r="E3181" s="26" t="s">
        <v>8089</v>
      </c>
      <c r="F3181" t="s">
        <v>15670</v>
      </c>
      <c r="G3181" s="27">
        <v>451</v>
      </c>
    </row>
    <row r="3182" spans="1:7">
      <c r="A3182" t="s">
        <v>23261</v>
      </c>
      <c r="B3182" t="s">
        <v>23262</v>
      </c>
      <c r="C3182" s="26" t="s">
        <v>15725</v>
      </c>
      <c r="D3182" t="s">
        <v>2774</v>
      </c>
      <c r="E3182" s="26" t="s">
        <v>6811</v>
      </c>
      <c r="F3182" t="s">
        <v>15670</v>
      </c>
      <c r="G3182" s="27">
        <v>364</v>
      </c>
    </row>
    <row r="3183" spans="1:7">
      <c r="A3183" t="s">
        <v>23263</v>
      </c>
      <c r="B3183" t="s">
        <v>23264</v>
      </c>
      <c r="C3183" s="26" t="s">
        <v>15725</v>
      </c>
      <c r="D3183" t="s">
        <v>8863</v>
      </c>
      <c r="E3183" s="26" t="s">
        <v>4675</v>
      </c>
      <c r="F3183" t="s">
        <v>15670</v>
      </c>
      <c r="G3183" s="27">
        <v>152</v>
      </c>
    </row>
    <row r="3184" spans="1:7">
      <c r="A3184" t="s">
        <v>23265</v>
      </c>
      <c r="B3184" t="s">
        <v>23266</v>
      </c>
      <c r="C3184" s="26" t="s">
        <v>15725</v>
      </c>
      <c r="D3184" t="s">
        <v>8863</v>
      </c>
      <c r="E3184" s="26" t="s">
        <v>5082</v>
      </c>
      <c r="F3184" t="s">
        <v>15670</v>
      </c>
      <c r="G3184" s="27">
        <v>104</v>
      </c>
    </row>
    <row r="3185" spans="1:7">
      <c r="A3185" t="s">
        <v>23267</v>
      </c>
      <c r="B3185" t="s">
        <v>23268</v>
      </c>
      <c r="C3185" s="26" t="s">
        <v>15725</v>
      </c>
      <c r="D3185" t="s">
        <v>23269</v>
      </c>
      <c r="E3185" s="26" t="s">
        <v>7764</v>
      </c>
      <c r="F3185" t="s">
        <v>15670</v>
      </c>
      <c r="G3185" s="27">
        <v>580</v>
      </c>
    </row>
    <row r="3186" spans="1:7">
      <c r="A3186" t="s">
        <v>23270</v>
      </c>
      <c r="B3186" t="s">
        <v>23271</v>
      </c>
      <c r="C3186" s="26" t="s">
        <v>15725</v>
      </c>
      <c r="D3186" t="s">
        <v>8859</v>
      </c>
      <c r="E3186" s="26" t="s">
        <v>7515</v>
      </c>
      <c r="F3186" t="s">
        <v>15670</v>
      </c>
      <c r="G3186" s="27">
        <v>227</v>
      </c>
    </row>
    <row r="3187" spans="1:7">
      <c r="A3187" t="s">
        <v>23272</v>
      </c>
      <c r="B3187" t="s">
        <v>23273</v>
      </c>
      <c r="C3187" s="26" t="s">
        <v>15725</v>
      </c>
      <c r="D3187" t="s">
        <v>23274</v>
      </c>
      <c r="E3187" s="26" t="s">
        <v>7523</v>
      </c>
      <c r="F3187" t="s">
        <v>15670</v>
      </c>
      <c r="G3187" s="27">
        <v>416</v>
      </c>
    </row>
    <row r="3188" spans="1:7">
      <c r="A3188" t="s">
        <v>23275</v>
      </c>
      <c r="B3188" t="s">
        <v>23276</v>
      </c>
      <c r="C3188" s="26" t="s">
        <v>15725</v>
      </c>
      <c r="D3188" t="s">
        <v>8863</v>
      </c>
      <c r="E3188" s="26" t="s">
        <v>5572</v>
      </c>
      <c r="F3188" t="s">
        <v>15670</v>
      </c>
      <c r="G3188" s="27">
        <v>346</v>
      </c>
    </row>
    <row r="3189" spans="1:7">
      <c r="A3189" t="s">
        <v>23277</v>
      </c>
      <c r="B3189" t="s">
        <v>23278</v>
      </c>
      <c r="C3189" s="26" t="s">
        <v>15725</v>
      </c>
      <c r="D3189" t="s">
        <v>23279</v>
      </c>
      <c r="E3189" s="26" t="s">
        <v>7142</v>
      </c>
      <c r="F3189" t="s">
        <v>15670</v>
      </c>
      <c r="G3189" s="27">
        <v>247</v>
      </c>
    </row>
    <row r="3190" spans="1:7">
      <c r="A3190" t="s">
        <v>23280</v>
      </c>
      <c r="B3190" t="s">
        <v>23281</v>
      </c>
      <c r="C3190" s="26" t="s">
        <v>15725</v>
      </c>
      <c r="D3190" t="s">
        <v>9131</v>
      </c>
      <c r="E3190" s="26" t="s">
        <v>6476</v>
      </c>
      <c r="F3190" t="s">
        <v>15670</v>
      </c>
      <c r="G3190" s="27">
        <v>471</v>
      </c>
    </row>
    <row r="3191" spans="1:7">
      <c r="A3191" t="s">
        <v>23282</v>
      </c>
      <c r="B3191" t="s">
        <v>23283</v>
      </c>
      <c r="C3191" s="26" t="s">
        <v>15725</v>
      </c>
      <c r="D3191" t="s">
        <v>8918</v>
      </c>
      <c r="E3191" s="26" t="s">
        <v>6671</v>
      </c>
      <c r="F3191" t="s">
        <v>15670</v>
      </c>
      <c r="G3191" s="27">
        <v>211</v>
      </c>
    </row>
    <row r="3192" spans="1:7">
      <c r="A3192" t="s">
        <v>23284</v>
      </c>
      <c r="B3192" t="s">
        <v>23285</v>
      </c>
      <c r="C3192" s="26" t="s">
        <v>15725</v>
      </c>
      <c r="D3192" t="s">
        <v>23286</v>
      </c>
      <c r="E3192" s="26" t="s">
        <v>7283</v>
      </c>
      <c r="F3192" t="s">
        <v>15670</v>
      </c>
      <c r="G3192" s="27">
        <v>403</v>
      </c>
    </row>
    <row r="3193" spans="1:7">
      <c r="A3193" t="s">
        <v>23287</v>
      </c>
      <c r="B3193" t="s">
        <v>23288</v>
      </c>
      <c r="C3193" s="26" t="s">
        <v>15725</v>
      </c>
      <c r="D3193" t="s">
        <v>17738</v>
      </c>
      <c r="E3193" s="26" t="s">
        <v>5730</v>
      </c>
      <c r="F3193" t="s">
        <v>15670</v>
      </c>
      <c r="G3193" s="27">
        <v>474</v>
      </c>
    </row>
    <row r="3194" spans="1:7">
      <c r="A3194" t="s">
        <v>23289</v>
      </c>
      <c r="B3194" t="s">
        <v>23290</v>
      </c>
      <c r="C3194" s="26" t="s">
        <v>15725</v>
      </c>
      <c r="D3194" t="s">
        <v>9083</v>
      </c>
      <c r="E3194" s="26" t="s">
        <v>5235</v>
      </c>
      <c r="F3194" t="s">
        <v>15670</v>
      </c>
      <c r="G3194" s="27">
        <v>307</v>
      </c>
    </row>
    <row r="3195" spans="1:7">
      <c r="A3195" t="s">
        <v>23291</v>
      </c>
      <c r="B3195" t="s">
        <v>23292</v>
      </c>
      <c r="C3195" s="26" t="s">
        <v>15725</v>
      </c>
      <c r="D3195" t="s">
        <v>8908</v>
      </c>
      <c r="E3195" s="26" t="s">
        <v>6971</v>
      </c>
      <c r="F3195" t="s">
        <v>15670</v>
      </c>
      <c r="G3195" s="27">
        <v>408</v>
      </c>
    </row>
    <row r="3196" spans="1:7">
      <c r="A3196" t="s">
        <v>23293</v>
      </c>
      <c r="B3196" t="s">
        <v>23294</v>
      </c>
      <c r="C3196" s="26" t="s">
        <v>15725</v>
      </c>
      <c r="D3196" t="s">
        <v>23295</v>
      </c>
      <c r="E3196" s="26" t="s">
        <v>6754</v>
      </c>
      <c r="F3196" t="s">
        <v>15670</v>
      </c>
      <c r="G3196" s="27">
        <v>195</v>
      </c>
    </row>
    <row r="3197" spans="1:7">
      <c r="A3197" t="s">
        <v>23296</v>
      </c>
      <c r="B3197" t="s">
        <v>23297</v>
      </c>
      <c r="C3197" s="26" t="s">
        <v>15725</v>
      </c>
      <c r="D3197" t="s">
        <v>8907</v>
      </c>
      <c r="E3197" s="26" t="s">
        <v>6910</v>
      </c>
      <c r="F3197" t="s">
        <v>15670</v>
      </c>
      <c r="G3197" s="27">
        <v>226</v>
      </c>
    </row>
    <row r="3198" spans="1:7">
      <c r="A3198" t="s">
        <v>23298</v>
      </c>
      <c r="B3198" t="s">
        <v>23299</v>
      </c>
      <c r="C3198" s="26" t="s">
        <v>15725</v>
      </c>
      <c r="D3198" t="s">
        <v>23300</v>
      </c>
      <c r="E3198" s="26" t="s">
        <v>7447</v>
      </c>
      <c r="F3198" t="s">
        <v>15670</v>
      </c>
      <c r="G3198" s="27">
        <v>345</v>
      </c>
    </row>
    <row r="3199" spans="1:7">
      <c r="A3199" t="s">
        <v>23301</v>
      </c>
      <c r="B3199" t="s">
        <v>23302</v>
      </c>
      <c r="C3199" s="26" t="s">
        <v>15725</v>
      </c>
      <c r="D3199" t="s">
        <v>23303</v>
      </c>
      <c r="E3199" s="26" t="s">
        <v>7562</v>
      </c>
      <c r="F3199" t="s">
        <v>15670</v>
      </c>
      <c r="G3199" s="27">
        <v>709</v>
      </c>
    </row>
    <row r="3200" spans="1:7">
      <c r="A3200" t="s">
        <v>23304</v>
      </c>
      <c r="B3200" t="s">
        <v>23305</v>
      </c>
      <c r="C3200" s="26" t="s">
        <v>15725</v>
      </c>
      <c r="D3200" t="s">
        <v>9081</v>
      </c>
      <c r="E3200" s="26" t="s">
        <v>3824</v>
      </c>
      <c r="F3200" t="s">
        <v>15670</v>
      </c>
      <c r="G3200" s="27">
        <v>208</v>
      </c>
    </row>
    <row r="3201" spans="1:7">
      <c r="A3201" t="s">
        <v>23306</v>
      </c>
      <c r="B3201" t="s">
        <v>23307</v>
      </c>
      <c r="C3201" s="26" t="s">
        <v>15725</v>
      </c>
      <c r="D3201" t="s">
        <v>23308</v>
      </c>
      <c r="E3201" s="26" t="s">
        <v>4367</v>
      </c>
      <c r="F3201" t="s">
        <v>15670</v>
      </c>
      <c r="G3201" s="27">
        <v>495</v>
      </c>
    </row>
    <row r="3202" spans="1:7">
      <c r="A3202" t="s">
        <v>23309</v>
      </c>
      <c r="B3202" t="s">
        <v>23310</v>
      </c>
      <c r="C3202" s="26" t="s">
        <v>15725</v>
      </c>
      <c r="D3202" t="s">
        <v>23311</v>
      </c>
      <c r="E3202" s="26" t="s">
        <v>7559</v>
      </c>
      <c r="F3202" t="s">
        <v>15670</v>
      </c>
      <c r="G3202" s="27">
        <v>310</v>
      </c>
    </row>
    <row r="3203" spans="1:7">
      <c r="A3203" t="s">
        <v>23312</v>
      </c>
      <c r="B3203" t="s">
        <v>23313</v>
      </c>
      <c r="C3203" s="26" t="s">
        <v>15725</v>
      </c>
      <c r="D3203" t="s">
        <v>23314</v>
      </c>
      <c r="E3203" s="26" t="s">
        <v>8259</v>
      </c>
      <c r="F3203" t="s">
        <v>15670</v>
      </c>
      <c r="G3203" s="27">
        <v>390</v>
      </c>
    </row>
    <row r="3204" spans="1:7">
      <c r="A3204" t="s">
        <v>23315</v>
      </c>
      <c r="B3204" t="s">
        <v>23316</v>
      </c>
      <c r="C3204" s="26" t="s">
        <v>15725</v>
      </c>
      <c r="D3204" t="s">
        <v>23317</v>
      </c>
      <c r="E3204" s="26" t="s">
        <v>8388</v>
      </c>
      <c r="F3204" t="s">
        <v>15670</v>
      </c>
      <c r="G3204" s="27">
        <v>484</v>
      </c>
    </row>
    <row r="3205" spans="1:7">
      <c r="A3205" t="s">
        <v>23318</v>
      </c>
      <c r="B3205" t="s">
        <v>23319</v>
      </c>
      <c r="C3205" s="26" t="s">
        <v>15725</v>
      </c>
      <c r="D3205" t="s">
        <v>2146</v>
      </c>
      <c r="E3205" s="26" t="s">
        <v>4222</v>
      </c>
      <c r="F3205" t="s">
        <v>15670</v>
      </c>
      <c r="G3205" s="27">
        <v>198</v>
      </c>
    </row>
    <row r="3206" spans="1:7">
      <c r="A3206" t="s">
        <v>23320</v>
      </c>
      <c r="B3206" t="s">
        <v>23321</v>
      </c>
      <c r="C3206" s="26" t="s">
        <v>15725</v>
      </c>
      <c r="D3206" t="s">
        <v>8863</v>
      </c>
      <c r="E3206" s="26" t="s">
        <v>5547</v>
      </c>
      <c r="F3206" t="s">
        <v>15670</v>
      </c>
      <c r="G3206" s="27">
        <v>375</v>
      </c>
    </row>
    <row r="3207" spans="1:7">
      <c r="A3207" t="s">
        <v>23322</v>
      </c>
      <c r="B3207" t="s">
        <v>23323</v>
      </c>
      <c r="C3207" s="26" t="s">
        <v>15725</v>
      </c>
      <c r="D3207" t="s">
        <v>23324</v>
      </c>
      <c r="E3207" s="26" t="s">
        <v>3363</v>
      </c>
      <c r="F3207" t="s">
        <v>15670</v>
      </c>
      <c r="G3207" s="27">
        <v>728</v>
      </c>
    </row>
    <row r="3208" spans="1:7">
      <c r="A3208" t="s">
        <v>23325</v>
      </c>
      <c r="B3208" t="s">
        <v>23326</v>
      </c>
      <c r="C3208" s="26" t="s">
        <v>15725</v>
      </c>
      <c r="D3208" t="s">
        <v>17124</v>
      </c>
      <c r="E3208" s="26" t="s">
        <v>5208</v>
      </c>
      <c r="F3208" t="s">
        <v>15670</v>
      </c>
      <c r="G3208" s="27">
        <v>317</v>
      </c>
    </row>
    <row r="3209" spans="1:7">
      <c r="A3209" t="s">
        <v>23327</v>
      </c>
      <c r="B3209" t="s">
        <v>23328</v>
      </c>
      <c r="C3209" s="26" t="s">
        <v>15725</v>
      </c>
      <c r="D3209" t="s">
        <v>23329</v>
      </c>
      <c r="E3209" s="26" t="s">
        <v>23330</v>
      </c>
      <c r="F3209" t="s">
        <v>15670</v>
      </c>
      <c r="G3209" s="27">
        <v>233</v>
      </c>
    </row>
    <row r="3210" spans="1:7">
      <c r="A3210" t="s">
        <v>23331</v>
      </c>
      <c r="B3210" t="s">
        <v>23332</v>
      </c>
      <c r="C3210" s="26" t="s">
        <v>15725</v>
      </c>
      <c r="D3210" t="s">
        <v>8891</v>
      </c>
      <c r="E3210" s="26" t="s">
        <v>4162</v>
      </c>
      <c r="F3210" t="s">
        <v>15670</v>
      </c>
      <c r="G3210" s="27">
        <v>202</v>
      </c>
    </row>
    <row r="3211" spans="1:7">
      <c r="A3211" t="s">
        <v>23333</v>
      </c>
      <c r="B3211" t="s">
        <v>23334</v>
      </c>
      <c r="C3211" s="26" t="s">
        <v>15725</v>
      </c>
      <c r="D3211" t="s">
        <v>23335</v>
      </c>
      <c r="E3211" s="26" t="s">
        <v>7470</v>
      </c>
      <c r="F3211" t="s">
        <v>15670</v>
      </c>
      <c r="G3211" s="27">
        <v>529</v>
      </c>
    </row>
    <row r="3212" spans="1:7">
      <c r="A3212" t="s">
        <v>23336</v>
      </c>
      <c r="B3212" t="s">
        <v>23337</v>
      </c>
      <c r="C3212" s="26" t="s">
        <v>15725</v>
      </c>
      <c r="D3212" t="s">
        <v>17445</v>
      </c>
      <c r="E3212" s="26" t="s">
        <v>5517</v>
      </c>
      <c r="F3212" t="s">
        <v>15670</v>
      </c>
      <c r="G3212" s="27">
        <v>309</v>
      </c>
    </row>
    <row r="3213" spans="1:7">
      <c r="A3213" t="s">
        <v>23338</v>
      </c>
      <c r="B3213" t="s">
        <v>23339</v>
      </c>
      <c r="C3213" s="26" t="s">
        <v>15725</v>
      </c>
      <c r="D3213" t="s">
        <v>21964</v>
      </c>
      <c r="E3213" s="26" t="s">
        <v>7707</v>
      </c>
      <c r="F3213" t="s">
        <v>15670</v>
      </c>
      <c r="G3213" s="27">
        <v>261</v>
      </c>
    </row>
    <row r="3214" spans="1:7">
      <c r="A3214" t="s">
        <v>23340</v>
      </c>
      <c r="B3214" t="s">
        <v>23341</v>
      </c>
      <c r="C3214" s="26" t="s">
        <v>15725</v>
      </c>
      <c r="D3214" t="s">
        <v>9055</v>
      </c>
      <c r="E3214" s="26" t="s">
        <v>7740</v>
      </c>
      <c r="F3214" t="s">
        <v>15670</v>
      </c>
      <c r="G3214" s="27">
        <v>477</v>
      </c>
    </row>
    <row r="3215" spans="1:7">
      <c r="A3215" t="s">
        <v>23342</v>
      </c>
      <c r="B3215" t="s">
        <v>23343</v>
      </c>
      <c r="C3215" s="26" t="s">
        <v>15725</v>
      </c>
      <c r="D3215" t="s">
        <v>23344</v>
      </c>
      <c r="E3215" s="26" t="s">
        <v>8249</v>
      </c>
      <c r="F3215" t="s">
        <v>15670</v>
      </c>
      <c r="G3215" s="27">
        <v>503</v>
      </c>
    </row>
    <row r="3216" spans="1:7">
      <c r="A3216" t="s">
        <v>23345</v>
      </c>
      <c r="B3216" t="s">
        <v>23346</v>
      </c>
      <c r="C3216" s="26" t="s">
        <v>15725</v>
      </c>
      <c r="D3216" t="s">
        <v>8723</v>
      </c>
      <c r="E3216" s="26" t="s">
        <v>6420</v>
      </c>
      <c r="F3216" t="s">
        <v>15670</v>
      </c>
      <c r="G3216" s="27">
        <v>379</v>
      </c>
    </row>
    <row r="3217" spans="1:7">
      <c r="A3217" t="s">
        <v>23347</v>
      </c>
      <c r="B3217" t="s">
        <v>23348</v>
      </c>
      <c r="C3217" s="26" t="s">
        <v>15725</v>
      </c>
      <c r="D3217" t="s">
        <v>8863</v>
      </c>
      <c r="E3217" s="26" t="s">
        <v>5690</v>
      </c>
      <c r="F3217" t="s">
        <v>15670</v>
      </c>
      <c r="G3217" s="27">
        <v>304</v>
      </c>
    </row>
    <row r="3218" spans="1:7">
      <c r="A3218" t="s">
        <v>23349</v>
      </c>
      <c r="B3218" t="s">
        <v>23350</v>
      </c>
      <c r="C3218" s="26" t="s">
        <v>15725</v>
      </c>
      <c r="D3218" t="s">
        <v>8863</v>
      </c>
      <c r="E3218" s="26" t="s">
        <v>5719</v>
      </c>
      <c r="F3218" t="s">
        <v>15670</v>
      </c>
      <c r="G3218" s="27">
        <v>424</v>
      </c>
    </row>
    <row r="3219" spans="1:7">
      <c r="A3219" t="s">
        <v>23351</v>
      </c>
      <c r="B3219" t="s">
        <v>23352</v>
      </c>
      <c r="C3219" s="26" t="s">
        <v>15725</v>
      </c>
      <c r="D3219" t="s">
        <v>23353</v>
      </c>
      <c r="E3219" s="26" t="s">
        <v>9824</v>
      </c>
      <c r="F3219" t="s">
        <v>15670</v>
      </c>
      <c r="G3219" s="27">
        <v>234</v>
      </c>
    </row>
    <row r="3220" spans="1:7">
      <c r="A3220" t="s">
        <v>23354</v>
      </c>
      <c r="B3220" t="s">
        <v>23355</v>
      </c>
      <c r="C3220" s="26" t="s">
        <v>15725</v>
      </c>
      <c r="D3220" t="s">
        <v>9100</v>
      </c>
      <c r="E3220" s="26" t="s">
        <v>7089</v>
      </c>
      <c r="F3220" t="s">
        <v>15670</v>
      </c>
      <c r="G3220" s="27">
        <v>946</v>
      </c>
    </row>
    <row r="3221" spans="1:7">
      <c r="A3221" t="s">
        <v>23356</v>
      </c>
      <c r="B3221" t="s">
        <v>23357</v>
      </c>
      <c r="C3221" s="26" t="s">
        <v>15725</v>
      </c>
      <c r="D3221" t="s">
        <v>23358</v>
      </c>
      <c r="E3221" s="26" t="s">
        <v>6529</v>
      </c>
      <c r="F3221" t="s">
        <v>15670</v>
      </c>
      <c r="G3221" s="27">
        <v>698</v>
      </c>
    </row>
    <row r="3222" spans="1:7">
      <c r="A3222" t="s">
        <v>23359</v>
      </c>
      <c r="B3222" t="s">
        <v>23360</v>
      </c>
      <c r="C3222" s="26" t="s">
        <v>15725</v>
      </c>
      <c r="D3222" t="s">
        <v>8863</v>
      </c>
      <c r="E3222" s="26" t="s">
        <v>5328</v>
      </c>
      <c r="F3222" t="s">
        <v>15670</v>
      </c>
      <c r="G3222" s="27">
        <v>419</v>
      </c>
    </row>
    <row r="3223" spans="1:7">
      <c r="A3223" t="s">
        <v>23361</v>
      </c>
      <c r="B3223" t="s">
        <v>23362</v>
      </c>
      <c r="C3223" s="26" t="s">
        <v>15725</v>
      </c>
      <c r="D3223" t="s">
        <v>9057</v>
      </c>
      <c r="E3223" s="26" t="s">
        <v>6467</v>
      </c>
      <c r="F3223" t="s">
        <v>15670</v>
      </c>
      <c r="G3223" s="27">
        <v>556</v>
      </c>
    </row>
    <row r="3224" spans="1:7">
      <c r="A3224" t="s">
        <v>23363</v>
      </c>
      <c r="B3224" t="s">
        <v>23364</v>
      </c>
      <c r="C3224" s="26" t="s">
        <v>15725</v>
      </c>
      <c r="D3224" t="s">
        <v>2146</v>
      </c>
      <c r="E3224" s="26" t="s">
        <v>4661</v>
      </c>
      <c r="F3224" t="s">
        <v>15670</v>
      </c>
      <c r="G3224" s="27">
        <v>261</v>
      </c>
    </row>
    <row r="3225" spans="1:7">
      <c r="A3225" t="s">
        <v>23365</v>
      </c>
      <c r="B3225" t="s">
        <v>23366</v>
      </c>
      <c r="C3225" s="26" t="s">
        <v>15725</v>
      </c>
      <c r="D3225" t="s">
        <v>23367</v>
      </c>
      <c r="E3225" s="26" t="s">
        <v>6294</v>
      </c>
      <c r="F3225" t="s">
        <v>15670</v>
      </c>
      <c r="G3225" s="27">
        <v>406</v>
      </c>
    </row>
    <row r="3226" spans="1:7">
      <c r="A3226" t="s">
        <v>23368</v>
      </c>
      <c r="B3226" t="s">
        <v>23369</v>
      </c>
      <c r="C3226" s="26" t="s">
        <v>15725</v>
      </c>
      <c r="D3226" t="s">
        <v>8863</v>
      </c>
      <c r="E3226" s="26" t="s">
        <v>5666</v>
      </c>
      <c r="F3226" t="s">
        <v>15670</v>
      </c>
      <c r="G3226" s="27">
        <v>286</v>
      </c>
    </row>
    <row r="3227" spans="1:7">
      <c r="A3227" t="s">
        <v>23370</v>
      </c>
      <c r="B3227" t="s">
        <v>23371</v>
      </c>
      <c r="C3227" s="26" t="s">
        <v>15725</v>
      </c>
      <c r="D3227" t="s">
        <v>23372</v>
      </c>
      <c r="E3227" s="26" t="s">
        <v>7041</v>
      </c>
      <c r="F3227" t="s">
        <v>15670</v>
      </c>
      <c r="G3227" s="27">
        <v>140</v>
      </c>
    </row>
    <row r="3228" spans="1:7">
      <c r="A3228" t="s">
        <v>23373</v>
      </c>
      <c r="B3228" t="s">
        <v>23374</v>
      </c>
      <c r="C3228" s="26" t="s">
        <v>15725</v>
      </c>
      <c r="D3228" t="s">
        <v>23375</v>
      </c>
      <c r="E3228" s="26" t="s">
        <v>7826</v>
      </c>
      <c r="F3228" t="s">
        <v>15670</v>
      </c>
      <c r="G3228" s="27">
        <v>421</v>
      </c>
    </row>
    <row r="3229" spans="1:7">
      <c r="A3229" t="s">
        <v>23376</v>
      </c>
      <c r="B3229" t="s">
        <v>23377</v>
      </c>
      <c r="C3229" s="26" t="s">
        <v>15725</v>
      </c>
      <c r="D3229" t="s">
        <v>17445</v>
      </c>
      <c r="E3229" s="26" t="s">
        <v>6719</v>
      </c>
      <c r="F3229" t="s">
        <v>15670</v>
      </c>
      <c r="G3229" s="27">
        <v>535</v>
      </c>
    </row>
    <row r="3230" spans="1:7">
      <c r="A3230" t="s">
        <v>23378</v>
      </c>
      <c r="B3230" t="s">
        <v>23379</v>
      </c>
      <c r="C3230" s="26" t="s">
        <v>15725</v>
      </c>
      <c r="D3230" t="s">
        <v>2445</v>
      </c>
      <c r="E3230" s="26" t="s">
        <v>6661</v>
      </c>
      <c r="F3230" t="s">
        <v>15670</v>
      </c>
      <c r="G3230" s="27">
        <v>1601</v>
      </c>
    </row>
    <row r="3231" spans="1:7">
      <c r="A3231" t="s">
        <v>23380</v>
      </c>
      <c r="B3231" t="s">
        <v>23381</v>
      </c>
      <c r="C3231" s="26" t="s">
        <v>15725</v>
      </c>
      <c r="D3231" t="s">
        <v>23382</v>
      </c>
      <c r="E3231" s="26" t="s">
        <v>3978</v>
      </c>
      <c r="F3231" t="s">
        <v>15670</v>
      </c>
      <c r="G3231" s="27">
        <v>465</v>
      </c>
    </row>
    <row r="3232" spans="1:7">
      <c r="A3232" t="s">
        <v>23383</v>
      </c>
      <c r="B3232" t="s">
        <v>23384</v>
      </c>
      <c r="C3232" s="26" t="s">
        <v>15725</v>
      </c>
      <c r="D3232" t="s">
        <v>23385</v>
      </c>
      <c r="E3232" s="26" t="s">
        <v>7554</v>
      </c>
      <c r="F3232" t="s">
        <v>15670</v>
      </c>
      <c r="G3232" s="27">
        <v>260</v>
      </c>
    </row>
    <row r="3233" spans="1:7">
      <c r="A3233" t="s">
        <v>23386</v>
      </c>
      <c r="B3233" t="s">
        <v>23387</v>
      </c>
      <c r="C3233" s="26" t="s">
        <v>15725</v>
      </c>
      <c r="D3233" t="s">
        <v>23388</v>
      </c>
      <c r="E3233" s="26" t="s">
        <v>6901</v>
      </c>
      <c r="F3233" t="s">
        <v>15670</v>
      </c>
      <c r="G3233" s="27">
        <v>419</v>
      </c>
    </row>
    <row r="3234" spans="1:7">
      <c r="A3234" t="s">
        <v>23389</v>
      </c>
      <c r="B3234" t="s">
        <v>23390</v>
      </c>
      <c r="C3234" s="26" t="s">
        <v>15725</v>
      </c>
      <c r="D3234" t="s">
        <v>8863</v>
      </c>
      <c r="E3234" s="26" t="s">
        <v>5072</v>
      </c>
      <c r="F3234" t="s">
        <v>15670</v>
      </c>
      <c r="G3234" s="27">
        <v>237</v>
      </c>
    </row>
    <row r="3235" spans="1:7">
      <c r="A3235" t="s">
        <v>23391</v>
      </c>
      <c r="B3235" t="s">
        <v>23392</v>
      </c>
      <c r="C3235" s="26" t="s">
        <v>15725</v>
      </c>
      <c r="D3235" t="s">
        <v>21974</v>
      </c>
      <c r="E3235" s="26" t="s">
        <v>4601</v>
      </c>
      <c r="F3235" t="s">
        <v>15670</v>
      </c>
      <c r="G3235" s="27">
        <v>274</v>
      </c>
    </row>
    <row r="3236" spans="1:7">
      <c r="A3236" t="s">
        <v>23393</v>
      </c>
      <c r="B3236" t="s">
        <v>23394</v>
      </c>
      <c r="C3236" s="26" t="s">
        <v>15725</v>
      </c>
      <c r="D3236" t="s">
        <v>8863</v>
      </c>
      <c r="E3236" s="26" t="s">
        <v>4604</v>
      </c>
      <c r="F3236" t="s">
        <v>15670</v>
      </c>
      <c r="G3236" s="27">
        <v>232</v>
      </c>
    </row>
    <row r="3237" spans="1:7">
      <c r="A3237" t="s">
        <v>23395</v>
      </c>
      <c r="B3237" t="s">
        <v>23396</v>
      </c>
      <c r="C3237" s="26" t="s">
        <v>15725</v>
      </c>
      <c r="D3237" t="s">
        <v>8926</v>
      </c>
      <c r="E3237" s="26" t="s">
        <v>9627</v>
      </c>
      <c r="F3237" t="s">
        <v>15670</v>
      </c>
      <c r="G3237" s="27">
        <v>243</v>
      </c>
    </row>
    <row r="3238" spans="1:7">
      <c r="A3238" t="s">
        <v>23397</v>
      </c>
      <c r="B3238" t="s">
        <v>23398</v>
      </c>
      <c r="C3238" s="26" t="s">
        <v>15725</v>
      </c>
      <c r="D3238" t="s">
        <v>23399</v>
      </c>
      <c r="E3238" s="26" t="s">
        <v>7139</v>
      </c>
      <c r="F3238" t="s">
        <v>15670</v>
      </c>
      <c r="G3238" s="27">
        <v>285</v>
      </c>
    </row>
    <row r="3239" spans="1:7">
      <c r="A3239" t="s">
        <v>23400</v>
      </c>
      <c r="B3239" t="s">
        <v>23401</v>
      </c>
      <c r="C3239" s="26" t="s">
        <v>15725</v>
      </c>
      <c r="D3239" t="s">
        <v>23402</v>
      </c>
      <c r="E3239" s="26" t="s">
        <v>6657</v>
      </c>
      <c r="F3239" t="s">
        <v>15670</v>
      </c>
      <c r="G3239" s="27">
        <v>321</v>
      </c>
    </row>
    <row r="3240" spans="1:7">
      <c r="A3240" t="s">
        <v>23403</v>
      </c>
      <c r="B3240" t="s">
        <v>23404</v>
      </c>
      <c r="C3240" s="26" t="s">
        <v>15725</v>
      </c>
      <c r="D3240" t="s">
        <v>8863</v>
      </c>
      <c r="E3240" s="26" t="s">
        <v>7505</v>
      </c>
      <c r="F3240" t="s">
        <v>15670</v>
      </c>
      <c r="G3240" s="27">
        <v>462</v>
      </c>
    </row>
    <row r="3241" spans="1:7">
      <c r="A3241" t="s">
        <v>23405</v>
      </c>
      <c r="B3241" t="s">
        <v>23406</v>
      </c>
      <c r="C3241" s="26" t="s">
        <v>15725</v>
      </c>
      <c r="D3241" t="s">
        <v>23407</v>
      </c>
      <c r="E3241" s="26" t="s">
        <v>7390</v>
      </c>
      <c r="F3241" t="s">
        <v>15670</v>
      </c>
      <c r="G3241" s="27">
        <v>596</v>
      </c>
    </row>
    <row r="3242" spans="1:7">
      <c r="A3242" t="s">
        <v>23408</v>
      </c>
      <c r="B3242" t="s">
        <v>23409</v>
      </c>
      <c r="C3242" s="26" t="s">
        <v>15725</v>
      </c>
      <c r="D3242" t="s">
        <v>23410</v>
      </c>
      <c r="E3242" s="26" t="s">
        <v>6836</v>
      </c>
      <c r="F3242" t="s">
        <v>15670</v>
      </c>
      <c r="G3242" s="27">
        <v>201</v>
      </c>
    </row>
    <row r="3243" spans="1:7">
      <c r="A3243" t="s">
        <v>23411</v>
      </c>
      <c r="B3243" t="s">
        <v>23412</v>
      </c>
      <c r="C3243" s="26" t="s">
        <v>15725</v>
      </c>
      <c r="D3243" t="s">
        <v>8863</v>
      </c>
      <c r="E3243" s="26" t="s">
        <v>5077</v>
      </c>
      <c r="F3243" t="s">
        <v>15670</v>
      </c>
      <c r="G3243" s="27">
        <v>407</v>
      </c>
    </row>
    <row r="3244" spans="1:7">
      <c r="A3244" t="s">
        <v>23413</v>
      </c>
      <c r="B3244" t="s">
        <v>23414</v>
      </c>
      <c r="C3244" s="26" t="s">
        <v>15725</v>
      </c>
      <c r="D3244" t="s">
        <v>23415</v>
      </c>
      <c r="E3244" s="26" t="s">
        <v>7898</v>
      </c>
      <c r="F3244" t="s">
        <v>15670</v>
      </c>
      <c r="G3244" s="27">
        <v>409</v>
      </c>
    </row>
    <row r="3245" spans="1:7">
      <c r="A3245" t="s">
        <v>23416</v>
      </c>
      <c r="B3245" t="s">
        <v>23417</v>
      </c>
      <c r="C3245" s="26" t="s">
        <v>15725</v>
      </c>
      <c r="D3245" t="s">
        <v>8863</v>
      </c>
      <c r="E3245" s="26" t="s">
        <v>5402</v>
      </c>
      <c r="F3245" t="s">
        <v>15670</v>
      </c>
      <c r="G3245" s="27">
        <v>340</v>
      </c>
    </row>
    <row r="3246" spans="1:7">
      <c r="A3246" t="s">
        <v>23418</v>
      </c>
      <c r="B3246" t="s">
        <v>23419</v>
      </c>
      <c r="C3246" s="26" t="s">
        <v>15725</v>
      </c>
      <c r="D3246" t="s">
        <v>23420</v>
      </c>
      <c r="E3246" s="26" t="s">
        <v>6904</v>
      </c>
      <c r="F3246" t="s">
        <v>15670</v>
      </c>
      <c r="G3246" s="27">
        <v>544</v>
      </c>
    </row>
    <row r="3247" spans="1:7">
      <c r="A3247" t="s">
        <v>23421</v>
      </c>
      <c r="B3247" t="s">
        <v>23422</v>
      </c>
      <c r="C3247" s="26" t="s">
        <v>15725</v>
      </c>
      <c r="D3247" t="s">
        <v>8863</v>
      </c>
      <c r="E3247" s="26" t="s">
        <v>5125</v>
      </c>
      <c r="F3247" t="s">
        <v>15670</v>
      </c>
      <c r="G3247" s="27">
        <v>448</v>
      </c>
    </row>
    <row r="3248" spans="1:7">
      <c r="A3248" t="s">
        <v>23423</v>
      </c>
      <c r="B3248" t="s">
        <v>23424</v>
      </c>
      <c r="C3248" s="26" t="s">
        <v>15725</v>
      </c>
      <c r="D3248" t="s">
        <v>8863</v>
      </c>
      <c r="E3248" s="26" t="s">
        <v>3989</v>
      </c>
      <c r="F3248" t="s">
        <v>15670</v>
      </c>
      <c r="G3248" s="27">
        <v>128</v>
      </c>
    </row>
    <row r="3249" spans="1:7">
      <c r="A3249" t="s">
        <v>23425</v>
      </c>
      <c r="B3249" t="s">
        <v>23426</v>
      </c>
      <c r="C3249" s="26" t="s">
        <v>15725</v>
      </c>
      <c r="D3249" t="s">
        <v>8863</v>
      </c>
      <c r="E3249" s="26" t="s">
        <v>4900</v>
      </c>
      <c r="F3249" t="s">
        <v>15670</v>
      </c>
      <c r="G3249" s="27">
        <v>187</v>
      </c>
    </row>
    <row r="3250" spans="1:7">
      <c r="A3250" t="s">
        <v>23427</v>
      </c>
      <c r="B3250" t="s">
        <v>23428</v>
      </c>
      <c r="C3250" s="26" t="s">
        <v>15725</v>
      </c>
      <c r="D3250" t="s">
        <v>23429</v>
      </c>
      <c r="E3250" s="26" t="s">
        <v>3786</v>
      </c>
      <c r="F3250" t="s">
        <v>15670</v>
      </c>
      <c r="G3250" s="27">
        <v>189</v>
      </c>
    </row>
    <row r="3251" spans="1:7">
      <c r="A3251" t="s">
        <v>23430</v>
      </c>
      <c r="B3251" t="s">
        <v>23431</v>
      </c>
      <c r="C3251" s="26" t="s">
        <v>15725</v>
      </c>
      <c r="D3251" t="s">
        <v>2752</v>
      </c>
      <c r="E3251" s="26" t="s">
        <v>3392</v>
      </c>
      <c r="F3251" t="s">
        <v>15670</v>
      </c>
      <c r="G3251" s="27">
        <v>238</v>
      </c>
    </row>
    <row r="3252" spans="1:7">
      <c r="A3252" t="s">
        <v>23432</v>
      </c>
      <c r="B3252" t="s">
        <v>23433</v>
      </c>
      <c r="C3252" s="26" t="s">
        <v>15725</v>
      </c>
      <c r="D3252" t="s">
        <v>8863</v>
      </c>
      <c r="E3252" s="26" t="s">
        <v>5114</v>
      </c>
      <c r="F3252" t="s">
        <v>15670</v>
      </c>
      <c r="G3252" s="27">
        <v>292</v>
      </c>
    </row>
    <row r="3253" spans="1:7">
      <c r="A3253" t="s">
        <v>23434</v>
      </c>
      <c r="B3253" t="s">
        <v>23435</v>
      </c>
      <c r="C3253" s="26" t="s">
        <v>15725</v>
      </c>
      <c r="D3253" t="s">
        <v>20338</v>
      </c>
      <c r="E3253" s="26" t="s">
        <v>6716</v>
      </c>
      <c r="F3253" t="s">
        <v>15670</v>
      </c>
      <c r="G3253" s="27">
        <v>253</v>
      </c>
    </row>
    <row r="3254" spans="1:7">
      <c r="A3254" t="s">
        <v>23436</v>
      </c>
      <c r="B3254" t="s">
        <v>23437</v>
      </c>
      <c r="C3254" s="26" t="s">
        <v>15725</v>
      </c>
      <c r="D3254" t="s">
        <v>2752</v>
      </c>
      <c r="E3254" s="26" t="s">
        <v>7335</v>
      </c>
      <c r="F3254" t="s">
        <v>15670</v>
      </c>
      <c r="G3254" s="27">
        <v>661</v>
      </c>
    </row>
    <row r="3255" spans="1:7">
      <c r="A3255" t="s">
        <v>23438</v>
      </c>
      <c r="B3255" t="s">
        <v>23439</v>
      </c>
      <c r="C3255" s="26" t="s">
        <v>15725</v>
      </c>
      <c r="D3255" t="s">
        <v>2774</v>
      </c>
      <c r="E3255" s="26" t="s">
        <v>6711</v>
      </c>
      <c r="F3255" t="s">
        <v>15670</v>
      </c>
      <c r="G3255" s="27">
        <v>442</v>
      </c>
    </row>
    <row r="3256" spans="1:7">
      <c r="A3256" t="s">
        <v>23440</v>
      </c>
      <c r="B3256" t="s">
        <v>23441</v>
      </c>
      <c r="C3256" s="26" t="s">
        <v>15725</v>
      </c>
      <c r="D3256" t="s">
        <v>23442</v>
      </c>
      <c r="E3256" s="26" t="s">
        <v>8446</v>
      </c>
      <c r="F3256" t="s">
        <v>15670</v>
      </c>
      <c r="G3256" s="27">
        <v>181</v>
      </c>
    </row>
    <row r="3257" spans="1:7">
      <c r="A3257" t="s">
        <v>23443</v>
      </c>
      <c r="B3257" t="s">
        <v>23444</v>
      </c>
      <c r="C3257" s="26" t="s">
        <v>15725</v>
      </c>
      <c r="D3257" t="s">
        <v>8863</v>
      </c>
      <c r="E3257" s="26" t="s">
        <v>5222</v>
      </c>
      <c r="F3257" t="s">
        <v>15670</v>
      </c>
      <c r="G3257" s="27">
        <v>64</v>
      </c>
    </row>
    <row r="3258" spans="1:7">
      <c r="A3258" t="s">
        <v>23445</v>
      </c>
      <c r="B3258" t="s">
        <v>23446</v>
      </c>
      <c r="C3258" s="26" t="s">
        <v>15725</v>
      </c>
      <c r="D3258" t="s">
        <v>23447</v>
      </c>
      <c r="E3258" s="26" t="s">
        <v>7725</v>
      </c>
      <c r="F3258" t="s">
        <v>15670</v>
      </c>
      <c r="G3258" s="27">
        <v>472</v>
      </c>
    </row>
    <row r="3259" spans="1:7">
      <c r="A3259" t="s">
        <v>23448</v>
      </c>
      <c r="B3259" t="s">
        <v>23449</v>
      </c>
      <c r="C3259" s="26" t="s">
        <v>15725</v>
      </c>
      <c r="D3259" t="s">
        <v>2057</v>
      </c>
      <c r="E3259" s="26" t="s">
        <v>5922</v>
      </c>
      <c r="F3259" t="s">
        <v>15670</v>
      </c>
      <c r="G3259" s="27">
        <v>225</v>
      </c>
    </row>
    <row r="3260" spans="1:7">
      <c r="A3260" t="s">
        <v>23450</v>
      </c>
      <c r="B3260" t="s">
        <v>23451</v>
      </c>
      <c r="C3260" s="26" t="s">
        <v>15725</v>
      </c>
      <c r="D3260" t="s">
        <v>8863</v>
      </c>
      <c r="E3260" s="26" t="s">
        <v>14229</v>
      </c>
      <c r="F3260" t="s">
        <v>15670</v>
      </c>
      <c r="G3260" s="27">
        <v>56</v>
      </c>
    </row>
    <row r="3261" spans="1:7">
      <c r="A3261" t="s">
        <v>23452</v>
      </c>
      <c r="B3261" t="s">
        <v>23453</v>
      </c>
      <c r="C3261" s="26" t="s">
        <v>15725</v>
      </c>
      <c r="D3261" t="s">
        <v>8863</v>
      </c>
      <c r="E3261" s="26" t="s">
        <v>8408</v>
      </c>
      <c r="F3261" t="s">
        <v>15670</v>
      </c>
      <c r="G3261" s="27">
        <v>328</v>
      </c>
    </row>
    <row r="3262" spans="1:7">
      <c r="A3262" t="s">
        <v>23454</v>
      </c>
      <c r="B3262" t="s">
        <v>23455</v>
      </c>
      <c r="C3262" s="26" t="s">
        <v>15725</v>
      </c>
      <c r="D3262" t="s">
        <v>2021</v>
      </c>
      <c r="E3262" s="26" t="s">
        <v>7867</v>
      </c>
      <c r="F3262" t="s">
        <v>15670</v>
      </c>
      <c r="G3262" s="27">
        <v>165</v>
      </c>
    </row>
    <row r="3263" spans="1:7">
      <c r="A3263" t="s">
        <v>23456</v>
      </c>
      <c r="B3263" t="s">
        <v>23457</v>
      </c>
      <c r="C3263" s="26" t="s">
        <v>15725</v>
      </c>
      <c r="D3263" t="s">
        <v>8863</v>
      </c>
      <c r="E3263" s="26" t="s">
        <v>4089</v>
      </c>
      <c r="F3263" t="s">
        <v>15670</v>
      </c>
      <c r="G3263" s="27">
        <v>183</v>
      </c>
    </row>
    <row r="3264" spans="1:7">
      <c r="A3264" t="s">
        <v>23458</v>
      </c>
      <c r="B3264" t="s">
        <v>23459</v>
      </c>
      <c r="C3264" s="26" t="s">
        <v>15725</v>
      </c>
      <c r="D3264" t="s">
        <v>8863</v>
      </c>
      <c r="E3264" s="26" t="s">
        <v>4399</v>
      </c>
      <c r="F3264" t="s">
        <v>15670</v>
      </c>
      <c r="G3264" s="27">
        <v>332</v>
      </c>
    </row>
    <row r="3265" spans="1:7">
      <c r="A3265" t="s">
        <v>23460</v>
      </c>
      <c r="B3265" t="s">
        <v>23461</v>
      </c>
      <c r="C3265" s="26" t="s">
        <v>15725</v>
      </c>
      <c r="D3265" t="s">
        <v>8863</v>
      </c>
      <c r="E3265" s="26" t="s">
        <v>5106</v>
      </c>
      <c r="F3265" t="s">
        <v>15670</v>
      </c>
      <c r="G3265" s="27">
        <v>97</v>
      </c>
    </row>
    <row r="3266" spans="1:7">
      <c r="A3266" t="s">
        <v>23462</v>
      </c>
      <c r="B3266" t="s">
        <v>23463</v>
      </c>
      <c r="C3266" s="26" t="s">
        <v>15725</v>
      </c>
      <c r="D3266" t="s">
        <v>23464</v>
      </c>
      <c r="E3266" s="26" t="s">
        <v>7734</v>
      </c>
      <c r="F3266" t="s">
        <v>15670</v>
      </c>
      <c r="G3266" s="27">
        <v>523</v>
      </c>
    </row>
    <row r="3267" spans="1:7">
      <c r="A3267" t="s">
        <v>23465</v>
      </c>
      <c r="B3267" t="s">
        <v>23466</v>
      </c>
      <c r="C3267" s="26" t="s">
        <v>15725</v>
      </c>
      <c r="D3267" t="s">
        <v>8863</v>
      </c>
      <c r="E3267" s="26" t="s">
        <v>6946</v>
      </c>
      <c r="F3267" t="s">
        <v>15670</v>
      </c>
      <c r="G3267" s="27">
        <v>121</v>
      </c>
    </row>
    <row r="3268" spans="1:7">
      <c r="A3268" t="s">
        <v>23467</v>
      </c>
      <c r="B3268" t="s">
        <v>23468</v>
      </c>
      <c r="C3268" s="26" t="s">
        <v>15725</v>
      </c>
      <c r="D3268" t="s">
        <v>11908</v>
      </c>
      <c r="E3268" s="26" t="s">
        <v>4632</v>
      </c>
      <c r="F3268" t="s">
        <v>15670</v>
      </c>
      <c r="G3268" s="27">
        <v>144</v>
      </c>
    </row>
    <row r="3269" spans="1:7">
      <c r="A3269" t="s">
        <v>23469</v>
      </c>
      <c r="B3269" t="s">
        <v>23470</v>
      </c>
      <c r="C3269" s="26" t="s">
        <v>15725</v>
      </c>
      <c r="D3269" t="s">
        <v>8863</v>
      </c>
      <c r="E3269" s="26" t="s">
        <v>7405</v>
      </c>
      <c r="F3269" t="s">
        <v>15670</v>
      </c>
      <c r="G3269" s="27">
        <v>105</v>
      </c>
    </row>
    <row r="3270" spans="1:7">
      <c r="A3270" t="s">
        <v>23471</v>
      </c>
      <c r="B3270" t="s">
        <v>23472</v>
      </c>
      <c r="C3270" s="26" t="s">
        <v>15725</v>
      </c>
      <c r="D3270" t="s">
        <v>8863</v>
      </c>
      <c r="E3270" s="26" t="s">
        <v>8288</v>
      </c>
      <c r="F3270" t="s">
        <v>15670</v>
      </c>
      <c r="G3270" s="27">
        <v>137</v>
      </c>
    </row>
    <row r="3271" spans="1:7">
      <c r="A3271" t="s">
        <v>23473</v>
      </c>
      <c r="B3271" t="s">
        <v>23474</v>
      </c>
      <c r="C3271" s="26" t="s">
        <v>15725</v>
      </c>
      <c r="D3271" t="s">
        <v>23475</v>
      </c>
      <c r="E3271" s="26" t="s">
        <v>7311</v>
      </c>
      <c r="F3271" t="s">
        <v>15670</v>
      </c>
      <c r="G3271" s="27">
        <v>863</v>
      </c>
    </row>
    <row r="3272" spans="1:7">
      <c r="A3272" t="s">
        <v>23476</v>
      </c>
      <c r="B3272" t="s">
        <v>23477</v>
      </c>
      <c r="C3272" s="26" t="s">
        <v>15725</v>
      </c>
      <c r="D3272" t="s">
        <v>8863</v>
      </c>
      <c r="E3272" s="26" t="s">
        <v>8127</v>
      </c>
      <c r="F3272" t="s">
        <v>15670</v>
      </c>
      <c r="G3272" s="27">
        <v>153</v>
      </c>
    </row>
    <row r="3273" spans="1:7">
      <c r="A3273" t="s">
        <v>23478</v>
      </c>
      <c r="B3273" t="s">
        <v>23479</v>
      </c>
      <c r="C3273" s="26" t="s">
        <v>15725</v>
      </c>
      <c r="D3273" t="s">
        <v>8914</v>
      </c>
      <c r="E3273" s="26" t="s">
        <v>7789</v>
      </c>
      <c r="F3273" t="s">
        <v>15670</v>
      </c>
      <c r="G3273" s="27">
        <v>516</v>
      </c>
    </row>
    <row r="3274" spans="1:7">
      <c r="A3274" t="s">
        <v>23480</v>
      </c>
      <c r="B3274" t="s">
        <v>23481</v>
      </c>
      <c r="C3274" s="26" t="s">
        <v>15725</v>
      </c>
      <c r="D3274" t="s">
        <v>8863</v>
      </c>
      <c r="E3274" s="26" t="s">
        <v>4322</v>
      </c>
      <c r="F3274" t="s">
        <v>15670</v>
      </c>
      <c r="G3274" s="27">
        <v>351</v>
      </c>
    </row>
    <row r="3275" spans="1:7">
      <c r="A3275" t="s">
        <v>23482</v>
      </c>
      <c r="B3275" t="s">
        <v>23483</v>
      </c>
      <c r="C3275" s="26" t="s">
        <v>15725</v>
      </c>
      <c r="D3275" t="s">
        <v>23484</v>
      </c>
      <c r="E3275" s="26" t="s">
        <v>6713</v>
      </c>
      <c r="F3275" t="s">
        <v>15670</v>
      </c>
      <c r="G3275" s="27">
        <v>353</v>
      </c>
    </row>
    <row r="3276" spans="1:7">
      <c r="A3276" t="s">
        <v>23485</v>
      </c>
      <c r="B3276" t="s">
        <v>23486</v>
      </c>
      <c r="C3276" s="26" t="s">
        <v>15725</v>
      </c>
      <c r="D3276" t="s">
        <v>2010</v>
      </c>
      <c r="E3276" s="26" t="s">
        <v>7980</v>
      </c>
      <c r="F3276" t="s">
        <v>15670</v>
      </c>
      <c r="G3276" s="27">
        <v>331</v>
      </c>
    </row>
    <row r="3277" spans="1:7">
      <c r="A3277" t="s">
        <v>23487</v>
      </c>
      <c r="B3277" t="s">
        <v>23488</v>
      </c>
      <c r="C3277" s="26" t="s">
        <v>15725</v>
      </c>
      <c r="D3277" t="s">
        <v>23489</v>
      </c>
      <c r="E3277" s="26" t="s">
        <v>7448</v>
      </c>
      <c r="F3277" t="s">
        <v>15670</v>
      </c>
      <c r="G3277" s="27">
        <v>257</v>
      </c>
    </row>
    <row r="3278" spans="1:7">
      <c r="A3278" t="s">
        <v>23490</v>
      </c>
      <c r="B3278" t="s">
        <v>23491</v>
      </c>
      <c r="C3278" s="26" t="s">
        <v>15725</v>
      </c>
      <c r="D3278" t="s">
        <v>23492</v>
      </c>
      <c r="E3278" s="26" t="s">
        <v>6921</v>
      </c>
      <c r="F3278" t="s">
        <v>15670</v>
      </c>
      <c r="G3278" s="27">
        <v>578</v>
      </c>
    </row>
    <row r="3279" spans="1:7">
      <c r="A3279" t="s">
        <v>23493</v>
      </c>
      <c r="B3279" t="s">
        <v>23494</v>
      </c>
      <c r="C3279" s="26" t="s">
        <v>15725</v>
      </c>
      <c r="D3279" t="s">
        <v>22601</v>
      </c>
      <c r="E3279" s="26" t="s">
        <v>5888</v>
      </c>
      <c r="F3279" t="s">
        <v>15670</v>
      </c>
      <c r="G3279" s="27">
        <v>438</v>
      </c>
    </row>
    <row r="3280" spans="1:7">
      <c r="A3280" t="s">
        <v>23495</v>
      </c>
      <c r="B3280" t="s">
        <v>23496</v>
      </c>
      <c r="C3280" s="26" t="s">
        <v>15725</v>
      </c>
      <c r="D3280" t="s">
        <v>23497</v>
      </c>
      <c r="E3280" s="26" t="s">
        <v>7064</v>
      </c>
      <c r="F3280" t="s">
        <v>15670</v>
      </c>
      <c r="G3280" s="27">
        <v>1539</v>
      </c>
    </row>
    <row r="3281" spans="1:7">
      <c r="A3281" t="s">
        <v>23498</v>
      </c>
      <c r="B3281" t="s">
        <v>23499</v>
      </c>
      <c r="C3281" s="26" t="s">
        <v>15725</v>
      </c>
      <c r="D3281" t="s">
        <v>23500</v>
      </c>
      <c r="E3281" s="26" t="s">
        <v>7205</v>
      </c>
      <c r="F3281" t="s">
        <v>15670</v>
      </c>
      <c r="G3281" s="27">
        <v>440</v>
      </c>
    </row>
    <row r="3282" spans="1:7">
      <c r="A3282" t="s">
        <v>23501</v>
      </c>
      <c r="B3282" t="s">
        <v>23502</v>
      </c>
      <c r="C3282" s="26" t="s">
        <v>15725</v>
      </c>
      <c r="D3282" t="s">
        <v>23503</v>
      </c>
      <c r="E3282" s="26" t="s">
        <v>7819</v>
      </c>
      <c r="F3282" t="s">
        <v>15670</v>
      </c>
      <c r="G3282" s="27">
        <v>334</v>
      </c>
    </row>
    <row r="3283" spans="1:7">
      <c r="A3283" t="s">
        <v>23504</v>
      </c>
      <c r="B3283" t="s">
        <v>23505</v>
      </c>
      <c r="C3283" s="26" t="s">
        <v>15725</v>
      </c>
      <c r="D3283" t="s">
        <v>2835</v>
      </c>
      <c r="E3283" s="26" t="s">
        <v>3766</v>
      </c>
      <c r="F3283" t="s">
        <v>15670</v>
      </c>
      <c r="G3283" s="27">
        <v>269</v>
      </c>
    </row>
    <row r="3284" spans="1:7">
      <c r="A3284" t="s">
        <v>23506</v>
      </c>
      <c r="B3284" t="s">
        <v>23507</v>
      </c>
      <c r="C3284" s="26" t="s">
        <v>15725</v>
      </c>
      <c r="D3284" t="s">
        <v>23508</v>
      </c>
      <c r="E3284" s="26" t="s">
        <v>6745</v>
      </c>
      <c r="F3284" t="s">
        <v>15670</v>
      </c>
      <c r="G3284" s="27">
        <v>972</v>
      </c>
    </row>
    <row r="3285" spans="1:7">
      <c r="A3285" t="s">
        <v>23509</v>
      </c>
      <c r="B3285" t="s">
        <v>23510</v>
      </c>
      <c r="C3285" s="26" t="s">
        <v>15725</v>
      </c>
      <c r="D3285" t="s">
        <v>21132</v>
      </c>
      <c r="E3285" s="26" t="s">
        <v>3049</v>
      </c>
      <c r="F3285" t="s">
        <v>15670</v>
      </c>
      <c r="G3285" s="27">
        <v>448</v>
      </c>
    </row>
    <row r="3286" spans="1:7">
      <c r="A3286" t="s">
        <v>23511</v>
      </c>
      <c r="B3286" t="s">
        <v>23512</v>
      </c>
      <c r="C3286" s="26" t="s">
        <v>15725</v>
      </c>
      <c r="D3286" t="s">
        <v>8981</v>
      </c>
      <c r="E3286" s="26" t="s">
        <v>5527</v>
      </c>
      <c r="F3286" t="s">
        <v>15670</v>
      </c>
      <c r="G3286" s="27">
        <v>587</v>
      </c>
    </row>
    <row r="3287" spans="1:7">
      <c r="A3287" t="s">
        <v>23513</v>
      </c>
      <c r="B3287" t="s">
        <v>23514</v>
      </c>
      <c r="C3287" s="26" t="s">
        <v>15725</v>
      </c>
      <c r="D3287" t="s">
        <v>23515</v>
      </c>
      <c r="E3287" s="26" t="s">
        <v>6648</v>
      </c>
      <c r="F3287" t="s">
        <v>15670</v>
      </c>
      <c r="G3287" s="27">
        <v>472</v>
      </c>
    </row>
    <row r="3288" spans="1:7">
      <c r="A3288" t="s">
        <v>23516</v>
      </c>
      <c r="B3288" t="s">
        <v>23517</v>
      </c>
      <c r="C3288" s="26" t="s">
        <v>15725</v>
      </c>
      <c r="D3288" t="s">
        <v>23518</v>
      </c>
      <c r="E3288" s="26" t="s">
        <v>5338</v>
      </c>
      <c r="F3288" t="s">
        <v>15670</v>
      </c>
      <c r="G3288" s="27">
        <v>268</v>
      </c>
    </row>
    <row r="3289" spans="1:7">
      <c r="A3289" t="s">
        <v>23519</v>
      </c>
      <c r="B3289" t="s">
        <v>23520</v>
      </c>
      <c r="C3289" s="26" t="s">
        <v>15725</v>
      </c>
      <c r="D3289" t="s">
        <v>23521</v>
      </c>
      <c r="E3289" s="26" t="s">
        <v>3560</v>
      </c>
      <c r="F3289" t="s">
        <v>15670</v>
      </c>
      <c r="G3289" s="27">
        <v>882</v>
      </c>
    </row>
    <row r="3290" spans="1:7">
      <c r="A3290" t="s">
        <v>23522</v>
      </c>
      <c r="B3290" t="s">
        <v>23523</v>
      </c>
      <c r="C3290" s="26" t="s">
        <v>15725</v>
      </c>
      <c r="D3290" t="s">
        <v>23524</v>
      </c>
      <c r="E3290" s="26" t="s">
        <v>7537</v>
      </c>
      <c r="F3290" t="s">
        <v>15670</v>
      </c>
      <c r="G3290" s="27">
        <v>495</v>
      </c>
    </row>
    <row r="3291" spans="1:7">
      <c r="A3291" t="s">
        <v>23525</v>
      </c>
      <c r="B3291" t="s">
        <v>23526</v>
      </c>
      <c r="C3291" s="26" t="s">
        <v>15725</v>
      </c>
      <c r="D3291" t="s">
        <v>2670</v>
      </c>
      <c r="E3291" s="26" t="s">
        <v>7846</v>
      </c>
      <c r="F3291" t="s">
        <v>15670</v>
      </c>
      <c r="G3291" s="27">
        <v>524</v>
      </c>
    </row>
    <row r="3292" spans="1:7">
      <c r="A3292" t="s">
        <v>23527</v>
      </c>
      <c r="B3292" t="s">
        <v>23528</v>
      </c>
      <c r="C3292" s="26" t="s">
        <v>15725</v>
      </c>
      <c r="D3292" t="s">
        <v>23529</v>
      </c>
      <c r="E3292" s="26" t="s">
        <v>7411</v>
      </c>
      <c r="F3292" t="s">
        <v>15670</v>
      </c>
      <c r="G3292" s="27">
        <v>681</v>
      </c>
    </row>
    <row r="3293" spans="1:7">
      <c r="A3293" t="s">
        <v>23530</v>
      </c>
      <c r="B3293" t="s">
        <v>23531</v>
      </c>
      <c r="C3293" s="26" t="s">
        <v>15725</v>
      </c>
      <c r="D3293" t="s">
        <v>8863</v>
      </c>
      <c r="E3293" s="26" t="s">
        <v>4769</v>
      </c>
      <c r="F3293" t="s">
        <v>15670</v>
      </c>
      <c r="G3293" s="27">
        <v>144</v>
      </c>
    </row>
    <row r="3294" spans="1:7">
      <c r="A3294" t="s">
        <v>23532</v>
      </c>
      <c r="B3294" t="s">
        <v>23533</v>
      </c>
      <c r="C3294" s="26" t="s">
        <v>15725</v>
      </c>
      <c r="D3294" t="s">
        <v>2424</v>
      </c>
      <c r="E3294" s="26" t="s">
        <v>7697</v>
      </c>
      <c r="F3294" t="s">
        <v>15670</v>
      </c>
      <c r="G3294" s="27">
        <v>212</v>
      </c>
    </row>
    <row r="3295" spans="1:7">
      <c r="A3295" t="s">
        <v>23534</v>
      </c>
      <c r="B3295" t="s">
        <v>23535</v>
      </c>
      <c r="C3295" s="26" t="s">
        <v>15725</v>
      </c>
      <c r="D3295" t="s">
        <v>8863</v>
      </c>
      <c r="E3295" s="26" t="s">
        <v>4787</v>
      </c>
      <c r="F3295" t="s">
        <v>15670</v>
      </c>
      <c r="G3295" s="27">
        <v>446</v>
      </c>
    </row>
    <row r="3296" spans="1:7">
      <c r="A3296" t="s">
        <v>23536</v>
      </c>
      <c r="B3296" t="s">
        <v>23537</v>
      </c>
      <c r="C3296" s="26" t="s">
        <v>15725</v>
      </c>
      <c r="D3296" t="s">
        <v>8863</v>
      </c>
      <c r="E3296" s="26" t="s">
        <v>4577</v>
      </c>
      <c r="F3296" t="s">
        <v>15670</v>
      </c>
      <c r="G3296" s="27">
        <v>276</v>
      </c>
    </row>
    <row r="3297" spans="1:7">
      <c r="A3297" t="s">
        <v>23538</v>
      </c>
      <c r="B3297" t="s">
        <v>23539</v>
      </c>
      <c r="C3297" s="26" t="s">
        <v>15725</v>
      </c>
      <c r="D3297" t="s">
        <v>17738</v>
      </c>
      <c r="E3297" s="26" t="s">
        <v>3322</v>
      </c>
      <c r="F3297" t="s">
        <v>15670</v>
      </c>
      <c r="G3297" s="27">
        <v>454</v>
      </c>
    </row>
    <row r="3298" spans="1:7">
      <c r="A3298" t="s">
        <v>23540</v>
      </c>
      <c r="B3298" t="s">
        <v>23541</v>
      </c>
      <c r="C3298" s="26" t="s">
        <v>15725</v>
      </c>
      <c r="D3298" t="s">
        <v>23542</v>
      </c>
      <c r="E3298" s="26" t="s">
        <v>8087</v>
      </c>
      <c r="F3298" t="s">
        <v>15670</v>
      </c>
      <c r="G3298" s="27">
        <v>511</v>
      </c>
    </row>
    <row r="3299" spans="1:7">
      <c r="A3299" t="s">
        <v>23543</v>
      </c>
      <c r="B3299" t="s">
        <v>23544</v>
      </c>
      <c r="C3299" s="26" t="s">
        <v>15725</v>
      </c>
      <c r="D3299" t="s">
        <v>23545</v>
      </c>
      <c r="E3299" s="26" t="s">
        <v>6915</v>
      </c>
      <c r="F3299" t="s">
        <v>15670</v>
      </c>
      <c r="G3299" s="27">
        <v>674</v>
      </c>
    </row>
    <row r="3300" spans="1:7">
      <c r="A3300" t="s">
        <v>23546</v>
      </c>
      <c r="B3300" t="s">
        <v>23547</v>
      </c>
      <c r="C3300" s="26" t="s">
        <v>15725</v>
      </c>
      <c r="D3300" t="s">
        <v>17786</v>
      </c>
      <c r="E3300" s="26" t="s">
        <v>4993</v>
      </c>
      <c r="F3300" t="s">
        <v>15670</v>
      </c>
      <c r="G3300" s="27">
        <v>255</v>
      </c>
    </row>
    <row r="3301" spans="1:7">
      <c r="A3301" t="s">
        <v>23548</v>
      </c>
      <c r="B3301" t="s">
        <v>23549</v>
      </c>
      <c r="C3301" s="26" t="s">
        <v>15725</v>
      </c>
      <c r="D3301" t="s">
        <v>8863</v>
      </c>
      <c r="E3301" s="26" t="s">
        <v>3938</v>
      </c>
      <c r="F3301" t="s">
        <v>15670</v>
      </c>
      <c r="G3301" s="27">
        <v>280</v>
      </c>
    </row>
    <row r="3302" spans="1:7">
      <c r="A3302" t="s">
        <v>23550</v>
      </c>
      <c r="B3302" t="s">
        <v>23551</v>
      </c>
      <c r="C3302" s="26" t="s">
        <v>15725</v>
      </c>
      <c r="D3302" t="s">
        <v>23552</v>
      </c>
      <c r="E3302" s="26" t="s">
        <v>7905</v>
      </c>
      <c r="F3302" t="s">
        <v>15670</v>
      </c>
      <c r="G3302" s="27">
        <v>204</v>
      </c>
    </row>
    <row r="3303" spans="1:7">
      <c r="A3303" t="s">
        <v>23553</v>
      </c>
      <c r="B3303" t="s">
        <v>23554</v>
      </c>
      <c r="C3303" s="26" t="s">
        <v>15725</v>
      </c>
      <c r="D3303" t="s">
        <v>9063</v>
      </c>
      <c r="E3303" s="26" t="s">
        <v>7173</v>
      </c>
      <c r="F3303" t="s">
        <v>15670</v>
      </c>
      <c r="G3303" s="27">
        <v>916</v>
      </c>
    </row>
    <row r="3304" spans="1:7">
      <c r="A3304" t="s">
        <v>23555</v>
      </c>
      <c r="B3304" t="s">
        <v>23556</v>
      </c>
      <c r="C3304" s="26" t="s">
        <v>15725</v>
      </c>
      <c r="D3304" t="s">
        <v>23557</v>
      </c>
      <c r="E3304" s="26" t="s">
        <v>3249</v>
      </c>
      <c r="F3304" t="s">
        <v>15670</v>
      </c>
      <c r="G3304" s="27">
        <v>507</v>
      </c>
    </row>
    <row r="3305" spans="1:7">
      <c r="A3305" t="s">
        <v>23558</v>
      </c>
      <c r="B3305" t="s">
        <v>23559</v>
      </c>
      <c r="C3305" s="26" t="s">
        <v>15725</v>
      </c>
      <c r="D3305" t="s">
        <v>1993</v>
      </c>
      <c r="E3305" s="26" t="s">
        <v>7286</v>
      </c>
      <c r="F3305" t="s">
        <v>15670</v>
      </c>
      <c r="G3305" s="27">
        <v>715</v>
      </c>
    </row>
    <row r="3306" spans="1:7">
      <c r="A3306" t="s">
        <v>23560</v>
      </c>
      <c r="B3306" t="s">
        <v>23561</v>
      </c>
      <c r="C3306" s="26" t="s">
        <v>15725</v>
      </c>
      <c r="D3306" t="s">
        <v>23562</v>
      </c>
      <c r="E3306" s="26" t="s">
        <v>7312</v>
      </c>
      <c r="F3306" t="s">
        <v>15670</v>
      </c>
      <c r="G3306" s="27">
        <v>664</v>
      </c>
    </row>
    <row r="3307" spans="1:7">
      <c r="A3307" t="s">
        <v>23563</v>
      </c>
      <c r="B3307" t="s">
        <v>23564</v>
      </c>
      <c r="C3307" s="26" t="s">
        <v>15725</v>
      </c>
      <c r="D3307" t="s">
        <v>23565</v>
      </c>
      <c r="E3307" s="26" t="s">
        <v>3031</v>
      </c>
      <c r="F3307" t="s">
        <v>15670</v>
      </c>
      <c r="G3307" s="27">
        <v>542</v>
      </c>
    </row>
    <row r="3308" spans="1:7">
      <c r="A3308" t="s">
        <v>23566</v>
      </c>
      <c r="B3308" t="s">
        <v>23567</v>
      </c>
      <c r="C3308" s="26" t="s">
        <v>15725</v>
      </c>
      <c r="D3308" t="s">
        <v>2021</v>
      </c>
      <c r="E3308" s="26" t="s">
        <v>3051</v>
      </c>
      <c r="F3308" t="s">
        <v>15670</v>
      </c>
      <c r="G3308" s="27">
        <v>1330</v>
      </c>
    </row>
    <row r="3309" spans="1:7">
      <c r="A3309" t="s">
        <v>23568</v>
      </c>
      <c r="B3309" t="s">
        <v>23569</v>
      </c>
      <c r="C3309" s="26" t="s">
        <v>15725</v>
      </c>
      <c r="D3309" t="s">
        <v>8987</v>
      </c>
      <c r="E3309" s="26" t="s">
        <v>6695</v>
      </c>
      <c r="F3309" t="s">
        <v>15670</v>
      </c>
      <c r="G3309" s="27">
        <v>324</v>
      </c>
    </row>
    <row r="3310" spans="1:7">
      <c r="A3310" t="s">
        <v>23570</v>
      </c>
      <c r="B3310" t="s">
        <v>23571</v>
      </c>
      <c r="C3310" s="26" t="s">
        <v>15725</v>
      </c>
      <c r="D3310" t="s">
        <v>23572</v>
      </c>
      <c r="E3310" s="26" t="s">
        <v>6447</v>
      </c>
      <c r="F3310" t="s">
        <v>15670</v>
      </c>
      <c r="G3310" s="27">
        <v>245</v>
      </c>
    </row>
    <row r="3311" spans="1:7">
      <c r="A3311" t="s">
        <v>23573</v>
      </c>
      <c r="B3311" t="s">
        <v>23574</v>
      </c>
      <c r="C3311" s="26" t="s">
        <v>15725</v>
      </c>
      <c r="D3311" t="s">
        <v>9075</v>
      </c>
      <c r="E3311" s="26" t="s">
        <v>7564</v>
      </c>
      <c r="F3311" t="s">
        <v>15670</v>
      </c>
      <c r="G3311" s="27">
        <v>187</v>
      </c>
    </row>
    <row r="3312" spans="1:7">
      <c r="A3312" t="s">
        <v>23575</v>
      </c>
      <c r="B3312" t="s">
        <v>23576</v>
      </c>
      <c r="C3312" s="26" t="s">
        <v>15725</v>
      </c>
      <c r="D3312" t="s">
        <v>2270</v>
      </c>
      <c r="E3312" s="26" t="s">
        <v>7241</v>
      </c>
      <c r="F3312" t="s">
        <v>15670</v>
      </c>
      <c r="G3312" s="27">
        <v>966</v>
      </c>
    </row>
    <row r="3313" spans="1:7">
      <c r="A3313" t="s">
        <v>23577</v>
      </c>
      <c r="B3313" t="s">
        <v>23578</v>
      </c>
      <c r="C3313" s="26" t="s">
        <v>15725</v>
      </c>
      <c r="D3313" t="s">
        <v>20739</v>
      </c>
      <c r="E3313" s="26" t="s">
        <v>3378</v>
      </c>
      <c r="F3313" t="s">
        <v>15670</v>
      </c>
      <c r="G3313" s="27">
        <v>273</v>
      </c>
    </row>
    <row r="3314" spans="1:7">
      <c r="A3314" t="s">
        <v>23579</v>
      </c>
      <c r="B3314" t="s">
        <v>23580</v>
      </c>
      <c r="C3314" s="26" t="s">
        <v>15725</v>
      </c>
      <c r="D3314" t="s">
        <v>23581</v>
      </c>
      <c r="E3314" s="26" t="s">
        <v>3348</v>
      </c>
      <c r="F3314" t="s">
        <v>15670</v>
      </c>
      <c r="G3314" s="27">
        <v>241</v>
      </c>
    </row>
    <row r="3315" spans="1:7">
      <c r="A3315" t="s">
        <v>23582</v>
      </c>
      <c r="B3315" t="s">
        <v>23583</v>
      </c>
      <c r="C3315" s="26" t="s">
        <v>15725</v>
      </c>
      <c r="D3315" t="s">
        <v>2208</v>
      </c>
      <c r="E3315" s="26" t="s">
        <v>6187</v>
      </c>
      <c r="F3315" t="s">
        <v>15670</v>
      </c>
      <c r="G3315" s="27">
        <v>209</v>
      </c>
    </row>
    <row r="3316" spans="1:7">
      <c r="A3316" t="s">
        <v>23584</v>
      </c>
      <c r="B3316" t="s">
        <v>23585</v>
      </c>
      <c r="C3316" s="26" t="s">
        <v>15725</v>
      </c>
      <c r="D3316" t="s">
        <v>9152</v>
      </c>
      <c r="E3316" s="26" t="s">
        <v>8179</v>
      </c>
      <c r="F3316" t="s">
        <v>15670</v>
      </c>
      <c r="G3316" s="27">
        <v>275</v>
      </c>
    </row>
    <row r="3317" spans="1:7">
      <c r="A3317" t="s">
        <v>23586</v>
      </c>
      <c r="B3317" t="s">
        <v>23587</v>
      </c>
      <c r="C3317" s="26" t="s">
        <v>15725</v>
      </c>
      <c r="D3317" t="s">
        <v>2369</v>
      </c>
      <c r="E3317" s="26" t="s">
        <v>3331</v>
      </c>
      <c r="F3317" t="s">
        <v>15670</v>
      </c>
      <c r="G3317" s="27">
        <v>280</v>
      </c>
    </row>
    <row r="3318" spans="1:7">
      <c r="A3318" t="s">
        <v>23588</v>
      </c>
      <c r="B3318" t="s">
        <v>23589</v>
      </c>
      <c r="C3318" s="26" t="s">
        <v>15725</v>
      </c>
      <c r="D3318" t="s">
        <v>23590</v>
      </c>
      <c r="E3318" s="26" t="s">
        <v>8245</v>
      </c>
      <c r="F3318" t="s">
        <v>15670</v>
      </c>
      <c r="G3318" s="27">
        <v>294</v>
      </c>
    </row>
    <row r="3319" spans="1:7">
      <c r="A3319" t="s">
        <v>23591</v>
      </c>
      <c r="B3319" t="s">
        <v>23592</v>
      </c>
      <c r="C3319" s="26" t="s">
        <v>15725</v>
      </c>
      <c r="D3319" t="s">
        <v>23593</v>
      </c>
      <c r="E3319" s="26" t="s">
        <v>4395</v>
      </c>
      <c r="F3319" t="s">
        <v>15670</v>
      </c>
      <c r="G3319" s="27">
        <v>644</v>
      </c>
    </row>
    <row r="3320" spans="1:7">
      <c r="A3320" t="s">
        <v>23594</v>
      </c>
      <c r="B3320" t="s">
        <v>23595</v>
      </c>
      <c r="C3320" s="26" t="s">
        <v>15725</v>
      </c>
      <c r="D3320" t="s">
        <v>8771</v>
      </c>
      <c r="E3320" s="26" t="s">
        <v>3179</v>
      </c>
      <c r="F3320" t="s">
        <v>15670</v>
      </c>
      <c r="G3320" s="27">
        <v>204</v>
      </c>
    </row>
    <row r="3321" spans="1:7">
      <c r="A3321" t="s">
        <v>23596</v>
      </c>
      <c r="B3321" t="s">
        <v>23597</v>
      </c>
      <c r="C3321" s="26" t="s">
        <v>15725</v>
      </c>
      <c r="D3321" t="s">
        <v>2146</v>
      </c>
      <c r="E3321" s="26" t="s">
        <v>4696</v>
      </c>
      <c r="F3321" t="s">
        <v>15670</v>
      </c>
      <c r="G3321" s="27">
        <v>160</v>
      </c>
    </row>
    <row r="3322" spans="1:7">
      <c r="A3322" t="s">
        <v>23598</v>
      </c>
      <c r="B3322" t="s">
        <v>23599</v>
      </c>
      <c r="C3322" s="26" t="s">
        <v>15725</v>
      </c>
      <c r="D3322" t="s">
        <v>23600</v>
      </c>
      <c r="E3322" s="26" t="s">
        <v>7364</v>
      </c>
      <c r="F3322" t="s">
        <v>15670</v>
      </c>
      <c r="G3322" s="27">
        <v>614</v>
      </c>
    </row>
    <row r="3323" spans="1:7">
      <c r="A3323" t="s">
        <v>23601</v>
      </c>
      <c r="B3323" t="s">
        <v>23602</v>
      </c>
      <c r="C3323" s="26" t="s">
        <v>15725</v>
      </c>
      <c r="D3323" t="s">
        <v>8863</v>
      </c>
      <c r="E3323" s="26" t="s">
        <v>4433</v>
      </c>
      <c r="F3323" t="s">
        <v>15670</v>
      </c>
      <c r="G3323" s="27">
        <v>143</v>
      </c>
    </row>
    <row r="3324" spans="1:7">
      <c r="A3324" t="s">
        <v>23603</v>
      </c>
      <c r="B3324" t="s">
        <v>23604</v>
      </c>
      <c r="C3324" s="26" t="s">
        <v>15725</v>
      </c>
      <c r="D3324" t="s">
        <v>23605</v>
      </c>
      <c r="E3324" s="26" t="s">
        <v>7096</v>
      </c>
      <c r="F3324" t="s">
        <v>15670</v>
      </c>
      <c r="G3324" s="27">
        <v>367</v>
      </c>
    </row>
    <row r="3325" spans="1:7">
      <c r="A3325" t="s">
        <v>23606</v>
      </c>
      <c r="B3325" t="s">
        <v>23607</v>
      </c>
      <c r="C3325" s="26" t="s">
        <v>15725</v>
      </c>
      <c r="D3325" t="s">
        <v>17013</v>
      </c>
      <c r="E3325" s="26" t="s">
        <v>3797</v>
      </c>
      <c r="F3325" t="s">
        <v>15670</v>
      </c>
      <c r="G3325" s="27">
        <v>286</v>
      </c>
    </row>
    <row r="3326" spans="1:7">
      <c r="A3326" t="s">
        <v>23608</v>
      </c>
      <c r="B3326" t="s">
        <v>23609</v>
      </c>
      <c r="C3326" s="26" t="s">
        <v>15725</v>
      </c>
      <c r="D3326" t="s">
        <v>8863</v>
      </c>
      <c r="E3326" s="26" t="s">
        <v>3632</v>
      </c>
      <c r="F3326" t="s">
        <v>15670</v>
      </c>
      <c r="G3326" s="27">
        <v>207</v>
      </c>
    </row>
    <row r="3327" spans="1:7">
      <c r="A3327" t="s">
        <v>23610</v>
      </c>
      <c r="B3327" t="s">
        <v>23611</v>
      </c>
      <c r="C3327" s="26" t="s">
        <v>15725</v>
      </c>
      <c r="D3327" t="s">
        <v>23612</v>
      </c>
      <c r="E3327" s="26" t="s">
        <v>7324</v>
      </c>
      <c r="F3327" t="s">
        <v>15670</v>
      </c>
      <c r="G3327" s="27">
        <v>318</v>
      </c>
    </row>
    <row r="3328" spans="1:7">
      <c r="A3328" t="s">
        <v>23613</v>
      </c>
      <c r="B3328" t="s">
        <v>23614</v>
      </c>
      <c r="C3328" s="26" t="s">
        <v>15725</v>
      </c>
      <c r="D3328" t="s">
        <v>2870</v>
      </c>
      <c r="E3328" s="26" t="s">
        <v>6677</v>
      </c>
      <c r="F3328" t="s">
        <v>15670</v>
      </c>
      <c r="G3328" s="27">
        <v>501</v>
      </c>
    </row>
    <row r="3329" spans="1:7">
      <c r="A3329" t="s">
        <v>23615</v>
      </c>
      <c r="B3329" t="s">
        <v>23616</v>
      </c>
      <c r="C3329" s="26" t="s">
        <v>15725</v>
      </c>
      <c r="D3329" t="s">
        <v>2756</v>
      </c>
      <c r="E3329" s="26" t="s">
        <v>7316</v>
      </c>
      <c r="F3329" t="s">
        <v>15670</v>
      </c>
      <c r="G3329" s="27">
        <v>714</v>
      </c>
    </row>
    <row r="3330" spans="1:7">
      <c r="A3330" t="s">
        <v>23617</v>
      </c>
      <c r="B3330" t="s">
        <v>23618</v>
      </c>
      <c r="C3330" s="26" t="s">
        <v>15725</v>
      </c>
      <c r="D3330" t="s">
        <v>2721</v>
      </c>
      <c r="E3330" s="26" t="s">
        <v>6918</v>
      </c>
      <c r="F3330" t="s">
        <v>15670</v>
      </c>
      <c r="G3330" s="27">
        <v>856</v>
      </c>
    </row>
    <row r="3331" spans="1:7">
      <c r="A3331" t="s">
        <v>23619</v>
      </c>
      <c r="B3331" t="s">
        <v>23620</v>
      </c>
      <c r="C3331" s="26" t="s">
        <v>15725</v>
      </c>
      <c r="D3331" t="s">
        <v>23621</v>
      </c>
      <c r="E3331" s="26" t="s">
        <v>7751</v>
      </c>
      <c r="F3331" t="s">
        <v>15670</v>
      </c>
      <c r="G3331" s="27">
        <v>452</v>
      </c>
    </row>
    <row r="3332" spans="1:7">
      <c r="A3332" t="s">
        <v>23622</v>
      </c>
      <c r="B3332" t="s">
        <v>23623</v>
      </c>
      <c r="C3332" s="26" t="s">
        <v>15725</v>
      </c>
      <c r="D3332" t="s">
        <v>8883</v>
      </c>
      <c r="E3332" s="26" t="s">
        <v>7519</v>
      </c>
      <c r="F3332" t="s">
        <v>15670</v>
      </c>
      <c r="G3332" s="27">
        <v>552</v>
      </c>
    </row>
    <row r="3333" spans="1:7">
      <c r="A3333" t="s">
        <v>23624</v>
      </c>
      <c r="B3333" t="s">
        <v>23625</v>
      </c>
      <c r="C3333" s="26" t="s">
        <v>15725</v>
      </c>
      <c r="D3333" t="s">
        <v>8863</v>
      </c>
      <c r="E3333" s="26" t="s">
        <v>4973</v>
      </c>
      <c r="F3333" t="s">
        <v>15670</v>
      </c>
      <c r="G3333" s="27">
        <v>72</v>
      </c>
    </row>
    <row r="3334" spans="1:7">
      <c r="A3334" t="s">
        <v>23626</v>
      </c>
      <c r="B3334" t="s">
        <v>23627</v>
      </c>
      <c r="C3334" s="26" t="s">
        <v>15725</v>
      </c>
      <c r="D3334" t="s">
        <v>23628</v>
      </c>
      <c r="E3334" s="26" t="s">
        <v>7400</v>
      </c>
      <c r="F3334" t="s">
        <v>15670</v>
      </c>
      <c r="G3334" s="27">
        <v>562</v>
      </c>
    </row>
    <row r="3335" spans="1:7">
      <c r="A3335" t="s">
        <v>23629</v>
      </c>
      <c r="B3335" t="s">
        <v>23630</v>
      </c>
      <c r="C3335" s="26" t="s">
        <v>15725</v>
      </c>
      <c r="D3335" t="s">
        <v>8863</v>
      </c>
      <c r="E3335" s="26" t="s">
        <v>6103</v>
      </c>
      <c r="F3335" t="s">
        <v>15670</v>
      </c>
      <c r="G3335" s="27">
        <v>319</v>
      </c>
    </row>
    <row r="3336" spans="1:7">
      <c r="A3336" t="s">
        <v>23631</v>
      </c>
      <c r="B3336" t="s">
        <v>23632</v>
      </c>
      <c r="C3336" s="26" t="s">
        <v>15725</v>
      </c>
      <c r="D3336" t="s">
        <v>23633</v>
      </c>
      <c r="E3336" s="26" t="s">
        <v>7349</v>
      </c>
      <c r="F3336" t="s">
        <v>15670</v>
      </c>
      <c r="G3336" s="27">
        <v>2512</v>
      </c>
    </row>
    <row r="3337" spans="1:7">
      <c r="A3337" t="s">
        <v>23634</v>
      </c>
      <c r="B3337" t="s">
        <v>23635</v>
      </c>
      <c r="C3337" s="26" t="s">
        <v>15725</v>
      </c>
      <c r="D3337" t="s">
        <v>8863</v>
      </c>
      <c r="E3337" s="26" t="s">
        <v>5519</v>
      </c>
      <c r="F3337" t="s">
        <v>15670</v>
      </c>
      <c r="G3337" s="27">
        <v>156</v>
      </c>
    </row>
    <row r="3338" spans="1:7">
      <c r="A3338" t="s">
        <v>23636</v>
      </c>
      <c r="B3338" t="s">
        <v>23637</v>
      </c>
      <c r="C3338" s="26" t="s">
        <v>15725</v>
      </c>
      <c r="D3338" t="s">
        <v>17013</v>
      </c>
      <c r="E3338" s="26" t="s">
        <v>6018</v>
      </c>
      <c r="F3338" t="s">
        <v>15670</v>
      </c>
      <c r="G3338" s="27">
        <v>563</v>
      </c>
    </row>
    <row r="3339" spans="1:7">
      <c r="A3339" t="s">
        <v>23638</v>
      </c>
      <c r="B3339" t="s">
        <v>23639</v>
      </c>
      <c r="C3339" s="26" t="s">
        <v>15725</v>
      </c>
      <c r="D3339" t="s">
        <v>23640</v>
      </c>
      <c r="E3339" s="26" t="s">
        <v>7650</v>
      </c>
      <c r="F3339" t="s">
        <v>15670</v>
      </c>
      <c r="G3339" s="27">
        <v>362</v>
      </c>
    </row>
    <row r="3340" spans="1:7">
      <c r="A3340" t="s">
        <v>23641</v>
      </c>
      <c r="B3340" t="s">
        <v>23642</v>
      </c>
      <c r="C3340" s="26" t="s">
        <v>15725</v>
      </c>
      <c r="D3340" t="s">
        <v>17096</v>
      </c>
      <c r="E3340" s="26" t="s">
        <v>4377</v>
      </c>
      <c r="F3340" t="s">
        <v>15670</v>
      </c>
      <c r="G3340" s="27">
        <v>502</v>
      </c>
    </row>
    <row r="3341" spans="1:7">
      <c r="A3341" t="s">
        <v>23643</v>
      </c>
      <c r="B3341" t="s">
        <v>23644</v>
      </c>
      <c r="C3341" s="26" t="s">
        <v>15725</v>
      </c>
      <c r="D3341" t="s">
        <v>9007</v>
      </c>
      <c r="E3341" s="26" t="s">
        <v>6652</v>
      </c>
      <c r="F3341" t="s">
        <v>15670</v>
      </c>
      <c r="G3341" s="27">
        <v>527</v>
      </c>
    </row>
    <row r="3342" spans="1:7">
      <c r="A3342" t="s">
        <v>23645</v>
      </c>
      <c r="B3342" t="s">
        <v>23646</v>
      </c>
      <c r="C3342" s="26" t="s">
        <v>15725</v>
      </c>
      <c r="D3342" t="s">
        <v>23647</v>
      </c>
      <c r="E3342" s="26" t="s">
        <v>8311</v>
      </c>
      <c r="F3342" t="s">
        <v>15670</v>
      </c>
      <c r="G3342" s="27">
        <v>145</v>
      </c>
    </row>
    <row r="3343" spans="1:7">
      <c r="A3343" t="s">
        <v>23648</v>
      </c>
      <c r="B3343" t="s">
        <v>23649</v>
      </c>
      <c r="C3343" s="26" t="s">
        <v>15725</v>
      </c>
      <c r="D3343" t="s">
        <v>18106</v>
      </c>
      <c r="E3343" s="26" t="s">
        <v>4697</v>
      </c>
      <c r="F3343" t="s">
        <v>15670</v>
      </c>
      <c r="G3343" s="27">
        <v>274</v>
      </c>
    </row>
    <row r="3344" spans="1:7">
      <c r="A3344" t="s">
        <v>23650</v>
      </c>
      <c r="B3344" t="s">
        <v>23651</v>
      </c>
      <c r="C3344" s="26" t="s">
        <v>15725</v>
      </c>
      <c r="D3344" t="s">
        <v>2774</v>
      </c>
      <c r="E3344" s="26" t="s">
        <v>23652</v>
      </c>
      <c r="F3344" t="s">
        <v>15670</v>
      </c>
      <c r="G3344" s="27">
        <v>625</v>
      </c>
    </row>
    <row r="3345" spans="1:7">
      <c r="A3345" t="s">
        <v>23653</v>
      </c>
      <c r="B3345" t="s">
        <v>23654</v>
      </c>
      <c r="C3345" s="26" t="s">
        <v>15725</v>
      </c>
      <c r="D3345" t="s">
        <v>2752</v>
      </c>
      <c r="E3345" s="26" t="s">
        <v>4126</v>
      </c>
      <c r="F3345" t="s">
        <v>15670</v>
      </c>
      <c r="G3345" s="27">
        <v>449</v>
      </c>
    </row>
    <row r="3346" spans="1:7">
      <c r="A3346" t="s">
        <v>23655</v>
      </c>
      <c r="B3346" t="s">
        <v>23656</v>
      </c>
      <c r="C3346" s="26" t="s">
        <v>15725</v>
      </c>
      <c r="D3346" t="s">
        <v>23657</v>
      </c>
      <c r="E3346" s="26" t="s">
        <v>7616</v>
      </c>
      <c r="F3346" t="s">
        <v>15670</v>
      </c>
      <c r="G3346" s="27">
        <v>261</v>
      </c>
    </row>
    <row r="3347" spans="1:7">
      <c r="A3347" t="s">
        <v>23658</v>
      </c>
      <c r="B3347" t="s">
        <v>23659</v>
      </c>
      <c r="C3347" s="26" t="s">
        <v>15725</v>
      </c>
      <c r="D3347" t="s">
        <v>23660</v>
      </c>
      <c r="E3347" s="26" t="s">
        <v>3047</v>
      </c>
      <c r="F3347" t="s">
        <v>15670</v>
      </c>
      <c r="G3347" s="27">
        <v>286</v>
      </c>
    </row>
    <row r="3348" spans="1:7">
      <c r="A3348" t="s">
        <v>23661</v>
      </c>
      <c r="B3348" t="s">
        <v>23662</v>
      </c>
      <c r="C3348" s="26" t="s">
        <v>15725</v>
      </c>
      <c r="D3348" t="s">
        <v>23663</v>
      </c>
      <c r="E3348" s="26" t="s">
        <v>7518</v>
      </c>
      <c r="F3348" t="s">
        <v>15670</v>
      </c>
      <c r="G3348" s="27">
        <v>295</v>
      </c>
    </row>
    <row r="3349" spans="1:7">
      <c r="A3349" t="s">
        <v>23664</v>
      </c>
      <c r="B3349" t="s">
        <v>23665</v>
      </c>
      <c r="C3349" s="26" t="s">
        <v>15725</v>
      </c>
      <c r="D3349" t="s">
        <v>8863</v>
      </c>
      <c r="E3349" s="26" t="s">
        <v>7615</v>
      </c>
      <c r="F3349" t="s">
        <v>15670</v>
      </c>
      <c r="G3349" s="27">
        <v>297</v>
      </c>
    </row>
    <row r="3350" spans="1:7">
      <c r="A3350" t="s">
        <v>23666</v>
      </c>
      <c r="B3350" t="s">
        <v>23667</v>
      </c>
      <c r="C3350" s="26" t="s">
        <v>15725</v>
      </c>
      <c r="D3350" t="s">
        <v>23668</v>
      </c>
      <c r="E3350" s="26" t="s">
        <v>7613</v>
      </c>
      <c r="F3350" t="s">
        <v>15670</v>
      </c>
      <c r="G3350" s="27">
        <v>737</v>
      </c>
    </row>
    <row r="3351" spans="1:7">
      <c r="A3351" t="s">
        <v>23669</v>
      </c>
      <c r="B3351" t="s">
        <v>23670</v>
      </c>
      <c r="C3351" s="26" t="s">
        <v>15725</v>
      </c>
      <c r="D3351" t="s">
        <v>2232</v>
      </c>
      <c r="E3351" s="26" t="s">
        <v>3202</v>
      </c>
      <c r="F3351" t="s">
        <v>15670</v>
      </c>
      <c r="G3351" s="27">
        <v>202</v>
      </c>
    </row>
    <row r="3352" spans="1:7">
      <c r="A3352" t="s">
        <v>23671</v>
      </c>
      <c r="B3352" t="s">
        <v>23672</v>
      </c>
      <c r="C3352" s="26" t="s">
        <v>15725</v>
      </c>
      <c r="D3352" t="s">
        <v>23673</v>
      </c>
      <c r="E3352" s="26" t="s">
        <v>3070</v>
      </c>
      <c r="F3352" t="s">
        <v>15670</v>
      </c>
      <c r="G3352" s="27">
        <v>839</v>
      </c>
    </row>
    <row r="3353" spans="1:7">
      <c r="A3353" t="s">
        <v>23674</v>
      </c>
      <c r="B3353" t="s">
        <v>23675</v>
      </c>
      <c r="C3353" s="26" t="s">
        <v>15725</v>
      </c>
      <c r="D3353" t="s">
        <v>2424</v>
      </c>
      <c r="E3353" s="26" t="s">
        <v>7260</v>
      </c>
      <c r="F3353" t="s">
        <v>15670</v>
      </c>
      <c r="G3353" s="27">
        <v>370</v>
      </c>
    </row>
    <row r="3354" spans="1:7">
      <c r="A3354" t="s">
        <v>23676</v>
      </c>
      <c r="B3354" t="s">
        <v>23677</v>
      </c>
      <c r="C3354" s="26" t="s">
        <v>15725</v>
      </c>
      <c r="D3354" t="s">
        <v>23678</v>
      </c>
      <c r="E3354" s="26" t="s">
        <v>7923</v>
      </c>
      <c r="F3354" t="s">
        <v>15670</v>
      </c>
      <c r="G3354" s="27">
        <v>475</v>
      </c>
    </row>
    <row r="3355" spans="1:7">
      <c r="A3355" t="s">
        <v>23679</v>
      </c>
      <c r="B3355" t="s">
        <v>23680</v>
      </c>
      <c r="C3355" s="26" t="s">
        <v>15725</v>
      </c>
      <c r="D3355" t="s">
        <v>23681</v>
      </c>
      <c r="E3355" s="26" t="s">
        <v>7999</v>
      </c>
      <c r="F3355" t="s">
        <v>15670</v>
      </c>
      <c r="G3355" s="27">
        <v>542</v>
      </c>
    </row>
    <row r="3356" spans="1:7">
      <c r="A3356" t="s">
        <v>23682</v>
      </c>
      <c r="B3356" t="s">
        <v>23683</v>
      </c>
      <c r="C3356" s="26" t="s">
        <v>15725</v>
      </c>
      <c r="D3356" t="s">
        <v>9070</v>
      </c>
      <c r="E3356" s="26" t="s">
        <v>7997</v>
      </c>
      <c r="F3356" t="s">
        <v>15670</v>
      </c>
      <c r="G3356" s="27">
        <v>280</v>
      </c>
    </row>
    <row r="3357" spans="1:7">
      <c r="A3357" t="s">
        <v>23684</v>
      </c>
      <c r="B3357" t="s">
        <v>23685</v>
      </c>
      <c r="C3357" s="26" t="s">
        <v>15725</v>
      </c>
      <c r="D3357" t="s">
        <v>8794</v>
      </c>
      <c r="E3357" s="26" t="s">
        <v>7042</v>
      </c>
      <c r="F3357" t="s">
        <v>15670</v>
      </c>
      <c r="G3357" s="27">
        <v>967</v>
      </c>
    </row>
    <row r="3358" spans="1:7">
      <c r="A3358" t="s">
        <v>23686</v>
      </c>
      <c r="B3358" t="s">
        <v>23687</v>
      </c>
      <c r="C3358" s="26" t="s">
        <v>15725</v>
      </c>
      <c r="D3358" t="s">
        <v>8863</v>
      </c>
      <c r="E3358" s="26" t="s">
        <v>6179</v>
      </c>
      <c r="F3358" t="s">
        <v>15670</v>
      </c>
      <c r="G3358" s="27">
        <v>516</v>
      </c>
    </row>
    <row r="3359" spans="1:7">
      <c r="A3359" t="s">
        <v>23688</v>
      </c>
      <c r="B3359" t="s">
        <v>23689</v>
      </c>
      <c r="C3359" s="26" t="s">
        <v>15725</v>
      </c>
      <c r="D3359" t="s">
        <v>23690</v>
      </c>
      <c r="E3359" s="26" t="s">
        <v>8065</v>
      </c>
      <c r="F3359" t="s">
        <v>15670</v>
      </c>
      <c r="G3359" s="27">
        <v>254</v>
      </c>
    </row>
    <row r="3360" spans="1:7">
      <c r="A3360" t="s">
        <v>23691</v>
      </c>
      <c r="B3360" t="s">
        <v>23692</v>
      </c>
      <c r="C3360" s="26" t="s">
        <v>15725</v>
      </c>
      <c r="D3360" t="s">
        <v>23693</v>
      </c>
      <c r="E3360" s="26" t="s">
        <v>6896</v>
      </c>
      <c r="F3360" t="s">
        <v>15670</v>
      </c>
      <c r="G3360" s="27">
        <v>268</v>
      </c>
    </row>
    <row r="3361" spans="1:7">
      <c r="A3361" t="s">
        <v>23694</v>
      </c>
      <c r="B3361" t="s">
        <v>23695</v>
      </c>
      <c r="C3361" s="26" t="s">
        <v>15725</v>
      </c>
      <c r="D3361" t="s">
        <v>2725</v>
      </c>
      <c r="E3361" s="26" t="s">
        <v>4153</v>
      </c>
      <c r="F3361" t="s">
        <v>15670</v>
      </c>
      <c r="G3361" s="27">
        <v>877</v>
      </c>
    </row>
    <row r="3362" spans="1:7">
      <c r="A3362" t="s">
        <v>23696</v>
      </c>
      <c r="B3362" t="s">
        <v>23697</v>
      </c>
      <c r="C3362" s="26" t="s">
        <v>15725</v>
      </c>
      <c r="D3362" t="s">
        <v>2228</v>
      </c>
      <c r="E3362" s="26" t="s">
        <v>3653</v>
      </c>
      <c r="F3362" t="s">
        <v>15670</v>
      </c>
      <c r="G3362" s="27">
        <v>188</v>
      </c>
    </row>
    <row r="3363" spans="1:7">
      <c r="A3363" t="s">
        <v>23698</v>
      </c>
      <c r="B3363" t="s">
        <v>23699</v>
      </c>
      <c r="C3363" s="26" t="s">
        <v>15725</v>
      </c>
      <c r="D3363" t="s">
        <v>2408</v>
      </c>
      <c r="E3363" s="26" t="s">
        <v>5544</v>
      </c>
      <c r="F3363" t="s">
        <v>15670</v>
      </c>
      <c r="G3363" s="27">
        <v>278</v>
      </c>
    </row>
    <row r="3364" spans="1:7">
      <c r="A3364" t="s">
        <v>23700</v>
      </c>
      <c r="B3364" t="s">
        <v>23701</v>
      </c>
      <c r="C3364" s="26" t="s">
        <v>15725</v>
      </c>
      <c r="D3364" t="s">
        <v>2870</v>
      </c>
      <c r="E3364" s="26" t="s">
        <v>8201</v>
      </c>
      <c r="F3364" t="s">
        <v>15670</v>
      </c>
      <c r="G3364" s="27">
        <v>800</v>
      </c>
    </row>
    <row r="3365" spans="1:7">
      <c r="A3365" t="s">
        <v>23702</v>
      </c>
      <c r="B3365" t="s">
        <v>23703</v>
      </c>
      <c r="C3365" s="26" t="s">
        <v>15725</v>
      </c>
      <c r="D3365" t="s">
        <v>23704</v>
      </c>
      <c r="E3365" s="26" t="s">
        <v>8202</v>
      </c>
      <c r="F3365" t="s">
        <v>15670</v>
      </c>
      <c r="G3365" s="27">
        <v>1168</v>
      </c>
    </row>
    <row r="3366" spans="1:7">
      <c r="A3366" t="s">
        <v>23705</v>
      </c>
      <c r="B3366" t="s">
        <v>23706</v>
      </c>
      <c r="C3366" s="26" t="s">
        <v>15725</v>
      </c>
      <c r="D3366" t="s">
        <v>23707</v>
      </c>
      <c r="E3366" s="26" t="s">
        <v>7490</v>
      </c>
      <c r="F3366" t="s">
        <v>15670</v>
      </c>
      <c r="G3366" s="27">
        <v>619</v>
      </c>
    </row>
    <row r="3367" spans="1:7">
      <c r="A3367" t="s">
        <v>23708</v>
      </c>
      <c r="B3367" t="s">
        <v>23709</v>
      </c>
      <c r="C3367" s="26" t="s">
        <v>15725</v>
      </c>
      <c r="D3367" t="s">
        <v>2444</v>
      </c>
      <c r="E3367" s="26" t="s">
        <v>3722</v>
      </c>
      <c r="F3367" t="s">
        <v>15670</v>
      </c>
      <c r="G3367" s="27">
        <v>134</v>
      </c>
    </row>
    <row r="3368" spans="1:7">
      <c r="A3368" t="s">
        <v>23710</v>
      </c>
      <c r="B3368" t="s">
        <v>23711</v>
      </c>
      <c r="C3368" s="26" t="s">
        <v>15725</v>
      </c>
      <c r="D3368" t="s">
        <v>8863</v>
      </c>
      <c r="E3368" s="26" t="s">
        <v>5170</v>
      </c>
      <c r="F3368" t="s">
        <v>15670</v>
      </c>
      <c r="G3368" s="27">
        <v>118</v>
      </c>
    </row>
    <row r="3369" spans="1:7">
      <c r="A3369" t="s">
        <v>23712</v>
      </c>
      <c r="B3369" t="s">
        <v>23713</v>
      </c>
      <c r="C3369" s="26" t="s">
        <v>15725</v>
      </c>
      <c r="D3369" t="s">
        <v>23714</v>
      </c>
      <c r="E3369" s="26" t="s">
        <v>7170</v>
      </c>
      <c r="F3369" t="s">
        <v>15670</v>
      </c>
      <c r="G3369" s="27">
        <v>766</v>
      </c>
    </row>
    <row r="3370" spans="1:7">
      <c r="A3370" t="s">
        <v>23715</v>
      </c>
      <c r="B3370" t="s">
        <v>23716</v>
      </c>
      <c r="C3370" s="26" t="s">
        <v>15725</v>
      </c>
      <c r="D3370" t="s">
        <v>2774</v>
      </c>
      <c r="E3370" s="26" t="s">
        <v>23717</v>
      </c>
      <c r="F3370" t="s">
        <v>15670</v>
      </c>
      <c r="G3370" s="27">
        <v>633</v>
      </c>
    </row>
    <row r="3371" spans="1:7">
      <c r="A3371" t="s">
        <v>23718</v>
      </c>
      <c r="B3371" t="s">
        <v>23719</v>
      </c>
      <c r="C3371" s="26" t="s">
        <v>15725</v>
      </c>
      <c r="D3371" t="s">
        <v>2076</v>
      </c>
      <c r="E3371" s="26" t="s">
        <v>6699</v>
      </c>
      <c r="F3371" t="s">
        <v>15670</v>
      </c>
      <c r="G3371" s="27">
        <v>433</v>
      </c>
    </row>
    <row r="3372" spans="1:7">
      <c r="A3372" t="s">
        <v>23720</v>
      </c>
      <c r="B3372" t="s">
        <v>23721</v>
      </c>
      <c r="C3372" s="26" t="s">
        <v>15725</v>
      </c>
      <c r="D3372" t="s">
        <v>8863</v>
      </c>
      <c r="E3372" s="26" t="s">
        <v>5232</v>
      </c>
      <c r="F3372" t="s">
        <v>15670</v>
      </c>
      <c r="G3372" s="27">
        <v>310</v>
      </c>
    </row>
    <row r="3373" spans="1:7">
      <c r="A3373" t="s">
        <v>23722</v>
      </c>
      <c r="B3373" t="s">
        <v>23723</v>
      </c>
      <c r="C3373" s="26" t="s">
        <v>15725</v>
      </c>
      <c r="D3373" t="s">
        <v>8863</v>
      </c>
      <c r="E3373" s="26" t="s">
        <v>5533</v>
      </c>
      <c r="F3373" t="s">
        <v>15670</v>
      </c>
      <c r="G3373" s="27">
        <v>562</v>
      </c>
    </row>
    <row r="3374" spans="1:7">
      <c r="A3374" t="s">
        <v>23724</v>
      </c>
      <c r="B3374" t="s">
        <v>23725</v>
      </c>
      <c r="C3374" s="26" t="s">
        <v>15725</v>
      </c>
      <c r="D3374" t="s">
        <v>1883</v>
      </c>
      <c r="E3374" s="26" t="s">
        <v>6817</v>
      </c>
      <c r="F3374" t="s">
        <v>15670</v>
      </c>
      <c r="G3374" s="27">
        <v>67</v>
      </c>
    </row>
    <row r="3375" spans="1:7">
      <c r="A3375" t="s">
        <v>23726</v>
      </c>
      <c r="B3375" t="s">
        <v>23727</v>
      </c>
      <c r="C3375" s="26" t="s">
        <v>15725</v>
      </c>
      <c r="D3375" t="s">
        <v>8863</v>
      </c>
      <c r="E3375" s="26" t="s">
        <v>6172</v>
      </c>
      <c r="F3375" t="s">
        <v>15670</v>
      </c>
      <c r="G3375" s="27">
        <v>336</v>
      </c>
    </row>
    <row r="3376" spans="1:7">
      <c r="A3376" t="s">
        <v>23728</v>
      </c>
      <c r="B3376" t="s">
        <v>23729</v>
      </c>
      <c r="C3376" s="26" t="s">
        <v>15725</v>
      </c>
      <c r="D3376" t="s">
        <v>2659</v>
      </c>
      <c r="E3376" s="26" t="s">
        <v>7231</v>
      </c>
      <c r="F3376" t="s">
        <v>15670</v>
      </c>
      <c r="G3376" s="27">
        <v>323</v>
      </c>
    </row>
    <row r="3377" spans="1:7">
      <c r="A3377" t="s">
        <v>23730</v>
      </c>
      <c r="B3377" t="s">
        <v>23731</v>
      </c>
      <c r="C3377" s="26" t="s">
        <v>15725</v>
      </c>
      <c r="D3377" t="s">
        <v>20338</v>
      </c>
      <c r="E3377" s="26" t="s">
        <v>3350</v>
      </c>
      <c r="F3377" t="s">
        <v>15670</v>
      </c>
      <c r="G3377" s="27">
        <v>268</v>
      </c>
    </row>
    <row r="3378" spans="1:7">
      <c r="A3378" t="s">
        <v>23732</v>
      </c>
      <c r="B3378" t="s">
        <v>23733</v>
      </c>
      <c r="C3378" s="26" t="s">
        <v>15725</v>
      </c>
      <c r="D3378" t="s">
        <v>8863</v>
      </c>
      <c r="E3378" s="26" t="s">
        <v>3950</v>
      </c>
      <c r="F3378" t="s">
        <v>15670</v>
      </c>
      <c r="G3378" s="27">
        <v>151</v>
      </c>
    </row>
    <row r="3379" spans="1:7">
      <c r="A3379" t="s">
        <v>23734</v>
      </c>
      <c r="B3379" t="s">
        <v>23735</v>
      </c>
      <c r="C3379" s="26" t="s">
        <v>15725</v>
      </c>
      <c r="D3379" t="s">
        <v>8863</v>
      </c>
      <c r="E3379" s="26" t="s">
        <v>6132</v>
      </c>
      <c r="F3379" t="s">
        <v>15670</v>
      </c>
      <c r="G3379" s="27">
        <v>166</v>
      </c>
    </row>
    <row r="3380" spans="1:7">
      <c r="A3380" t="s">
        <v>23736</v>
      </c>
      <c r="B3380" t="s">
        <v>23737</v>
      </c>
      <c r="C3380" s="26" t="s">
        <v>15725</v>
      </c>
      <c r="D3380" t="s">
        <v>23738</v>
      </c>
      <c r="E3380" s="26" t="s">
        <v>8330</v>
      </c>
      <c r="F3380" t="s">
        <v>15670</v>
      </c>
      <c r="G3380" s="27">
        <v>456</v>
      </c>
    </row>
    <row r="3381" spans="1:7">
      <c r="A3381" t="s">
        <v>23739</v>
      </c>
      <c r="B3381" t="s">
        <v>23740</v>
      </c>
      <c r="C3381" s="26" t="s">
        <v>15725</v>
      </c>
      <c r="D3381" t="s">
        <v>8863</v>
      </c>
      <c r="E3381" s="26" t="s">
        <v>4190</v>
      </c>
      <c r="F3381" t="s">
        <v>15670</v>
      </c>
      <c r="G3381" s="27">
        <v>488</v>
      </c>
    </row>
    <row r="3382" spans="1:7">
      <c r="A3382" t="s">
        <v>23741</v>
      </c>
      <c r="B3382" t="s">
        <v>23742</v>
      </c>
      <c r="C3382" s="26" t="s">
        <v>15725</v>
      </c>
      <c r="D3382" t="s">
        <v>21336</v>
      </c>
      <c r="E3382" s="26" t="s">
        <v>6970</v>
      </c>
      <c r="F3382" t="s">
        <v>15670</v>
      </c>
      <c r="G3382" s="27">
        <v>261</v>
      </c>
    </row>
    <row r="3383" spans="1:7">
      <c r="A3383" t="s">
        <v>23743</v>
      </c>
      <c r="B3383" t="s">
        <v>23744</v>
      </c>
      <c r="C3383" s="26" t="s">
        <v>15725</v>
      </c>
      <c r="D3383" t="s">
        <v>8863</v>
      </c>
      <c r="E3383" s="26" t="s">
        <v>6832</v>
      </c>
      <c r="F3383" t="s">
        <v>15670</v>
      </c>
      <c r="G3383" s="27">
        <v>628</v>
      </c>
    </row>
    <row r="3384" spans="1:7">
      <c r="A3384" t="s">
        <v>23745</v>
      </c>
      <c r="B3384" t="s">
        <v>23746</v>
      </c>
      <c r="C3384" s="26" t="s">
        <v>15725</v>
      </c>
      <c r="D3384" t="s">
        <v>2489</v>
      </c>
      <c r="E3384" s="26" t="s">
        <v>6565</v>
      </c>
      <c r="F3384" t="s">
        <v>15670</v>
      </c>
      <c r="G3384" s="27">
        <v>118</v>
      </c>
    </row>
    <row r="3385" spans="1:7">
      <c r="A3385" t="s">
        <v>23747</v>
      </c>
      <c r="B3385" t="s">
        <v>23748</v>
      </c>
      <c r="C3385" s="26" t="s">
        <v>15725</v>
      </c>
      <c r="D3385" t="s">
        <v>23749</v>
      </c>
      <c r="E3385" s="26" t="s">
        <v>7182</v>
      </c>
      <c r="F3385" t="s">
        <v>15670</v>
      </c>
      <c r="G3385" s="27">
        <v>700</v>
      </c>
    </row>
    <row r="3386" spans="1:7">
      <c r="A3386" t="s">
        <v>23750</v>
      </c>
      <c r="B3386" t="s">
        <v>23751</v>
      </c>
      <c r="C3386" s="26" t="s">
        <v>15725</v>
      </c>
      <c r="D3386" t="s">
        <v>2159</v>
      </c>
      <c r="E3386" s="26" t="s">
        <v>3133</v>
      </c>
      <c r="F3386" t="s">
        <v>15670</v>
      </c>
      <c r="G3386" s="27">
        <v>349</v>
      </c>
    </row>
    <row r="3387" spans="1:7">
      <c r="A3387" t="s">
        <v>23752</v>
      </c>
      <c r="B3387" t="s">
        <v>23753</v>
      </c>
      <c r="C3387" s="26" t="s">
        <v>15725</v>
      </c>
      <c r="D3387" t="s">
        <v>8863</v>
      </c>
      <c r="E3387" s="26" t="s">
        <v>3987</v>
      </c>
      <c r="F3387" t="s">
        <v>15670</v>
      </c>
      <c r="G3387" s="27">
        <v>409</v>
      </c>
    </row>
    <row r="3388" spans="1:7">
      <c r="A3388" t="s">
        <v>23754</v>
      </c>
      <c r="B3388" t="s">
        <v>23755</v>
      </c>
      <c r="C3388" s="26" t="s">
        <v>15725</v>
      </c>
      <c r="D3388" t="s">
        <v>23756</v>
      </c>
      <c r="E3388" s="26" t="s">
        <v>8153</v>
      </c>
      <c r="F3388" t="s">
        <v>15670</v>
      </c>
      <c r="G3388" s="27">
        <v>508</v>
      </c>
    </row>
    <row r="3389" spans="1:7">
      <c r="A3389" t="s">
        <v>23757</v>
      </c>
      <c r="B3389" t="s">
        <v>23758</v>
      </c>
      <c r="C3389" s="26" t="s">
        <v>15725</v>
      </c>
      <c r="D3389" t="s">
        <v>2870</v>
      </c>
      <c r="E3389" s="26" t="s">
        <v>8247</v>
      </c>
      <c r="F3389" t="s">
        <v>15670</v>
      </c>
      <c r="G3389" s="27">
        <v>893</v>
      </c>
    </row>
    <row r="3390" spans="1:7">
      <c r="A3390" t="s">
        <v>23759</v>
      </c>
      <c r="B3390" t="s">
        <v>23760</v>
      </c>
      <c r="C3390" s="26" t="s">
        <v>15725</v>
      </c>
      <c r="D3390" t="s">
        <v>23761</v>
      </c>
      <c r="E3390" s="26" t="s">
        <v>7675</v>
      </c>
      <c r="F3390" t="s">
        <v>15670</v>
      </c>
      <c r="G3390" s="27">
        <v>597</v>
      </c>
    </row>
    <row r="3391" spans="1:7">
      <c r="A3391" t="s">
        <v>23762</v>
      </c>
      <c r="B3391" t="s">
        <v>23763</v>
      </c>
      <c r="C3391" s="26" t="s">
        <v>15725</v>
      </c>
      <c r="D3391" t="s">
        <v>2489</v>
      </c>
      <c r="E3391" s="26" t="s">
        <v>8396</v>
      </c>
      <c r="F3391" t="s">
        <v>15670</v>
      </c>
      <c r="G3391" s="27">
        <v>92</v>
      </c>
    </row>
    <row r="3392" spans="1:7">
      <c r="A3392" t="s">
        <v>23764</v>
      </c>
      <c r="B3392" t="s">
        <v>23765</v>
      </c>
      <c r="C3392" s="26" t="s">
        <v>15725</v>
      </c>
      <c r="D3392" t="s">
        <v>2662</v>
      </c>
      <c r="E3392" s="26" t="s">
        <v>3605</v>
      </c>
      <c r="F3392" t="s">
        <v>15670</v>
      </c>
      <c r="G3392" s="27">
        <v>91</v>
      </c>
    </row>
    <row r="3393" spans="1:7">
      <c r="A3393" t="s">
        <v>23766</v>
      </c>
      <c r="B3393" t="s">
        <v>23767</v>
      </c>
      <c r="C3393" s="26" t="s">
        <v>15725</v>
      </c>
      <c r="D3393" t="s">
        <v>2464</v>
      </c>
      <c r="E3393" s="26" t="s">
        <v>7881</v>
      </c>
      <c r="F3393" t="s">
        <v>15670</v>
      </c>
      <c r="G3393" s="27">
        <v>2111</v>
      </c>
    </row>
    <row r="3394" spans="1:7">
      <c r="A3394" t="s">
        <v>23768</v>
      </c>
      <c r="B3394" t="s">
        <v>23769</v>
      </c>
      <c r="C3394" s="26" t="s">
        <v>15725</v>
      </c>
      <c r="D3394" t="s">
        <v>23770</v>
      </c>
      <c r="E3394" s="26" t="s">
        <v>7289</v>
      </c>
      <c r="F3394" t="s">
        <v>15670</v>
      </c>
      <c r="G3394" s="27">
        <v>386</v>
      </c>
    </row>
    <row r="3395" spans="1:7">
      <c r="A3395" t="s">
        <v>23771</v>
      </c>
      <c r="B3395" t="s">
        <v>23772</v>
      </c>
      <c r="C3395" s="26" t="s">
        <v>15725</v>
      </c>
      <c r="D3395" t="s">
        <v>2783</v>
      </c>
      <c r="E3395" s="26" t="s">
        <v>3720</v>
      </c>
      <c r="F3395" t="s">
        <v>15670</v>
      </c>
      <c r="G3395" s="27">
        <v>271</v>
      </c>
    </row>
    <row r="3396" spans="1:7">
      <c r="A3396" t="s">
        <v>23773</v>
      </c>
      <c r="B3396" t="s">
        <v>23774</v>
      </c>
      <c r="C3396" s="26" t="s">
        <v>15725</v>
      </c>
      <c r="D3396" t="s">
        <v>23775</v>
      </c>
      <c r="E3396" s="26" t="s">
        <v>7530</v>
      </c>
      <c r="F3396" t="s">
        <v>15670</v>
      </c>
      <c r="G3396" s="27">
        <v>386</v>
      </c>
    </row>
    <row r="3397" spans="1:7">
      <c r="A3397" t="s">
        <v>23776</v>
      </c>
      <c r="B3397" t="s">
        <v>23777</v>
      </c>
      <c r="C3397" s="26" t="s">
        <v>15725</v>
      </c>
      <c r="D3397" t="s">
        <v>8863</v>
      </c>
      <c r="E3397" s="26" t="s">
        <v>5305</v>
      </c>
      <c r="F3397" t="s">
        <v>15670</v>
      </c>
      <c r="G3397" s="27">
        <v>142</v>
      </c>
    </row>
    <row r="3398" spans="1:7">
      <c r="A3398" t="s">
        <v>23778</v>
      </c>
      <c r="B3398" t="s">
        <v>23779</v>
      </c>
      <c r="C3398" s="26" t="s">
        <v>15725</v>
      </c>
      <c r="D3398" t="s">
        <v>17445</v>
      </c>
      <c r="E3398" s="26" t="s">
        <v>4896</v>
      </c>
      <c r="F3398" t="s">
        <v>15670</v>
      </c>
      <c r="G3398" s="27">
        <v>446</v>
      </c>
    </row>
    <row r="3399" spans="1:7">
      <c r="A3399" t="s">
        <v>23780</v>
      </c>
      <c r="B3399" t="s">
        <v>23781</v>
      </c>
      <c r="C3399" s="26" t="s">
        <v>15725</v>
      </c>
      <c r="D3399" t="s">
        <v>8863</v>
      </c>
      <c r="E3399" s="26" t="s">
        <v>4974</v>
      </c>
      <c r="F3399" t="s">
        <v>15670</v>
      </c>
      <c r="G3399" s="27">
        <v>376</v>
      </c>
    </row>
    <row r="3400" spans="1:7">
      <c r="A3400" t="s">
        <v>23782</v>
      </c>
      <c r="B3400" t="s">
        <v>23783</v>
      </c>
      <c r="C3400" s="26" t="s">
        <v>15725</v>
      </c>
      <c r="D3400" t="s">
        <v>23784</v>
      </c>
      <c r="E3400" s="26" t="s">
        <v>6006</v>
      </c>
      <c r="F3400" t="s">
        <v>15670</v>
      </c>
      <c r="G3400" s="27">
        <v>394</v>
      </c>
    </row>
    <row r="3401" spans="1:7">
      <c r="A3401" t="s">
        <v>23785</v>
      </c>
      <c r="B3401" t="s">
        <v>23786</v>
      </c>
      <c r="C3401" s="26" t="s">
        <v>15725</v>
      </c>
      <c r="D3401" t="s">
        <v>2228</v>
      </c>
      <c r="E3401" s="26" t="s">
        <v>4897</v>
      </c>
      <c r="F3401" t="s">
        <v>15670</v>
      </c>
      <c r="G3401" s="27">
        <v>186</v>
      </c>
    </row>
    <row r="3402" spans="1:7">
      <c r="A3402" t="s">
        <v>23787</v>
      </c>
      <c r="B3402" t="s">
        <v>23788</v>
      </c>
      <c r="C3402" s="26" t="s">
        <v>15725</v>
      </c>
      <c r="D3402" t="s">
        <v>17786</v>
      </c>
      <c r="E3402" s="26" t="s">
        <v>6025</v>
      </c>
      <c r="F3402" t="s">
        <v>15670</v>
      </c>
      <c r="G3402" s="27">
        <v>259</v>
      </c>
    </row>
    <row r="3403" spans="1:7">
      <c r="A3403" t="s">
        <v>23789</v>
      </c>
      <c r="B3403" t="s">
        <v>23790</v>
      </c>
      <c r="C3403" s="26" t="s">
        <v>15725</v>
      </c>
      <c r="D3403" t="s">
        <v>23791</v>
      </c>
      <c r="E3403" s="26" t="s">
        <v>7622</v>
      </c>
      <c r="F3403" t="s">
        <v>15670</v>
      </c>
      <c r="G3403" s="27">
        <v>346</v>
      </c>
    </row>
    <row r="3404" spans="1:7">
      <c r="A3404" t="s">
        <v>23792</v>
      </c>
      <c r="B3404" t="s">
        <v>23793</v>
      </c>
      <c r="C3404" s="26" t="s">
        <v>15725</v>
      </c>
      <c r="D3404" t="s">
        <v>2231</v>
      </c>
      <c r="E3404" s="26" t="s">
        <v>3201</v>
      </c>
      <c r="F3404" t="s">
        <v>15670</v>
      </c>
      <c r="G3404" s="27">
        <v>194</v>
      </c>
    </row>
    <row r="3405" spans="1:7">
      <c r="A3405" t="s">
        <v>23794</v>
      </c>
      <c r="B3405" t="s">
        <v>23795</v>
      </c>
      <c r="C3405" s="26" t="s">
        <v>15725</v>
      </c>
      <c r="D3405" t="s">
        <v>23796</v>
      </c>
      <c r="E3405" s="26" t="s">
        <v>7798</v>
      </c>
      <c r="F3405" t="s">
        <v>15670</v>
      </c>
      <c r="G3405" s="27">
        <v>409</v>
      </c>
    </row>
    <row r="3406" spans="1:7">
      <c r="A3406" t="s">
        <v>23797</v>
      </c>
      <c r="B3406" t="s">
        <v>23798</v>
      </c>
      <c r="C3406" s="26" t="s">
        <v>15725</v>
      </c>
      <c r="D3406" t="s">
        <v>23799</v>
      </c>
      <c r="E3406" s="26" t="s">
        <v>5520</v>
      </c>
      <c r="F3406" t="s">
        <v>15670</v>
      </c>
      <c r="G3406" s="27">
        <v>179</v>
      </c>
    </row>
    <row r="3407" spans="1:7">
      <c r="A3407" t="s">
        <v>23800</v>
      </c>
      <c r="B3407" t="s">
        <v>23801</v>
      </c>
      <c r="C3407" s="26" t="s">
        <v>15725</v>
      </c>
      <c r="D3407" t="s">
        <v>8863</v>
      </c>
      <c r="E3407" s="26" t="s">
        <v>5036</v>
      </c>
      <c r="F3407" t="s">
        <v>15670</v>
      </c>
      <c r="G3407" s="27">
        <v>441</v>
      </c>
    </row>
    <row r="3408" spans="1:7">
      <c r="A3408" t="s">
        <v>23802</v>
      </c>
      <c r="B3408" t="s">
        <v>23803</v>
      </c>
      <c r="C3408" s="26" t="s">
        <v>15725</v>
      </c>
      <c r="D3408" t="s">
        <v>23804</v>
      </c>
      <c r="E3408" s="26" t="s">
        <v>7150</v>
      </c>
      <c r="F3408" t="s">
        <v>15670</v>
      </c>
      <c r="G3408" s="27">
        <v>417</v>
      </c>
    </row>
    <row r="3409" spans="1:7">
      <c r="A3409" t="s">
        <v>23805</v>
      </c>
      <c r="B3409" t="s">
        <v>23806</v>
      </c>
      <c r="C3409" s="26" t="s">
        <v>15725</v>
      </c>
      <c r="D3409" t="s">
        <v>2397</v>
      </c>
      <c r="E3409" s="26" t="s">
        <v>12737</v>
      </c>
      <c r="F3409" t="s">
        <v>15670</v>
      </c>
      <c r="G3409" s="27">
        <v>404</v>
      </c>
    </row>
    <row r="3410" spans="1:7">
      <c r="A3410" t="s">
        <v>23807</v>
      </c>
      <c r="B3410" t="s">
        <v>23808</v>
      </c>
      <c r="C3410" s="26" t="s">
        <v>15725</v>
      </c>
      <c r="D3410" t="s">
        <v>23809</v>
      </c>
      <c r="E3410" s="26" t="s">
        <v>7248</v>
      </c>
      <c r="F3410" t="s">
        <v>15670</v>
      </c>
      <c r="G3410" s="27">
        <v>430</v>
      </c>
    </row>
    <row r="3411" spans="1:7">
      <c r="A3411" t="s">
        <v>23810</v>
      </c>
      <c r="B3411" t="s">
        <v>23811</v>
      </c>
      <c r="C3411" s="26" t="s">
        <v>15725</v>
      </c>
      <c r="D3411" t="s">
        <v>1950</v>
      </c>
      <c r="E3411" s="26" t="s">
        <v>4052</v>
      </c>
      <c r="F3411" t="s">
        <v>15670</v>
      </c>
      <c r="G3411" s="27">
        <v>147</v>
      </c>
    </row>
    <row r="3412" spans="1:7">
      <c r="A3412" t="s">
        <v>23812</v>
      </c>
      <c r="B3412" t="s">
        <v>23813</v>
      </c>
      <c r="C3412" s="26" t="s">
        <v>15725</v>
      </c>
      <c r="D3412" t="s">
        <v>2729</v>
      </c>
      <c r="E3412" s="26" t="s">
        <v>3669</v>
      </c>
      <c r="F3412" t="s">
        <v>15670</v>
      </c>
      <c r="G3412" s="27">
        <v>342</v>
      </c>
    </row>
    <row r="3413" spans="1:7">
      <c r="A3413" t="s">
        <v>23814</v>
      </c>
      <c r="B3413" t="s">
        <v>23815</v>
      </c>
      <c r="C3413" s="26" t="s">
        <v>15725</v>
      </c>
      <c r="D3413" t="s">
        <v>8863</v>
      </c>
      <c r="E3413" s="26" t="s">
        <v>6272</v>
      </c>
      <c r="F3413" t="s">
        <v>15670</v>
      </c>
      <c r="G3413" s="27">
        <v>242</v>
      </c>
    </row>
    <row r="3414" spans="1:7">
      <c r="A3414" t="s">
        <v>23816</v>
      </c>
      <c r="B3414" t="s">
        <v>23817</v>
      </c>
      <c r="C3414" s="26" t="s">
        <v>15725</v>
      </c>
      <c r="D3414" t="s">
        <v>23818</v>
      </c>
      <c r="E3414" s="26" t="s">
        <v>6893</v>
      </c>
      <c r="F3414" t="s">
        <v>15670</v>
      </c>
      <c r="G3414" s="27">
        <v>136</v>
      </c>
    </row>
    <row r="3415" spans="1:7">
      <c r="A3415" t="s">
        <v>23819</v>
      </c>
      <c r="B3415" t="s">
        <v>23820</v>
      </c>
      <c r="C3415" s="26" t="s">
        <v>15725</v>
      </c>
      <c r="D3415" t="s">
        <v>8863</v>
      </c>
      <c r="E3415" s="26" t="s">
        <v>5245</v>
      </c>
      <c r="F3415" t="s">
        <v>15670</v>
      </c>
      <c r="G3415" s="27">
        <v>292</v>
      </c>
    </row>
    <row r="3416" spans="1:7">
      <c r="A3416" t="s">
        <v>23821</v>
      </c>
      <c r="B3416" t="s">
        <v>23822</v>
      </c>
      <c r="C3416" s="26" t="s">
        <v>15725</v>
      </c>
      <c r="D3416" t="s">
        <v>23823</v>
      </c>
      <c r="E3416" s="26" t="s">
        <v>7416</v>
      </c>
      <c r="F3416" t="s">
        <v>15670</v>
      </c>
      <c r="G3416" s="27">
        <v>626</v>
      </c>
    </row>
    <row r="3417" spans="1:7">
      <c r="A3417" t="s">
        <v>23824</v>
      </c>
      <c r="B3417" t="s">
        <v>23825</v>
      </c>
      <c r="C3417" s="26" t="s">
        <v>15725</v>
      </c>
      <c r="D3417" t="s">
        <v>2489</v>
      </c>
      <c r="E3417" s="26" t="s">
        <v>7700</v>
      </c>
      <c r="F3417" t="s">
        <v>15670</v>
      </c>
      <c r="G3417" s="27">
        <v>102</v>
      </c>
    </row>
    <row r="3418" spans="1:7">
      <c r="A3418" t="s">
        <v>23826</v>
      </c>
      <c r="B3418" t="s">
        <v>23827</v>
      </c>
      <c r="C3418" s="26" t="s">
        <v>15725</v>
      </c>
      <c r="D3418" t="s">
        <v>23828</v>
      </c>
      <c r="E3418" s="26" t="s">
        <v>7444</v>
      </c>
      <c r="F3418" t="s">
        <v>15670</v>
      </c>
      <c r="G3418" s="27">
        <v>297</v>
      </c>
    </row>
    <row r="3419" spans="1:7">
      <c r="A3419" t="s">
        <v>23829</v>
      </c>
      <c r="B3419" t="s">
        <v>23830</v>
      </c>
      <c r="C3419" s="26" t="s">
        <v>15725</v>
      </c>
      <c r="D3419" t="s">
        <v>23831</v>
      </c>
      <c r="E3419" s="26" t="s">
        <v>8302</v>
      </c>
      <c r="F3419" t="s">
        <v>15670</v>
      </c>
      <c r="G3419" s="27">
        <v>302</v>
      </c>
    </row>
    <row r="3420" spans="1:7">
      <c r="A3420" t="s">
        <v>23832</v>
      </c>
      <c r="B3420" t="s">
        <v>23833</v>
      </c>
      <c r="C3420" s="26" t="s">
        <v>15725</v>
      </c>
      <c r="D3420" t="s">
        <v>23834</v>
      </c>
      <c r="E3420" s="26" t="s">
        <v>7302</v>
      </c>
      <c r="F3420" t="s">
        <v>15670</v>
      </c>
      <c r="G3420" s="27">
        <v>441</v>
      </c>
    </row>
    <row r="3421" spans="1:7">
      <c r="A3421" t="s">
        <v>23835</v>
      </c>
      <c r="B3421" t="s">
        <v>23836</v>
      </c>
      <c r="C3421" s="26" t="s">
        <v>15725</v>
      </c>
      <c r="D3421" t="s">
        <v>8863</v>
      </c>
      <c r="E3421" s="26" t="s">
        <v>5070</v>
      </c>
      <c r="F3421" t="s">
        <v>15670</v>
      </c>
      <c r="G3421" s="27">
        <v>534</v>
      </c>
    </row>
    <row r="3422" spans="1:7">
      <c r="A3422" t="s">
        <v>23837</v>
      </c>
      <c r="B3422" t="s">
        <v>23838</v>
      </c>
      <c r="C3422" s="26" t="s">
        <v>15725</v>
      </c>
      <c r="D3422" t="s">
        <v>23839</v>
      </c>
      <c r="E3422" s="26" t="s">
        <v>7055</v>
      </c>
      <c r="F3422" t="s">
        <v>15670</v>
      </c>
      <c r="G3422" s="27">
        <v>721</v>
      </c>
    </row>
    <row r="3423" spans="1:7">
      <c r="A3423" t="s">
        <v>23840</v>
      </c>
      <c r="B3423" t="s">
        <v>23841</v>
      </c>
      <c r="C3423" s="26" t="s">
        <v>15725</v>
      </c>
      <c r="D3423" t="s">
        <v>20338</v>
      </c>
      <c r="E3423" s="26" t="s">
        <v>3635</v>
      </c>
      <c r="F3423" t="s">
        <v>15670</v>
      </c>
      <c r="G3423" s="27">
        <v>275</v>
      </c>
    </row>
    <row r="3424" spans="1:7">
      <c r="A3424" t="s">
        <v>23842</v>
      </c>
      <c r="B3424" t="s">
        <v>23843</v>
      </c>
      <c r="C3424" s="26" t="s">
        <v>15725</v>
      </c>
      <c r="D3424" t="s">
        <v>23503</v>
      </c>
      <c r="E3424" s="26" t="s">
        <v>7723</v>
      </c>
      <c r="F3424" t="s">
        <v>15670</v>
      </c>
      <c r="G3424" s="27">
        <v>341</v>
      </c>
    </row>
    <row r="3425" spans="1:7">
      <c r="A3425" t="s">
        <v>23844</v>
      </c>
      <c r="B3425" t="s">
        <v>23845</v>
      </c>
      <c r="C3425" s="26" t="s">
        <v>15725</v>
      </c>
      <c r="D3425" t="s">
        <v>2366</v>
      </c>
      <c r="E3425" s="26" t="s">
        <v>8081</v>
      </c>
      <c r="F3425" t="s">
        <v>15670</v>
      </c>
      <c r="G3425" s="27">
        <v>350</v>
      </c>
    </row>
    <row r="3426" spans="1:7">
      <c r="A3426" t="s">
        <v>23846</v>
      </c>
      <c r="B3426" t="s">
        <v>23847</v>
      </c>
      <c r="C3426" s="26" t="s">
        <v>15725</v>
      </c>
      <c r="D3426" t="s">
        <v>8991</v>
      </c>
      <c r="E3426" s="26" t="s">
        <v>7582</v>
      </c>
      <c r="F3426" t="s">
        <v>15670</v>
      </c>
      <c r="G3426" s="27">
        <v>324</v>
      </c>
    </row>
    <row r="3427" spans="1:7">
      <c r="A3427" t="s">
        <v>23848</v>
      </c>
      <c r="B3427" t="s">
        <v>23849</v>
      </c>
      <c r="C3427" s="26" t="s">
        <v>15725</v>
      </c>
      <c r="D3427" t="s">
        <v>8863</v>
      </c>
      <c r="E3427" s="26" t="s">
        <v>4853</v>
      </c>
      <c r="F3427" t="s">
        <v>15670</v>
      </c>
      <c r="G3427" s="27">
        <v>393</v>
      </c>
    </row>
    <row r="3428" spans="1:7">
      <c r="A3428" t="s">
        <v>23850</v>
      </c>
      <c r="B3428" t="s">
        <v>23851</v>
      </c>
      <c r="C3428" s="26" t="s">
        <v>15725</v>
      </c>
      <c r="D3428" t="s">
        <v>8863</v>
      </c>
      <c r="E3428" s="26" t="s">
        <v>6005</v>
      </c>
      <c r="F3428" t="s">
        <v>15670</v>
      </c>
      <c r="G3428" s="27">
        <v>354</v>
      </c>
    </row>
    <row r="3429" spans="1:7">
      <c r="A3429" t="s">
        <v>23852</v>
      </c>
      <c r="B3429" t="s">
        <v>23853</v>
      </c>
      <c r="C3429" s="26" t="s">
        <v>15725</v>
      </c>
      <c r="D3429" t="s">
        <v>2302</v>
      </c>
      <c r="E3429" s="26" t="s">
        <v>7990</v>
      </c>
      <c r="F3429" t="s">
        <v>15670</v>
      </c>
      <c r="G3429" s="27">
        <v>1876</v>
      </c>
    </row>
    <row r="3430" spans="1:7">
      <c r="A3430" t="s">
        <v>23854</v>
      </c>
      <c r="B3430" t="s">
        <v>23855</v>
      </c>
      <c r="C3430" s="26" t="s">
        <v>15725</v>
      </c>
      <c r="D3430" t="s">
        <v>8863</v>
      </c>
      <c r="E3430" s="26" t="s">
        <v>4477</v>
      </c>
      <c r="F3430" t="s">
        <v>15670</v>
      </c>
      <c r="G3430" s="27">
        <v>360</v>
      </c>
    </row>
    <row r="3431" spans="1:7">
      <c r="A3431" t="s">
        <v>23856</v>
      </c>
      <c r="B3431" t="s">
        <v>23857</v>
      </c>
      <c r="C3431" s="26" t="s">
        <v>15725</v>
      </c>
      <c r="D3431" t="s">
        <v>23858</v>
      </c>
      <c r="E3431" s="26" t="s">
        <v>7228</v>
      </c>
      <c r="F3431" t="s">
        <v>15670</v>
      </c>
      <c r="G3431" s="27">
        <v>320</v>
      </c>
    </row>
    <row r="3432" spans="1:7">
      <c r="A3432" t="s">
        <v>23859</v>
      </c>
      <c r="B3432" t="s">
        <v>23860</v>
      </c>
      <c r="C3432" s="26" t="s">
        <v>15725</v>
      </c>
      <c r="D3432" t="s">
        <v>23861</v>
      </c>
      <c r="E3432" s="26" t="s">
        <v>8192</v>
      </c>
      <c r="F3432" t="s">
        <v>15670</v>
      </c>
      <c r="G3432" s="27">
        <v>326</v>
      </c>
    </row>
    <row r="3433" spans="1:7">
      <c r="A3433" t="s">
        <v>23862</v>
      </c>
      <c r="B3433" t="s">
        <v>23863</v>
      </c>
      <c r="C3433" s="26" t="s">
        <v>15725</v>
      </c>
      <c r="D3433" t="s">
        <v>9102</v>
      </c>
      <c r="E3433" s="26" t="s">
        <v>6729</v>
      </c>
      <c r="F3433" t="s">
        <v>15670</v>
      </c>
      <c r="G3433" s="27">
        <v>261</v>
      </c>
    </row>
    <row r="3434" spans="1:7">
      <c r="A3434" t="s">
        <v>23864</v>
      </c>
      <c r="B3434" t="s">
        <v>23865</v>
      </c>
      <c r="C3434" s="26" t="s">
        <v>15725</v>
      </c>
      <c r="D3434" t="s">
        <v>23866</v>
      </c>
      <c r="E3434" s="26" t="s">
        <v>7152</v>
      </c>
      <c r="F3434" t="s">
        <v>15670</v>
      </c>
      <c r="G3434" s="27">
        <v>429</v>
      </c>
    </row>
    <row r="3435" spans="1:7">
      <c r="A3435" t="s">
        <v>23867</v>
      </c>
      <c r="B3435" t="s">
        <v>23868</v>
      </c>
      <c r="C3435" s="26" t="s">
        <v>15725</v>
      </c>
      <c r="D3435" t="s">
        <v>8863</v>
      </c>
      <c r="E3435" s="26" t="s">
        <v>6261</v>
      </c>
      <c r="F3435" t="s">
        <v>15670</v>
      </c>
      <c r="G3435" s="27">
        <v>132</v>
      </c>
    </row>
    <row r="3436" spans="1:7">
      <c r="A3436" t="s">
        <v>23869</v>
      </c>
      <c r="B3436" t="s">
        <v>23870</v>
      </c>
      <c r="C3436" s="26" t="s">
        <v>15725</v>
      </c>
      <c r="D3436" t="s">
        <v>8863</v>
      </c>
      <c r="E3436" s="26" t="s">
        <v>3881</v>
      </c>
      <c r="F3436" t="s">
        <v>15670</v>
      </c>
      <c r="G3436" s="27">
        <v>151</v>
      </c>
    </row>
    <row r="3437" spans="1:7">
      <c r="A3437" t="s">
        <v>23871</v>
      </c>
      <c r="B3437" t="s">
        <v>23872</v>
      </c>
      <c r="C3437" s="26" t="s">
        <v>15725</v>
      </c>
      <c r="D3437" t="s">
        <v>8993</v>
      </c>
      <c r="E3437" s="26" t="s">
        <v>7550</v>
      </c>
      <c r="F3437" t="s">
        <v>15670</v>
      </c>
      <c r="G3437" s="27">
        <v>231</v>
      </c>
    </row>
    <row r="3438" spans="1:7">
      <c r="A3438" t="s">
        <v>23873</v>
      </c>
      <c r="B3438" t="s">
        <v>23874</v>
      </c>
      <c r="C3438" s="26" t="s">
        <v>15725</v>
      </c>
      <c r="D3438" t="s">
        <v>9062</v>
      </c>
      <c r="E3438" s="26" t="s">
        <v>7949</v>
      </c>
      <c r="F3438" t="s">
        <v>15670</v>
      </c>
      <c r="G3438" s="27">
        <v>1876</v>
      </c>
    </row>
    <row r="3439" spans="1:7">
      <c r="A3439" t="s">
        <v>23875</v>
      </c>
      <c r="B3439" t="s">
        <v>23876</v>
      </c>
      <c r="C3439" s="26" t="s">
        <v>15725</v>
      </c>
      <c r="D3439" t="s">
        <v>23877</v>
      </c>
      <c r="E3439" s="26" t="s">
        <v>6738</v>
      </c>
      <c r="F3439" t="s">
        <v>15670</v>
      </c>
      <c r="G3439" s="27">
        <v>304</v>
      </c>
    </row>
    <row r="3440" spans="1:7">
      <c r="A3440" t="s">
        <v>23878</v>
      </c>
      <c r="B3440" t="s">
        <v>23879</v>
      </c>
      <c r="C3440" s="26" t="s">
        <v>15725</v>
      </c>
      <c r="D3440" t="s">
        <v>23880</v>
      </c>
      <c r="E3440" s="26" t="s">
        <v>7255</v>
      </c>
      <c r="F3440" t="s">
        <v>15670</v>
      </c>
      <c r="G3440" s="27">
        <v>575</v>
      </c>
    </row>
    <row r="3441" spans="1:7">
      <c r="A3441" t="s">
        <v>23881</v>
      </c>
      <c r="B3441" t="s">
        <v>23882</v>
      </c>
      <c r="C3441" s="26" t="s">
        <v>15725</v>
      </c>
      <c r="D3441" t="s">
        <v>8962</v>
      </c>
      <c r="E3441" s="26" t="s">
        <v>6008</v>
      </c>
      <c r="F3441" t="s">
        <v>15670</v>
      </c>
      <c r="G3441" s="27">
        <v>174</v>
      </c>
    </row>
    <row r="3442" spans="1:7">
      <c r="A3442" t="s">
        <v>23883</v>
      </c>
      <c r="B3442" t="s">
        <v>23884</v>
      </c>
      <c r="C3442" s="26" t="s">
        <v>15725</v>
      </c>
      <c r="D3442" t="s">
        <v>17520</v>
      </c>
      <c r="E3442" s="26" t="s">
        <v>3983</v>
      </c>
      <c r="F3442" t="s">
        <v>15670</v>
      </c>
      <c r="G3442" s="27">
        <v>223</v>
      </c>
    </row>
    <row r="3443" spans="1:7">
      <c r="A3443" t="s">
        <v>23885</v>
      </c>
      <c r="B3443" t="s">
        <v>23886</v>
      </c>
      <c r="C3443" s="26" t="s">
        <v>15725</v>
      </c>
      <c r="D3443" t="s">
        <v>23887</v>
      </c>
      <c r="E3443" s="26" t="s">
        <v>7895</v>
      </c>
      <c r="F3443" t="s">
        <v>15670</v>
      </c>
      <c r="G3443" s="27">
        <v>283</v>
      </c>
    </row>
    <row r="3444" spans="1:7">
      <c r="A3444" t="s">
        <v>23888</v>
      </c>
      <c r="B3444" t="s">
        <v>23889</v>
      </c>
      <c r="C3444" s="26" t="s">
        <v>15725</v>
      </c>
      <c r="D3444" t="s">
        <v>23890</v>
      </c>
      <c r="E3444" s="26" t="s">
        <v>7350</v>
      </c>
      <c r="F3444" t="s">
        <v>15670</v>
      </c>
      <c r="G3444" s="27">
        <v>602</v>
      </c>
    </row>
    <row r="3445" spans="1:7">
      <c r="A3445" t="s">
        <v>23891</v>
      </c>
      <c r="B3445" t="s">
        <v>23892</v>
      </c>
      <c r="C3445" s="26" t="s">
        <v>15725</v>
      </c>
      <c r="D3445" t="s">
        <v>8863</v>
      </c>
      <c r="E3445" s="26" t="s">
        <v>7294</v>
      </c>
      <c r="F3445" t="s">
        <v>15670</v>
      </c>
      <c r="G3445" s="27">
        <v>308</v>
      </c>
    </row>
    <row r="3446" spans="1:7">
      <c r="A3446" t="s">
        <v>23893</v>
      </c>
      <c r="B3446" t="s">
        <v>23894</v>
      </c>
      <c r="C3446" s="26" t="s">
        <v>15725</v>
      </c>
      <c r="D3446" t="s">
        <v>8823</v>
      </c>
      <c r="E3446" s="26" t="s">
        <v>6664</v>
      </c>
      <c r="F3446" t="s">
        <v>15670</v>
      </c>
      <c r="G3446" s="27">
        <v>154</v>
      </c>
    </row>
    <row r="3447" spans="1:7">
      <c r="A3447" t="s">
        <v>23895</v>
      </c>
      <c r="B3447" t="s">
        <v>23896</v>
      </c>
      <c r="C3447" s="26" t="s">
        <v>15725</v>
      </c>
      <c r="D3447" t="s">
        <v>9057</v>
      </c>
      <c r="E3447" s="26" t="s">
        <v>6767</v>
      </c>
      <c r="F3447" t="s">
        <v>15670</v>
      </c>
      <c r="G3447" s="27">
        <v>455</v>
      </c>
    </row>
    <row r="3448" spans="1:7">
      <c r="A3448" t="s">
        <v>23897</v>
      </c>
      <c r="B3448" t="s">
        <v>23898</v>
      </c>
      <c r="C3448" s="26" t="s">
        <v>15725</v>
      </c>
      <c r="D3448" t="s">
        <v>23899</v>
      </c>
      <c r="E3448" s="26" t="s">
        <v>6837</v>
      </c>
      <c r="F3448" t="s">
        <v>15670</v>
      </c>
      <c r="G3448" s="27">
        <v>876</v>
      </c>
    </row>
    <row r="3449" spans="1:7">
      <c r="A3449" t="s">
        <v>23900</v>
      </c>
      <c r="B3449" t="s">
        <v>23901</v>
      </c>
      <c r="C3449" s="26" t="s">
        <v>15725</v>
      </c>
      <c r="D3449" t="s">
        <v>19105</v>
      </c>
      <c r="E3449" s="26" t="s">
        <v>5704</v>
      </c>
      <c r="F3449" t="s">
        <v>15670</v>
      </c>
      <c r="G3449" s="27">
        <v>524</v>
      </c>
    </row>
    <row r="3450" spans="1:7">
      <c r="A3450" t="s">
        <v>23902</v>
      </c>
      <c r="B3450" t="s">
        <v>23903</v>
      </c>
      <c r="C3450" s="26" t="s">
        <v>15725</v>
      </c>
      <c r="D3450" t="s">
        <v>8863</v>
      </c>
      <c r="E3450" s="26" t="s">
        <v>5051</v>
      </c>
      <c r="F3450" t="s">
        <v>15670</v>
      </c>
      <c r="G3450" s="27">
        <v>294</v>
      </c>
    </row>
    <row r="3451" spans="1:7">
      <c r="A3451" t="s">
        <v>23904</v>
      </c>
      <c r="B3451" t="s">
        <v>23905</v>
      </c>
      <c r="C3451" s="26" t="s">
        <v>15725</v>
      </c>
      <c r="D3451" t="s">
        <v>1936</v>
      </c>
      <c r="E3451" s="26" t="s">
        <v>8332</v>
      </c>
      <c r="F3451" t="s">
        <v>15670</v>
      </c>
      <c r="G3451" s="27">
        <v>217</v>
      </c>
    </row>
    <row r="3452" spans="1:7">
      <c r="A3452" t="s">
        <v>23906</v>
      </c>
      <c r="B3452" t="s">
        <v>23907</v>
      </c>
      <c r="C3452" s="26" t="s">
        <v>15725</v>
      </c>
      <c r="D3452" t="s">
        <v>8863</v>
      </c>
      <c r="E3452" s="26" t="s">
        <v>5915</v>
      </c>
      <c r="F3452" t="s">
        <v>15670</v>
      </c>
      <c r="G3452" s="27">
        <v>217</v>
      </c>
    </row>
    <row r="3453" spans="1:7">
      <c r="A3453" t="s">
        <v>23908</v>
      </c>
      <c r="B3453" t="s">
        <v>23909</v>
      </c>
      <c r="C3453" s="26" t="s">
        <v>15725</v>
      </c>
      <c r="D3453" t="s">
        <v>8863</v>
      </c>
      <c r="E3453" s="26" t="s">
        <v>8017</v>
      </c>
      <c r="F3453" t="s">
        <v>15670</v>
      </c>
      <c r="G3453" s="27">
        <v>260</v>
      </c>
    </row>
    <row r="3454" spans="1:7">
      <c r="A3454" t="s">
        <v>23910</v>
      </c>
      <c r="B3454" t="s">
        <v>23911</v>
      </c>
      <c r="C3454" s="26" t="s">
        <v>15725</v>
      </c>
      <c r="D3454" t="s">
        <v>8863</v>
      </c>
      <c r="E3454" s="26" t="s">
        <v>6106</v>
      </c>
      <c r="F3454" t="s">
        <v>15670</v>
      </c>
      <c r="G3454" s="27">
        <v>333</v>
      </c>
    </row>
    <row r="3455" spans="1:7">
      <c r="A3455" t="s">
        <v>23912</v>
      </c>
      <c r="B3455" t="s">
        <v>23913</v>
      </c>
      <c r="C3455" s="26" t="s">
        <v>15725</v>
      </c>
      <c r="D3455" t="s">
        <v>2449</v>
      </c>
      <c r="E3455" s="26" t="s">
        <v>23914</v>
      </c>
      <c r="F3455" t="s">
        <v>15670</v>
      </c>
      <c r="G3455" s="27">
        <v>381</v>
      </c>
    </row>
    <row r="3456" spans="1:7">
      <c r="A3456" t="s">
        <v>23915</v>
      </c>
      <c r="B3456" t="s">
        <v>23916</v>
      </c>
      <c r="C3456" s="26" t="s">
        <v>15725</v>
      </c>
      <c r="D3456" t="s">
        <v>9087</v>
      </c>
      <c r="E3456" s="26" t="s">
        <v>7491</v>
      </c>
      <c r="F3456" t="s">
        <v>15670</v>
      </c>
      <c r="G3456" s="27">
        <v>121</v>
      </c>
    </row>
    <row r="3457" spans="1:7">
      <c r="A3457" t="s">
        <v>23917</v>
      </c>
      <c r="B3457" t="s">
        <v>23918</v>
      </c>
      <c r="C3457" s="26" t="s">
        <v>15725</v>
      </c>
      <c r="D3457" t="s">
        <v>23919</v>
      </c>
      <c r="E3457" s="26" t="s">
        <v>7193</v>
      </c>
      <c r="F3457" t="s">
        <v>15670</v>
      </c>
      <c r="G3457" s="27">
        <v>420</v>
      </c>
    </row>
    <row r="3458" spans="1:7">
      <c r="A3458" t="s">
        <v>23920</v>
      </c>
      <c r="B3458" t="s">
        <v>23921</v>
      </c>
      <c r="C3458" s="26" t="s">
        <v>15725</v>
      </c>
      <c r="D3458" t="s">
        <v>23922</v>
      </c>
      <c r="E3458" s="26" t="s">
        <v>5802</v>
      </c>
      <c r="F3458" t="s">
        <v>15670</v>
      </c>
      <c r="G3458" s="27">
        <v>1055</v>
      </c>
    </row>
    <row r="3459" spans="1:7">
      <c r="A3459" t="s">
        <v>23923</v>
      </c>
      <c r="B3459" t="s">
        <v>23924</v>
      </c>
      <c r="C3459" s="26" t="s">
        <v>15725</v>
      </c>
      <c r="D3459" t="s">
        <v>8863</v>
      </c>
      <c r="E3459" s="26" t="s">
        <v>4940</v>
      </c>
      <c r="F3459" t="s">
        <v>15670</v>
      </c>
      <c r="G3459" s="27">
        <v>677</v>
      </c>
    </row>
    <row r="3460" spans="1:7">
      <c r="A3460" t="s">
        <v>23925</v>
      </c>
      <c r="B3460" t="s">
        <v>23926</v>
      </c>
      <c r="C3460" s="26" t="s">
        <v>15725</v>
      </c>
      <c r="D3460" t="s">
        <v>23927</v>
      </c>
      <c r="E3460" s="26" t="s">
        <v>7117</v>
      </c>
      <c r="F3460" t="s">
        <v>15670</v>
      </c>
      <c r="G3460" s="27">
        <v>334</v>
      </c>
    </row>
    <row r="3461" spans="1:7">
      <c r="A3461" t="s">
        <v>23928</v>
      </c>
      <c r="B3461" t="s">
        <v>23929</v>
      </c>
      <c r="C3461" s="26" t="s">
        <v>15725</v>
      </c>
      <c r="D3461" t="s">
        <v>2411</v>
      </c>
      <c r="E3461" s="26" t="s">
        <v>7994</v>
      </c>
      <c r="F3461" t="s">
        <v>15670</v>
      </c>
      <c r="G3461" s="27">
        <v>508</v>
      </c>
    </row>
    <row r="3462" spans="1:7">
      <c r="A3462" t="s">
        <v>23930</v>
      </c>
      <c r="B3462" t="s">
        <v>23931</v>
      </c>
      <c r="C3462" s="26" t="s">
        <v>15725</v>
      </c>
      <c r="D3462" t="s">
        <v>23932</v>
      </c>
      <c r="E3462" s="26" t="s">
        <v>3314</v>
      </c>
      <c r="F3462" t="s">
        <v>15670</v>
      </c>
      <c r="G3462" s="27">
        <v>113</v>
      </c>
    </row>
    <row r="3463" spans="1:7">
      <c r="A3463" t="s">
        <v>23933</v>
      </c>
      <c r="B3463" t="s">
        <v>23934</v>
      </c>
      <c r="C3463" s="26" t="s">
        <v>15725</v>
      </c>
      <c r="D3463" t="s">
        <v>8863</v>
      </c>
      <c r="E3463" s="26" t="s">
        <v>6052</v>
      </c>
      <c r="F3463" t="s">
        <v>15670</v>
      </c>
      <c r="G3463" s="27">
        <v>275</v>
      </c>
    </row>
    <row r="3464" spans="1:7">
      <c r="A3464" t="s">
        <v>23935</v>
      </c>
      <c r="B3464" t="s">
        <v>23936</v>
      </c>
      <c r="C3464" s="26" t="s">
        <v>15725</v>
      </c>
      <c r="D3464" t="s">
        <v>2764</v>
      </c>
      <c r="E3464" s="26" t="s">
        <v>4863</v>
      </c>
      <c r="F3464" t="s">
        <v>15670</v>
      </c>
      <c r="G3464" s="27">
        <v>486</v>
      </c>
    </row>
    <row r="3465" spans="1:7">
      <c r="A3465" t="s">
        <v>23937</v>
      </c>
      <c r="B3465" t="s">
        <v>23938</v>
      </c>
      <c r="C3465" s="26" t="s">
        <v>15725</v>
      </c>
      <c r="D3465" t="s">
        <v>8863</v>
      </c>
      <c r="E3465" s="26" t="s">
        <v>5496</v>
      </c>
      <c r="F3465" t="s">
        <v>15670</v>
      </c>
      <c r="G3465" s="27">
        <v>330</v>
      </c>
    </row>
    <row r="3466" spans="1:7">
      <c r="A3466" t="s">
        <v>23939</v>
      </c>
      <c r="B3466" t="s">
        <v>23940</v>
      </c>
      <c r="C3466" s="26" t="s">
        <v>15725</v>
      </c>
      <c r="D3466" t="s">
        <v>23941</v>
      </c>
      <c r="E3466" s="26" t="s">
        <v>7097</v>
      </c>
      <c r="F3466" t="s">
        <v>15670</v>
      </c>
      <c r="G3466" s="27">
        <v>395</v>
      </c>
    </row>
    <row r="3467" spans="1:7">
      <c r="A3467" t="s">
        <v>23942</v>
      </c>
      <c r="B3467" t="s">
        <v>23943</v>
      </c>
      <c r="C3467" s="26" t="s">
        <v>15725</v>
      </c>
      <c r="D3467" t="s">
        <v>23944</v>
      </c>
      <c r="E3467" s="26" t="s">
        <v>8180</v>
      </c>
      <c r="F3467" t="s">
        <v>15670</v>
      </c>
      <c r="G3467" s="27">
        <v>623</v>
      </c>
    </row>
    <row r="3468" spans="1:7">
      <c r="A3468" t="s">
        <v>23945</v>
      </c>
      <c r="B3468" t="s">
        <v>23946</v>
      </c>
      <c r="C3468" s="26" t="s">
        <v>15725</v>
      </c>
      <c r="D3468" t="s">
        <v>2472</v>
      </c>
      <c r="E3468" s="26" t="s">
        <v>3428</v>
      </c>
      <c r="F3468" t="s">
        <v>15670</v>
      </c>
      <c r="G3468" s="27">
        <v>256</v>
      </c>
    </row>
    <row r="3469" spans="1:7">
      <c r="A3469" t="s">
        <v>23947</v>
      </c>
      <c r="B3469" t="s">
        <v>23948</v>
      </c>
      <c r="C3469" s="26" t="s">
        <v>15725</v>
      </c>
      <c r="D3469" t="s">
        <v>23949</v>
      </c>
      <c r="E3469" s="26" t="s">
        <v>7456</v>
      </c>
      <c r="F3469" t="s">
        <v>15670</v>
      </c>
      <c r="G3469" s="27">
        <v>543</v>
      </c>
    </row>
    <row r="3470" spans="1:7">
      <c r="A3470" t="s">
        <v>23950</v>
      </c>
      <c r="B3470" t="s">
        <v>23951</v>
      </c>
      <c r="C3470" s="26" t="s">
        <v>15725</v>
      </c>
      <c r="D3470" t="s">
        <v>8863</v>
      </c>
      <c r="E3470" s="26" t="s">
        <v>4321</v>
      </c>
      <c r="F3470" t="s">
        <v>15670</v>
      </c>
      <c r="G3470" s="27">
        <v>213</v>
      </c>
    </row>
    <row r="3471" spans="1:7">
      <c r="A3471" t="s">
        <v>23952</v>
      </c>
      <c r="B3471" t="s">
        <v>23953</v>
      </c>
      <c r="C3471" s="26" t="s">
        <v>15725</v>
      </c>
      <c r="D3471" t="s">
        <v>2870</v>
      </c>
      <c r="E3471" s="26" t="s">
        <v>7174</v>
      </c>
      <c r="F3471" t="s">
        <v>15670</v>
      </c>
      <c r="G3471" s="27">
        <v>899</v>
      </c>
    </row>
    <row r="3472" spans="1:7">
      <c r="A3472" t="s">
        <v>23954</v>
      </c>
      <c r="B3472" t="s">
        <v>23955</v>
      </c>
      <c r="C3472" s="26" t="s">
        <v>15725</v>
      </c>
      <c r="D3472" t="s">
        <v>8863</v>
      </c>
      <c r="E3472" s="26" t="s">
        <v>5200</v>
      </c>
      <c r="F3472" t="s">
        <v>15670</v>
      </c>
      <c r="G3472" s="27">
        <v>309</v>
      </c>
    </row>
    <row r="3473" spans="1:7">
      <c r="A3473" t="s">
        <v>23956</v>
      </c>
      <c r="B3473" t="s">
        <v>23957</v>
      </c>
      <c r="C3473" s="26" t="s">
        <v>15725</v>
      </c>
      <c r="D3473" t="s">
        <v>2774</v>
      </c>
      <c r="E3473" s="26" t="s">
        <v>23958</v>
      </c>
      <c r="F3473" t="s">
        <v>15670</v>
      </c>
      <c r="G3473" s="27">
        <v>468</v>
      </c>
    </row>
    <row r="3474" spans="1:7">
      <c r="A3474" t="s">
        <v>23959</v>
      </c>
      <c r="B3474" t="s">
        <v>23960</v>
      </c>
      <c r="C3474" s="26" t="s">
        <v>15725</v>
      </c>
      <c r="D3474" t="s">
        <v>23961</v>
      </c>
      <c r="E3474" s="26" t="s">
        <v>7419</v>
      </c>
      <c r="F3474" t="s">
        <v>15670</v>
      </c>
      <c r="G3474" s="27">
        <v>383</v>
      </c>
    </row>
    <row r="3475" spans="1:7">
      <c r="A3475" t="s">
        <v>23962</v>
      </c>
      <c r="B3475" t="s">
        <v>23963</v>
      </c>
      <c r="C3475" s="26" t="s">
        <v>15725</v>
      </c>
      <c r="D3475" t="s">
        <v>23964</v>
      </c>
      <c r="E3475" s="26" t="s">
        <v>7716</v>
      </c>
      <c r="F3475" t="s">
        <v>15670</v>
      </c>
      <c r="G3475" s="27">
        <v>590</v>
      </c>
    </row>
    <row r="3476" spans="1:7">
      <c r="A3476" t="s">
        <v>23965</v>
      </c>
      <c r="B3476" t="s">
        <v>23966</v>
      </c>
      <c r="C3476" s="26" t="s">
        <v>15725</v>
      </c>
      <c r="D3476" t="s">
        <v>2146</v>
      </c>
      <c r="E3476" s="26" t="s">
        <v>4573</v>
      </c>
      <c r="F3476" t="s">
        <v>15670</v>
      </c>
      <c r="G3476" s="27">
        <v>212</v>
      </c>
    </row>
    <row r="3477" spans="1:7">
      <c r="A3477" t="s">
        <v>23967</v>
      </c>
      <c r="B3477" t="s">
        <v>23968</v>
      </c>
      <c r="C3477" s="26" t="s">
        <v>15725</v>
      </c>
      <c r="D3477" t="s">
        <v>23969</v>
      </c>
      <c r="E3477" s="26" t="s">
        <v>7485</v>
      </c>
      <c r="F3477" t="s">
        <v>15670</v>
      </c>
      <c r="G3477" s="27">
        <v>376</v>
      </c>
    </row>
    <row r="3478" spans="1:7">
      <c r="A3478" t="s">
        <v>23970</v>
      </c>
      <c r="B3478" t="s">
        <v>23971</v>
      </c>
      <c r="C3478" s="26" t="s">
        <v>15725</v>
      </c>
      <c r="D3478" t="s">
        <v>8863</v>
      </c>
      <c r="E3478" s="26" t="s">
        <v>4954</v>
      </c>
      <c r="F3478" t="s">
        <v>15670</v>
      </c>
      <c r="G3478" s="27">
        <v>778</v>
      </c>
    </row>
    <row r="3479" spans="1:7">
      <c r="A3479" t="s">
        <v>23972</v>
      </c>
      <c r="B3479" t="s">
        <v>23973</v>
      </c>
      <c r="C3479" s="26" t="s">
        <v>15725</v>
      </c>
      <c r="D3479" t="s">
        <v>23974</v>
      </c>
      <c r="E3479" s="26" t="s">
        <v>7843</v>
      </c>
      <c r="F3479" t="s">
        <v>15670</v>
      </c>
      <c r="G3479" s="27">
        <v>302</v>
      </c>
    </row>
    <row r="3480" spans="1:7">
      <c r="A3480" t="s">
        <v>23975</v>
      </c>
      <c r="B3480" t="s">
        <v>23976</v>
      </c>
      <c r="C3480" s="26" t="s">
        <v>15725</v>
      </c>
      <c r="D3480" t="s">
        <v>23977</v>
      </c>
      <c r="E3480" s="26" t="s">
        <v>5745</v>
      </c>
      <c r="F3480" t="s">
        <v>15670</v>
      </c>
      <c r="G3480" s="27">
        <v>222</v>
      </c>
    </row>
    <row r="3481" spans="1:7">
      <c r="A3481" t="s">
        <v>23978</v>
      </c>
      <c r="B3481" t="s">
        <v>23979</v>
      </c>
      <c r="C3481" s="26" t="s">
        <v>15725</v>
      </c>
      <c r="D3481" t="s">
        <v>23980</v>
      </c>
      <c r="E3481" s="26" t="s">
        <v>7196</v>
      </c>
      <c r="F3481" t="s">
        <v>15670</v>
      </c>
      <c r="G3481" s="27">
        <v>118</v>
      </c>
    </row>
    <row r="3482" spans="1:7">
      <c r="A3482" t="s">
        <v>23981</v>
      </c>
      <c r="B3482" t="s">
        <v>23982</v>
      </c>
      <c r="C3482" s="26" t="s">
        <v>15725</v>
      </c>
      <c r="D3482" t="s">
        <v>8909</v>
      </c>
      <c r="E3482" s="26" t="s">
        <v>7462</v>
      </c>
      <c r="F3482" t="s">
        <v>15670</v>
      </c>
      <c r="G3482" s="27">
        <v>357</v>
      </c>
    </row>
    <row r="3483" spans="1:7">
      <c r="A3483" t="s">
        <v>23983</v>
      </c>
      <c r="B3483" t="s">
        <v>23984</v>
      </c>
      <c r="C3483" s="26" t="s">
        <v>15725</v>
      </c>
      <c r="D3483" t="s">
        <v>2673</v>
      </c>
      <c r="E3483" s="26" t="s">
        <v>3616</v>
      </c>
      <c r="F3483" t="s">
        <v>15670</v>
      </c>
      <c r="G3483" s="27">
        <v>313</v>
      </c>
    </row>
    <row r="3484" spans="1:7">
      <c r="A3484" t="s">
        <v>23985</v>
      </c>
      <c r="B3484" t="s">
        <v>23986</v>
      </c>
      <c r="C3484" s="26" t="s">
        <v>15725</v>
      </c>
      <c r="D3484" t="s">
        <v>8863</v>
      </c>
      <c r="E3484" s="26" t="s">
        <v>5205</v>
      </c>
      <c r="F3484" t="s">
        <v>15670</v>
      </c>
      <c r="G3484" s="27">
        <v>272</v>
      </c>
    </row>
    <row r="3485" spans="1:7">
      <c r="A3485" t="s">
        <v>23987</v>
      </c>
      <c r="B3485" t="s">
        <v>23988</v>
      </c>
      <c r="C3485" s="26" t="s">
        <v>15725</v>
      </c>
      <c r="D3485" t="s">
        <v>8863</v>
      </c>
      <c r="E3485" s="26" t="s">
        <v>5760</v>
      </c>
      <c r="F3485" t="s">
        <v>15670</v>
      </c>
      <c r="G3485" s="27">
        <v>268</v>
      </c>
    </row>
    <row r="3486" spans="1:7">
      <c r="A3486" t="s">
        <v>23989</v>
      </c>
      <c r="B3486" t="s">
        <v>23990</v>
      </c>
      <c r="C3486" s="26" t="s">
        <v>15725</v>
      </c>
      <c r="D3486" t="s">
        <v>2489</v>
      </c>
      <c r="E3486" s="26" t="s">
        <v>6986</v>
      </c>
      <c r="F3486" t="s">
        <v>15670</v>
      </c>
      <c r="G3486" s="27">
        <v>116</v>
      </c>
    </row>
    <row r="3487" spans="1:7">
      <c r="A3487" t="s">
        <v>23991</v>
      </c>
      <c r="B3487" t="s">
        <v>23992</v>
      </c>
      <c r="C3487" s="26" t="s">
        <v>15725</v>
      </c>
      <c r="D3487" t="s">
        <v>23993</v>
      </c>
      <c r="E3487" s="26" t="s">
        <v>6572</v>
      </c>
      <c r="F3487" t="s">
        <v>15670</v>
      </c>
      <c r="G3487" s="27">
        <v>197</v>
      </c>
    </row>
    <row r="3488" spans="1:7">
      <c r="A3488" t="s">
        <v>23994</v>
      </c>
      <c r="B3488" t="s">
        <v>23995</v>
      </c>
      <c r="C3488" s="26" t="s">
        <v>15725</v>
      </c>
      <c r="D3488" t="s">
        <v>8863</v>
      </c>
      <c r="E3488" s="26" t="s">
        <v>5757</v>
      </c>
      <c r="F3488" t="s">
        <v>15670</v>
      </c>
      <c r="G3488" s="27">
        <v>332</v>
      </c>
    </row>
    <row r="3489" spans="1:7">
      <c r="A3489" t="s">
        <v>23996</v>
      </c>
      <c r="B3489" t="s">
        <v>23997</v>
      </c>
      <c r="C3489" s="26" t="s">
        <v>15725</v>
      </c>
      <c r="D3489" t="s">
        <v>23998</v>
      </c>
      <c r="E3489" s="26" t="s">
        <v>4378</v>
      </c>
      <c r="F3489" t="s">
        <v>15670</v>
      </c>
      <c r="G3489" s="27">
        <v>412</v>
      </c>
    </row>
    <row r="3490" spans="1:7">
      <c r="A3490" t="s">
        <v>23999</v>
      </c>
      <c r="B3490" t="s">
        <v>24000</v>
      </c>
      <c r="C3490" s="26" t="s">
        <v>15725</v>
      </c>
      <c r="D3490" t="s">
        <v>2764</v>
      </c>
      <c r="E3490" s="26" t="s">
        <v>3931</v>
      </c>
      <c r="F3490" t="s">
        <v>15670</v>
      </c>
      <c r="G3490" s="27">
        <v>482</v>
      </c>
    </row>
    <row r="3491" spans="1:7">
      <c r="A3491" t="s">
        <v>24001</v>
      </c>
      <c r="B3491" t="s">
        <v>24002</v>
      </c>
      <c r="C3491" s="26" t="s">
        <v>15725</v>
      </c>
      <c r="D3491" t="s">
        <v>2146</v>
      </c>
      <c r="E3491" s="26" t="s">
        <v>4739</v>
      </c>
      <c r="F3491" t="s">
        <v>15670</v>
      </c>
      <c r="G3491" s="27">
        <v>187</v>
      </c>
    </row>
    <row r="3492" spans="1:7">
      <c r="A3492" t="s">
        <v>24003</v>
      </c>
      <c r="B3492" t="s">
        <v>24004</v>
      </c>
      <c r="C3492" s="26" t="s">
        <v>15725</v>
      </c>
      <c r="D3492" t="s">
        <v>24005</v>
      </c>
      <c r="E3492" s="26" t="s">
        <v>8290</v>
      </c>
      <c r="F3492" t="s">
        <v>15670</v>
      </c>
      <c r="G3492" s="27">
        <v>375</v>
      </c>
    </row>
    <row r="3493" spans="1:7">
      <c r="A3493" t="s">
        <v>24006</v>
      </c>
      <c r="B3493" t="s">
        <v>24007</v>
      </c>
      <c r="C3493" s="26" t="s">
        <v>15725</v>
      </c>
      <c r="D3493" t="s">
        <v>1957</v>
      </c>
      <c r="E3493" s="26" t="s">
        <v>7473</v>
      </c>
      <c r="F3493" t="s">
        <v>15670</v>
      </c>
      <c r="G3493" s="27">
        <v>284</v>
      </c>
    </row>
    <row r="3494" spans="1:7">
      <c r="A3494" t="s">
        <v>24008</v>
      </c>
      <c r="B3494" t="s">
        <v>24009</v>
      </c>
      <c r="C3494" s="26" t="s">
        <v>15725</v>
      </c>
      <c r="D3494" t="s">
        <v>24010</v>
      </c>
      <c r="E3494" s="26" t="s">
        <v>7646</v>
      </c>
      <c r="F3494" t="s">
        <v>15670</v>
      </c>
      <c r="G3494" s="27">
        <v>578</v>
      </c>
    </row>
    <row r="3495" spans="1:7">
      <c r="A3495" t="s">
        <v>24011</v>
      </c>
      <c r="B3495" t="s">
        <v>24012</v>
      </c>
      <c r="C3495" s="26" t="s">
        <v>15725</v>
      </c>
      <c r="D3495" t="s">
        <v>2199</v>
      </c>
      <c r="E3495" s="26" t="s">
        <v>8460</v>
      </c>
      <c r="F3495" t="s">
        <v>15670</v>
      </c>
      <c r="G3495" s="27">
        <v>228</v>
      </c>
    </row>
    <row r="3496" spans="1:7">
      <c r="A3496" t="s">
        <v>24013</v>
      </c>
      <c r="B3496" t="s">
        <v>24014</v>
      </c>
      <c r="C3496" s="26" t="s">
        <v>15725</v>
      </c>
      <c r="D3496" t="s">
        <v>24015</v>
      </c>
      <c r="E3496" s="26" t="s">
        <v>6943</v>
      </c>
      <c r="F3496" t="s">
        <v>15670</v>
      </c>
      <c r="G3496" s="27">
        <v>274</v>
      </c>
    </row>
    <row r="3497" spans="1:7">
      <c r="A3497" t="s">
        <v>24016</v>
      </c>
      <c r="B3497" t="s">
        <v>24017</v>
      </c>
      <c r="C3497" s="26" t="s">
        <v>15725</v>
      </c>
      <c r="D3497" t="s">
        <v>2870</v>
      </c>
      <c r="E3497" s="26" t="s">
        <v>7309</v>
      </c>
      <c r="F3497" t="s">
        <v>15670</v>
      </c>
      <c r="G3497" s="27">
        <v>538</v>
      </c>
    </row>
    <row r="3498" spans="1:7">
      <c r="A3498" t="s">
        <v>24018</v>
      </c>
      <c r="B3498" t="s">
        <v>24019</v>
      </c>
      <c r="C3498" s="26" t="s">
        <v>15725</v>
      </c>
      <c r="D3498" t="s">
        <v>24020</v>
      </c>
      <c r="E3498" s="26" t="s">
        <v>7465</v>
      </c>
      <c r="F3498" t="s">
        <v>15670</v>
      </c>
      <c r="G3498" s="27">
        <v>294</v>
      </c>
    </row>
    <row r="3499" spans="1:7">
      <c r="A3499" t="s">
        <v>24021</v>
      </c>
      <c r="B3499" t="s">
        <v>24022</v>
      </c>
      <c r="C3499" s="26" t="s">
        <v>15725</v>
      </c>
      <c r="D3499" t="s">
        <v>8863</v>
      </c>
      <c r="E3499" s="26" t="s">
        <v>3859</v>
      </c>
      <c r="F3499" t="s">
        <v>15670</v>
      </c>
      <c r="G3499" s="27">
        <v>317</v>
      </c>
    </row>
    <row r="3500" spans="1:7">
      <c r="A3500" t="s">
        <v>24023</v>
      </c>
      <c r="B3500" t="s">
        <v>24024</v>
      </c>
      <c r="C3500" s="26" t="s">
        <v>15725</v>
      </c>
      <c r="D3500" t="s">
        <v>23858</v>
      </c>
      <c r="E3500" s="26" t="s">
        <v>7229</v>
      </c>
      <c r="F3500" t="s">
        <v>15670</v>
      </c>
      <c r="G3500" s="27">
        <v>319</v>
      </c>
    </row>
    <row r="3501" spans="1:7">
      <c r="A3501" t="s">
        <v>24025</v>
      </c>
      <c r="B3501" t="s">
        <v>24026</v>
      </c>
      <c r="C3501" s="26" t="s">
        <v>15725</v>
      </c>
      <c r="D3501" t="s">
        <v>8863</v>
      </c>
      <c r="E3501" s="26" t="s">
        <v>5671</v>
      </c>
      <c r="F3501" t="s">
        <v>15670</v>
      </c>
      <c r="G3501" s="27">
        <v>153</v>
      </c>
    </row>
    <row r="3502" spans="1:7">
      <c r="A3502" t="s">
        <v>24027</v>
      </c>
      <c r="B3502" t="s">
        <v>24028</v>
      </c>
      <c r="C3502" s="26" t="s">
        <v>15725</v>
      </c>
      <c r="D3502" t="s">
        <v>24029</v>
      </c>
      <c r="E3502" s="26" t="s">
        <v>7401</v>
      </c>
      <c r="F3502" t="s">
        <v>15670</v>
      </c>
      <c r="G3502" s="27">
        <v>771</v>
      </c>
    </row>
    <row r="3503" spans="1:7">
      <c r="A3503" t="s">
        <v>24030</v>
      </c>
      <c r="B3503" t="s">
        <v>24031</v>
      </c>
      <c r="C3503" s="26" t="s">
        <v>15725</v>
      </c>
      <c r="D3503" t="s">
        <v>2411</v>
      </c>
      <c r="E3503" s="26" t="s">
        <v>4599</v>
      </c>
      <c r="F3503" t="s">
        <v>15670</v>
      </c>
      <c r="G3503" s="27">
        <v>419</v>
      </c>
    </row>
    <row r="3504" spans="1:7">
      <c r="A3504" t="s">
        <v>24032</v>
      </c>
      <c r="B3504" t="s">
        <v>24033</v>
      </c>
      <c r="C3504" s="26" t="s">
        <v>15725</v>
      </c>
      <c r="D3504" t="s">
        <v>8863</v>
      </c>
      <c r="E3504" s="26" t="s">
        <v>4095</v>
      </c>
      <c r="F3504" t="s">
        <v>15670</v>
      </c>
      <c r="G3504" s="27">
        <v>78</v>
      </c>
    </row>
    <row r="3505" spans="1:7">
      <c r="A3505" t="s">
        <v>24034</v>
      </c>
      <c r="B3505" t="s">
        <v>24035</v>
      </c>
      <c r="C3505" s="26" t="s">
        <v>15725</v>
      </c>
      <c r="D3505" t="s">
        <v>18947</v>
      </c>
      <c r="E3505" s="26" t="s">
        <v>6151</v>
      </c>
      <c r="F3505" t="s">
        <v>15670</v>
      </c>
      <c r="G3505" s="27">
        <v>626</v>
      </c>
    </row>
    <row r="3506" spans="1:7">
      <c r="A3506" t="s">
        <v>24036</v>
      </c>
      <c r="B3506" t="s">
        <v>24037</v>
      </c>
      <c r="C3506" s="26" t="s">
        <v>15725</v>
      </c>
      <c r="D3506" t="s">
        <v>24038</v>
      </c>
      <c r="E3506" s="26" t="s">
        <v>7669</v>
      </c>
      <c r="F3506" t="s">
        <v>15670</v>
      </c>
      <c r="G3506" s="27">
        <v>806</v>
      </c>
    </row>
    <row r="3507" spans="1:7">
      <c r="A3507" t="s">
        <v>24039</v>
      </c>
      <c r="B3507" t="s">
        <v>24040</v>
      </c>
      <c r="C3507" s="26" t="s">
        <v>15725</v>
      </c>
      <c r="D3507" t="s">
        <v>8863</v>
      </c>
      <c r="E3507" s="26" t="s">
        <v>6849</v>
      </c>
      <c r="F3507" t="s">
        <v>15670</v>
      </c>
      <c r="G3507" s="27">
        <v>291</v>
      </c>
    </row>
    <row r="3508" spans="1:7">
      <c r="A3508" t="s">
        <v>24041</v>
      </c>
      <c r="B3508" t="s">
        <v>24042</v>
      </c>
      <c r="C3508" s="26" t="s">
        <v>15725</v>
      </c>
      <c r="D3508" t="s">
        <v>2444</v>
      </c>
      <c r="E3508" s="26" t="s">
        <v>6428</v>
      </c>
      <c r="F3508" t="s">
        <v>15670</v>
      </c>
      <c r="G3508" s="27">
        <v>219</v>
      </c>
    </row>
    <row r="3509" spans="1:7">
      <c r="A3509" t="s">
        <v>24043</v>
      </c>
      <c r="B3509" t="s">
        <v>24044</v>
      </c>
      <c r="C3509" s="26" t="s">
        <v>15725</v>
      </c>
      <c r="D3509" t="s">
        <v>24045</v>
      </c>
      <c r="E3509" s="26" t="s">
        <v>6732</v>
      </c>
      <c r="F3509" t="s">
        <v>15670</v>
      </c>
      <c r="G3509" s="27">
        <v>307</v>
      </c>
    </row>
    <row r="3510" spans="1:7">
      <c r="A3510" t="s">
        <v>24046</v>
      </c>
      <c r="B3510" t="s">
        <v>24047</v>
      </c>
      <c r="C3510" s="26" t="s">
        <v>15725</v>
      </c>
      <c r="D3510" t="s">
        <v>14147</v>
      </c>
      <c r="E3510" s="26" t="s">
        <v>3756</v>
      </c>
      <c r="F3510" t="s">
        <v>15670</v>
      </c>
      <c r="G3510" s="27">
        <v>626</v>
      </c>
    </row>
    <row r="3511" spans="1:7">
      <c r="A3511" t="s">
        <v>24048</v>
      </c>
      <c r="B3511" t="s">
        <v>24049</v>
      </c>
      <c r="C3511" s="26" t="s">
        <v>15725</v>
      </c>
      <c r="D3511" t="s">
        <v>21234</v>
      </c>
      <c r="E3511" s="26" t="s">
        <v>8305</v>
      </c>
      <c r="F3511" t="s">
        <v>15670</v>
      </c>
      <c r="G3511" s="27">
        <v>553</v>
      </c>
    </row>
    <row r="3512" spans="1:7">
      <c r="A3512" t="s">
        <v>24050</v>
      </c>
      <c r="B3512" t="s">
        <v>24051</v>
      </c>
      <c r="C3512" s="26" t="s">
        <v>15725</v>
      </c>
      <c r="D3512" t="s">
        <v>8863</v>
      </c>
      <c r="E3512" s="26" t="s">
        <v>4221</v>
      </c>
      <c r="F3512" t="s">
        <v>15670</v>
      </c>
      <c r="G3512" s="27">
        <v>349</v>
      </c>
    </row>
    <row r="3513" spans="1:7">
      <c r="A3513" t="s">
        <v>24052</v>
      </c>
      <c r="B3513" t="s">
        <v>24053</v>
      </c>
      <c r="C3513" s="26" t="s">
        <v>15725</v>
      </c>
      <c r="D3513" t="s">
        <v>2552</v>
      </c>
      <c r="E3513" s="26" t="s">
        <v>3500</v>
      </c>
      <c r="F3513" t="s">
        <v>15670</v>
      </c>
      <c r="G3513" s="27">
        <v>423</v>
      </c>
    </row>
    <row r="3514" spans="1:7">
      <c r="A3514" t="s">
        <v>24054</v>
      </c>
      <c r="B3514" t="s">
        <v>24055</v>
      </c>
      <c r="C3514" s="26" t="s">
        <v>15725</v>
      </c>
      <c r="D3514" t="s">
        <v>24056</v>
      </c>
      <c r="E3514" s="26" t="s">
        <v>8235</v>
      </c>
      <c r="F3514" t="s">
        <v>15670</v>
      </c>
      <c r="G3514" s="27">
        <v>480</v>
      </c>
    </row>
    <row r="3515" spans="1:7">
      <c r="A3515" t="s">
        <v>24057</v>
      </c>
      <c r="B3515" t="s">
        <v>24058</v>
      </c>
      <c r="C3515" s="26" t="s">
        <v>15725</v>
      </c>
      <c r="D3515" t="s">
        <v>8863</v>
      </c>
      <c r="E3515" s="26" t="s">
        <v>4551</v>
      </c>
      <c r="F3515" t="s">
        <v>15670</v>
      </c>
      <c r="G3515" s="27">
        <v>939</v>
      </c>
    </row>
    <row r="3516" spans="1:7">
      <c r="A3516" t="s">
        <v>24059</v>
      </c>
      <c r="B3516" t="s">
        <v>24060</v>
      </c>
      <c r="C3516" s="26" t="s">
        <v>15725</v>
      </c>
      <c r="D3516" t="s">
        <v>8863</v>
      </c>
      <c r="E3516" s="26" t="s">
        <v>6563</v>
      </c>
      <c r="F3516" t="s">
        <v>15670</v>
      </c>
      <c r="G3516" s="27">
        <v>287</v>
      </c>
    </row>
    <row r="3517" spans="1:7">
      <c r="A3517" t="s">
        <v>24061</v>
      </c>
      <c r="B3517" t="s">
        <v>24062</v>
      </c>
      <c r="C3517" s="26" t="s">
        <v>15725</v>
      </c>
      <c r="D3517" t="s">
        <v>8863</v>
      </c>
      <c r="E3517" s="26" t="s">
        <v>5228</v>
      </c>
      <c r="F3517" t="s">
        <v>15670</v>
      </c>
      <c r="G3517" s="27">
        <v>334</v>
      </c>
    </row>
    <row r="3518" spans="1:7">
      <c r="A3518" t="s">
        <v>24063</v>
      </c>
      <c r="B3518" t="s">
        <v>24064</v>
      </c>
      <c r="C3518" s="26" t="s">
        <v>15725</v>
      </c>
      <c r="D3518" t="s">
        <v>2395</v>
      </c>
      <c r="E3518" s="26" t="s">
        <v>5787</v>
      </c>
      <c r="F3518" t="s">
        <v>15670</v>
      </c>
      <c r="G3518" s="27">
        <v>200</v>
      </c>
    </row>
    <row r="3519" spans="1:7">
      <c r="A3519" t="s">
        <v>24065</v>
      </c>
      <c r="B3519" t="s">
        <v>24066</v>
      </c>
      <c r="C3519" s="26" t="s">
        <v>15725</v>
      </c>
      <c r="D3519" t="s">
        <v>23308</v>
      </c>
      <c r="E3519" s="26" t="s">
        <v>3024</v>
      </c>
      <c r="F3519" t="s">
        <v>15670</v>
      </c>
      <c r="G3519" s="27">
        <v>486</v>
      </c>
    </row>
    <row r="3520" spans="1:7">
      <c r="A3520" t="s">
        <v>24067</v>
      </c>
      <c r="B3520" t="s">
        <v>24068</v>
      </c>
      <c r="C3520" s="26" t="s">
        <v>15725</v>
      </c>
      <c r="D3520" t="s">
        <v>2762</v>
      </c>
      <c r="E3520" s="26" t="s">
        <v>4805</v>
      </c>
      <c r="F3520" t="s">
        <v>15670</v>
      </c>
      <c r="G3520" s="27">
        <v>484</v>
      </c>
    </row>
    <row r="3521" spans="1:7">
      <c r="A3521" t="s">
        <v>24069</v>
      </c>
      <c r="B3521" t="s">
        <v>24070</v>
      </c>
      <c r="C3521" s="26" t="s">
        <v>15725</v>
      </c>
      <c r="D3521" t="s">
        <v>8863</v>
      </c>
      <c r="E3521" s="26" t="s">
        <v>6114</v>
      </c>
      <c r="F3521" t="s">
        <v>15670</v>
      </c>
      <c r="G3521" s="27">
        <v>214</v>
      </c>
    </row>
    <row r="3522" spans="1:7">
      <c r="A3522" t="s">
        <v>24071</v>
      </c>
      <c r="B3522" t="s">
        <v>24072</v>
      </c>
      <c r="C3522" s="26" t="s">
        <v>15725</v>
      </c>
      <c r="D3522" t="s">
        <v>24073</v>
      </c>
      <c r="E3522" s="26" t="s">
        <v>6628</v>
      </c>
      <c r="F3522" t="s">
        <v>15670</v>
      </c>
      <c r="G3522" s="27">
        <v>268</v>
      </c>
    </row>
    <row r="3523" spans="1:7">
      <c r="A3523" t="s">
        <v>24074</v>
      </c>
      <c r="B3523" t="s">
        <v>24075</v>
      </c>
      <c r="C3523" s="26" t="s">
        <v>15725</v>
      </c>
      <c r="D3523" t="s">
        <v>20464</v>
      </c>
      <c r="E3523" s="26" t="s">
        <v>8073</v>
      </c>
      <c r="F3523" t="s">
        <v>15670</v>
      </c>
      <c r="G3523" s="27">
        <v>364</v>
      </c>
    </row>
    <row r="3524" spans="1:7">
      <c r="A3524" t="s">
        <v>24076</v>
      </c>
      <c r="B3524" t="s">
        <v>24077</v>
      </c>
      <c r="C3524" s="26" t="s">
        <v>15725</v>
      </c>
      <c r="D3524" t="s">
        <v>24078</v>
      </c>
      <c r="E3524" s="26" t="s">
        <v>24079</v>
      </c>
      <c r="F3524" t="s">
        <v>15670</v>
      </c>
      <c r="G3524" s="27">
        <v>394</v>
      </c>
    </row>
    <row r="3525" spans="1:7">
      <c r="A3525" t="s">
        <v>24080</v>
      </c>
      <c r="B3525" t="s">
        <v>24081</v>
      </c>
      <c r="C3525" s="26" t="s">
        <v>15725</v>
      </c>
      <c r="D3525" t="s">
        <v>24082</v>
      </c>
      <c r="E3525" s="26" t="s">
        <v>8340</v>
      </c>
      <c r="F3525" t="s">
        <v>15670</v>
      </c>
      <c r="G3525" s="27">
        <v>260</v>
      </c>
    </row>
    <row r="3526" spans="1:7">
      <c r="A3526" t="s">
        <v>24083</v>
      </c>
      <c r="B3526" t="s">
        <v>24084</v>
      </c>
      <c r="C3526" s="26" t="s">
        <v>15725</v>
      </c>
      <c r="D3526" t="s">
        <v>8863</v>
      </c>
      <c r="E3526" s="26" t="s">
        <v>4295</v>
      </c>
      <c r="F3526" t="s">
        <v>15670</v>
      </c>
      <c r="G3526" s="27">
        <v>347</v>
      </c>
    </row>
    <row r="3527" spans="1:7">
      <c r="A3527" t="s">
        <v>24085</v>
      </c>
      <c r="B3527" t="s">
        <v>24086</v>
      </c>
      <c r="C3527" s="26" t="s">
        <v>15725</v>
      </c>
      <c r="D3527" t="s">
        <v>8863</v>
      </c>
      <c r="E3527" s="26" t="s">
        <v>5837</v>
      </c>
      <c r="F3527" t="s">
        <v>15670</v>
      </c>
      <c r="G3527" s="27">
        <v>498</v>
      </c>
    </row>
    <row r="3528" spans="1:7">
      <c r="A3528" t="s">
        <v>24087</v>
      </c>
      <c r="B3528" t="s">
        <v>24088</v>
      </c>
      <c r="C3528" s="26" t="s">
        <v>15725</v>
      </c>
      <c r="D3528" t="s">
        <v>24089</v>
      </c>
      <c r="E3528" s="26" t="s">
        <v>7382</v>
      </c>
      <c r="F3528" t="s">
        <v>15670</v>
      </c>
      <c r="G3528" s="27">
        <v>164</v>
      </c>
    </row>
    <row r="3529" spans="1:7">
      <c r="A3529" t="s">
        <v>24090</v>
      </c>
      <c r="B3529" t="s">
        <v>24091</v>
      </c>
      <c r="C3529" s="26" t="s">
        <v>15725</v>
      </c>
      <c r="D3529" t="s">
        <v>24092</v>
      </c>
      <c r="E3529" s="26" t="s">
        <v>8270</v>
      </c>
      <c r="F3529" t="s">
        <v>15670</v>
      </c>
      <c r="G3529" s="27">
        <v>510</v>
      </c>
    </row>
    <row r="3530" spans="1:7">
      <c r="A3530" t="s">
        <v>24093</v>
      </c>
      <c r="B3530" t="s">
        <v>24094</v>
      </c>
      <c r="C3530" s="26" t="s">
        <v>15725</v>
      </c>
      <c r="D3530" t="s">
        <v>24095</v>
      </c>
      <c r="E3530" s="26" t="s">
        <v>7284</v>
      </c>
      <c r="F3530" t="s">
        <v>15670</v>
      </c>
      <c r="G3530" s="27">
        <v>247</v>
      </c>
    </row>
    <row r="3531" spans="1:7">
      <c r="A3531" t="s">
        <v>24096</v>
      </c>
      <c r="B3531" t="s">
        <v>24097</v>
      </c>
      <c r="C3531" s="26" t="s">
        <v>15725</v>
      </c>
      <c r="D3531" t="s">
        <v>11206</v>
      </c>
      <c r="E3531" s="26" t="s">
        <v>4297</v>
      </c>
      <c r="F3531" t="s">
        <v>15670</v>
      </c>
      <c r="G3531" s="27">
        <v>364</v>
      </c>
    </row>
    <row r="3532" spans="1:7">
      <c r="A3532" t="s">
        <v>24098</v>
      </c>
      <c r="B3532" t="s">
        <v>24099</v>
      </c>
      <c r="C3532" s="26" t="s">
        <v>15725</v>
      </c>
      <c r="D3532" t="s">
        <v>24100</v>
      </c>
      <c r="E3532" s="26" t="s">
        <v>8254</v>
      </c>
      <c r="F3532" t="s">
        <v>15670</v>
      </c>
      <c r="G3532" s="27">
        <v>437</v>
      </c>
    </row>
    <row r="3533" spans="1:7">
      <c r="A3533" t="s">
        <v>24101</v>
      </c>
      <c r="B3533" t="s">
        <v>24102</v>
      </c>
      <c r="C3533" s="26" t="s">
        <v>15725</v>
      </c>
      <c r="D3533" t="s">
        <v>2146</v>
      </c>
      <c r="E3533" s="26" t="s">
        <v>4996</v>
      </c>
      <c r="F3533" t="s">
        <v>15670</v>
      </c>
      <c r="G3533" s="27">
        <v>259</v>
      </c>
    </row>
    <row r="3534" spans="1:7">
      <c r="A3534" t="s">
        <v>24103</v>
      </c>
      <c r="B3534" t="s">
        <v>24104</v>
      </c>
      <c r="C3534" s="26" t="s">
        <v>15725</v>
      </c>
      <c r="D3534" t="s">
        <v>24105</v>
      </c>
      <c r="E3534" s="26" t="s">
        <v>7137</v>
      </c>
      <c r="F3534" t="s">
        <v>15670</v>
      </c>
      <c r="G3534" s="27">
        <v>449</v>
      </c>
    </row>
    <row r="3535" spans="1:7">
      <c r="A3535" t="s">
        <v>24106</v>
      </c>
      <c r="B3535" t="s">
        <v>24107</v>
      </c>
      <c r="C3535" s="26" t="s">
        <v>15725</v>
      </c>
      <c r="D3535" t="s">
        <v>8863</v>
      </c>
      <c r="E3535" s="26" t="s">
        <v>7434</v>
      </c>
      <c r="F3535" t="s">
        <v>15670</v>
      </c>
      <c r="G3535" s="27">
        <v>673</v>
      </c>
    </row>
    <row r="3536" spans="1:7">
      <c r="A3536" t="s">
        <v>24108</v>
      </c>
      <c r="B3536" t="s">
        <v>24109</v>
      </c>
      <c r="C3536" s="26" t="s">
        <v>15725</v>
      </c>
      <c r="D3536" t="s">
        <v>14875</v>
      </c>
      <c r="E3536" s="26" t="s">
        <v>5909</v>
      </c>
      <c r="F3536" t="s">
        <v>15670</v>
      </c>
      <c r="G3536" s="27">
        <v>193</v>
      </c>
    </row>
    <row r="3537" spans="1:7">
      <c r="A3537" t="s">
        <v>24110</v>
      </c>
      <c r="B3537" t="s">
        <v>24111</v>
      </c>
      <c r="C3537" s="26" t="s">
        <v>15725</v>
      </c>
      <c r="D3537" t="s">
        <v>24112</v>
      </c>
      <c r="E3537" s="26" t="s">
        <v>4319</v>
      </c>
      <c r="F3537" t="s">
        <v>15670</v>
      </c>
      <c r="G3537" s="27">
        <v>389</v>
      </c>
    </row>
    <row r="3538" spans="1:7">
      <c r="A3538" t="s">
        <v>24113</v>
      </c>
      <c r="B3538" t="s">
        <v>24114</v>
      </c>
      <c r="C3538" s="26" t="s">
        <v>15725</v>
      </c>
      <c r="D3538" t="s">
        <v>1933</v>
      </c>
      <c r="E3538" s="26" t="s">
        <v>7755</v>
      </c>
      <c r="F3538" t="s">
        <v>15670</v>
      </c>
      <c r="G3538" s="27">
        <v>193</v>
      </c>
    </row>
    <row r="3539" spans="1:7">
      <c r="A3539" t="s">
        <v>24115</v>
      </c>
      <c r="B3539" t="s">
        <v>24116</v>
      </c>
      <c r="C3539" s="26" t="s">
        <v>15725</v>
      </c>
      <c r="D3539" t="s">
        <v>2228</v>
      </c>
      <c r="E3539" s="26" t="s">
        <v>3959</v>
      </c>
      <c r="F3539" t="s">
        <v>15670</v>
      </c>
      <c r="G3539" s="27">
        <v>206</v>
      </c>
    </row>
    <row r="3540" spans="1:7">
      <c r="A3540" t="s">
        <v>24117</v>
      </c>
      <c r="B3540" t="s">
        <v>24118</v>
      </c>
      <c r="C3540" s="26" t="s">
        <v>15725</v>
      </c>
      <c r="D3540" t="s">
        <v>2363</v>
      </c>
      <c r="E3540" s="26" t="s">
        <v>4078</v>
      </c>
      <c r="F3540" t="s">
        <v>15670</v>
      </c>
      <c r="G3540" s="27">
        <v>234</v>
      </c>
    </row>
    <row r="3541" spans="1:7">
      <c r="A3541" t="s">
        <v>24119</v>
      </c>
      <c r="B3541" t="s">
        <v>24120</v>
      </c>
      <c r="C3541" s="26" t="s">
        <v>15725</v>
      </c>
      <c r="D3541" t="s">
        <v>24121</v>
      </c>
      <c r="E3541" s="26" t="s">
        <v>8100</v>
      </c>
      <c r="F3541" t="s">
        <v>15670</v>
      </c>
      <c r="G3541" s="27">
        <v>209</v>
      </c>
    </row>
    <row r="3542" spans="1:7">
      <c r="A3542" t="s">
        <v>24122</v>
      </c>
      <c r="B3542" t="s">
        <v>24123</v>
      </c>
      <c r="C3542" s="26" t="s">
        <v>15725</v>
      </c>
      <c r="D3542" t="s">
        <v>2764</v>
      </c>
      <c r="E3542" s="26" t="s">
        <v>4354</v>
      </c>
      <c r="F3542" t="s">
        <v>15670</v>
      </c>
      <c r="G3542" s="27">
        <v>129</v>
      </c>
    </row>
    <row r="3543" spans="1:7">
      <c r="A3543" t="s">
        <v>24124</v>
      </c>
      <c r="B3543" t="s">
        <v>24125</v>
      </c>
      <c r="C3543" s="26" t="s">
        <v>15725</v>
      </c>
      <c r="D3543" t="s">
        <v>24126</v>
      </c>
      <c r="E3543" s="26" t="s">
        <v>6879</v>
      </c>
      <c r="F3543" t="s">
        <v>15670</v>
      </c>
      <c r="G3543" s="27">
        <v>215</v>
      </c>
    </row>
    <row r="3544" spans="1:7">
      <c r="A3544" t="s">
        <v>24127</v>
      </c>
      <c r="B3544" t="s">
        <v>24128</v>
      </c>
      <c r="C3544" s="26" t="s">
        <v>15725</v>
      </c>
      <c r="D3544" t="s">
        <v>24129</v>
      </c>
      <c r="E3544" s="26" t="s">
        <v>7026</v>
      </c>
      <c r="F3544" t="s">
        <v>15670</v>
      </c>
      <c r="G3544" s="27">
        <v>287</v>
      </c>
    </row>
    <row r="3545" spans="1:7">
      <c r="A3545" t="s">
        <v>24130</v>
      </c>
      <c r="B3545" t="s">
        <v>24131</v>
      </c>
      <c r="C3545" s="26" t="s">
        <v>15725</v>
      </c>
      <c r="D3545" t="s">
        <v>16877</v>
      </c>
      <c r="E3545" s="26" t="s">
        <v>7232</v>
      </c>
      <c r="F3545" t="s">
        <v>15670</v>
      </c>
      <c r="G3545" s="27">
        <v>133</v>
      </c>
    </row>
    <row r="3546" spans="1:7">
      <c r="A3546" t="s">
        <v>24132</v>
      </c>
      <c r="B3546" t="s">
        <v>24133</v>
      </c>
      <c r="C3546" s="26" t="s">
        <v>15725</v>
      </c>
      <c r="D3546" t="s">
        <v>24134</v>
      </c>
      <c r="E3546" s="26" t="s">
        <v>5669</v>
      </c>
      <c r="F3546" t="s">
        <v>15670</v>
      </c>
      <c r="G3546" s="27">
        <v>239</v>
      </c>
    </row>
    <row r="3547" spans="1:7">
      <c r="A3547" t="s">
        <v>24135</v>
      </c>
      <c r="B3547" t="s">
        <v>24136</v>
      </c>
      <c r="C3547" s="26" t="s">
        <v>15725</v>
      </c>
      <c r="D3547" t="s">
        <v>2228</v>
      </c>
      <c r="E3547" s="26" t="s">
        <v>5198</v>
      </c>
      <c r="F3547" t="s">
        <v>15670</v>
      </c>
      <c r="G3547" s="27">
        <v>189</v>
      </c>
    </row>
    <row r="3548" spans="1:7">
      <c r="A3548" t="s">
        <v>24137</v>
      </c>
      <c r="B3548" t="s">
        <v>24138</v>
      </c>
      <c r="C3548" s="26" t="s">
        <v>15725</v>
      </c>
      <c r="D3548" t="s">
        <v>8863</v>
      </c>
      <c r="E3548" s="26" t="s">
        <v>5732</v>
      </c>
      <c r="F3548" t="s">
        <v>15670</v>
      </c>
      <c r="G3548" s="27">
        <v>563</v>
      </c>
    </row>
    <row r="3549" spans="1:7">
      <c r="A3549" t="s">
        <v>24139</v>
      </c>
      <c r="B3549" t="s">
        <v>24140</v>
      </c>
      <c r="C3549" s="26" t="s">
        <v>15725</v>
      </c>
      <c r="D3549" t="s">
        <v>24141</v>
      </c>
      <c r="E3549" s="26" t="s">
        <v>7153</v>
      </c>
      <c r="F3549" t="s">
        <v>15670</v>
      </c>
      <c r="G3549" s="27">
        <v>657</v>
      </c>
    </row>
    <row r="3550" spans="1:7">
      <c r="A3550" t="s">
        <v>24142</v>
      </c>
      <c r="B3550" t="s">
        <v>24143</v>
      </c>
      <c r="C3550" s="26" t="s">
        <v>15725</v>
      </c>
      <c r="D3550" t="s">
        <v>24144</v>
      </c>
      <c r="E3550" s="26" t="s">
        <v>7357</v>
      </c>
      <c r="F3550" t="s">
        <v>15670</v>
      </c>
      <c r="G3550" s="27">
        <v>447</v>
      </c>
    </row>
    <row r="3551" spans="1:7">
      <c r="A3551" t="s">
        <v>24145</v>
      </c>
      <c r="B3551" t="s">
        <v>24146</v>
      </c>
      <c r="C3551" s="26" t="s">
        <v>15725</v>
      </c>
      <c r="D3551" t="s">
        <v>24147</v>
      </c>
      <c r="E3551" s="26" t="s">
        <v>3045</v>
      </c>
      <c r="F3551" t="s">
        <v>15670</v>
      </c>
      <c r="G3551" s="27">
        <v>245</v>
      </c>
    </row>
    <row r="3552" spans="1:7">
      <c r="A3552" t="s">
        <v>24148</v>
      </c>
      <c r="B3552" t="s">
        <v>24149</v>
      </c>
      <c r="C3552" s="26" t="s">
        <v>15725</v>
      </c>
      <c r="D3552" t="s">
        <v>20338</v>
      </c>
      <c r="E3552" s="26" t="s">
        <v>4342</v>
      </c>
      <c r="F3552" t="s">
        <v>15670</v>
      </c>
      <c r="G3552" s="27">
        <v>275</v>
      </c>
    </row>
    <row r="3553" spans="1:7">
      <c r="A3553" t="s">
        <v>24150</v>
      </c>
      <c r="B3553" t="s">
        <v>24151</v>
      </c>
      <c r="C3553" s="26" t="s">
        <v>15725</v>
      </c>
      <c r="D3553" t="s">
        <v>24152</v>
      </c>
      <c r="E3553" s="26" t="s">
        <v>3084</v>
      </c>
      <c r="F3553" t="s">
        <v>15670</v>
      </c>
      <c r="G3553" s="27">
        <v>398</v>
      </c>
    </row>
    <row r="3554" spans="1:7">
      <c r="A3554" t="s">
        <v>24153</v>
      </c>
      <c r="B3554" t="s">
        <v>24154</v>
      </c>
      <c r="C3554" s="26" t="s">
        <v>15725</v>
      </c>
      <c r="D3554" t="s">
        <v>24155</v>
      </c>
      <c r="E3554" s="26" t="s">
        <v>7694</v>
      </c>
      <c r="F3554" t="s">
        <v>15670</v>
      </c>
      <c r="G3554" s="27">
        <v>281</v>
      </c>
    </row>
    <row r="3555" spans="1:7">
      <c r="A3555" t="s">
        <v>24156</v>
      </c>
      <c r="B3555" t="s">
        <v>24157</v>
      </c>
      <c r="C3555" s="26" t="s">
        <v>15725</v>
      </c>
      <c r="D3555" t="s">
        <v>9013</v>
      </c>
      <c r="E3555" s="26" t="s">
        <v>6458</v>
      </c>
      <c r="F3555" t="s">
        <v>15670</v>
      </c>
      <c r="G3555" s="27">
        <v>476</v>
      </c>
    </row>
    <row r="3556" spans="1:7">
      <c r="A3556" t="s">
        <v>24158</v>
      </c>
      <c r="B3556" t="s">
        <v>24159</v>
      </c>
      <c r="C3556" s="26" t="s">
        <v>15725</v>
      </c>
      <c r="D3556" t="s">
        <v>24160</v>
      </c>
      <c r="E3556" s="26" t="s">
        <v>7038</v>
      </c>
      <c r="F3556" t="s">
        <v>15670</v>
      </c>
      <c r="G3556" s="27">
        <v>304</v>
      </c>
    </row>
    <row r="3557" spans="1:7">
      <c r="A3557" t="s">
        <v>24161</v>
      </c>
      <c r="B3557" t="s">
        <v>24162</v>
      </c>
      <c r="C3557" s="26" t="s">
        <v>15725</v>
      </c>
      <c r="D3557" t="s">
        <v>2146</v>
      </c>
      <c r="E3557" s="26" t="s">
        <v>3847</v>
      </c>
      <c r="F3557" t="s">
        <v>15670</v>
      </c>
      <c r="G3557" s="27">
        <v>201</v>
      </c>
    </row>
    <row r="3558" spans="1:7">
      <c r="A3558" t="s">
        <v>24163</v>
      </c>
      <c r="B3558" t="s">
        <v>24164</v>
      </c>
      <c r="C3558" s="26" t="s">
        <v>15725</v>
      </c>
      <c r="D3558" t="s">
        <v>24165</v>
      </c>
      <c r="E3558" s="26" t="s">
        <v>24166</v>
      </c>
      <c r="F3558" t="s">
        <v>15670</v>
      </c>
      <c r="G3558" s="27">
        <v>514</v>
      </c>
    </row>
    <row r="3559" spans="1:7">
      <c r="A3559" t="s">
        <v>24167</v>
      </c>
      <c r="B3559" t="s">
        <v>24168</v>
      </c>
      <c r="C3559" s="26" t="s">
        <v>15725</v>
      </c>
      <c r="D3559" t="s">
        <v>8941</v>
      </c>
      <c r="E3559" s="26" t="s">
        <v>6446</v>
      </c>
      <c r="F3559" t="s">
        <v>15670</v>
      </c>
      <c r="G3559" s="27">
        <v>422</v>
      </c>
    </row>
    <row r="3560" spans="1:7">
      <c r="A3560" t="s">
        <v>24169</v>
      </c>
      <c r="B3560" t="s">
        <v>24170</v>
      </c>
      <c r="C3560" s="26" t="s">
        <v>15725</v>
      </c>
      <c r="D3560" t="s">
        <v>19105</v>
      </c>
      <c r="E3560" s="26" t="s">
        <v>3506</v>
      </c>
      <c r="F3560" t="s">
        <v>15670</v>
      </c>
      <c r="G3560" s="27">
        <v>495</v>
      </c>
    </row>
    <row r="3561" spans="1:7">
      <c r="A3561" t="s">
        <v>24171</v>
      </c>
      <c r="B3561" t="s">
        <v>24172</v>
      </c>
      <c r="C3561" s="26" t="s">
        <v>15725</v>
      </c>
      <c r="D3561" t="s">
        <v>2410</v>
      </c>
      <c r="E3561" s="26" t="s">
        <v>7648</v>
      </c>
      <c r="F3561" t="s">
        <v>15670</v>
      </c>
      <c r="G3561" s="27">
        <v>497</v>
      </c>
    </row>
    <row r="3562" spans="1:7">
      <c r="A3562" t="s">
        <v>24173</v>
      </c>
      <c r="B3562" t="s">
        <v>24174</v>
      </c>
      <c r="C3562" s="26" t="s">
        <v>15725</v>
      </c>
      <c r="D3562" t="s">
        <v>8863</v>
      </c>
      <c r="E3562" s="26" t="s">
        <v>5841</v>
      </c>
      <c r="F3562" t="s">
        <v>15670</v>
      </c>
      <c r="G3562" s="27">
        <v>394</v>
      </c>
    </row>
    <row r="3563" spans="1:7">
      <c r="A3563" t="s">
        <v>24175</v>
      </c>
      <c r="B3563" t="s">
        <v>24176</v>
      </c>
      <c r="C3563" s="26" t="s">
        <v>15725</v>
      </c>
      <c r="D3563" t="s">
        <v>2764</v>
      </c>
      <c r="E3563" s="26" t="s">
        <v>4882</v>
      </c>
      <c r="F3563" t="s">
        <v>15670</v>
      </c>
      <c r="G3563" s="27">
        <v>210</v>
      </c>
    </row>
    <row r="3564" spans="1:7">
      <c r="A3564" t="s">
        <v>24177</v>
      </c>
      <c r="B3564" t="s">
        <v>24178</v>
      </c>
      <c r="C3564" s="26" t="s">
        <v>15725</v>
      </c>
      <c r="D3564" t="s">
        <v>24179</v>
      </c>
      <c r="E3564" s="26" t="s">
        <v>7937</v>
      </c>
      <c r="F3564" t="s">
        <v>15670</v>
      </c>
      <c r="G3564" s="27">
        <v>339</v>
      </c>
    </row>
    <row r="3565" spans="1:7">
      <c r="A3565" t="s">
        <v>24180</v>
      </c>
      <c r="B3565" t="s">
        <v>24181</v>
      </c>
      <c r="C3565" s="26" t="s">
        <v>15725</v>
      </c>
      <c r="D3565" t="s">
        <v>8863</v>
      </c>
      <c r="E3565" s="26" t="s">
        <v>5738</v>
      </c>
      <c r="F3565" t="s">
        <v>15670</v>
      </c>
      <c r="G3565" s="27">
        <v>283</v>
      </c>
    </row>
    <row r="3566" spans="1:7">
      <c r="A3566" t="s">
        <v>24182</v>
      </c>
      <c r="B3566" t="s">
        <v>24183</v>
      </c>
      <c r="C3566" s="26" t="s">
        <v>15725</v>
      </c>
      <c r="D3566" t="s">
        <v>2774</v>
      </c>
      <c r="E3566" s="26" t="s">
        <v>8355</v>
      </c>
      <c r="F3566" t="s">
        <v>15670</v>
      </c>
      <c r="G3566" s="27">
        <v>282</v>
      </c>
    </row>
    <row r="3567" spans="1:7">
      <c r="A3567" t="s">
        <v>24184</v>
      </c>
      <c r="B3567" t="s">
        <v>24185</v>
      </c>
      <c r="C3567" s="26" t="s">
        <v>15725</v>
      </c>
      <c r="D3567" t="s">
        <v>8863</v>
      </c>
      <c r="E3567" s="26" t="s">
        <v>4057</v>
      </c>
      <c r="F3567" t="s">
        <v>15670</v>
      </c>
      <c r="G3567" s="27">
        <v>217</v>
      </c>
    </row>
    <row r="3568" spans="1:7">
      <c r="A3568" t="s">
        <v>24186</v>
      </c>
      <c r="B3568" t="s">
        <v>24187</v>
      </c>
      <c r="C3568" s="26" t="s">
        <v>15725</v>
      </c>
      <c r="D3568" t="s">
        <v>8863</v>
      </c>
      <c r="E3568" s="26" t="s">
        <v>4843</v>
      </c>
      <c r="F3568" t="s">
        <v>15670</v>
      </c>
      <c r="G3568" s="27">
        <v>207</v>
      </c>
    </row>
    <row r="3569" spans="1:7">
      <c r="A3569" t="s">
        <v>24188</v>
      </c>
      <c r="B3569" t="s">
        <v>24189</v>
      </c>
      <c r="C3569" s="26" t="s">
        <v>15725</v>
      </c>
      <c r="D3569" t="s">
        <v>9108</v>
      </c>
      <c r="E3569" s="26" t="s">
        <v>4470</v>
      </c>
      <c r="F3569" t="s">
        <v>15670</v>
      </c>
      <c r="G3569" s="27">
        <v>148</v>
      </c>
    </row>
    <row r="3570" spans="1:7">
      <c r="A3570" t="s">
        <v>24190</v>
      </c>
      <c r="B3570" t="s">
        <v>24191</v>
      </c>
      <c r="C3570" s="26" t="s">
        <v>15725</v>
      </c>
      <c r="D3570" t="s">
        <v>24192</v>
      </c>
      <c r="E3570" s="26" t="s">
        <v>8445</v>
      </c>
      <c r="F3570" t="s">
        <v>15670</v>
      </c>
      <c r="G3570" s="27">
        <v>502</v>
      </c>
    </row>
    <row r="3571" spans="1:7">
      <c r="A3571" t="s">
        <v>24193</v>
      </c>
      <c r="B3571" t="s">
        <v>24194</v>
      </c>
      <c r="C3571" s="26" t="s">
        <v>15725</v>
      </c>
      <c r="D3571" t="s">
        <v>24195</v>
      </c>
      <c r="E3571" s="26" t="s">
        <v>6726</v>
      </c>
      <c r="F3571" t="s">
        <v>15670</v>
      </c>
      <c r="G3571" s="27">
        <v>474</v>
      </c>
    </row>
    <row r="3572" spans="1:7">
      <c r="A3572" t="s">
        <v>24196</v>
      </c>
      <c r="B3572" t="s">
        <v>24197</v>
      </c>
      <c r="C3572" s="26" t="s">
        <v>15725</v>
      </c>
      <c r="D3572" t="s">
        <v>24198</v>
      </c>
      <c r="E3572" s="26" t="s">
        <v>8344</v>
      </c>
      <c r="F3572" t="s">
        <v>15670</v>
      </c>
      <c r="G3572" s="27">
        <v>905</v>
      </c>
    </row>
    <row r="3573" spans="1:7">
      <c r="A3573" t="s">
        <v>24199</v>
      </c>
      <c r="B3573" t="s">
        <v>24200</v>
      </c>
      <c r="C3573" s="26" t="s">
        <v>15725</v>
      </c>
      <c r="D3573" t="s">
        <v>8863</v>
      </c>
      <c r="E3573" s="26" t="s">
        <v>5401</v>
      </c>
      <c r="F3573" t="s">
        <v>15670</v>
      </c>
      <c r="G3573" s="27">
        <v>529</v>
      </c>
    </row>
    <row r="3574" spans="1:7">
      <c r="A3574" t="s">
        <v>24201</v>
      </c>
      <c r="B3574" t="s">
        <v>24202</v>
      </c>
      <c r="C3574" s="26" t="s">
        <v>15725</v>
      </c>
      <c r="D3574" t="s">
        <v>2365</v>
      </c>
      <c r="E3574" s="26" t="s">
        <v>6642</v>
      </c>
      <c r="F3574" t="s">
        <v>15670</v>
      </c>
      <c r="G3574" s="27">
        <v>310</v>
      </c>
    </row>
    <row r="3575" spans="1:7">
      <c r="A3575" t="s">
        <v>24203</v>
      </c>
      <c r="B3575" t="s">
        <v>24204</v>
      </c>
      <c r="C3575" s="26" t="s">
        <v>15725</v>
      </c>
      <c r="D3575" t="s">
        <v>24205</v>
      </c>
      <c r="E3575" s="26" t="s">
        <v>3517</v>
      </c>
      <c r="F3575" t="s">
        <v>15670</v>
      </c>
      <c r="G3575" s="27">
        <v>373</v>
      </c>
    </row>
    <row r="3576" spans="1:7">
      <c r="A3576" t="s">
        <v>24206</v>
      </c>
      <c r="B3576" t="s">
        <v>24207</v>
      </c>
      <c r="C3576" s="26" t="s">
        <v>15725</v>
      </c>
      <c r="D3576" t="s">
        <v>2752</v>
      </c>
      <c r="E3576" s="26" t="s">
        <v>4014</v>
      </c>
      <c r="F3576" t="s">
        <v>15670</v>
      </c>
      <c r="G3576" s="27">
        <v>259</v>
      </c>
    </row>
    <row r="3577" spans="1:7">
      <c r="A3577" t="s">
        <v>24208</v>
      </c>
      <c r="B3577" t="s">
        <v>24209</v>
      </c>
      <c r="C3577" s="26" t="s">
        <v>15725</v>
      </c>
      <c r="D3577" t="s">
        <v>24210</v>
      </c>
      <c r="E3577" s="26" t="s">
        <v>7272</v>
      </c>
      <c r="F3577" t="s">
        <v>15670</v>
      </c>
      <c r="G3577" s="27">
        <v>265</v>
      </c>
    </row>
    <row r="3578" spans="1:7">
      <c r="A3578" t="s">
        <v>24211</v>
      </c>
      <c r="B3578" t="s">
        <v>24212</v>
      </c>
      <c r="C3578" s="26" t="s">
        <v>15725</v>
      </c>
      <c r="D3578" t="s">
        <v>24213</v>
      </c>
      <c r="E3578" s="26" t="s">
        <v>6575</v>
      </c>
      <c r="F3578" t="s">
        <v>15670</v>
      </c>
      <c r="G3578" s="27">
        <v>306</v>
      </c>
    </row>
    <row r="3579" spans="1:7">
      <c r="A3579" t="s">
        <v>24214</v>
      </c>
      <c r="B3579" t="s">
        <v>24215</v>
      </c>
      <c r="C3579" s="26" t="s">
        <v>15725</v>
      </c>
      <c r="D3579" t="s">
        <v>24216</v>
      </c>
      <c r="E3579" s="26" t="s">
        <v>6310</v>
      </c>
      <c r="F3579" t="s">
        <v>15670</v>
      </c>
      <c r="G3579" s="27">
        <v>370</v>
      </c>
    </row>
    <row r="3580" spans="1:7">
      <c r="A3580" t="s">
        <v>24217</v>
      </c>
      <c r="B3580" t="s">
        <v>24218</v>
      </c>
      <c r="C3580" s="26" t="s">
        <v>15725</v>
      </c>
      <c r="D3580" t="s">
        <v>2074</v>
      </c>
      <c r="E3580" s="26" t="s">
        <v>8331</v>
      </c>
      <c r="F3580" t="s">
        <v>15670</v>
      </c>
      <c r="G3580" s="27">
        <v>527</v>
      </c>
    </row>
    <row r="3581" spans="1:7">
      <c r="A3581" t="s">
        <v>24219</v>
      </c>
      <c r="B3581" t="s">
        <v>24220</v>
      </c>
      <c r="C3581" s="26" t="s">
        <v>15725</v>
      </c>
      <c r="D3581" t="s">
        <v>24221</v>
      </c>
      <c r="E3581" s="26" t="s">
        <v>6678</v>
      </c>
      <c r="F3581" t="s">
        <v>15670</v>
      </c>
      <c r="G3581" s="27">
        <v>218</v>
      </c>
    </row>
    <row r="3582" spans="1:7">
      <c r="A3582" t="s">
        <v>24222</v>
      </c>
      <c r="B3582" t="s">
        <v>24223</v>
      </c>
      <c r="C3582" s="26" t="s">
        <v>15725</v>
      </c>
      <c r="D3582" t="s">
        <v>24224</v>
      </c>
      <c r="E3582" s="26" t="s">
        <v>7706</v>
      </c>
      <c r="F3582" t="s">
        <v>15670</v>
      </c>
      <c r="G3582" s="27">
        <v>226</v>
      </c>
    </row>
    <row r="3583" spans="1:7">
      <c r="A3583" t="s">
        <v>24225</v>
      </c>
      <c r="B3583" t="s">
        <v>24226</v>
      </c>
      <c r="C3583" s="26" t="s">
        <v>15725</v>
      </c>
      <c r="D3583" t="s">
        <v>17124</v>
      </c>
      <c r="E3583" s="26" t="s">
        <v>4020</v>
      </c>
      <c r="F3583" t="s">
        <v>15670</v>
      </c>
      <c r="G3583" s="27">
        <v>298</v>
      </c>
    </row>
    <row r="3584" spans="1:7">
      <c r="A3584" t="s">
        <v>24227</v>
      </c>
      <c r="B3584" t="s">
        <v>24228</v>
      </c>
      <c r="C3584" s="26" t="s">
        <v>15725</v>
      </c>
      <c r="D3584" t="s">
        <v>2361</v>
      </c>
      <c r="E3584" s="26" t="s">
        <v>4845</v>
      </c>
      <c r="F3584" t="s">
        <v>15670</v>
      </c>
      <c r="G3584" s="27">
        <v>255</v>
      </c>
    </row>
    <row r="3585" spans="1:7">
      <c r="A3585" t="s">
        <v>24229</v>
      </c>
      <c r="B3585" t="s">
        <v>24230</v>
      </c>
      <c r="C3585" s="26" t="s">
        <v>15725</v>
      </c>
      <c r="D3585" t="s">
        <v>18409</v>
      </c>
      <c r="E3585" s="26" t="s">
        <v>4755</v>
      </c>
      <c r="F3585" t="s">
        <v>15670</v>
      </c>
      <c r="G3585" s="27">
        <v>205</v>
      </c>
    </row>
    <row r="3586" spans="1:7">
      <c r="A3586" t="s">
        <v>24231</v>
      </c>
      <c r="B3586" t="s">
        <v>24232</v>
      </c>
      <c r="C3586" s="26" t="s">
        <v>15725</v>
      </c>
      <c r="D3586" t="s">
        <v>9122</v>
      </c>
      <c r="E3586" s="26" t="s">
        <v>7127</v>
      </c>
      <c r="F3586" t="s">
        <v>15670</v>
      </c>
      <c r="G3586" s="27">
        <v>479</v>
      </c>
    </row>
    <row r="3587" spans="1:7">
      <c r="A3587" t="s">
        <v>24233</v>
      </c>
      <c r="B3587" t="s">
        <v>24234</v>
      </c>
      <c r="C3587" s="26" t="s">
        <v>15725</v>
      </c>
      <c r="D3587" t="s">
        <v>9132</v>
      </c>
      <c r="E3587" s="26" t="s">
        <v>7440</v>
      </c>
      <c r="F3587" t="s">
        <v>15670</v>
      </c>
      <c r="G3587" s="27">
        <v>242</v>
      </c>
    </row>
    <row r="3588" spans="1:7">
      <c r="A3588" t="s">
        <v>24235</v>
      </c>
      <c r="B3588" t="s">
        <v>24236</v>
      </c>
      <c r="C3588" s="26" t="s">
        <v>15725</v>
      </c>
      <c r="D3588" t="s">
        <v>2043</v>
      </c>
      <c r="E3588" s="26" t="s">
        <v>7728</v>
      </c>
      <c r="F3588" t="s">
        <v>15670</v>
      </c>
      <c r="G3588" s="27">
        <v>320</v>
      </c>
    </row>
    <row r="3589" spans="1:7">
      <c r="A3589" t="s">
        <v>24237</v>
      </c>
      <c r="B3589" t="s">
        <v>24238</v>
      </c>
      <c r="C3589" s="26" t="s">
        <v>15725</v>
      </c>
      <c r="D3589" t="s">
        <v>22291</v>
      </c>
      <c r="E3589" s="26" t="s">
        <v>8373</v>
      </c>
      <c r="F3589" t="s">
        <v>15670</v>
      </c>
      <c r="G3589" s="27">
        <v>227</v>
      </c>
    </row>
    <row r="3590" spans="1:7">
      <c r="A3590" t="s">
        <v>24239</v>
      </c>
      <c r="B3590" t="s">
        <v>24240</v>
      </c>
      <c r="C3590" s="26" t="s">
        <v>15725</v>
      </c>
      <c r="D3590" t="s">
        <v>24241</v>
      </c>
      <c r="E3590" s="26" t="s">
        <v>7495</v>
      </c>
      <c r="F3590" t="s">
        <v>15670</v>
      </c>
      <c r="G3590" s="27">
        <v>290</v>
      </c>
    </row>
    <row r="3591" spans="1:7">
      <c r="A3591" t="s">
        <v>24242</v>
      </c>
      <c r="B3591" t="s">
        <v>24243</v>
      </c>
      <c r="C3591" s="26" t="s">
        <v>15725</v>
      </c>
      <c r="D3591" t="s">
        <v>2774</v>
      </c>
      <c r="E3591" s="26" t="s">
        <v>8271</v>
      </c>
      <c r="F3591" t="s">
        <v>15670</v>
      </c>
      <c r="G3591" s="27">
        <v>645</v>
      </c>
    </row>
    <row r="3592" spans="1:7">
      <c r="A3592" t="s">
        <v>24244</v>
      </c>
      <c r="B3592" t="s">
        <v>24245</v>
      </c>
      <c r="C3592" s="26" t="s">
        <v>15725</v>
      </c>
      <c r="D3592" t="s">
        <v>24246</v>
      </c>
      <c r="E3592" s="26" t="s">
        <v>6905</v>
      </c>
      <c r="F3592" t="s">
        <v>15670</v>
      </c>
      <c r="G3592" s="27">
        <v>635</v>
      </c>
    </row>
    <row r="3593" spans="1:7">
      <c r="A3593" t="s">
        <v>24247</v>
      </c>
      <c r="B3593" t="s">
        <v>24248</v>
      </c>
      <c r="C3593" s="26" t="s">
        <v>15725</v>
      </c>
      <c r="D3593" t="s">
        <v>2398</v>
      </c>
      <c r="E3593" s="26" t="s">
        <v>3358</v>
      </c>
      <c r="F3593" t="s">
        <v>15670</v>
      </c>
      <c r="G3593" s="27">
        <v>311</v>
      </c>
    </row>
    <row r="3594" spans="1:7">
      <c r="A3594" t="s">
        <v>24249</v>
      </c>
      <c r="B3594" t="s">
        <v>24250</v>
      </c>
      <c r="C3594" s="26" t="s">
        <v>15725</v>
      </c>
      <c r="D3594" t="s">
        <v>14984</v>
      </c>
      <c r="E3594" s="26" t="s">
        <v>5955</v>
      </c>
      <c r="F3594" t="s">
        <v>15670</v>
      </c>
      <c r="G3594" s="27">
        <v>467</v>
      </c>
    </row>
    <row r="3595" spans="1:7">
      <c r="A3595" t="s">
        <v>24251</v>
      </c>
      <c r="B3595" t="s">
        <v>24252</v>
      </c>
      <c r="C3595" s="26" t="s">
        <v>15725</v>
      </c>
      <c r="D3595" t="s">
        <v>8987</v>
      </c>
      <c r="E3595" s="26" t="s">
        <v>6721</v>
      </c>
      <c r="F3595" t="s">
        <v>15670</v>
      </c>
      <c r="G3595" s="27">
        <v>338</v>
      </c>
    </row>
    <row r="3596" spans="1:7">
      <c r="A3596" t="s">
        <v>24253</v>
      </c>
      <c r="B3596" t="s">
        <v>24254</v>
      </c>
      <c r="C3596" s="26" t="s">
        <v>15725</v>
      </c>
      <c r="D3596" t="s">
        <v>8839</v>
      </c>
      <c r="E3596" s="26" t="s">
        <v>7767</v>
      </c>
      <c r="F3596" t="s">
        <v>15670</v>
      </c>
      <c r="G3596" s="27">
        <v>240</v>
      </c>
    </row>
    <row r="3597" spans="1:7">
      <c r="A3597" t="s">
        <v>24255</v>
      </c>
      <c r="B3597" t="s">
        <v>24256</v>
      </c>
      <c r="C3597" s="26" t="s">
        <v>15725</v>
      </c>
      <c r="D3597" t="s">
        <v>8863</v>
      </c>
      <c r="E3597" s="26" t="s">
        <v>3844</v>
      </c>
      <c r="F3597" t="s">
        <v>15670</v>
      </c>
      <c r="G3597" s="27">
        <v>411</v>
      </c>
    </row>
    <row r="3598" spans="1:7">
      <c r="A3598" t="s">
        <v>24257</v>
      </c>
      <c r="B3598" t="s">
        <v>24258</v>
      </c>
      <c r="C3598" s="26" t="s">
        <v>15725</v>
      </c>
      <c r="D3598" t="s">
        <v>1990</v>
      </c>
      <c r="E3598" s="26" t="s">
        <v>8209</v>
      </c>
      <c r="F3598" t="s">
        <v>15670</v>
      </c>
      <c r="G3598" s="27">
        <v>401</v>
      </c>
    </row>
    <row r="3599" spans="1:7">
      <c r="A3599" t="s">
        <v>24259</v>
      </c>
      <c r="B3599" t="s">
        <v>24260</v>
      </c>
      <c r="C3599" s="26" t="s">
        <v>15725</v>
      </c>
      <c r="D3599" t="s">
        <v>2870</v>
      </c>
      <c r="E3599" s="26" t="s">
        <v>7756</v>
      </c>
      <c r="F3599" t="s">
        <v>15670</v>
      </c>
      <c r="G3599" s="27">
        <v>1303</v>
      </c>
    </row>
    <row r="3600" spans="1:7">
      <c r="A3600" t="s">
        <v>24261</v>
      </c>
      <c r="B3600" t="s">
        <v>24262</v>
      </c>
      <c r="C3600" s="26" t="s">
        <v>15725</v>
      </c>
      <c r="D3600" t="s">
        <v>2870</v>
      </c>
      <c r="E3600" s="26" t="s">
        <v>7969</v>
      </c>
      <c r="F3600" t="s">
        <v>15670</v>
      </c>
      <c r="G3600" s="27">
        <v>750</v>
      </c>
    </row>
    <row r="3601" spans="1:7">
      <c r="A3601" t="s">
        <v>24263</v>
      </c>
      <c r="B3601" t="s">
        <v>24264</v>
      </c>
      <c r="C3601" s="26" t="s">
        <v>15725</v>
      </c>
      <c r="D3601" t="s">
        <v>2144</v>
      </c>
      <c r="E3601" s="26" t="s">
        <v>8434</v>
      </c>
      <c r="F3601" t="s">
        <v>15670</v>
      </c>
      <c r="G3601" s="27">
        <v>358</v>
      </c>
    </row>
    <row r="3602" spans="1:7">
      <c r="A3602" t="s">
        <v>24265</v>
      </c>
      <c r="B3602" t="s">
        <v>24266</v>
      </c>
      <c r="C3602" s="26" t="s">
        <v>15725</v>
      </c>
      <c r="D3602" t="s">
        <v>24267</v>
      </c>
      <c r="E3602" s="26" t="s">
        <v>8466</v>
      </c>
      <c r="F3602" t="s">
        <v>15670</v>
      </c>
      <c r="G3602" s="27">
        <v>256</v>
      </c>
    </row>
    <row r="3603" spans="1:7">
      <c r="A3603" t="s">
        <v>24268</v>
      </c>
      <c r="B3603" t="s">
        <v>24269</v>
      </c>
      <c r="C3603" s="26" t="s">
        <v>15725</v>
      </c>
      <c r="D3603" t="s">
        <v>24270</v>
      </c>
      <c r="E3603" s="26" t="s">
        <v>7965</v>
      </c>
      <c r="F3603" t="s">
        <v>15670</v>
      </c>
      <c r="G3603" s="27">
        <v>787</v>
      </c>
    </row>
    <row r="3604" spans="1:7">
      <c r="A3604" t="s">
        <v>24271</v>
      </c>
      <c r="B3604" t="s">
        <v>24272</v>
      </c>
      <c r="C3604" s="26" t="s">
        <v>15725</v>
      </c>
      <c r="D3604" t="s">
        <v>16877</v>
      </c>
      <c r="E3604" s="26" t="s">
        <v>7862</v>
      </c>
      <c r="F3604" t="s">
        <v>15670</v>
      </c>
      <c r="G3604" s="27">
        <v>131</v>
      </c>
    </row>
    <row r="3605" spans="1:7">
      <c r="A3605" t="s">
        <v>24273</v>
      </c>
      <c r="B3605" t="s">
        <v>24274</v>
      </c>
      <c r="C3605" s="26" t="s">
        <v>15725</v>
      </c>
      <c r="D3605" t="s">
        <v>8863</v>
      </c>
      <c r="E3605" s="26" t="s">
        <v>6133</v>
      </c>
      <c r="F3605" t="s">
        <v>15670</v>
      </c>
      <c r="G3605" s="27">
        <v>162</v>
      </c>
    </row>
    <row r="3606" spans="1:7">
      <c r="A3606" t="s">
        <v>24275</v>
      </c>
      <c r="B3606" t="s">
        <v>24276</v>
      </c>
      <c r="C3606" s="26" t="s">
        <v>15725</v>
      </c>
      <c r="D3606" t="s">
        <v>2870</v>
      </c>
      <c r="E3606" s="26" t="s">
        <v>8045</v>
      </c>
      <c r="F3606" t="s">
        <v>15670</v>
      </c>
      <c r="G3606" s="27">
        <v>2094</v>
      </c>
    </row>
    <row r="3607" spans="1:7">
      <c r="A3607" t="s">
        <v>24277</v>
      </c>
      <c r="B3607" t="s">
        <v>24278</v>
      </c>
      <c r="C3607" s="26" t="s">
        <v>15725</v>
      </c>
      <c r="D3607" t="s">
        <v>2146</v>
      </c>
      <c r="E3607" s="26" t="s">
        <v>4837</v>
      </c>
      <c r="F3607" t="s">
        <v>15670</v>
      </c>
      <c r="G3607" s="27">
        <v>244</v>
      </c>
    </row>
    <row r="3608" spans="1:7">
      <c r="A3608" t="s">
        <v>24279</v>
      </c>
      <c r="B3608" t="s">
        <v>24280</v>
      </c>
      <c r="C3608" s="26" t="s">
        <v>15725</v>
      </c>
      <c r="D3608" t="s">
        <v>24281</v>
      </c>
      <c r="E3608" s="26" t="s">
        <v>8044</v>
      </c>
      <c r="F3608" t="s">
        <v>15670</v>
      </c>
      <c r="G3608" s="27">
        <v>515</v>
      </c>
    </row>
    <row r="3609" spans="1:7">
      <c r="A3609" t="s">
        <v>24282</v>
      </c>
      <c r="B3609" t="s">
        <v>24283</v>
      </c>
      <c r="C3609" s="26" t="s">
        <v>15725</v>
      </c>
      <c r="D3609" t="s">
        <v>24284</v>
      </c>
      <c r="E3609" s="26" t="s">
        <v>8278</v>
      </c>
      <c r="F3609" t="s">
        <v>15670</v>
      </c>
      <c r="G3609" s="27">
        <v>429</v>
      </c>
    </row>
    <row r="3610" spans="1:7">
      <c r="A3610" t="s">
        <v>24285</v>
      </c>
      <c r="B3610" t="s">
        <v>24286</v>
      </c>
      <c r="C3610" s="26" t="s">
        <v>15725</v>
      </c>
      <c r="D3610" t="s">
        <v>24287</v>
      </c>
      <c r="E3610" s="26" t="s">
        <v>8072</v>
      </c>
      <c r="F3610" t="s">
        <v>15670</v>
      </c>
      <c r="G3610" s="27">
        <v>280</v>
      </c>
    </row>
    <row r="3611" spans="1:7">
      <c r="A3611" t="s">
        <v>24288</v>
      </c>
      <c r="B3611" t="s">
        <v>24289</v>
      </c>
      <c r="C3611" s="26" t="s">
        <v>15725</v>
      </c>
      <c r="D3611" t="s">
        <v>24290</v>
      </c>
      <c r="E3611" s="26" t="s">
        <v>6850</v>
      </c>
      <c r="F3611" t="s">
        <v>15670</v>
      </c>
      <c r="G3611" s="27">
        <v>446</v>
      </c>
    </row>
    <row r="3612" spans="1:7">
      <c r="A3612" t="s">
        <v>24291</v>
      </c>
      <c r="B3612" t="s">
        <v>24292</v>
      </c>
      <c r="C3612" s="26" t="s">
        <v>15725</v>
      </c>
      <c r="D3612" t="s">
        <v>24293</v>
      </c>
      <c r="E3612" s="26" t="s">
        <v>3077</v>
      </c>
      <c r="F3612" t="s">
        <v>15670</v>
      </c>
      <c r="G3612" s="27">
        <v>339</v>
      </c>
    </row>
    <row r="3613" spans="1:7">
      <c r="A3613" t="s">
        <v>24294</v>
      </c>
      <c r="B3613" t="s">
        <v>24295</v>
      </c>
      <c r="C3613" s="26" t="s">
        <v>15725</v>
      </c>
      <c r="D3613" t="s">
        <v>18805</v>
      </c>
      <c r="E3613" s="26" t="s">
        <v>4405</v>
      </c>
      <c r="F3613" t="s">
        <v>15670</v>
      </c>
      <c r="G3613" s="27">
        <v>459</v>
      </c>
    </row>
    <row r="3614" spans="1:7">
      <c r="A3614" t="s">
        <v>24296</v>
      </c>
      <c r="B3614" t="s">
        <v>24297</v>
      </c>
      <c r="C3614" s="26" t="s">
        <v>15725</v>
      </c>
      <c r="D3614" t="s">
        <v>24298</v>
      </c>
      <c r="E3614" s="26" t="s">
        <v>6780</v>
      </c>
      <c r="F3614" t="s">
        <v>15670</v>
      </c>
      <c r="G3614" s="27">
        <v>450</v>
      </c>
    </row>
    <row r="3615" spans="1:7">
      <c r="A3615" t="s">
        <v>24299</v>
      </c>
      <c r="B3615" t="s">
        <v>24300</v>
      </c>
      <c r="C3615" s="26" t="s">
        <v>15725</v>
      </c>
      <c r="D3615" t="s">
        <v>24301</v>
      </c>
      <c r="E3615" s="26" t="s">
        <v>6855</v>
      </c>
      <c r="F3615" t="s">
        <v>15670</v>
      </c>
      <c r="G3615" s="27">
        <v>667</v>
      </c>
    </row>
    <row r="3616" spans="1:7">
      <c r="A3616" t="s">
        <v>24302</v>
      </c>
      <c r="B3616" t="s">
        <v>24303</v>
      </c>
      <c r="C3616" s="26" t="s">
        <v>15725</v>
      </c>
      <c r="D3616" t="s">
        <v>8863</v>
      </c>
      <c r="E3616" s="26" t="s">
        <v>3999</v>
      </c>
      <c r="F3616" t="s">
        <v>15670</v>
      </c>
      <c r="G3616" s="27">
        <v>246</v>
      </c>
    </row>
    <row r="3617" spans="1:7">
      <c r="A3617" t="s">
        <v>24304</v>
      </c>
      <c r="B3617" t="s">
        <v>24305</v>
      </c>
      <c r="C3617" s="26" t="s">
        <v>15725</v>
      </c>
      <c r="D3617" t="s">
        <v>24306</v>
      </c>
      <c r="E3617" s="26" t="s">
        <v>6552</v>
      </c>
      <c r="F3617" t="s">
        <v>15670</v>
      </c>
      <c r="G3617" s="27">
        <v>375</v>
      </c>
    </row>
    <row r="3618" spans="1:7">
      <c r="A3618" t="s">
        <v>24307</v>
      </c>
      <c r="B3618" t="s">
        <v>24308</v>
      </c>
      <c r="C3618" s="26" t="s">
        <v>15725</v>
      </c>
      <c r="D3618" t="s">
        <v>8863</v>
      </c>
      <c r="E3618" s="26" t="s">
        <v>5369</v>
      </c>
      <c r="F3618" t="s">
        <v>15670</v>
      </c>
      <c r="G3618" s="27">
        <v>463</v>
      </c>
    </row>
    <row r="3619" spans="1:7">
      <c r="A3619" t="s">
        <v>24309</v>
      </c>
      <c r="B3619" t="s">
        <v>24310</v>
      </c>
      <c r="C3619" s="26" t="s">
        <v>15725</v>
      </c>
      <c r="D3619" t="s">
        <v>16877</v>
      </c>
      <c r="E3619" s="26" t="s">
        <v>8116</v>
      </c>
      <c r="F3619" t="s">
        <v>15670</v>
      </c>
      <c r="G3619" s="27">
        <v>125</v>
      </c>
    </row>
    <row r="3620" spans="1:7">
      <c r="A3620" t="s">
        <v>24311</v>
      </c>
      <c r="B3620" t="s">
        <v>24312</v>
      </c>
      <c r="C3620" s="26" t="s">
        <v>15725</v>
      </c>
      <c r="D3620" t="s">
        <v>2363</v>
      </c>
      <c r="E3620" s="26" t="s">
        <v>8025</v>
      </c>
      <c r="F3620" t="s">
        <v>15670</v>
      </c>
      <c r="G3620" s="27">
        <v>196</v>
      </c>
    </row>
    <row r="3621" spans="1:7">
      <c r="A3621" t="s">
        <v>24313</v>
      </c>
      <c r="B3621" t="s">
        <v>24314</v>
      </c>
      <c r="C3621" s="26" t="s">
        <v>15725</v>
      </c>
      <c r="D3621" t="s">
        <v>24315</v>
      </c>
      <c r="E3621" s="26" t="s">
        <v>8001</v>
      </c>
      <c r="F3621" t="s">
        <v>15670</v>
      </c>
      <c r="G3621" s="27">
        <v>276</v>
      </c>
    </row>
    <row r="3622" spans="1:7">
      <c r="A3622" t="s">
        <v>24316</v>
      </c>
      <c r="B3622" t="s">
        <v>24317</v>
      </c>
      <c r="C3622" s="26" t="s">
        <v>15725</v>
      </c>
      <c r="D3622" t="s">
        <v>9057</v>
      </c>
      <c r="E3622" s="26" t="s">
        <v>4531</v>
      </c>
      <c r="F3622" t="s">
        <v>15670</v>
      </c>
      <c r="G3622" s="27">
        <v>166</v>
      </c>
    </row>
    <row r="3623" spans="1:7">
      <c r="A3623" t="s">
        <v>24318</v>
      </c>
      <c r="B3623" t="s">
        <v>24319</v>
      </c>
      <c r="C3623" s="26" t="s">
        <v>15725</v>
      </c>
      <c r="D3623" t="s">
        <v>8863</v>
      </c>
      <c r="E3623" s="26" t="s">
        <v>7455</v>
      </c>
      <c r="F3623" t="s">
        <v>15670</v>
      </c>
      <c r="G3623" s="27">
        <v>285</v>
      </c>
    </row>
    <row r="3624" spans="1:7">
      <c r="A3624" t="s">
        <v>24320</v>
      </c>
      <c r="B3624" t="s">
        <v>24321</v>
      </c>
      <c r="C3624" s="26" t="s">
        <v>15725</v>
      </c>
      <c r="D3624" t="s">
        <v>8863</v>
      </c>
      <c r="E3624" s="26" t="s">
        <v>5807</v>
      </c>
      <c r="F3624" t="s">
        <v>15670</v>
      </c>
      <c r="G3624" s="27">
        <v>285</v>
      </c>
    </row>
    <row r="3625" spans="1:7">
      <c r="A3625" t="s">
        <v>24322</v>
      </c>
      <c r="B3625" t="s">
        <v>24323</v>
      </c>
      <c r="C3625" s="26" t="s">
        <v>15725</v>
      </c>
      <c r="D3625" t="s">
        <v>8863</v>
      </c>
      <c r="E3625" s="26" t="s">
        <v>7934</v>
      </c>
      <c r="F3625" t="s">
        <v>15670</v>
      </c>
      <c r="G3625" s="27">
        <v>130</v>
      </c>
    </row>
    <row r="3626" spans="1:7">
      <c r="A3626" t="s">
        <v>24324</v>
      </c>
      <c r="B3626" t="s">
        <v>24325</v>
      </c>
      <c r="C3626" s="26" t="s">
        <v>15725</v>
      </c>
      <c r="D3626" t="s">
        <v>24326</v>
      </c>
      <c r="E3626" s="26" t="s">
        <v>6822</v>
      </c>
      <c r="F3626" t="s">
        <v>15670</v>
      </c>
      <c r="G3626" s="27">
        <v>188</v>
      </c>
    </row>
    <row r="3627" spans="1:7">
      <c r="A3627" t="s">
        <v>24327</v>
      </c>
      <c r="B3627" t="s">
        <v>24328</v>
      </c>
      <c r="C3627" s="26" t="s">
        <v>15725</v>
      </c>
      <c r="D3627" t="s">
        <v>8863</v>
      </c>
      <c r="E3627" s="26" t="s">
        <v>13143</v>
      </c>
      <c r="F3627" t="s">
        <v>15670</v>
      </c>
      <c r="G3627" s="27">
        <v>170</v>
      </c>
    </row>
    <row r="3628" spans="1:7">
      <c r="A3628" t="s">
        <v>24329</v>
      </c>
      <c r="B3628" t="s">
        <v>24330</v>
      </c>
      <c r="C3628" s="26" t="s">
        <v>15725</v>
      </c>
      <c r="D3628" t="s">
        <v>2376</v>
      </c>
      <c r="E3628" s="26" t="s">
        <v>7224</v>
      </c>
      <c r="F3628" t="s">
        <v>15670</v>
      </c>
      <c r="G3628" s="27">
        <v>457</v>
      </c>
    </row>
    <row r="3629" spans="1:7">
      <c r="A3629" t="s">
        <v>24331</v>
      </c>
      <c r="B3629" t="s">
        <v>24332</v>
      </c>
      <c r="C3629" s="26" t="s">
        <v>15725</v>
      </c>
      <c r="D3629" t="s">
        <v>8986</v>
      </c>
      <c r="E3629" s="26" t="s">
        <v>7328</v>
      </c>
      <c r="F3629" t="s">
        <v>15670</v>
      </c>
      <c r="G3629" s="27">
        <v>314</v>
      </c>
    </row>
    <row r="3630" spans="1:7">
      <c r="A3630" t="s">
        <v>24333</v>
      </c>
      <c r="B3630" t="s">
        <v>24334</v>
      </c>
      <c r="C3630" s="26" t="s">
        <v>15725</v>
      </c>
      <c r="D3630" t="s">
        <v>1907</v>
      </c>
      <c r="E3630" s="26" t="s">
        <v>7962</v>
      </c>
      <c r="F3630" t="s">
        <v>15670</v>
      </c>
      <c r="G3630" s="27">
        <v>363</v>
      </c>
    </row>
    <row r="3631" spans="1:7">
      <c r="A3631" t="s">
        <v>24335</v>
      </c>
      <c r="B3631" t="s">
        <v>24336</v>
      </c>
      <c r="C3631" s="26" t="s">
        <v>15725</v>
      </c>
      <c r="D3631" t="s">
        <v>22601</v>
      </c>
      <c r="E3631" s="26" t="s">
        <v>3083</v>
      </c>
      <c r="F3631" t="s">
        <v>15670</v>
      </c>
      <c r="G3631" s="27">
        <v>397</v>
      </c>
    </row>
    <row r="3632" spans="1:7">
      <c r="A3632" t="s">
        <v>24337</v>
      </c>
      <c r="B3632" t="s">
        <v>24338</v>
      </c>
      <c r="C3632" s="26" t="s">
        <v>15725</v>
      </c>
      <c r="D3632" t="s">
        <v>24339</v>
      </c>
      <c r="E3632" s="26" t="s">
        <v>8427</v>
      </c>
      <c r="F3632" t="s">
        <v>15670</v>
      </c>
      <c r="G3632" s="27">
        <v>325</v>
      </c>
    </row>
    <row r="3633" spans="1:7">
      <c r="A3633" t="s">
        <v>24340</v>
      </c>
      <c r="B3633" t="s">
        <v>24341</v>
      </c>
      <c r="C3633" s="26" t="s">
        <v>15725</v>
      </c>
      <c r="D3633" t="s">
        <v>9113</v>
      </c>
      <c r="E3633" s="26" t="s">
        <v>3933</v>
      </c>
      <c r="F3633" t="s">
        <v>15670</v>
      </c>
      <c r="G3633" s="27">
        <v>57</v>
      </c>
    </row>
    <row r="3634" spans="1:7">
      <c r="A3634" t="s">
        <v>24342</v>
      </c>
      <c r="B3634" t="s">
        <v>24343</v>
      </c>
      <c r="C3634" s="26" t="s">
        <v>15725</v>
      </c>
      <c r="D3634" t="s">
        <v>20176</v>
      </c>
      <c r="E3634" s="26" t="s">
        <v>3773</v>
      </c>
      <c r="F3634" t="s">
        <v>15670</v>
      </c>
      <c r="G3634" s="27">
        <v>229</v>
      </c>
    </row>
    <row r="3635" spans="1:7">
      <c r="A3635" t="s">
        <v>24344</v>
      </c>
      <c r="B3635" t="s">
        <v>24345</v>
      </c>
      <c r="C3635" s="26" t="s">
        <v>15725</v>
      </c>
      <c r="D3635" t="s">
        <v>17786</v>
      </c>
      <c r="E3635" s="26" t="s">
        <v>6381</v>
      </c>
      <c r="F3635" t="s">
        <v>15670</v>
      </c>
      <c r="G3635" s="27">
        <v>260</v>
      </c>
    </row>
    <row r="3636" spans="1:7">
      <c r="A3636" t="s">
        <v>24346</v>
      </c>
      <c r="B3636" t="s">
        <v>24347</v>
      </c>
      <c r="C3636" s="26" t="s">
        <v>15725</v>
      </c>
      <c r="D3636" t="s">
        <v>2695</v>
      </c>
      <c r="E3636" s="26" t="s">
        <v>5250</v>
      </c>
      <c r="F3636" t="s">
        <v>15670</v>
      </c>
      <c r="G3636" s="27">
        <v>148</v>
      </c>
    </row>
    <row r="3637" spans="1:7">
      <c r="A3637" t="s">
        <v>24348</v>
      </c>
      <c r="B3637" t="s">
        <v>24349</v>
      </c>
      <c r="C3637" s="26" t="s">
        <v>15725</v>
      </c>
      <c r="D3637" t="s">
        <v>8889</v>
      </c>
      <c r="E3637" s="26" t="s">
        <v>7033</v>
      </c>
      <c r="F3637" t="s">
        <v>15670</v>
      </c>
      <c r="G3637" s="27">
        <v>376</v>
      </c>
    </row>
    <row r="3638" spans="1:7">
      <c r="A3638" t="s">
        <v>24350</v>
      </c>
      <c r="B3638" t="s">
        <v>24351</v>
      </c>
      <c r="C3638" s="26" t="s">
        <v>15725</v>
      </c>
      <c r="D3638" t="s">
        <v>8863</v>
      </c>
      <c r="E3638" s="26" t="s">
        <v>3729</v>
      </c>
      <c r="F3638" t="s">
        <v>15670</v>
      </c>
      <c r="G3638" s="27">
        <v>610</v>
      </c>
    </row>
    <row r="3639" spans="1:7">
      <c r="A3639" t="s">
        <v>24352</v>
      </c>
      <c r="B3639" t="s">
        <v>24353</v>
      </c>
      <c r="C3639" s="26" t="s">
        <v>15725</v>
      </c>
      <c r="D3639" t="s">
        <v>2774</v>
      </c>
      <c r="E3639" s="26" t="s">
        <v>8152</v>
      </c>
      <c r="F3639" t="s">
        <v>15670</v>
      </c>
      <c r="G3639" s="27">
        <v>391</v>
      </c>
    </row>
    <row r="3640" spans="1:7">
      <c r="A3640" t="s">
        <v>24354</v>
      </c>
      <c r="B3640" t="s">
        <v>24355</v>
      </c>
      <c r="C3640" s="26" t="s">
        <v>15725</v>
      </c>
      <c r="D3640" t="s">
        <v>24356</v>
      </c>
      <c r="E3640" s="26" t="s">
        <v>6870</v>
      </c>
      <c r="F3640" t="s">
        <v>15670</v>
      </c>
      <c r="G3640" s="27">
        <v>302</v>
      </c>
    </row>
    <row r="3641" spans="1:7">
      <c r="A3641" t="s">
        <v>24357</v>
      </c>
      <c r="B3641" t="s">
        <v>24358</v>
      </c>
      <c r="C3641" s="26" t="s">
        <v>15725</v>
      </c>
      <c r="D3641" t="s">
        <v>2247</v>
      </c>
      <c r="E3641" s="26" t="s">
        <v>8034</v>
      </c>
      <c r="F3641" t="s">
        <v>15670</v>
      </c>
      <c r="G3641" s="27">
        <v>1194</v>
      </c>
    </row>
    <row r="3642" spans="1:7">
      <c r="A3642" t="s">
        <v>24359</v>
      </c>
      <c r="B3642" t="s">
        <v>24360</v>
      </c>
      <c r="C3642" s="26" t="s">
        <v>15725</v>
      </c>
      <c r="D3642" t="s">
        <v>17520</v>
      </c>
      <c r="E3642" s="26" t="s">
        <v>4530</v>
      </c>
      <c r="F3642" t="s">
        <v>15670</v>
      </c>
      <c r="G3642" s="27">
        <v>338</v>
      </c>
    </row>
    <row r="3643" spans="1:7">
      <c r="A3643" t="s">
        <v>24361</v>
      </c>
      <c r="B3643" t="s">
        <v>24362</v>
      </c>
      <c r="C3643" s="26" t="s">
        <v>15725</v>
      </c>
      <c r="D3643" t="s">
        <v>19209</v>
      </c>
      <c r="E3643" s="26" t="s">
        <v>3944</v>
      </c>
      <c r="F3643" t="s">
        <v>15670</v>
      </c>
      <c r="G3643" s="27">
        <v>646</v>
      </c>
    </row>
    <row r="3644" spans="1:7">
      <c r="A3644" t="s">
        <v>24363</v>
      </c>
      <c r="B3644" t="s">
        <v>24364</v>
      </c>
      <c r="C3644" s="26" t="s">
        <v>15725</v>
      </c>
      <c r="D3644" t="s">
        <v>24365</v>
      </c>
      <c r="E3644" s="26" t="s">
        <v>8327</v>
      </c>
      <c r="F3644" t="s">
        <v>15670</v>
      </c>
      <c r="G3644" s="27">
        <v>541</v>
      </c>
    </row>
    <row r="3645" spans="1:7">
      <c r="A3645" t="s">
        <v>24366</v>
      </c>
      <c r="B3645" t="s">
        <v>24367</v>
      </c>
      <c r="C3645" s="26" t="s">
        <v>15725</v>
      </c>
      <c r="D3645" t="s">
        <v>2870</v>
      </c>
      <c r="E3645" s="26" t="s">
        <v>6768</v>
      </c>
      <c r="F3645" t="s">
        <v>15670</v>
      </c>
      <c r="G3645" s="27">
        <v>609</v>
      </c>
    </row>
    <row r="3646" spans="1:7">
      <c r="A3646" t="s">
        <v>24368</v>
      </c>
      <c r="B3646" t="s">
        <v>24369</v>
      </c>
      <c r="C3646" s="26" t="s">
        <v>15725</v>
      </c>
      <c r="D3646" t="s">
        <v>8863</v>
      </c>
      <c r="E3646" s="26" t="s">
        <v>6641</v>
      </c>
      <c r="F3646" t="s">
        <v>15670</v>
      </c>
      <c r="G3646" s="27">
        <v>105</v>
      </c>
    </row>
    <row r="3647" spans="1:7">
      <c r="A3647" t="s">
        <v>24370</v>
      </c>
      <c r="B3647" t="s">
        <v>24371</v>
      </c>
      <c r="C3647" s="26" t="s">
        <v>15725</v>
      </c>
      <c r="D3647" t="s">
        <v>17520</v>
      </c>
      <c r="E3647" s="26" t="s">
        <v>3896</v>
      </c>
      <c r="F3647" t="s">
        <v>15670</v>
      </c>
      <c r="G3647" s="27">
        <v>449</v>
      </c>
    </row>
    <row r="3648" spans="1:7">
      <c r="A3648" t="s">
        <v>24372</v>
      </c>
      <c r="B3648" t="s">
        <v>24373</v>
      </c>
      <c r="C3648" s="26" t="s">
        <v>15725</v>
      </c>
      <c r="D3648" t="s">
        <v>22855</v>
      </c>
      <c r="E3648" s="26" t="s">
        <v>7984</v>
      </c>
      <c r="F3648" t="s">
        <v>15670</v>
      </c>
      <c r="G3648" s="27">
        <v>214</v>
      </c>
    </row>
    <row r="3649" spans="1:7">
      <c r="A3649" t="s">
        <v>24374</v>
      </c>
      <c r="B3649" t="s">
        <v>24375</v>
      </c>
      <c r="C3649" s="26" t="s">
        <v>15725</v>
      </c>
      <c r="D3649" t="s">
        <v>2061</v>
      </c>
      <c r="E3649" s="26" t="s">
        <v>7932</v>
      </c>
      <c r="F3649" t="s">
        <v>15670</v>
      </c>
      <c r="G3649" s="27">
        <v>359</v>
      </c>
    </row>
    <row r="3650" spans="1:7">
      <c r="A3650" t="s">
        <v>24376</v>
      </c>
      <c r="B3650" t="s">
        <v>24377</v>
      </c>
      <c r="C3650" s="26" t="s">
        <v>15725</v>
      </c>
      <c r="D3650" t="s">
        <v>24378</v>
      </c>
      <c r="E3650" s="26" t="s">
        <v>7394</v>
      </c>
      <c r="F3650" t="s">
        <v>15670</v>
      </c>
      <c r="G3650" s="27">
        <v>244</v>
      </c>
    </row>
    <row r="3651" spans="1:7">
      <c r="A3651" t="s">
        <v>24379</v>
      </c>
      <c r="B3651" t="s">
        <v>24380</v>
      </c>
      <c r="C3651" s="26" t="s">
        <v>15725</v>
      </c>
      <c r="D3651" t="s">
        <v>2870</v>
      </c>
      <c r="E3651" s="26" t="s">
        <v>8074</v>
      </c>
      <c r="F3651" t="s">
        <v>15670</v>
      </c>
      <c r="G3651" s="27">
        <v>424</v>
      </c>
    </row>
    <row r="3652" spans="1:7">
      <c r="A3652" t="s">
        <v>24381</v>
      </c>
      <c r="B3652" t="s">
        <v>24382</v>
      </c>
      <c r="C3652" s="26" t="s">
        <v>15725</v>
      </c>
      <c r="D3652" t="s">
        <v>24383</v>
      </c>
      <c r="E3652" s="26" t="s">
        <v>7572</v>
      </c>
      <c r="F3652" t="s">
        <v>15670</v>
      </c>
      <c r="G3652" s="27">
        <v>391</v>
      </c>
    </row>
    <row r="3653" spans="1:7">
      <c r="A3653" t="s">
        <v>24384</v>
      </c>
      <c r="B3653" t="s">
        <v>24385</v>
      </c>
      <c r="C3653" s="26" t="s">
        <v>15725</v>
      </c>
      <c r="D3653" t="s">
        <v>8863</v>
      </c>
      <c r="E3653" s="26" t="s">
        <v>6232</v>
      </c>
      <c r="F3653" t="s">
        <v>15670</v>
      </c>
      <c r="G3653" s="27">
        <v>248</v>
      </c>
    </row>
    <row r="3654" spans="1:7">
      <c r="A3654" t="s">
        <v>24386</v>
      </c>
      <c r="B3654" t="s">
        <v>24387</v>
      </c>
      <c r="C3654" s="26" t="s">
        <v>15725</v>
      </c>
      <c r="D3654" t="s">
        <v>17738</v>
      </c>
      <c r="E3654" s="26" t="s">
        <v>5913</v>
      </c>
      <c r="F3654" t="s">
        <v>15670</v>
      </c>
      <c r="G3654" s="27">
        <v>446</v>
      </c>
    </row>
    <row r="3655" spans="1:7">
      <c r="A3655" t="s">
        <v>24388</v>
      </c>
      <c r="B3655" t="s">
        <v>24389</v>
      </c>
      <c r="C3655" s="26" t="s">
        <v>15725</v>
      </c>
      <c r="D3655" t="s">
        <v>17786</v>
      </c>
      <c r="E3655" s="26" t="s">
        <v>6714</v>
      </c>
      <c r="F3655" t="s">
        <v>15670</v>
      </c>
      <c r="G3655" s="27">
        <v>256</v>
      </c>
    </row>
    <row r="3656" spans="1:7">
      <c r="A3656" t="s">
        <v>24390</v>
      </c>
      <c r="B3656" t="s">
        <v>24391</v>
      </c>
      <c r="C3656" s="26" t="s">
        <v>15725</v>
      </c>
      <c r="D3656" t="s">
        <v>17591</v>
      </c>
      <c r="E3656" s="26" t="s">
        <v>9841</v>
      </c>
      <c r="F3656" t="s">
        <v>15670</v>
      </c>
      <c r="G3656" s="27">
        <v>102</v>
      </c>
    </row>
    <row r="3657" spans="1:7">
      <c r="A3657" t="s">
        <v>24392</v>
      </c>
      <c r="B3657" t="s">
        <v>24393</v>
      </c>
      <c r="C3657" s="26" t="s">
        <v>15725</v>
      </c>
      <c r="D3657" t="s">
        <v>9080</v>
      </c>
      <c r="E3657" s="26" t="s">
        <v>7291</v>
      </c>
      <c r="F3657" t="s">
        <v>15670</v>
      </c>
      <c r="G3657" s="27">
        <v>521</v>
      </c>
    </row>
    <row r="3658" spans="1:7">
      <c r="A3658" t="s">
        <v>24394</v>
      </c>
      <c r="B3658" t="s">
        <v>24395</v>
      </c>
      <c r="C3658" s="26" t="s">
        <v>15725</v>
      </c>
      <c r="D3658" t="s">
        <v>24396</v>
      </c>
      <c r="E3658" s="26" t="s">
        <v>8339</v>
      </c>
      <c r="F3658" t="s">
        <v>15670</v>
      </c>
      <c r="G3658" s="27">
        <v>445</v>
      </c>
    </row>
    <row r="3659" spans="1:7">
      <c r="A3659" t="s">
        <v>24397</v>
      </c>
      <c r="B3659" t="s">
        <v>24398</v>
      </c>
      <c r="C3659" s="26" t="s">
        <v>15725</v>
      </c>
      <c r="D3659" t="s">
        <v>24399</v>
      </c>
      <c r="E3659" s="26" t="s">
        <v>8183</v>
      </c>
      <c r="F3659" t="s">
        <v>15670</v>
      </c>
      <c r="G3659" s="27">
        <v>394</v>
      </c>
    </row>
    <row r="3660" spans="1:7">
      <c r="A3660" t="s">
        <v>24400</v>
      </c>
      <c r="B3660" t="s">
        <v>24401</v>
      </c>
      <c r="C3660" s="26" t="s">
        <v>15725</v>
      </c>
      <c r="D3660" t="s">
        <v>2444</v>
      </c>
      <c r="E3660" s="26" t="s">
        <v>5215</v>
      </c>
      <c r="F3660" t="s">
        <v>15670</v>
      </c>
      <c r="G3660" s="27">
        <v>122</v>
      </c>
    </row>
    <row r="3661" spans="1:7">
      <c r="A3661" t="s">
        <v>24402</v>
      </c>
      <c r="B3661" t="s">
        <v>24403</v>
      </c>
      <c r="C3661" s="26" t="s">
        <v>15725</v>
      </c>
      <c r="D3661" t="s">
        <v>24404</v>
      </c>
      <c r="E3661" s="26" t="s">
        <v>7318</v>
      </c>
      <c r="F3661" t="s">
        <v>15670</v>
      </c>
      <c r="G3661" s="27">
        <v>525</v>
      </c>
    </row>
    <row r="3662" spans="1:7">
      <c r="A3662" t="s">
        <v>24405</v>
      </c>
      <c r="B3662" t="s">
        <v>24406</v>
      </c>
      <c r="C3662" s="26" t="s">
        <v>15725</v>
      </c>
      <c r="D3662" t="s">
        <v>24407</v>
      </c>
      <c r="E3662" s="26" t="s">
        <v>8275</v>
      </c>
      <c r="F3662" t="s">
        <v>15670</v>
      </c>
      <c r="G3662" s="27">
        <v>359</v>
      </c>
    </row>
    <row r="3663" spans="1:7">
      <c r="A3663" t="s">
        <v>24408</v>
      </c>
      <c r="B3663" t="s">
        <v>24409</v>
      </c>
      <c r="C3663" s="26" t="s">
        <v>15725</v>
      </c>
      <c r="D3663" t="s">
        <v>24410</v>
      </c>
      <c r="E3663" s="26" t="s">
        <v>3333</v>
      </c>
      <c r="F3663" t="s">
        <v>15670</v>
      </c>
      <c r="G3663" s="27">
        <v>676</v>
      </c>
    </row>
    <row r="3664" spans="1:7">
      <c r="A3664" t="s">
        <v>24411</v>
      </c>
      <c r="B3664" t="s">
        <v>24412</v>
      </c>
      <c r="C3664" s="26" t="s">
        <v>15725</v>
      </c>
      <c r="D3664" t="s">
        <v>24413</v>
      </c>
      <c r="E3664" s="26" t="s">
        <v>7603</v>
      </c>
      <c r="F3664" t="s">
        <v>15670</v>
      </c>
      <c r="G3664" s="27">
        <v>457</v>
      </c>
    </row>
    <row r="3665" spans="1:7">
      <c r="A3665" t="s">
        <v>24414</v>
      </c>
      <c r="B3665" t="s">
        <v>24415</v>
      </c>
      <c r="C3665" s="26" t="s">
        <v>15725</v>
      </c>
      <c r="D3665" t="s">
        <v>24416</v>
      </c>
      <c r="E3665" s="26" t="s">
        <v>7954</v>
      </c>
      <c r="F3665" t="s">
        <v>15670</v>
      </c>
      <c r="G3665" s="27">
        <v>250</v>
      </c>
    </row>
    <row r="3666" spans="1:7">
      <c r="A3666" t="s">
        <v>24417</v>
      </c>
      <c r="B3666" t="s">
        <v>24418</v>
      </c>
      <c r="C3666" s="26" t="s">
        <v>15725</v>
      </c>
      <c r="D3666" t="s">
        <v>2870</v>
      </c>
      <c r="E3666" s="26" t="s">
        <v>24419</v>
      </c>
      <c r="F3666" t="s">
        <v>15670</v>
      </c>
      <c r="G3666" s="27">
        <v>1810</v>
      </c>
    </row>
    <row r="3667" spans="1:7">
      <c r="A3667" t="s">
        <v>24420</v>
      </c>
      <c r="B3667" t="s">
        <v>24421</v>
      </c>
      <c r="C3667" s="26" t="s">
        <v>15725</v>
      </c>
      <c r="D3667" t="s">
        <v>17936</v>
      </c>
      <c r="E3667" s="26" t="s">
        <v>8196</v>
      </c>
      <c r="F3667" t="s">
        <v>15670</v>
      </c>
      <c r="G3667" s="27">
        <v>266</v>
      </c>
    </row>
    <row r="3668" spans="1:7">
      <c r="A3668" t="s">
        <v>24422</v>
      </c>
      <c r="B3668" t="s">
        <v>24423</v>
      </c>
      <c r="C3668" s="26" t="s">
        <v>15725</v>
      </c>
      <c r="D3668" t="s">
        <v>24424</v>
      </c>
      <c r="E3668" s="26" t="s">
        <v>6802</v>
      </c>
      <c r="F3668" t="s">
        <v>15670</v>
      </c>
      <c r="G3668" s="27">
        <v>587</v>
      </c>
    </row>
    <row r="3669" spans="1:7">
      <c r="A3669" t="s">
        <v>24425</v>
      </c>
      <c r="B3669" t="s">
        <v>24426</v>
      </c>
      <c r="C3669" s="26" t="s">
        <v>15725</v>
      </c>
      <c r="D3669" t="s">
        <v>8863</v>
      </c>
      <c r="E3669" s="26" t="s">
        <v>7747</v>
      </c>
      <c r="F3669" t="s">
        <v>15670</v>
      </c>
      <c r="G3669" s="27">
        <v>90</v>
      </c>
    </row>
    <row r="3670" spans="1:7">
      <c r="A3670" t="s">
        <v>24427</v>
      </c>
      <c r="B3670" t="s">
        <v>24428</v>
      </c>
      <c r="C3670" s="26" t="s">
        <v>15725</v>
      </c>
      <c r="D3670" t="s">
        <v>9105</v>
      </c>
      <c r="E3670" s="26" t="s">
        <v>6536</v>
      </c>
      <c r="F3670" t="s">
        <v>15670</v>
      </c>
      <c r="G3670" s="27">
        <v>290</v>
      </c>
    </row>
    <row r="3671" spans="1:7">
      <c r="A3671" t="s">
        <v>24429</v>
      </c>
      <c r="B3671" t="s">
        <v>24430</v>
      </c>
      <c r="C3671" s="26" t="s">
        <v>15725</v>
      </c>
      <c r="D3671" t="s">
        <v>20305</v>
      </c>
      <c r="E3671" s="26" t="s">
        <v>7841</v>
      </c>
      <c r="F3671" t="s">
        <v>15670</v>
      </c>
      <c r="G3671" s="27">
        <v>449</v>
      </c>
    </row>
    <row r="3672" spans="1:7">
      <c r="A3672" t="s">
        <v>24431</v>
      </c>
      <c r="B3672" t="s">
        <v>24432</v>
      </c>
      <c r="C3672" s="26" t="s">
        <v>15725</v>
      </c>
      <c r="D3672" t="s">
        <v>24433</v>
      </c>
      <c r="E3672" s="26" t="s">
        <v>24434</v>
      </c>
      <c r="F3672" t="s">
        <v>15670</v>
      </c>
      <c r="G3672" s="27">
        <v>354</v>
      </c>
    </row>
    <row r="3673" spans="1:7">
      <c r="A3673" t="s">
        <v>24435</v>
      </c>
      <c r="B3673" t="s">
        <v>24436</v>
      </c>
      <c r="C3673" s="26" t="s">
        <v>15725</v>
      </c>
      <c r="D3673" t="s">
        <v>2411</v>
      </c>
      <c r="E3673" s="26" t="s">
        <v>3370</v>
      </c>
      <c r="F3673" t="s">
        <v>15670</v>
      </c>
      <c r="G3673" s="27">
        <v>419</v>
      </c>
    </row>
    <row r="3674" spans="1:7">
      <c r="A3674" t="s">
        <v>24437</v>
      </c>
      <c r="B3674" t="s">
        <v>24438</v>
      </c>
      <c r="C3674" s="26" t="s">
        <v>15725</v>
      </c>
      <c r="D3674" t="s">
        <v>24439</v>
      </c>
      <c r="E3674" s="26" t="s">
        <v>8158</v>
      </c>
      <c r="F3674" t="s">
        <v>15670</v>
      </c>
      <c r="G3674" s="27">
        <v>239</v>
      </c>
    </row>
    <row r="3675" spans="1:7">
      <c r="A3675" t="s">
        <v>24440</v>
      </c>
      <c r="B3675" t="s">
        <v>24441</v>
      </c>
      <c r="C3675" s="26" t="s">
        <v>15725</v>
      </c>
      <c r="D3675" t="s">
        <v>2021</v>
      </c>
      <c r="E3675" s="26" t="s">
        <v>5050</v>
      </c>
      <c r="F3675" t="s">
        <v>15670</v>
      </c>
      <c r="G3675" s="27">
        <v>332</v>
      </c>
    </row>
    <row r="3676" spans="1:7">
      <c r="A3676" t="s">
        <v>24442</v>
      </c>
      <c r="B3676" t="s">
        <v>24443</v>
      </c>
      <c r="C3676" s="26" t="s">
        <v>15725</v>
      </c>
      <c r="D3676" t="s">
        <v>1890</v>
      </c>
      <c r="E3676" s="26" t="s">
        <v>2883</v>
      </c>
      <c r="F3676" t="s">
        <v>15670</v>
      </c>
      <c r="G3676" s="27">
        <v>80</v>
      </c>
    </row>
    <row r="3677" spans="1:7">
      <c r="A3677" t="s">
        <v>24444</v>
      </c>
      <c r="B3677" t="s">
        <v>24445</v>
      </c>
      <c r="C3677" s="26" t="s">
        <v>15725</v>
      </c>
      <c r="D3677" t="s">
        <v>8863</v>
      </c>
      <c r="E3677" s="26" t="s">
        <v>5721</v>
      </c>
      <c r="F3677" t="s">
        <v>15670</v>
      </c>
      <c r="G3677" s="27">
        <v>158</v>
      </c>
    </row>
    <row r="3678" spans="1:7">
      <c r="A3678" t="s">
        <v>24446</v>
      </c>
      <c r="B3678" t="s">
        <v>24447</v>
      </c>
      <c r="C3678" s="26" t="s">
        <v>15725</v>
      </c>
      <c r="D3678" t="s">
        <v>9128</v>
      </c>
      <c r="E3678" s="26" t="s">
        <v>6776</v>
      </c>
      <c r="F3678" t="s">
        <v>15670</v>
      </c>
      <c r="G3678" s="27">
        <v>301</v>
      </c>
    </row>
    <row r="3679" spans="1:7">
      <c r="A3679" t="s">
        <v>24448</v>
      </c>
      <c r="B3679" t="s">
        <v>24449</v>
      </c>
      <c r="C3679" s="26" t="s">
        <v>15725</v>
      </c>
      <c r="D3679" t="s">
        <v>8763</v>
      </c>
      <c r="E3679" s="26" t="s">
        <v>6284</v>
      </c>
      <c r="F3679" t="s">
        <v>15670</v>
      </c>
      <c r="G3679" s="27">
        <v>999</v>
      </c>
    </row>
    <row r="3680" spans="1:7">
      <c r="A3680" t="s">
        <v>24450</v>
      </c>
      <c r="B3680" t="s">
        <v>24451</v>
      </c>
      <c r="C3680" s="26" t="s">
        <v>15725</v>
      </c>
      <c r="D3680" t="s">
        <v>24452</v>
      </c>
      <c r="E3680" s="26" t="s">
        <v>7607</v>
      </c>
      <c r="F3680" t="s">
        <v>15670</v>
      </c>
      <c r="G3680" s="27">
        <v>264</v>
      </c>
    </row>
    <row r="3681" spans="1:7">
      <c r="A3681" t="s">
        <v>24453</v>
      </c>
      <c r="B3681" t="s">
        <v>24454</v>
      </c>
      <c r="C3681" s="26" t="s">
        <v>15725</v>
      </c>
      <c r="D3681" t="s">
        <v>8863</v>
      </c>
      <c r="E3681" s="26" t="s">
        <v>4300</v>
      </c>
      <c r="F3681" t="s">
        <v>15670</v>
      </c>
      <c r="G3681" s="27">
        <v>218</v>
      </c>
    </row>
    <row r="3682" spans="1:7">
      <c r="A3682" t="s">
        <v>24455</v>
      </c>
      <c r="B3682" t="s">
        <v>24456</v>
      </c>
      <c r="C3682" s="26" t="s">
        <v>15725</v>
      </c>
      <c r="D3682" t="s">
        <v>16877</v>
      </c>
      <c r="E3682" s="26" t="s">
        <v>7432</v>
      </c>
      <c r="F3682" t="s">
        <v>15670</v>
      </c>
      <c r="G3682" s="27">
        <v>143</v>
      </c>
    </row>
    <row r="3683" spans="1:7">
      <c r="A3683" t="s">
        <v>24457</v>
      </c>
      <c r="B3683" t="s">
        <v>24458</v>
      </c>
      <c r="C3683" s="26" t="s">
        <v>15725</v>
      </c>
      <c r="D3683" t="s">
        <v>24459</v>
      </c>
      <c r="E3683" s="26" t="s">
        <v>5465</v>
      </c>
      <c r="F3683" t="s">
        <v>15670</v>
      </c>
      <c r="G3683" s="27">
        <v>405</v>
      </c>
    </row>
    <row r="3684" spans="1:7">
      <c r="A3684" t="s">
        <v>24460</v>
      </c>
      <c r="B3684" t="s">
        <v>24461</v>
      </c>
      <c r="C3684" s="26" t="s">
        <v>15725</v>
      </c>
      <c r="D3684" t="s">
        <v>24462</v>
      </c>
      <c r="E3684" s="26" t="s">
        <v>7227</v>
      </c>
      <c r="F3684" t="s">
        <v>15670</v>
      </c>
      <c r="G3684" s="27">
        <v>302</v>
      </c>
    </row>
    <row r="3685" spans="1:7">
      <c r="A3685" t="s">
        <v>24463</v>
      </c>
      <c r="B3685" t="s">
        <v>24464</v>
      </c>
      <c r="C3685" s="26" t="s">
        <v>15725</v>
      </c>
      <c r="D3685" t="s">
        <v>24465</v>
      </c>
      <c r="E3685" s="26" t="s">
        <v>5722</v>
      </c>
      <c r="F3685" t="s">
        <v>15670</v>
      </c>
      <c r="G3685" s="27">
        <v>603</v>
      </c>
    </row>
    <row r="3686" spans="1:7">
      <c r="A3686" t="s">
        <v>24466</v>
      </c>
      <c r="B3686" t="s">
        <v>24467</v>
      </c>
      <c r="C3686" s="26" t="s">
        <v>15725</v>
      </c>
      <c r="D3686" t="s">
        <v>9161</v>
      </c>
      <c r="E3686" s="26" t="s">
        <v>7865</v>
      </c>
      <c r="F3686" t="s">
        <v>15670</v>
      </c>
      <c r="G3686" s="27">
        <v>257</v>
      </c>
    </row>
    <row r="3687" spans="1:7">
      <c r="A3687" t="s">
        <v>24468</v>
      </c>
      <c r="B3687" t="s">
        <v>24469</v>
      </c>
      <c r="C3687" s="26" t="s">
        <v>15725</v>
      </c>
      <c r="D3687" t="s">
        <v>24470</v>
      </c>
      <c r="E3687" s="26" t="s">
        <v>24471</v>
      </c>
      <c r="F3687" t="s">
        <v>15670</v>
      </c>
      <c r="G3687" s="27">
        <v>291</v>
      </c>
    </row>
    <row r="3688" spans="1:7">
      <c r="A3688" t="s">
        <v>24472</v>
      </c>
      <c r="B3688" t="s">
        <v>24473</v>
      </c>
      <c r="C3688" s="26" t="s">
        <v>15725</v>
      </c>
      <c r="D3688" t="s">
        <v>24474</v>
      </c>
      <c r="E3688" s="26" t="s">
        <v>3302</v>
      </c>
      <c r="F3688" t="s">
        <v>15670</v>
      </c>
      <c r="G3688" s="27">
        <v>411</v>
      </c>
    </row>
    <row r="3689" spans="1:7">
      <c r="A3689" t="s">
        <v>24475</v>
      </c>
      <c r="B3689" t="s">
        <v>24476</v>
      </c>
      <c r="C3689" s="26" t="s">
        <v>15725</v>
      </c>
      <c r="D3689" t="s">
        <v>24477</v>
      </c>
      <c r="E3689" s="26" t="s">
        <v>7355</v>
      </c>
      <c r="F3689" t="s">
        <v>15670</v>
      </c>
      <c r="G3689" s="27">
        <v>316</v>
      </c>
    </row>
    <row r="3690" spans="1:7">
      <c r="A3690" t="s">
        <v>24478</v>
      </c>
      <c r="B3690" t="s">
        <v>24479</v>
      </c>
      <c r="C3690" s="26" t="s">
        <v>15725</v>
      </c>
      <c r="D3690" t="s">
        <v>24480</v>
      </c>
      <c r="E3690" s="26" t="s">
        <v>6913</v>
      </c>
      <c r="F3690" t="s">
        <v>15670</v>
      </c>
      <c r="G3690" s="27">
        <v>519</v>
      </c>
    </row>
    <row r="3691" spans="1:7">
      <c r="A3691" t="s">
        <v>24481</v>
      </c>
      <c r="B3691" t="s">
        <v>24482</v>
      </c>
      <c r="C3691" s="26" t="s">
        <v>15725</v>
      </c>
      <c r="D3691" t="s">
        <v>2125</v>
      </c>
      <c r="E3691" s="26" t="s">
        <v>7212</v>
      </c>
      <c r="F3691" t="s">
        <v>15670</v>
      </c>
      <c r="G3691" s="27">
        <v>388</v>
      </c>
    </row>
    <row r="3692" spans="1:7">
      <c r="A3692" t="s">
        <v>24483</v>
      </c>
      <c r="B3692" t="s">
        <v>24484</v>
      </c>
      <c r="C3692" s="26" t="s">
        <v>15725</v>
      </c>
      <c r="D3692" t="s">
        <v>24485</v>
      </c>
      <c r="E3692" s="26" t="s">
        <v>7339</v>
      </c>
      <c r="F3692" t="s">
        <v>15670</v>
      </c>
      <c r="G3692" s="27">
        <v>540</v>
      </c>
    </row>
    <row r="3693" spans="1:7">
      <c r="A3693" t="s">
        <v>24486</v>
      </c>
      <c r="B3693" t="s">
        <v>24487</v>
      </c>
      <c r="C3693" s="26" t="s">
        <v>15725</v>
      </c>
      <c r="D3693" t="s">
        <v>24488</v>
      </c>
      <c r="E3693" s="26" t="s">
        <v>3559</v>
      </c>
      <c r="F3693" t="s">
        <v>15670</v>
      </c>
      <c r="G3693" s="27">
        <v>1101</v>
      </c>
    </row>
    <row r="3694" spans="1:7">
      <c r="A3694" t="s">
        <v>24489</v>
      </c>
      <c r="B3694" t="s">
        <v>24490</v>
      </c>
      <c r="C3694" s="26" t="s">
        <v>15725</v>
      </c>
      <c r="D3694" t="s">
        <v>24491</v>
      </c>
      <c r="E3694" s="26" t="s">
        <v>7829</v>
      </c>
      <c r="F3694" t="s">
        <v>15670</v>
      </c>
      <c r="G3694" s="27">
        <v>573</v>
      </c>
    </row>
    <row r="3695" spans="1:7">
      <c r="A3695" t="s">
        <v>24492</v>
      </c>
      <c r="B3695" t="s">
        <v>24493</v>
      </c>
      <c r="C3695" s="26" t="s">
        <v>15725</v>
      </c>
      <c r="D3695" t="s">
        <v>2870</v>
      </c>
      <c r="E3695" s="26" t="s">
        <v>6500</v>
      </c>
      <c r="F3695" t="s">
        <v>15670</v>
      </c>
      <c r="G3695" s="27">
        <v>1018</v>
      </c>
    </row>
    <row r="3696" spans="1:7">
      <c r="A3696" t="s">
        <v>24494</v>
      </c>
      <c r="B3696" t="s">
        <v>24495</v>
      </c>
      <c r="C3696" s="26" t="s">
        <v>15725</v>
      </c>
      <c r="D3696" t="s">
        <v>24496</v>
      </c>
      <c r="E3696" s="26" t="s">
        <v>7489</v>
      </c>
      <c r="F3696" t="s">
        <v>15670</v>
      </c>
      <c r="G3696" s="27">
        <v>629</v>
      </c>
    </row>
    <row r="3697" spans="1:7">
      <c r="A3697" t="s">
        <v>24497</v>
      </c>
      <c r="B3697" t="s">
        <v>24498</v>
      </c>
      <c r="C3697" s="26" t="s">
        <v>15725</v>
      </c>
      <c r="D3697" t="s">
        <v>9002</v>
      </c>
      <c r="E3697" s="26" t="s">
        <v>8298</v>
      </c>
      <c r="F3697" t="s">
        <v>15670</v>
      </c>
      <c r="G3697" s="27">
        <v>295</v>
      </c>
    </row>
    <row r="3698" spans="1:7">
      <c r="A3698" t="s">
        <v>24499</v>
      </c>
      <c r="B3698" t="s">
        <v>24500</v>
      </c>
      <c r="C3698" s="26" t="s">
        <v>15725</v>
      </c>
      <c r="D3698" t="s">
        <v>24501</v>
      </c>
      <c r="E3698" s="26" t="s">
        <v>7024</v>
      </c>
      <c r="F3698" t="s">
        <v>15670</v>
      </c>
      <c r="G3698" s="27">
        <v>285</v>
      </c>
    </row>
    <row r="3699" spans="1:7">
      <c r="A3699" t="s">
        <v>24502</v>
      </c>
      <c r="B3699" t="s">
        <v>24503</v>
      </c>
      <c r="C3699" s="26" t="s">
        <v>15725</v>
      </c>
      <c r="D3699" t="s">
        <v>17723</v>
      </c>
      <c r="E3699" s="26" t="s">
        <v>4939</v>
      </c>
      <c r="F3699" t="s">
        <v>15670</v>
      </c>
      <c r="G3699" s="27">
        <v>288</v>
      </c>
    </row>
    <row r="3700" spans="1:7">
      <c r="A3700" t="s">
        <v>24504</v>
      </c>
      <c r="B3700" t="s">
        <v>24505</v>
      </c>
      <c r="C3700" s="26" t="s">
        <v>15725</v>
      </c>
      <c r="D3700" t="s">
        <v>8885</v>
      </c>
      <c r="E3700" s="26" t="s">
        <v>7134</v>
      </c>
      <c r="F3700" t="s">
        <v>15670</v>
      </c>
      <c r="G3700" s="27">
        <v>487</v>
      </c>
    </row>
    <row r="3701" spans="1:7">
      <c r="A3701" t="s">
        <v>24506</v>
      </c>
      <c r="B3701" t="s">
        <v>24507</v>
      </c>
      <c r="C3701" s="26" t="s">
        <v>15725</v>
      </c>
      <c r="D3701" t="s">
        <v>24508</v>
      </c>
      <c r="E3701" s="26" t="s">
        <v>6508</v>
      </c>
      <c r="F3701" t="s">
        <v>15670</v>
      </c>
      <c r="G3701" s="27">
        <v>575</v>
      </c>
    </row>
    <row r="3702" spans="1:7">
      <c r="A3702" t="s">
        <v>24509</v>
      </c>
      <c r="B3702" t="s">
        <v>24510</v>
      </c>
      <c r="C3702" s="26" t="s">
        <v>15725</v>
      </c>
      <c r="D3702" t="s">
        <v>24511</v>
      </c>
      <c r="E3702" s="26" t="s">
        <v>8456</v>
      </c>
      <c r="F3702" t="s">
        <v>15670</v>
      </c>
      <c r="G3702" s="27">
        <v>693</v>
      </c>
    </row>
    <row r="3703" spans="1:7">
      <c r="A3703" t="s">
        <v>24512</v>
      </c>
      <c r="B3703" t="s">
        <v>24513</v>
      </c>
      <c r="C3703" s="26" t="s">
        <v>15725</v>
      </c>
      <c r="D3703" t="s">
        <v>21565</v>
      </c>
      <c r="E3703" s="26" t="s">
        <v>4741</v>
      </c>
      <c r="F3703" t="s">
        <v>15670</v>
      </c>
      <c r="G3703" s="27">
        <v>472</v>
      </c>
    </row>
    <row r="3704" spans="1:7">
      <c r="A3704" t="s">
        <v>24514</v>
      </c>
      <c r="B3704" t="s">
        <v>24515</v>
      </c>
      <c r="C3704" s="26" t="s">
        <v>15725</v>
      </c>
      <c r="D3704" t="s">
        <v>17124</v>
      </c>
      <c r="E3704" s="26" t="s">
        <v>5906</v>
      </c>
      <c r="F3704" t="s">
        <v>15670</v>
      </c>
      <c r="G3704" s="27">
        <v>396</v>
      </c>
    </row>
    <row r="3705" spans="1:7">
      <c r="A3705" t="s">
        <v>24516</v>
      </c>
      <c r="B3705" t="s">
        <v>24517</v>
      </c>
      <c r="C3705" s="26" t="s">
        <v>15725</v>
      </c>
      <c r="D3705" t="s">
        <v>2363</v>
      </c>
      <c r="E3705" s="26" t="s">
        <v>3194</v>
      </c>
      <c r="F3705" t="s">
        <v>15670</v>
      </c>
      <c r="G3705" s="27">
        <v>280</v>
      </c>
    </row>
    <row r="3706" spans="1:7">
      <c r="A3706" t="s">
        <v>24518</v>
      </c>
      <c r="B3706" t="s">
        <v>24519</v>
      </c>
      <c r="C3706" s="26" t="s">
        <v>15725</v>
      </c>
      <c r="D3706" t="s">
        <v>24520</v>
      </c>
      <c r="E3706" s="26" t="s">
        <v>3283</v>
      </c>
      <c r="F3706" t="s">
        <v>15670</v>
      </c>
      <c r="G3706" s="27">
        <v>637</v>
      </c>
    </row>
    <row r="3707" spans="1:7">
      <c r="A3707" t="s">
        <v>24521</v>
      </c>
      <c r="B3707" t="s">
        <v>24522</v>
      </c>
      <c r="C3707" s="26" t="s">
        <v>15725</v>
      </c>
      <c r="D3707" t="s">
        <v>2870</v>
      </c>
      <c r="E3707" s="26" t="s">
        <v>7177</v>
      </c>
      <c r="F3707" t="s">
        <v>15670</v>
      </c>
      <c r="G3707" s="27">
        <v>491</v>
      </c>
    </row>
    <row r="3708" spans="1:7">
      <c r="A3708" t="s">
        <v>24523</v>
      </c>
      <c r="B3708" t="s">
        <v>24524</v>
      </c>
      <c r="C3708" s="26" t="s">
        <v>15725</v>
      </c>
      <c r="D3708" t="s">
        <v>24525</v>
      </c>
      <c r="E3708" s="26" t="s">
        <v>6853</v>
      </c>
      <c r="F3708" t="s">
        <v>15670</v>
      </c>
      <c r="G3708" s="27">
        <v>423</v>
      </c>
    </row>
    <row r="3709" spans="1:7">
      <c r="A3709" t="s">
        <v>24526</v>
      </c>
      <c r="B3709" t="s">
        <v>24527</v>
      </c>
      <c r="C3709" s="26" t="s">
        <v>15725</v>
      </c>
      <c r="D3709" t="s">
        <v>8863</v>
      </c>
      <c r="E3709" s="26" t="s">
        <v>7059</v>
      </c>
      <c r="F3709" t="s">
        <v>15670</v>
      </c>
      <c r="G3709" s="27">
        <v>72</v>
      </c>
    </row>
    <row r="3710" spans="1:7">
      <c r="A3710" t="s">
        <v>24528</v>
      </c>
      <c r="B3710" t="s">
        <v>24529</v>
      </c>
      <c r="C3710" s="26" t="s">
        <v>15725</v>
      </c>
      <c r="D3710" t="s">
        <v>2863</v>
      </c>
      <c r="E3710" s="26" t="s">
        <v>3791</v>
      </c>
      <c r="F3710" t="s">
        <v>15670</v>
      </c>
      <c r="G3710" s="27">
        <v>301</v>
      </c>
    </row>
    <row r="3711" spans="1:7">
      <c r="A3711" t="s">
        <v>24530</v>
      </c>
      <c r="B3711" t="s">
        <v>24531</v>
      </c>
      <c r="C3711" s="26" t="s">
        <v>15725</v>
      </c>
      <c r="D3711" t="s">
        <v>8863</v>
      </c>
      <c r="E3711" s="26" t="s">
        <v>5979</v>
      </c>
      <c r="F3711" t="s">
        <v>15670</v>
      </c>
      <c r="G3711" s="27">
        <v>317</v>
      </c>
    </row>
    <row r="3712" spans="1:7">
      <c r="A3712" t="s">
        <v>24532</v>
      </c>
      <c r="B3712" t="s">
        <v>24533</v>
      </c>
      <c r="C3712" s="26" t="s">
        <v>15725</v>
      </c>
      <c r="D3712" t="s">
        <v>8863</v>
      </c>
      <c r="E3712" s="26" t="s">
        <v>4430</v>
      </c>
      <c r="F3712" t="s">
        <v>15670</v>
      </c>
      <c r="G3712" s="27">
        <v>218</v>
      </c>
    </row>
    <row r="3713" spans="1:7">
      <c r="A3713" t="s">
        <v>24534</v>
      </c>
      <c r="B3713" t="s">
        <v>24535</v>
      </c>
      <c r="C3713" s="26" t="s">
        <v>15725</v>
      </c>
      <c r="D3713" t="s">
        <v>17613</v>
      </c>
      <c r="E3713" s="26" t="s">
        <v>8256</v>
      </c>
      <c r="F3713" t="s">
        <v>15670</v>
      </c>
      <c r="G3713" s="27">
        <v>170</v>
      </c>
    </row>
    <row r="3714" spans="1:7">
      <c r="A3714" t="s">
        <v>24536</v>
      </c>
      <c r="B3714" t="s">
        <v>24537</v>
      </c>
      <c r="C3714" s="26" t="s">
        <v>15725</v>
      </c>
      <c r="D3714" t="s">
        <v>2870</v>
      </c>
      <c r="E3714" s="26" t="s">
        <v>6874</v>
      </c>
      <c r="F3714" t="s">
        <v>15670</v>
      </c>
      <c r="G3714" s="27">
        <v>606</v>
      </c>
    </row>
    <row r="3715" spans="1:7">
      <c r="A3715" t="s">
        <v>24538</v>
      </c>
      <c r="B3715" t="s">
        <v>24539</v>
      </c>
      <c r="C3715" s="26" t="s">
        <v>15725</v>
      </c>
      <c r="D3715" t="s">
        <v>2482</v>
      </c>
      <c r="E3715" s="26" t="s">
        <v>6801</v>
      </c>
      <c r="F3715" t="s">
        <v>15670</v>
      </c>
      <c r="G3715" s="27">
        <v>720</v>
      </c>
    </row>
    <row r="3716" spans="1:7">
      <c r="A3716" t="s">
        <v>24540</v>
      </c>
      <c r="B3716" t="s">
        <v>24541</v>
      </c>
      <c r="C3716" s="26" t="s">
        <v>15725</v>
      </c>
      <c r="D3716" t="s">
        <v>8863</v>
      </c>
      <c r="E3716" s="26" t="s">
        <v>4759</v>
      </c>
      <c r="F3716" t="s">
        <v>15670</v>
      </c>
      <c r="G3716" s="27">
        <v>299</v>
      </c>
    </row>
    <row r="3717" spans="1:7">
      <c r="A3717" t="s">
        <v>24542</v>
      </c>
      <c r="B3717" t="s">
        <v>24543</v>
      </c>
      <c r="C3717" s="26" t="s">
        <v>15725</v>
      </c>
      <c r="D3717" t="s">
        <v>24544</v>
      </c>
      <c r="E3717" s="26" t="s">
        <v>8106</v>
      </c>
      <c r="F3717" t="s">
        <v>15670</v>
      </c>
      <c r="G3717" s="27">
        <v>362</v>
      </c>
    </row>
    <row r="3718" spans="1:7">
      <c r="A3718" t="s">
        <v>24545</v>
      </c>
      <c r="B3718" t="s">
        <v>24546</v>
      </c>
      <c r="C3718" s="26" t="s">
        <v>15725</v>
      </c>
      <c r="D3718" t="s">
        <v>2408</v>
      </c>
      <c r="E3718" s="26" t="s">
        <v>5529</v>
      </c>
      <c r="F3718" t="s">
        <v>15670</v>
      </c>
      <c r="G3718" s="27">
        <v>459</v>
      </c>
    </row>
    <row r="3719" spans="1:7">
      <c r="A3719" t="s">
        <v>24547</v>
      </c>
      <c r="B3719" t="s">
        <v>24548</v>
      </c>
      <c r="C3719" s="26" t="s">
        <v>15725</v>
      </c>
      <c r="D3719" t="s">
        <v>24549</v>
      </c>
      <c r="E3719" s="26" t="s">
        <v>6412</v>
      </c>
      <c r="F3719" t="s">
        <v>15670</v>
      </c>
      <c r="G3719" s="27">
        <v>220</v>
      </c>
    </row>
    <row r="3720" spans="1:7">
      <c r="A3720" t="s">
        <v>24550</v>
      </c>
      <c r="B3720" t="s">
        <v>24551</v>
      </c>
      <c r="C3720" s="26" t="s">
        <v>15725</v>
      </c>
      <c r="D3720" t="s">
        <v>2411</v>
      </c>
      <c r="E3720" s="26" t="s">
        <v>3427</v>
      </c>
      <c r="F3720" t="s">
        <v>15670</v>
      </c>
      <c r="G3720" s="27">
        <v>443</v>
      </c>
    </row>
    <row r="3721" spans="1:7">
      <c r="A3721" t="s">
        <v>24552</v>
      </c>
      <c r="B3721" t="s">
        <v>24553</v>
      </c>
      <c r="C3721" s="26" t="s">
        <v>15725</v>
      </c>
      <c r="D3721" t="s">
        <v>2870</v>
      </c>
      <c r="E3721" s="26" t="s">
        <v>8054</v>
      </c>
      <c r="F3721" t="s">
        <v>15670</v>
      </c>
      <c r="G3721" s="27">
        <v>1075</v>
      </c>
    </row>
    <row r="3722" spans="1:7">
      <c r="A3722" t="s">
        <v>24554</v>
      </c>
      <c r="B3722" t="s">
        <v>24555</v>
      </c>
      <c r="C3722" s="26" t="s">
        <v>15725</v>
      </c>
      <c r="D3722" t="s">
        <v>8863</v>
      </c>
      <c r="E3722" s="26" t="s">
        <v>5552</v>
      </c>
      <c r="F3722" t="s">
        <v>15670</v>
      </c>
      <c r="G3722" s="27">
        <v>314</v>
      </c>
    </row>
    <row r="3723" spans="1:7">
      <c r="A3723" t="s">
        <v>24556</v>
      </c>
      <c r="B3723" t="s">
        <v>24557</v>
      </c>
      <c r="C3723" s="26" t="s">
        <v>15725</v>
      </c>
      <c r="D3723" t="s">
        <v>24558</v>
      </c>
      <c r="E3723" s="26" t="s">
        <v>6933</v>
      </c>
      <c r="F3723" t="s">
        <v>15670</v>
      </c>
      <c r="G3723" s="27">
        <v>860</v>
      </c>
    </row>
    <row r="3724" spans="1:7">
      <c r="A3724" t="s">
        <v>24559</v>
      </c>
      <c r="B3724" t="s">
        <v>24560</v>
      </c>
      <c r="C3724" s="26" t="s">
        <v>15725</v>
      </c>
      <c r="D3724" t="s">
        <v>8863</v>
      </c>
      <c r="E3724" s="26" t="s">
        <v>7810</v>
      </c>
      <c r="F3724" t="s">
        <v>15670</v>
      </c>
      <c r="G3724" s="27">
        <v>360</v>
      </c>
    </row>
    <row r="3725" spans="1:7">
      <c r="A3725" t="s">
        <v>24561</v>
      </c>
      <c r="B3725" t="s">
        <v>24562</v>
      </c>
      <c r="C3725" s="26" t="s">
        <v>15725</v>
      </c>
      <c r="D3725" t="s">
        <v>2177</v>
      </c>
      <c r="E3725" s="26" t="s">
        <v>7995</v>
      </c>
      <c r="F3725" t="s">
        <v>15670</v>
      </c>
      <c r="G3725" s="27">
        <v>573</v>
      </c>
    </row>
    <row r="3726" spans="1:7">
      <c r="A3726" t="s">
        <v>24563</v>
      </c>
      <c r="B3726" t="s">
        <v>24564</v>
      </c>
      <c r="C3726" s="26" t="s">
        <v>15725</v>
      </c>
      <c r="D3726" t="s">
        <v>17786</v>
      </c>
      <c r="E3726" s="26" t="s">
        <v>4590</v>
      </c>
      <c r="F3726" t="s">
        <v>15670</v>
      </c>
      <c r="G3726" s="27">
        <v>276</v>
      </c>
    </row>
    <row r="3727" spans="1:7">
      <c r="A3727" t="s">
        <v>24565</v>
      </c>
      <c r="B3727" t="s">
        <v>24566</v>
      </c>
      <c r="C3727" s="26" t="s">
        <v>15725</v>
      </c>
      <c r="D3727" t="s">
        <v>24567</v>
      </c>
      <c r="E3727" s="26" t="s">
        <v>7091</v>
      </c>
      <c r="F3727" t="s">
        <v>15670</v>
      </c>
      <c r="G3727" s="27">
        <v>585</v>
      </c>
    </row>
    <row r="3728" spans="1:7">
      <c r="A3728" t="s">
        <v>24568</v>
      </c>
      <c r="B3728" t="s">
        <v>24569</v>
      </c>
      <c r="C3728" s="26" t="s">
        <v>15725</v>
      </c>
      <c r="D3728" t="s">
        <v>2614</v>
      </c>
      <c r="E3728" s="26" t="s">
        <v>7901</v>
      </c>
      <c r="F3728" t="s">
        <v>15670</v>
      </c>
      <c r="G3728" s="27">
        <v>1538</v>
      </c>
    </row>
    <row r="3729" spans="1:7">
      <c r="A3729" t="s">
        <v>24570</v>
      </c>
      <c r="B3729" t="s">
        <v>24571</v>
      </c>
      <c r="C3729" s="26" t="s">
        <v>15725</v>
      </c>
      <c r="D3729" t="s">
        <v>24572</v>
      </c>
      <c r="E3729" s="26" t="s">
        <v>3573</v>
      </c>
      <c r="F3729" t="s">
        <v>15670</v>
      </c>
      <c r="G3729" s="27">
        <v>279</v>
      </c>
    </row>
    <row r="3730" spans="1:7">
      <c r="A3730" t="s">
        <v>24573</v>
      </c>
      <c r="B3730" t="s">
        <v>24574</v>
      </c>
      <c r="C3730" s="26" t="s">
        <v>15725</v>
      </c>
      <c r="D3730" t="s">
        <v>24575</v>
      </c>
      <c r="E3730" s="26" t="s">
        <v>8459</v>
      </c>
      <c r="F3730" t="s">
        <v>15670</v>
      </c>
      <c r="G3730" s="27">
        <v>448</v>
      </c>
    </row>
    <row r="3731" spans="1:7">
      <c r="A3731" t="s">
        <v>24576</v>
      </c>
      <c r="B3731" t="s">
        <v>24577</v>
      </c>
      <c r="C3731" s="26" t="s">
        <v>15725</v>
      </c>
      <c r="D3731" t="s">
        <v>24578</v>
      </c>
      <c r="E3731" s="26" t="s">
        <v>7737</v>
      </c>
      <c r="F3731" t="s">
        <v>15670</v>
      </c>
      <c r="G3731" s="27">
        <v>350</v>
      </c>
    </row>
    <row r="3732" spans="1:7">
      <c r="A3732" t="s">
        <v>24579</v>
      </c>
      <c r="B3732" t="s">
        <v>24580</v>
      </c>
      <c r="C3732" s="26" t="s">
        <v>15725</v>
      </c>
      <c r="D3732" t="s">
        <v>24581</v>
      </c>
      <c r="E3732" s="26" t="s">
        <v>7203</v>
      </c>
      <c r="F3732" t="s">
        <v>15670</v>
      </c>
      <c r="G3732" s="27">
        <v>535</v>
      </c>
    </row>
    <row r="3733" spans="1:7">
      <c r="A3733" t="s">
        <v>24582</v>
      </c>
      <c r="B3733" t="s">
        <v>24583</v>
      </c>
      <c r="C3733" s="26" t="s">
        <v>15725</v>
      </c>
      <c r="D3733" t="s">
        <v>24584</v>
      </c>
      <c r="E3733" s="26" t="s">
        <v>6523</v>
      </c>
      <c r="F3733" t="s">
        <v>15670</v>
      </c>
      <c r="G3733" s="27">
        <v>318</v>
      </c>
    </row>
    <row r="3734" spans="1:7">
      <c r="A3734" t="s">
        <v>24585</v>
      </c>
      <c r="B3734" t="s">
        <v>24586</v>
      </c>
      <c r="C3734" s="26" t="s">
        <v>15725</v>
      </c>
      <c r="D3734" t="s">
        <v>8863</v>
      </c>
      <c r="E3734" s="26" t="s">
        <v>5905</v>
      </c>
      <c r="F3734" t="s">
        <v>15670</v>
      </c>
      <c r="G3734" s="27">
        <v>85</v>
      </c>
    </row>
    <row r="3735" spans="1:7">
      <c r="A3735" t="s">
        <v>24587</v>
      </c>
      <c r="B3735" t="s">
        <v>24588</v>
      </c>
      <c r="C3735" s="26" t="s">
        <v>15725</v>
      </c>
      <c r="D3735" t="s">
        <v>2395</v>
      </c>
      <c r="E3735" s="26" t="s">
        <v>3930</v>
      </c>
      <c r="F3735" t="s">
        <v>15670</v>
      </c>
      <c r="G3735" s="27">
        <v>229</v>
      </c>
    </row>
    <row r="3736" spans="1:7">
      <c r="A3736" t="s">
        <v>24589</v>
      </c>
      <c r="B3736" t="s">
        <v>24590</v>
      </c>
      <c r="C3736" s="26" t="s">
        <v>15725</v>
      </c>
      <c r="D3736" t="s">
        <v>24591</v>
      </c>
      <c r="E3736" s="26" t="s">
        <v>7076</v>
      </c>
      <c r="F3736" t="s">
        <v>15670</v>
      </c>
      <c r="G3736" s="27">
        <v>340</v>
      </c>
    </row>
    <row r="3737" spans="1:7">
      <c r="A3737" t="s">
        <v>24592</v>
      </c>
      <c r="B3737" t="s">
        <v>24593</v>
      </c>
      <c r="C3737" s="26" t="s">
        <v>15725</v>
      </c>
      <c r="D3737" t="s">
        <v>22843</v>
      </c>
      <c r="E3737" s="26" t="s">
        <v>24594</v>
      </c>
      <c r="F3737" t="s">
        <v>15670</v>
      </c>
      <c r="G3737" s="27">
        <v>124</v>
      </c>
    </row>
    <row r="3738" spans="1:7">
      <c r="A3738" t="s">
        <v>24595</v>
      </c>
      <c r="B3738" t="s">
        <v>24596</v>
      </c>
      <c r="C3738" s="26" t="s">
        <v>15725</v>
      </c>
      <c r="D3738" t="s">
        <v>24597</v>
      </c>
      <c r="E3738" s="26" t="s">
        <v>8161</v>
      </c>
      <c r="F3738" t="s">
        <v>15670</v>
      </c>
      <c r="G3738" s="27">
        <v>218</v>
      </c>
    </row>
    <row r="3739" spans="1:7">
      <c r="A3739" t="s">
        <v>24598</v>
      </c>
      <c r="B3739" t="s">
        <v>24599</v>
      </c>
      <c r="C3739" s="26" t="s">
        <v>15725</v>
      </c>
      <c r="D3739" t="s">
        <v>2403</v>
      </c>
      <c r="E3739" s="26" t="s">
        <v>7532</v>
      </c>
      <c r="F3739" t="s">
        <v>15670</v>
      </c>
      <c r="G3739" s="27">
        <v>480</v>
      </c>
    </row>
    <row r="3740" spans="1:7">
      <c r="A3740" t="s">
        <v>24600</v>
      </c>
      <c r="B3740" t="s">
        <v>24601</v>
      </c>
      <c r="C3740" s="26" t="s">
        <v>15725</v>
      </c>
      <c r="D3740" t="s">
        <v>8863</v>
      </c>
      <c r="E3740" s="26" t="s">
        <v>7110</v>
      </c>
      <c r="F3740" t="s">
        <v>15670</v>
      </c>
      <c r="G3740" s="27">
        <v>197</v>
      </c>
    </row>
    <row r="3741" spans="1:7">
      <c r="A3741" t="s">
        <v>24602</v>
      </c>
      <c r="B3741" t="s">
        <v>24603</v>
      </c>
      <c r="C3741" s="26" t="s">
        <v>15725</v>
      </c>
      <c r="D3741" t="s">
        <v>2413</v>
      </c>
      <c r="E3741" s="26" t="s">
        <v>7629</v>
      </c>
      <c r="F3741" t="s">
        <v>15670</v>
      </c>
      <c r="G3741" s="27">
        <v>200</v>
      </c>
    </row>
    <row r="3742" spans="1:7">
      <c r="A3742" t="s">
        <v>24604</v>
      </c>
      <c r="B3742" t="s">
        <v>24605</v>
      </c>
      <c r="C3742" s="26" t="s">
        <v>15725</v>
      </c>
      <c r="D3742" t="s">
        <v>2774</v>
      </c>
      <c r="E3742" s="26" t="s">
        <v>24606</v>
      </c>
      <c r="F3742" t="s">
        <v>15670</v>
      </c>
      <c r="G3742" s="27">
        <v>1338</v>
      </c>
    </row>
    <row r="3743" spans="1:7">
      <c r="A3743" t="s">
        <v>24607</v>
      </c>
      <c r="B3743" t="s">
        <v>24608</v>
      </c>
      <c r="C3743" s="26" t="s">
        <v>15725</v>
      </c>
      <c r="D3743" t="s">
        <v>24609</v>
      </c>
      <c r="E3743" s="26" t="s">
        <v>6954</v>
      </c>
      <c r="F3743" t="s">
        <v>15670</v>
      </c>
      <c r="G3743" s="27">
        <v>1094</v>
      </c>
    </row>
    <row r="3744" spans="1:7">
      <c r="A3744" t="s">
        <v>24610</v>
      </c>
      <c r="B3744" t="s">
        <v>24611</v>
      </c>
      <c r="C3744" s="26" t="s">
        <v>15725</v>
      </c>
      <c r="D3744" t="s">
        <v>8863</v>
      </c>
      <c r="E3744" s="26" t="s">
        <v>7373</v>
      </c>
      <c r="F3744" t="s">
        <v>15670</v>
      </c>
      <c r="G3744" s="27">
        <v>161</v>
      </c>
    </row>
    <row r="3745" spans="1:7">
      <c r="A3745" t="s">
        <v>24612</v>
      </c>
      <c r="B3745" t="s">
        <v>24613</v>
      </c>
      <c r="C3745" s="26" t="s">
        <v>15725</v>
      </c>
      <c r="D3745" t="s">
        <v>8863</v>
      </c>
      <c r="E3745" s="26" t="s">
        <v>3865</v>
      </c>
      <c r="F3745" t="s">
        <v>15670</v>
      </c>
      <c r="G3745" s="27">
        <v>398</v>
      </c>
    </row>
    <row r="3746" spans="1:7">
      <c r="A3746" t="s">
        <v>24614</v>
      </c>
      <c r="B3746" t="s">
        <v>24615</v>
      </c>
      <c r="C3746" s="26" t="s">
        <v>15725</v>
      </c>
      <c r="D3746" t="s">
        <v>24616</v>
      </c>
      <c r="E3746" s="26" t="s">
        <v>8168</v>
      </c>
      <c r="F3746" t="s">
        <v>15670</v>
      </c>
      <c r="G3746" s="27">
        <v>343</v>
      </c>
    </row>
    <row r="3747" spans="1:7">
      <c r="A3747" t="s">
        <v>24617</v>
      </c>
      <c r="B3747" t="s">
        <v>24618</v>
      </c>
      <c r="C3747" s="26" t="s">
        <v>15725</v>
      </c>
      <c r="D3747" t="s">
        <v>2870</v>
      </c>
      <c r="E3747" s="26" t="s">
        <v>8240</v>
      </c>
      <c r="F3747" t="s">
        <v>15670</v>
      </c>
      <c r="G3747" s="27">
        <v>172</v>
      </c>
    </row>
    <row r="3748" spans="1:7">
      <c r="A3748" t="s">
        <v>24619</v>
      </c>
      <c r="B3748" t="s">
        <v>24620</v>
      </c>
      <c r="C3748" s="26" t="s">
        <v>15725</v>
      </c>
      <c r="D3748" t="s">
        <v>2835</v>
      </c>
      <c r="E3748" s="26" t="s">
        <v>7468</v>
      </c>
      <c r="F3748" t="s">
        <v>15670</v>
      </c>
      <c r="G3748" s="27">
        <v>242</v>
      </c>
    </row>
    <row r="3749" spans="1:7">
      <c r="A3749" t="s">
        <v>24621</v>
      </c>
      <c r="B3749" t="s">
        <v>24622</v>
      </c>
      <c r="C3749" s="26" t="s">
        <v>15725</v>
      </c>
      <c r="D3749" t="s">
        <v>24433</v>
      </c>
      <c r="E3749" s="26" t="s">
        <v>8329</v>
      </c>
      <c r="F3749" t="s">
        <v>15670</v>
      </c>
      <c r="G3749" s="27">
        <v>359</v>
      </c>
    </row>
    <row r="3750" spans="1:7">
      <c r="A3750" t="s">
        <v>24623</v>
      </c>
      <c r="B3750" t="s">
        <v>24624</v>
      </c>
      <c r="C3750" s="26" t="s">
        <v>15725</v>
      </c>
      <c r="D3750" t="s">
        <v>2870</v>
      </c>
      <c r="E3750" s="26" t="s">
        <v>24625</v>
      </c>
      <c r="F3750" t="s">
        <v>15670</v>
      </c>
      <c r="G3750" s="27">
        <v>491</v>
      </c>
    </row>
    <row r="3751" spans="1:7">
      <c r="A3751" t="s">
        <v>24626</v>
      </c>
      <c r="B3751" t="s">
        <v>24627</v>
      </c>
      <c r="C3751" s="26" t="s">
        <v>15725</v>
      </c>
      <c r="D3751" t="s">
        <v>2228</v>
      </c>
      <c r="E3751" s="26" t="s">
        <v>4265</v>
      </c>
      <c r="F3751" t="s">
        <v>15670</v>
      </c>
      <c r="G3751" s="27">
        <v>165</v>
      </c>
    </row>
    <row r="3752" spans="1:7">
      <c r="A3752" t="s">
        <v>24628</v>
      </c>
      <c r="B3752" t="s">
        <v>24629</v>
      </c>
      <c r="C3752" s="26" t="s">
        <v>15725</v>
      </c>
      <c r="D3752" t="s">
        <v>24630</v>
      </c>
      <c r="E3752" s="26" t="s">
        <v>7066</v>
      </c>
      <c r="F3752" t="s">
        <v>15670</v>
      </c>
      <c r="G3752" s="27">
        <v>583</v>
      </c>
    </row>
    <row r="3753" spans="1:7">
      <c r="A3753" t="s">
        <v>24631</v>
      </c>
      <c r="B3753" t="s">
        <v>24632</v>
      </c>
      <c r="C3753" s="26" t="s">
        <v>15725</v>
      </c>
      <c r="D3753" t="s">
        <v>9129</v>
      </c>
      <c r="E3753" s="26" t="s">
        <v>6848</v>
      </c>
      <c r="F3753" t="s">
        <v>15670</v>
      </c>
      <c r="G3753" s="27">
        <v>444</v>
      </c>
    </row>
    <row r="3754" spans="1:7">
      <c r="A3754" t="s">
        <v>24633</v>
      </c>
      <c r="B3754" t="s">
        <v>24634</v>
      </c>
      <c r="C3754" s="26" t="s">
        <v>15725</v>
      </c>
      <c r="D3754" t="s">
        <v>24635</v>
      </c>
      <c r="E3754" s="26" t="s">
        <v>24636</v>
      </c>
      <c r="F3754" t="s">
        <v>15670</v>
      </c>
      <c r="G3754" s="27">
        <v>766</v>
      </c>
    </row>
    <row r="3755" spans="1:7">
      <c r="A3755" t="s">
        <v>24637</v>
      </c>
      <c r="B3755" t="s">
        <v>24638</v>
      </c>
      <c r="C3755" s="26" t="s">
        <v>15725</v>
      </c>
      <c r="D3755" t="s">
        <v>24639</v>
      </c>
      <c r="E3755" s="26" t="s">
        <v>6871</v>
      </c>
      <c r="F3755" t="s">
        <v>15670</v>
      </c>
      <c r="G3755" s="27">
        <v>71</v>
      </c>
    </row>
    <row r="3756" spans="1:7">
      <c r="A3756" t="s">
        <v>24640</v>
      </c>
      <c r="B3756" t="s">
        <v>24641</v>
      </c>
      <c r="C3756" s="26" t="s">
        <v>15725</v>
      </c>
      <c r="D3756" t="s">
        <v>2272</v>
      </c>
      <c r="E3756" s="26" t="s">
        <v>7388</v>
      </c>
      <c r="F3756" t="s">
        <v>15670</v>
      </c>
      <c r="G3756" s="27">
        <v>631</v>
      </c>
    </row>
    <row r="3757" spans="1:7">
      <c r="A3757" t="s">
        <v>24642</v>
      </c>
      <c r="B3757" t="s">
        <v>24643</v>
      </c>
      <c r="C3757" s="26" t="s">
        <v>15725</v>
      </c>
      <c r="D3757" t="s">
        <v>8863</v>
      </c>
      <c r="E3757" s="26" t="s">
        <v>5867</v>
      </c>
      <c r="F3757" t="s">
        <v>15670</v>
      </c>
      <c r="G3757" s="27">
        <v>330</v>
      </c>
    </row>
    <row r="3758" spans="1:7">
      <c r="A3758" t="s">
        <v>24644</v>
      </c>
      <c r="B3758" t="s">
        <v>24645</v>
      </c>
      <c r="C3758" s="26" t="s">
        <v>15725</v>
      </c>
      <c r="D3758" t="s">
        <v>16877</v>
      </c>
      <c r="E3758" s="26" t="s">
        <v>6644</v>
      </c>
      <c r="F3758" t="s">
        <v>15670</v>
      </c>
      <c r="G3758" s="27">
        <v>124</v>
      </c>
    </row>
    <row r="3759" spans="1:7">
      <c r="A3759" t="s">
        <v>24646</v>
      </c>
      <c r="B3759" t="s">
        <v>24647</v>
      </c>
      <c r="C3759" s="26" t="s">
        <v>15725</v>
      </c>
      <c r="D3759" t="s">
        <v>24648</v>
      </c>
      <c r="E3759" s="26" t="s">
        <v>8365</v>
      </c>
      <c r="F3759" t="s">
        <v>15670</v>
      </c>
      <c r="G3759" s="27">
        <v>771</v>
      </c>
    </row>
    <row r="3760" spans="1:7">
      <c r="A3760" t="s">
        <v>24649</v>
      </c>
      <c r="B3760" t="s">
        <v>24650</v>
      </c>
      <c r="C3760" s="26" t="s">
        <v>15725</v>
      </c>
      <c r="D3760" t="s">
        <v>24651</v>
      </c>
      <c r="E3760" s="26" t="s">
        <v>7620</v>
      </c>
      <c r="F3760" t="s">
        <v>15670</v>
      </c>
      <c r="G3760" s="27">
        <v>580</v>
      </c>
    </row>
    <row r="3761" spans="1:7">
      <c r="A3761" t="s">
        <v>24652</v>
      </c>
      <c r="B3761" t="s">
        <v>24653</v>
      </c>
      <c r="C3761" s="26" t="s">
        <v>15725</v>
      </c>
      <c r="D3761" t="s">
        <v>24654</v>
      </c>
      <c r="E3761" s="26" t="s">
        <v>8015</v>
      </c>
      <c r="F3761" t="s">
        <v>15670</v>
      </c>
      <c r="G3761" s="27">
        <v>263</v>
      </c>
    </row>
    <row r="3762" spans="1:7">
      <c r="A3762" t="s">
        <v>24655</v>
      </c>
      <c r="B3762" t="s">
        <v>24656</v>
      </c>
      <c r="C3762" s="26" t="s">
        <v>15725</v>
      </c>
      <c r="D3762" t="s">
        <v>24657</v>
      </c>
      <c r="E3762" s="26" t="s">
        <v>3688</v>
      </c>
      <c r="F3762" t="s">
        <v>15670</v>
      </c>
      <c r="G3762" s="27">
        <v>261</v>
      </c>
    </row>
    <row r="3763" spans="1:7">
      <c r="A3763" t="s">
        <v>24658</v>
      </c>
      <c r="B3763" t="s">
        <v>24659</v>
      </c>
      <c r="C3763" s="26" t="s">
        <v>15725</v>
      </c>
      <c r="D3763" t="s">
        <v>8978</v>
      </c>
      <c r="E3763" s="26" t="s">
        <v>4977</v>
      </c>
      <c r="F3763" t="s">
        <v>15670</v>
      </c>
      <c r="G3763" s="27">
        <v>143</v>
      </c>
    </row>
    <row r="3764" spans="1:7">
      <c r="A3764" t="s">
        <v>24660</v>
      </c>
      <c r="B3764" t="s">
        <v>24661</v>
      </c>
      <c r="C3764" s="26" t="s">
        <v>15725</v>
      </c>
      <c r="D3764" t="s">
        <v>2460</v>
      </c>
      <c r="E3764" s="26" t="s">
        <v>6960</v>
      </c>
      <c r="F3764" t="s">
        <v>15670</v>
      </c>
      <c r="G3764" s="27">
        <v>1733</v>
      </c>
    </row>
    <row r="3765" spans="1:7">
      <c r="A3765" t="s">
        <v>24662</v>
      </c>
      <c r="B3765" t="s">
        <v>24663</v>
      </c>
      <c r="C3765" s="26" t="s">
        <v>15725</v>
      </c>
      <c r="D3765" t="s">
        <v>2603</v>
      </c>
      <c r="E3765" s="26" t="s">
        <v>3547</v>
      </c>
      <c r="F3765" t="s">
        <v>15670</v>
      </c>
      <c r="G3765" s="27">
        <v>560</v>
      </c>
    </row>
    <row r="3766" spans="1:7">
      <c r="A3766" t="s">
        <v>24664</v>
      </c>
      <c r="B3766" t="s">
        <v>24665</v>
      </c>
      <c r="C3766" s="26" t="s">
        <v>15725</v>
      </c>
      <c r="D3766" t="s">
        <v>2774</v>
      </c>
      <c r="E3766" s="26" t="s">
        <v>6482</v>
      </c>
      <c r="F3766" t="s">
        <v>15670</v>
      </c>
      <c r="G3766" s="27">
        <v>618</v>
      </c>
    </row>
    <row r="3767" spans="1:7">
      <c r="A3767" t="s">
        <v>24666</v>
      </c>
      <c r="B3767" t="s">
        <v>24667</v>
      </c>
      <c r="C3767" s="26" t="s">
        <v>15725</v>
      </c>
      <c r="D3767" t="s">
        <v>2414</v>
      </c>
      <c r="E3767" s="26" t="s">
        <v>6823</v>
      </c>
      <c r="F3767" t="s">
        <v>15670</v>
      </c>
      <c r="G3767" s="27">
        <v>1004</v>
      </c>
    </row>
    <row r="3768" spans="1:7">
      <c r="A3768" t="s">
        <v>24668</v>
      </c>
      <c r="B3768" t="s">
        <v>24669</v>
      </c>
      <c r="C3768" s="26" t="s">
        <v>15725</v>
      </c>
      <c r="D3768" t="s">
        <v>2444</v>
      </c>
      <c r="E3768" s="26" t="s">
        <v>9167</v>
      </c>
      <c r="F3768" t="s">
        <v>15670</v>
      </c>
      <c r="G3768" s="27">
        <v>1391</v>
      </c>
    </row>
    <row r="3769" spans="1:7">
      <c r="A3769" t="s">
        <v>24670</v>
      </c>
      <c r="B3769" t="s">
        <v>24671</v>
      </c>
      <c r="C3769" s="26" t="s">
        <v>15725</v>
      </c>
      <c r="D3769" t="s">
        <v>18947</v>
      </c>
      <c r="E3769" s="26" t="s">
        <v>6050</v>
      </c>
      <c r="F3769" t="s">
        <v>15670</v>
      </c>
      <c r="G3769" s="27">
        <v>257</v>
      </c>
    </row>
    <row r="3770" spans="1:7">
      <c r="A3770" t="s">
        <v>24672</v>
      </c>
      <c r="B3770" t="s">
        <v>24673</v>
      </c>
      <c r="C3770" s="26" t="s">
        <v>15725</v>
      </c>
      <c r="D3770" t="s">
        <v>9001</v>
      </c>
      <c r="E3770" s="26" t="s">
        <v>4359</v>
      </c>
      <c r="F3770" t="s">
        <v>15670</v>
      </c>
      <c r="G3770" s="27">
        <v>143</v>
      </c>
    </row>
    <row r="3771" spans="1:7">
      <c r="A3771" t="s">
        <v>24674</v>
      </c>
      <c r="B3771" t="s">
        <v>24675</v>
      </c>
      <c r="C3771" s="26" t="s">
        <v>15725</v>
      </c>
      <c r="D3771" t="s">
        <v>24676</v>
      </c>
      <c r="E3771" s="26" t="s">
        <v>7128</v>
      </c>
      <c r="F3771" t="s">
        <v>15670</v>
      </c>
      <c r="G3771" s="27">
        <v>429</v>
      </c>
    </row>
    <row r="3772" spans="1:7">
      <c r="A3772" t="s">
        <v>24677</v>
      </c>
      <c r="B3772" t="s">
        <v>24678</v>
      </c>
      <c r="C3772" s="26" t="s">
        <v>15725</v>
      </c>
      <c r="D3772" t="s">
        <v>17013</v>
      </c>
      <c r="E3772" s="26" t="s">
        <v>3075</v>
      </c>
      <c r="F3772" t="s">
        <v>15670</v>
      </c>
      <c r="G3772" s="27">
        <v>479</v>
      </c>
    </row>
    <row r="3773" spans="1:7">
      <c r="A3773" t="s">
        <v>24679</v>
      </c>
      <c r="B3773" t="s">
        <v>24680</v>
      </c>
      <c r="C3773" s="26" t="s">
        <v>15725</v>
      </c>
      <c r="D3773" t="s">
        <v>24681</v>
      </c>
      <c r="E3773" s="26" t="s">
        <v>6916</v>
      </c>
      <c r="F3773" t="s">
        <v>15670</v>
      </c>
      <c r="G3773" s="27">
        <v>543</v>
      </c>
    </row>
    <row r="3774" spans="1:7">
      <c r="A3774" t="s">
        <v>24682</v>
      </c>
      <c r="B3774" t="s">
        <v>24683</v>
      </c>
      <c r="C3774" s="26" t="s">
        <v>15725</v>
      </c>
      <c r="D3774" t="s">
        <v>24684</v>
      </c>
      <c r="E3774" s="26" t="s">
        <v>7777</v>
      </c>
      <c r="F3774" t="s">
        <v>15670</v>
      </c>
      <c r="G3774" s="27">
        <v>547</v>
      </c>
    </row>
    <row r="3775" spans="1:7">
      <c r="A3775" t="s">
        <v>24685</v>
      </c>
      <c r="B3775" t="s">
        <v>24686</v>
      </c>
      <c r="C3775" s="26" t="s">
        <v>15725</v>
      </c>
      <c r="D3775" t="s">
        <v>2430</v>
      </c>
      <c r="E3775" s="26" t="s">
        <v>8198</v>
      </c>
      <c r="F3775" t="s">
        <v>15670</v>
      </c>
      <c r="G3775" s="27">
        <v>303</v>
      </c>
    </row>
    <row r="3776" spans="1:7">
      <c r="A3776" t="s">
        <v>24687</v>
      </c>
      <c r="B3776" t="s">
        <v>24688</v>
      </c>
      <c r="C3776" s="26" t="s">
        <v>15725</v>
      </c>
      <c r="D3776" t="s">
        <v>2438</v>
      </c>
      <c r="E3776" s="26" t="s">
        <v>8005</v>
      </c>
      <c r="F3776" t="s">
        <v>15670</v>
      </c>
      <c r="G3776" s="27">
        <v>1488</v>
      </c>
    </row>
    <row r="3777" spans="1:7">
      <c r="A3777" t="s">
        <v>24689</v>
      </c>
      <c r="B3777" t="s">
        <v>24690</v>
      </c>
      <c r="C3777" s="26" t="s">
        <v>15725</v>
      </c>
      <c r="D3777" t="s">
        <v>24691</v>
      </c>
      <c r="E3777" s="26" t="s">
        <v>3413</v>
      </c>
      <c r="F3777" t="s">
        <v>15670</v>
      </c>
      <c r="G3777" s="27">
        <v>947</v>
      </c>
    </row>
    <row r="3778" spans="1:7">
      <c r="A3778" t="s">
        <v>24692</v>
      </c>
      <c r="B3778" t="s">
        <v>24693</v>
      </c>
      <c r="C3778" s="26" t="s">
        <v>15725</v>
      </c>
      <c r="D3778" t="s">
        <v>2236</v>
      </c>
      <c r="E3778" s="26" t="s">
        <v>3206</v>
      </c>
      <c r="F3778" t="s">
        <v>15670</v>
      </c>
      <c r="G3778" s="27">
        <v>1065</v>
      </c>
    </row>
    <row r="3779" spans="1:7">
      <c r="A3779" t="s">
        <v>24694</v>
      </c>
      <c r="B3779" t="s">
        <v>24695</v>
      </c>
      <c r="C3779" s="26" t="s">
        <v>15725</v>
      </c>
      <c r="D3779" t="s">
        <v>2272</v>
      </c>
      <c r="E3779" s="26" t="s">
        <v>3241</v>
      </c>
      <c r="F3779" t="s">
        <v>15670</v>
      </c>
      <c r="G3779" s="27">
        <v>639</v>
      </c>
    </row>
    <row r="3780" spans="1:7">
      <c r="A3780" t="s">
        <v>24696</v>
      </c>
      <c r="B3780" t="s">
        <v>24697</v>
      </c>
      <c r="C3780" s="26" t="s">
        <v>15725</v>
      </c>
      <c r="D3780" t="s">
        <v>24698</v>
      </c>
      <c r="E3780" s="26" t="s">
        <v>8380</v>
      </c>
      <c r="F3780" t="s">
        <v>15670</v>
      </c>
      <c r="G3780" s="27">
        <v>1327</v>
      </c>
    </row>
    <row r="3781" spans="1:7">
      <c r="A3781" t="s">
        <v>24699</v>
      </c>
      <c r="B3781" t="s">
        <v>24700</v>
      </c>
      <c r="C3781" s="26" t="s">
        <v>15725</v>
      </c>
      <c r="D3781" t="s">
        <v>8863</v>
      </c>
      <c r="E3781" s="26" t="s">
        <v>3958</v>
      </c>
      <c r="F3781" t="s">
        <v>15670</v>
      </c>
      <c r="G3781" s="27">
        <v>377</v>
      </c>
    </row>
    <row r="3782" spans="1:7">
      <c r="A3782" t="s">
        <v>24701</v>
      </c>
      <c r="B3782" t="s">
        <v>24702</v>
      </c>
      <c r="C3782" s="26" t="s">
        <v>15725</v>
      </c>
      <c r="D3782" t="s">
        <v>24433</v>
      </c>
      <c r="E3782" s="26" t="s">
        <v>6788</v>
      </c>
      <c r="F3782" t="s">
        <v>15670</v>
      </c>
      <c r="G3782" s="27">
        <v>360</v>
      </c>
    </row>
    <row r="3783" spans="1:7">
      <c r="A3783" t="s">
        <v>24703</v>
      </c>
      <c r="B3783" t="s">
        <v>24704</v>
      </c>
      <c r="C3783" s="26" t="s">
        <v>15725</v>
      </c>
      <c r="D3783" t="s">
        <v>8863</v>
      </c>
      <c r="E3783" s="26" t="s">
        <v>5052</v>
      </c>
      <c r="F3783" t="s">
        <v>15670</v>
      </c>
      <c r="G3783" s="27">
        <v>279</v>
      </c>
    </row>
    <row r="3784" spans="1:7">
      <c r="A3784" t="s">
        <v>24705</v>
      </c>
      <c r="B3784" t="s">
        <v>24706</v>
      </c>
      <c r="C3784" s="26" t="s">
        <v>15725</v>
      </c>
      <c r="D3784" t="s">
        <v>24707</v>
      </c>
      <c r="E3784" s="26" t="s">
        <v>4058</v>
      </c>
      <c r="F3784" t="s">
        <v>15670</v>
      </c>
      <c r="G3784" s="27">
        <v>311</v>
      </c>
    </row>
    <row r="3785" spans="1:7">
      <c r="A3785" t="s">
        <v>24708</v>
      </c>
      <c r="B3785" t="s">
        <v>24709</v>
      </c>
      <c r="C3785" s="26" t="s">
        <v>15725</v>
      </c>
      <c r="D3785" t="s">
        <v>2228</v>
      </c>
      <c r="E3785" s="26" t="s">
        <v>3883</v>
      </c>
      <c r="F3785" t="s">
        <v>15670</v>
      </c>
      <c r="G3785" s="27">
        <v>201</v>
      </c>
    </row>
    <row r="3786" spans="1:7">
      <c r="A3786" t="s">
        <v>24710</v>
      </c>
      <c r="B3786" t="s">
        <v>24711</v>
      </c>
      <c r="C3786" s="26" t="s">
        <v>15725</v>
      </c>
      <c r="D3786" t="s">
        <v>18640</v>
      </c>
      <c r="E3786" s="26" t="s">
        <v>7630</v>
      </c>
      <c r="F3786" t="s">
        <v>15670</v>
      </c>
      <c r="G3786" s="27">
        <v>300</v>
      </c>
    </row>
    <row r="3787" spans="1:7">
      <c r="A3787" t="s">
        <v>24712</v>
      </c>
      <c r="B3787" t="s">
        <v>24713</v>
      </c>
      <c r="C3787" s="26" t="s">
        <v>15725</v>
      </c>
      <c r="D3787" t="s">
        <v>22601</v>
      </c>
      <c r="E3787" s="26" t="s">
        <v>5229</v>
      </c>
      <c r="F3787" t="s">
        <v>15670</v>
      </c>
      <c r="G3787" s="27">
        <v>407</v>
      </c>
    </row>
    <row r="3788" spans="1:7">
      <c r="A3788" t="s">
        <v>24714</v>
      </c>
      <c r="B3788" t="s">
        <v>24715</v>
      </c>
      <c r="C3788" s="26" t="s">
        <v>15725</v>
      </c>
      <c r="D3788" t="s">
        <v>2228</v>
      </c>
      <c r="E3788" s="26" t="s">
        <v>4005</v>
      </c>
      <c r="F3788" t="s">
        <v>15670</v>
      </c>
      <c r="G3788" s="27">
        <v>217</v>
      </c>
    </row>
    <row r="3789" spans="1:7">
      <c r="A3789" t="s">
        <v>24716</v>
      </c>
      <c r="B3789" t="s">
        <v>24717</v>
      </c>
      <c r="C3789" s="26" t="s">
        <v>15725</v>
      </c>
      <c r="D3789" t="s">
        <v>8863</v>
      </c>
      <c r="E3789" s="26" t="s">
        <v>4970</v>
      </c>
      <c r="F3789" t="s">
        <v>15670</v>
      </c>
      <c r="G3789" s="27">
        <v>203</v>
      </c>
    </row>
    <row r="3790" spans="1:7">
      <c r="A3790" t="s">
        <v>24718</v>
      </c>
      <c r="B3790" t="s">
        <v>24719</v>
      </c>
      <c r="C3790" s="26" t="s">
        <v>15725</v>
      </c>
      <c r="D3790" t="s">
        <v>20901</v>
      </c>
      <c r="E3790" s="26" t="s">
        <v>6564</v>
      </c>
      <c r="F3790" t="s">
        <v>15670</v>
      </c>
      <c r="G3790" s="27">
        <v>386</v>
      </c>
    </row>
    <row r="3791" spans="1:7">
      <c r="A3791" t="s">
        <v>24720</v>
      </c>
      <c r="B3791" t="s">
        <v>24721</v>
      </c>
      <c r="C3791" s="26" t="s">
        <v>15725</v>
      </c>
      <c r="D3791" t="s">
        <v>8863</v>
      </c>
      <c r="E3791" s="26" t="s">
        <v>7187</v>
      </c>
      <c r="F3791" t="s">
        <v>15670</v>
      </c>
      <c r="G3791" s="27">
        <v>210</v>
      </c>
    </row>
    <row r="3792" spans="1:7">
      <c r="A3792" t="s">
        <v>24722</v>
      </c>
      <c r="B3792" t="s">
        <v>24723</v>
      </c>
      <c r="C3792" s="26" t="s">
        <v>15725</v>
      </c>
      <c r="D3792" t="s">
        <v>2163</v>
      </c>
      <c r="E3792" s="26" t="s">
        <v>6895</v>
      </c>
      <c r="F3792" t="s">
        <v>15670</v>
      </c>
      <c r="G3792" s="27">
        <v>382</v>
      </c>
    </row>
    <row r="3793" spans="1:7">
      <c r="A3793" t="s">
        <v>24724</v>
      </c>
      <c r="B3793" t="s">
        <v>24725</v>
      </c>
      <c r="C3793" s="26" t="s">
        <v>15725</v>
      </c>
      <c r="D3793" t="s">
        <v>22202</v>
      </c>
      <c r="E3793" s="26" t="s">
        <v>6186</v>
      </c>
      <c r="F3793" t="s">
        <v>15670</v>
      </c>
      <c r="G3793" s="27">
        <v>536</v>
      </c>
    </row>
    <row r="3794" spans="1:7">
      <c r="A3794" t="s">
        <v>24726</v>
      </c>
      <c r="B3794" t="s">
        <v>24727</v>
      </c>
      <c r="C3794" s="26" t="s">
        <v>15725</v>
      </c>
      <c r="D3794" t="s">
        <v>21684</v>
      </c>
      <c r="E3794" s="26" t="s">
        <v>8010</v>
      </c>
      <c r="F3794" t="s">
        <v>15670</v>
      </c>
      <c r="G3794" s="27">
        <v>224</v>
      </c>
    </row>
    <row r="3795" spans="1:7">
      <c r="A3795" t="s">
        <v>24728</v>
      </c>
      <c r="B3795" t="s">
        <v>24729</v>
      </c>
      <c r="C3795" s="26" t="s">
        <v>15725</v>
      </c>
      <c r="D3795" t="s">
        <v>2764</v>
      </c>
      <c r="E3795" s="26" t="s">
        <v>7292</v>
      </c>
      <c r="F3795" t="s">
        <v>15670</v>
      </c>
      <c r="G3795" s="27">
        <v>492</v>
      </c>
    </row>
    <row r="3796" spans="1:7">
      <c r="A3796" t="s">
        <v>24730</v>
      </c>
      <c r="B3796" t="s">
        <v>24731</v>
      </c>
      <c r="C3796" s="26" t="s">
        <v>15725</v>
      </c>
      <c r="D3796" t="s">
        <v>24732</v>
      </c>
      <c r="E3796" s="26" t="s">
        <v>7899</v>
      </c>
      <c r="F3796" t="s">
        <v>15670</v>
      </c>
      <c r="G3796" s="27">
        <v>231</v>
      </c>
    </row>
    <row r="3797" spans="1:7">
      <c r="A3797" t="s">
        <v>24733</v>
      </c>
      <c r="B3797" t="s">
        <v>24734</v>
      </c>
      <c r="C3797" s="26" t="s">
        <v>15725</v>
      </c>
      <c r="D3797" t="s">
        <v>24735</v>
      </c>
      <c r="E3797" s="26" t="s">
        <v>7676</v>
      </c>
      <c r="F3797" t="s">
        <v>15670</v>
      </c>
      <c r="G3797" s="27">
        <v>107</v>
      </c>
    </row>
    <row r="3798" spans="1:7">
      <c r="A3798" t="s">
        <v>24736</v>
      </c>
      <c r="B3798" t="s">
        <v>24737</v>
      </c>
      <c r="C3798" s="26" t="s">
        <v>15725</v>
      </c>
      <c r="D3798" t="s">
        <v>24738</v>
      </c>
      <c r="E3798" s="26" t="s">
        <v>6865</v>
      </c>
      <c r="F3798" t="s">
        <v>15670</v>
      </c>
      <c r="G3798" s="27">
        <v>431</v>
      </c>
    </row>
    <row r="3799" spans="1:7">
      <c r="A3799" t="s">
        <v>24739</v>
      </c>
      <c r="B3799" t="s">
        <v>24740</v>
      </c>
      <c r="C3799" s="26" t="s">
        <v>15725</v>
      </c>
      <c r="D3799" t="s">
        <v>8771</v>
      </c>
      <c r="E3799" s="26" t="s">
        <v>5823</v>
      </c>
      <c r="F3799" t="s">
        <v>15670</v>
      </c>
      <c r="G3799" s="27">
        <v>211</v>
      </c>
    </row>
    <row r="3800" spans="1:7">
      <c r="A3800" t="s">
        <v>24741</v>
      </c>
      <c r="B3800" t="s">
        <v>24742</v>
      </c>
      <c r="C3800" s="26" t="s">
        <v>15725</v>
      </c>
      <c r="D3800" t="s">
        <v>9077</v>
      </c>
      <c r="E3800" s="26" t="s">
        <v>6816</v>
      </c>
      <c r="F3800" t="s">
        <v>15670</v>
      </c>
      <c r="G3800" s="27">
        <v>540</v>
      </c>
    </row>
    <row r="3801" spans="1:7">
      <c r="A3801" t="s">
        <v>24743</v>
      </c>
      <c r="B3801" t="s">
        <v>24744</v>
      </c>
      <c r="C3801" s="26" t="s">
        <v>15725</v>
      </c>
      <c r="D3801" t="s">
        <v>2870</v>
      </c>
      <c r="E3801" s="26" t="s">
        <v>7786</v>
      </c>
      <c r="F3801" t="s">
        <v>15670</v>
      </c>
      <c r="G3801" s="27">
        <v>256</v>
      </c>
    </row>
    <row r="3802" spans="1:7">
      <c r="A3802" t="s">
        <v>24745</v>
      </c>
      <c r="B3802" t="s">
        <v>24746</v>
      </c>
      <c r="C3802" s="26" t="s">
        <v>15725</v>
      </c>
      <c r="D3802" t="s">
        <v>24747</v>
      </c>
      <c r="E3802" s="26" t="s">
        <v>7138</v>
      </c>
      <c r="F3802" t="s">
        <v>15670</v>
      </c>
      <c r="G3802" s="27">
        <v>943</v>
      </c>
    </row>
    <row r="3803" spans="1:7">
      <c r="A3803" t="s">
        <v>24748</v>
      </c>
      <c r="B3803" t="s">
        <v>24749</v>
      </c>
      <c r="C3803" s="26" t="s">
        <v>15725</v>
      </c>
      <c r="D3803" t="s">
        <v>8863</v>
      </c>
      <c r="E3803" s="26" t="s">
        <v>5026</v>
      </c>
      <c r="F3803" t="s">
        <v>15670</v>
      </c>
      <c r="G3803" s="27">
        <v>317</v>
      </c>
    </row>
    <row r="3804" spans="1:7">
      <c r="A3804" t="s">
        <v>24750</v>
      </c>
      <c r="B3804" t="s">
        <v>24751</v>
      </c>
      <c r="C3804" s="26" t="s">
        <v>15725</v>
      </c>
      <c r="D3804" t="s">
        <v>24752</v>
      </c>
      <c r="E3804" s="26" t="s">
        <v>8243</v>
      </c>
      <c r="F3804" t="s">
        <v>15670</v>
      </c>
      <c r="G3804" s="27">
        <v>368</v>
      </c>
    </row>
    <row r="3805" spans="1:7">
      <c r="A3805" t="s">
        <v>24753</v>
      </c>
      <c r="B3805" t="s">
        <v>24754</v>
      </c>
      <c r="C3805" s="26" t="s">
        <v>15725</v>
      </c>
      <c r="D3805" t="s">
        <v>24755</v>
      </c>
      <c r="E3805" s="26" t="s">
        <v>8326</v>
      </c>
      <c r="F3805" t="s">
        <v>15670</v>
      </c>
      <c r="G3805" s="27">
        <v>489</v>
      </c>
    </row>
    <row r="3806" spans="1:7">
      <c r="A3806" t="s">
        <v>24756</v>
      </c>
      <c r="B3806" t="s">
        <v>24757</v>
      </c>
      <c r="C3806" s="26" t="s">
        <v>15725</v>
      </c>
      <c r="D3806" t="s">
        <v>2606</v>
      </c>
      <c r="E3806" s="26" t="s">
        <v>3550</v>
      </c>
      <c r="F3806" t="s">
        <v>15670</v>
      </c>
      <c r="G3806" s="27">
        <v>439</v>
      </c>
    </row>
    <row r="3807" spans="1:7">
      <c r="A3807" t="s">
        <v>24758</v>
      </c>
      <c r="B3807" t="s">
        <v>24759</v>
      </c>
      <c r="C3807" s="26" t="s">
        <v>15725</v>
      </c>
      <c r="D3807" t="s">
        <v>2228</v>
      </c>
      <c r="E3807" s="26" t="s">
        <v>5503</v>
      </c>
      <c r="F3807" t="s">
        <v>15670</v>
      </c>
      <c r="G3807" s="27">
        <v>112</v>
      </c>
    </row>
    <row r="3808" spans="1:7">
      <c r="A3808" t="s">
        <v>24760</v>
      </c>
      <c r="B3808" t="s">
        <v>24761</v>
      </c>
      <c r="C3808" s="26" t="s">
        <v>15725</v>
      </c>
      <c r="D3808" t="s">
        <v>8863</v>
      </c>
      <c r="E3808" s="26" t="s">
        <v>5021</v>
      </c>
      <c r="F3808" t="s">
        <v>15670</v>
      </c>
      <c r="G3808" s="27">
        <v>186</v>
      </c>
    </row>
    <row r="3809" spans="1:7">
      <c r="A3809" t="s">
        <v>24762</v>
      </c>
      <c r="B3809" t="s">
        <v>24763</v>
      </c>
      <c r="C3809" s="26" t="s">
        <v>15725</v>
      </c>
      <c r="D3809" t="s">
        <v>2540</v>
      </c>
      <c r="E3809" s="26" t="s">
        <v>5071</v>
      </c>
      <c r="F3809" t="s">
        <v>15670</v>
      </c>
      <c r="G3809" s="27">
        <v>175</v>
      </c>
    </row>
    <row r="3810" spans="1:7">
      <c r="A3810" t="s">
        <v>24764</v>
      </c>
      <c r="B3810" t="s">
        <v>24765</v>
      </c>
      <c r="C3810" s="26" t="s">
        <v>15725</v>
      </c>
      <c r="D3810" t="s">
        <v>9020</v>
      </c>
      <c r="E3810" s="26" t="s">
        <v>6923</v>
      </c>
      <c r="F3810" t="s">
        <v>15670</v>
      </c>
      <c r="G3810" s="27">
        <v>1002</v>
      </c>
    </row>
    <row r="3811" spans="1:7">
      <c r="A3811" t="s">
        <v>24766</v>
      </c>
      <c r="B3811" t="s">
        <v>24767</v>
      </c>
      <c r="C3811" s="26" t="s">
        <v>15725</v>
      </c>
      <c r="D3811" t="s">
        <v>8908</v>
      </c>
      <c r="E3811" s="26" t="s">
        <v>6676</v>
      </c>
      <c r="F3811" t="s">
        <v>15670</v>
      </c>
      <c r="G3811" s="27">
        <v>439</v>
      </c>
    </row>
    <row r="3812" spans="1:7">
      <c r="A3812" t="s">
        <v>24768</v>
      </c>
      <c r="B3812" t="s">
        <v>24769</v>
      </c>
      <c r="C3812" s="26" t="s">
        <v>15725</v>
      </c>
      <c r="D3812" t="s">
        <v>8863</v>
      </c>
      <c r="E3812" s="26" t="s">
        <v>6393</v>
      </c>
      <c r="F3812" t="s">
        <v>15670</v>
      </c>
      <c r="G3812" s="27">
        <v>535</v>
      </c>
    </row>
    <row r="3813" spans="1:7">
      <c r="A3813" t="s">
        <v>24770</v>
      </c>
      <c r="B3813" t="s">
        <v>24771</v>
      </c>
      <c r="C3813" s="26" t="s">
        <v>15725</v>
      </c>
      <c r="D3813" t="s">
        <v>8863</v>
      </c>
      <c r="E3813" s="26" t="s">
        <v>3787</v>
      </c>
      <c r="F3813" t="s">
        <v>15670</v>
      </c>
      <c r="G3813" s="27">
        <v>204</v>
      </c>
    </row>
    <row r="3814" spans="1:7">
      <c r="A3814" t="s">
        <v>24772</v>
      </c>
      <c r="B3814" t="s">
        <v>24773</v>
      </c>
      <c r="C3814" s="26" t="s">
        <v>15725</v>
      </c>
      <c r="D3814" t="s">
        <v>8863</v>
      </c>
      <c r="E3814" s="26" t="s">
        <v>8255</v>
      </c>
      <c r="F3814" t="s">
        <v>15670</v>
      </c>
      <c r="G3814" s="27">
        <v>379</v>
      </c>
    </row>
    <row r="3815" spans="1:7">
      <c r="A3815" t="s">
        <v>24774</v>
      </c>
      <c r="B3815" t="s">
        <v>24775</v>
      </c>
      <c r="C3815" s="26" t="s">
        <v>15725</v>
      </c>
      <c r="D3815" t="s">
        <v>24776</v>
      </c>
      <c r="E3815" s="26" t="s">
        <v>8417</v>
      </c>
      <c r="F3815" t="s">
        <v>15670</v>
      </c>
      <c r="G3815" s="27">
        <v>278</v>
      </c>
    </row>
    <row r="3816" spans="1:7">
      <c r="A3816" t="s">
        <v>24777</v>
      </c>
      <c r="B3816" t="s">
        <v>24778</v>
      </c>
      <c r="C3816" s="26" t="s">
        <v>15725</v>
      </c>
      <c r="D3816" t="s">
        <v>2774</v>
      </c>
      <c r="E3816" s="26" t="s">
        <v>8272</v>
      </c>
      <c r="F3816" t="s">
        <v>15670</v>
      </c>
      <c r="G3816" s="27">
        <v>464</v>
      </c>
    </row>
    <row r="3817" spans="1:7">
      <c r="A3817" t="s">
        <v>24779</v>
      </c>
      <c r="B3817" t="s">
        <v>24780</v>
      </c>
      <c r="C3817" s="26" t="s">
        <v>15725</v>
      </c>
      <c r="D3817" t="s">
        <v>8863</v>
      </c>
      <c r="E3817" s="26" t="s">
        <v>6704</v>
      </c>
      <c r="F3817" t="s">
        <v>15670</v>
      </c>
      <c r="G3817" s="27">
        <v>147</v>
      </c>
    </row>
    <row r="3818" spans="1:7">
      <c r="A3818" t="s">
        <v>24781</v>
      </c>
      <c r="B3818" t="s">
        <v>24782</v>
      </c>
      <c r="C3818" s="26" t="s">
        <v>15725</v>
      </c>
      <c r="D3818" t="s">
        <v>2038</v>
      </c>
      <c r="E3818" s="26" t="s">
        <v>7421</v>
      </c>
      <c r="F3818" t="s">
        <v>15670</v>
      </c>
      <c r="G3818" s="27">
        <v>491</v>
      </c>
    </row>
    <row r="3819" spans="1:7">
      <c r="A3819" t="s">
        <v>24783</v>
      </c>
      <c r="B3819" t="s">
        <v>24784</v>
      </c>
      <c r="C3819" s="26" t="s">
        <v>15725</v>
      </c>
      <c r="D3819" t="s">
        <v>2774</v>
      </c>
      <c r="E3819" s="26" t="s">
        <v>7797</v>
      </c>
      <c r="F3819" t="s">
        <v>15670</v>
      </c>
      <c r="G3819" s="27">
        <v>243</v>
      </c>
    </row>
    <row r="3820" spans="1:7">
      <c r="A3820" t="s">
        <v>24785</v>
      </c>
      <c r="B3820" t="s">
        <v>24786</v>
      </c>
      <c r="C3820" s="26" t="s">
        <v>15725</v>
      </c>
      <c r="D3820" t="s">
        <v>24787</v>
      </c>
      <c r="E3820" s="26" t="s">
        <v>6766</v>
      </c>
      <c r="F3820" t="s">
        <v>15670</v>
      </c>
      <c r="G3820" s="27">
        <v>547</v>
      </c>
    </row>
    <row r="3821" spans="1:7">
      <c r="A3821" t="s">
        <v>24788</v>
      </c>
      <c r="B3821" t="s">
        <v>24789</v>
      </c>
      <c r="C3821" s="26" t="s">
        <v>15725</v>
      </c>
      <c r="D3821" t="s">
        <v>16877</v>
      </c>
      <c r="E3821" s="26" t="s">
        <v>8032</v>
      </c>
      <c r="F3821" t="s">
        <v>15670</v>
      </c>
      <c r="G3821" s="27">
        <v>138</v>
      </c>
    </row>
    <row r="3822" spans="1:7">
      <c r="A3822" t="s">
        <v>24790</v>
      </c>
      <c r="B3822" t="s">
        <v>24791</v>
      </c>
      <c r="C3822" s="26" t="s">
        <v>15725</v>
      </c>
      <c r="D3822" t="s">
        <v>2021</v>
      </c>
      <c r="E3822" s="26" t="s">
        <v>3004</v>
      </c>
      <c r="F3822" t="s">
        <v>15670</v>
      </c>
      <c r="G3822" s="27">
        <v>462</v>
      </c>
    </row>
    <row r="3823" spans="1:7">
      <c r="A3823" t="s">
        <v>24792</v>
      </c>
      <c r="B3823" t="s">
        <v>24793</v>
      </c>
      <c r="C3823" s="26" t="s">
        <v>15725</v>
      </c>
      <c r="D3823" t="s">
        <v>17124</v>
      </c>
      <c r="E3823" s="26" t="s">
        <v>3067</v>
      </c>
      <c r="F3823" t="s">
        <v>15670</v>
      </c>
      <c r="G3823" s="27">
        <v>289</v>
      </c>
    </row>
    <row r="3824" spans="1:7">
      <c r="A3824" t="s">
        <v>24794</v>
      </c>
      <c r="B3824" t="s">
        <v>24795</v>
      </c>
      <c r="C3824" s="26" t="s">
        <v>15725</v>
      </c>
      <c r="D3824" t="s">
        <v>9141</v>
      </c>
      <c r="E3824" s="26" t="s">
        <v>6747</v>
      </c>
      <c r="F3824" t="s">
        <v>15670</v>
      </c>
      <c r="G3824" s="27">
        <v>182</v>
      </c>
    </row>
    <row r="3825" spans="1:7">
      <c r="A3825" t="s">
        <v>24796</v>
      </c>
      <c r="B3825" t="s">
        <v>24797</v>
      </c>
      <c r="C3825" s="26" t="s">
        <v>15725</v>
      </c>
      <c r="D3825" t="s">
        <v>8863</v>
      </c>
      <c r="E3825" s="26" t="s">
        <v>4611</v>
      </c>
      <c r="F3825" t="s">
        <v>15670</v>
      </c>
      <c r="G3825" s="27">
        <v>405</v>
      </c>
    </row>
    <row r="3826" spans="1:7">
      <c r="A3826" t="s">
        <v>24798</v>
      </c>
      <c r="B3826" t="s">
        <v>24799</v>
      </c>
      <c r="C3826" s="26" t="s">
        <v>15725</v>
      </c>
      <c r="D3826" t="s">
        <v>8863</v>
      </c>
      <c r="E3826" s="26" t="s">
        <v>5908</v>
      </c>
      <c r="F3826" t="s">
        <v>15670</v>
      </c>
      <c r="G3826" s="27">
        <v>183</v>
      </c>
    </row>
    <row r="3827" spans="1:7">
      <c r="A3827" t="s">
        <v>24800</v>
      </c>
      <c r="B3827" t="s">
        <v>24801</v>
      </c>
      <c r="C3827" s="26" t="s">
        <v>15725</v>
      </c>
      <c r="D3827" t="s">
        <v>8863</v>
      </c>
      <c r="E3827" s="26" t="s">
        <v>6804</v>
      </c>
      <c r="F3827" t="s">
        <v>15670</v>
      </c>
      <c r="G3827" s="27">
        <v>101</v>
      </c>
    </row>
    <row r="3828" spans="1:7">
      <c r="A3828" t="s">
        <v>24802</v>
      </c>
      <c r="B3828" t="s">
        <v>24803</v>
      </c>
      <c r="C3828" s="26" t="s">
        <v>15725</v>
      </c>
      <c r="D3828" t="s">
        <v>24804</v>
      </c>
      <c r="E3828" s="26" t="s">
        <v>6525</v>
      </c>
      <c r="F3828" t="s">
        <v>15670</v>
      </c>
      <c r="G3828" s="27">
        <v>532</v>
      </c>
    </row>
    <row r="3829" spans="1:7">
      <c r="A3829" t="s">
        <v>24805</v>
      </c>
      <c r="B3829" t="s">
        <v>24806</v>
      </c>
      <c r="C3829" s="26" t="s">
        <v>15725</v>
      </c>
      <c r="D3829" t="s">
        <v>24807</v>
      </c>
      <c r="E3829" s="26" t="s">
        <v>7016</v>
      </c>
      <c r="F3829" t="s">
        <v>15670</v>
      </c>
      <c r="G3829" s="27">
        <v>415</v>
      </c>
    </row>
    <row r="3830" spans="1:7">
      <c r="A3830" t="s">
        <v>24808</v>
      </c>
      <c r="B3830" t="s">
        <v>24809</v>
      </c>
      <c r="C3830" s="26" t="s">
        <v>15725</v>
      </c>
      <c r="D3830" t="s">
        <v>2146</v>
      </c>
      <c r="E3830" s="26" t="s">
        <v>3120</v>
      </c>
      <c r="F3830" t="s">
        <v>15670</v>
      </c>
      <c r="G3830" s="27">
        <v>113</v>
      </c>
    </row>
    <row r="3831" spans="1:7">
      <c r="A3831" t="s">
        <v>24810</v>
      </c>
      <c r="B3831" t="s">
        <v>24811</v>
      </c>
      <c r="C3831" s="26" t="s">
        <v>15725</v>
      </c>
      <c r="D3831" t="s">
        <v>16877</v>
      </c>
      <c r="E3831" s="26" t="s">
        <v>7209</v>
      </c>
      <c r="F3831" t="s">
        <v>15670</v>
      </c>
      <c r="G3831" s="27">
        <v>145</v>
      </c>
    </row>
    <row r="3832" spans="1:7">
      <c r="A3832" t="s">
        <v>24812</v>
      </c>
      <c r="B3832" t="s">
        <v>24813</v>
      </c>
      <c r="C3832" s="26" t="s">
        <v>15725</v>
      </c>
      <c r="D3832" t="s">
        <v>24814</v>
      </c>
      <c r="E3832" s="26" t="s">
        <v>4108</v>
      </c>
      <c r="F3832" t="s">
        <v>15670</v>
      </c>
      <c r="G3832" s="27">
        <v>436</v>
      </c>
    </row>
    <row r="3833" spans="1:7">
      <c r="A3833" t="s">
        <v>24815</v>
      </c>
      <c r="B3833" t="s">
        <v>24816</v>
      </c>
      <c r="C3833" s="26" t="s">
        <v>15725</v>
      </c>
      <c r="D3833" t="s">
        <v>2472</v>
      </c>
      <c r="E3833" s="26" t="s">
        <v>6466</v>
      </c>
      <c r="F3833" t="s">
        <v>15670</v>
      </c>
      <c r="G3833" s="27">
        <v>91</v>
      </c>
    </row>
    <row r="3834" spans="1:7">
      <c r="A3834" t="s">
        <v>24817</v>
      </c>
      <c r="B3834" t="s">
        <v>24818</v>
      </c>
      <c r="C3834" s="26" t="s">
        <v>15725</v>
      </c>
      <c r="D3834" t="s">
        <v>8863</v>
      </c>
      <c r="E3834" s="26" t="s">
        <v>6846</v>
      </c>
      <c r="F3834" t="s">
        <v>15670</v>
      </c>
      <c r="G3834" s="27">
        <v>139</v>
      </c>
    </row>
    <row r="3835" spans="1:7">
      <c r="A3835" t="s">
        <v>24819</v>
      </c>
      <c r="B3835" t="s">
        <v>24820</v>
      </c>
      <c r="C3835" s="26" t="s">
        <v>15725</v>
      </c>
      <c r="D3835" t="s">
        <v>17520</v>
      </c>
      <c r="E3835" s="26" t="s">
        <v>6947</v>
      </c>
      <c r="F3835" t="s">
        <v>15670</v>
      </c>
      <c r="G3835" s="27">
        <v>328</v>
      </c>
    </row>
    <row r="3836" spans="1:7">
      <c r="A3836" t="s">
        <v>24821</v>
      </c>
      <c r="B3836" t="s">
        <v>24822</v>
      </c>
      <c r="C3836" s="26" t="s">
        <v>15725</v>
      </c>
      <c r="D3836" t="s">
        <v>8863</v>
      </c>
      <c r="E3836" s="26" t="s">
        <v>4331</v>
      </c>
      <c r="F3836" t="s">
        <v>15670</v>
      </c>
      <c r="G3836" s="27">
        <v>342</v>
      </c>
    </row>
    <row r="3837" spans="1:7">
      <c r="A3837" t="s">
        <v>24823</v>
      </c>
      <c r="B3837" t="s">
        <v>24824</v>
      </c>
      <c r="C3837" s="26" t="s">
        <v>15725</v>
      </c>
      <c r="D3837" t="s">
        <v>24825</v>
      </c>
      <c r="E3837" s="26" t="s">
        <v>7555</v>
      </c>
      <c r="F3837" t="s">
        <v>15670</v>
      </c>
      <c r="G3837" s="27">
        <v>331</v>
      </c>
    </row>
    <row r="3838" spans="1:7">
      <c r="A3838" t="s">
        <v>24826</v>
      </c>
      <c r="B3838" t="s">
        <v>24827</v>
      </c>
      <c r="C3838" s="26" t="s">
        <v>15725</v>
      </c>
      <c r="D3838" t="s">
        <v>8863</v>
      </c>
      <c r="E3838" s="26" t="s">
        <v>8157</v>
      </c>
      <c r="F3838" t="s">
        <v>15670</v>
      </c>
      <c r="G3838" s="27">
        <v>324</v>
      </c>
    </row>
    <row r="3839" spans="1:7">
      <c r="A3839" t="s">
        <v>24828</v>
      </c>
      <c r="B3839" t="s">
        <v>24829</v>
      </c>
      <c r="C3839" s="26" t="s">
        <v>15725</v>
      </c>
      <c r="D3839" t="s">
        <v>8863</v>
      </c>
      <c r="E3839" s="26" t="s">
        <v>5236</v>
      </c>
      <c r="F3839" t="s">
        <v>15670</v>
      </c>
      <c r="G3839" s="27">
        <v>69</v>
      </c>
    </row>
    <row r="3840" spans="1:7">
      <c r="A3840" t="s">
        <v>24830</v>
      </c>
      <c r="B3840" t="s">
        <v>24831</v>
      </c>
      <c r="C3840" s="26" t="s">
        <v>15725</v>
      </c>
      <c r="D3840" t="s">
        <v>2774</v>
      </c>
      <c r="E3840" s="26" t="s">
        <v>7343</v>
      </c>
      <c r="F3840" t="s">
        <v>15670</v>
      </c>
      <c r="G3840" s="27">
        <v>463</v>
      </c>
    </row>
    <row r="3841" spans="1:7">
      <c r="A3841" t="s">
        <v>24832</v>
      </c>
      <c r="B3841" t="s">
        <v>24833</v>
      </c>
      <c r="C3841" s="26" t="s">
        <v>15725</v>
      </c>
      <c r="D3841" t="s">
        <v>8863</v>
      </c>
      <c r="E3841" s="26" t="s">
        <v>6092</v>
      </c>
      <c r="F3841" t="s">
        <v>15670</v>
      </c>
      <c r="G3841" s="27">
        <v>256</v>
      </c>
    </row>
    <row r="3842" spans="1:7">
      <c r="A3842" t="s">
        <v>24834</v>
      </c>
      <c r="B3842" t="s">
        <v>24835</v>
      </c>
      <c r="C3842" s="26" t="s">
        <v>15725</v>
      </c>
      <c r="D3842" t="s">
        <v>8863</v>
      </c>
      <c r="E3842" s="26" t="s">
        <v>7778</v>
      </c>
      <c r="F3842" t="s">
        <v>15670</v>
      </c>
      <c r="G3842" s="27">
        <v>228</v>
      </c>
    </row>
    <row r="3843" spans="1:7">
      <c r="A3843" t="s">
        <v>24836</v>
      </c>
      <c r="B3843" t="s">
        <v>24837</v>
      </c>
      <c r="C3843" s="26" t="s">
        <v>15725</v>
      </c>
      <c r="D3843" t="s">
        <v>24838</v>
      </c>
      <c r="E3843" s="26" t="s">
        <v>7353</v>
      </c>
      <c r="F3843" t="s">
        <v>15670</v>
      </c>
      <c r="G3843" s="27">
        <v>492</v>
      </c>
    </row>
    <row r="3844" spans="1:7">
      <c r="A3844" t="s">
        <v>24839</v>
      </c>
      <c r="B3844" t="s">
        <v>24840</v>
      </c>
      <c r="C3844" s="26" t="s">
        <v>15725</v>
      </c>
      <c r="D3844" t="s">
        <v>8863</v>
      </c>
      <c r="E3844" s="26" t="s">
        <v>4768</v>
      </c>
      <c r="F3844" t="s">
        <v>15670</v>
      </c>
      <c r="G3844" s="27">
        <v>188</v>
      </c>
    </row>
    <row r="3845" spans="1:7">
      <c r="A3845" t="s">
        <v>24841</v>
      </c>
      <c r="B3845" t="s">
        <v>24842</v>
      </c>
      <c r="C3845" s="26" t="s">
        <v>15725</v>
      </c>
      <c r="D3845" t="s">
        <v>2870</v>
      </c>
      <c r="E3845" s="26" t="s">
        <v>7451</v>
      </c>
      <c r="F3845" t="s">
        <v>15670</v>
      </c>
      <c r="G3845" s="27">
        <v>671</v>
      </c>
    </row>
    <row r="3846" spans="1:7">
      <c r="A3846" t="s">
        <v>24843</v>
      </c>
      <c r="B3846" t="s">
        <v>24844</v>
      </c>
      <c r="C3846" s="26" t="s">
        <v>15725</v>
      </c>
      <c r="D3846" t="s">
        <v>8863</v>
      </c>
      <c r="E3846" s="26" t="s">
        <v>5754</v>
      </c>
      <c r="F3846" t="s">
        <v>15670</v>
      </c>
      <c r="G3846" s="27">
        <v>344</v>
      </c>
    </row>
    <row r="3847" spans="1:7">
      <c r="A3847" t="s">
        <v>24845</v>
      </c>
      <c r="B3847" t="s">
        <v>24846</v>
      </c>
      <c r="C3847" s="26" t="s">
        <v>15725</v>
      </c>
      <c r="D3847" t="s">
        <v>24847</v>
      </c>
      <c r="E3847" s="26" t="s">
        <v>8223</v>
      </c>
      <c r="F3847" t="s">
        <v>15670</v>
      </c>
      <c r="G3847" s="27">
        <v>287</v>
      </c>
    </row>
    <row r="3848" spans="1:7">
      <c r="A3848" t="s">
        <v>24848</v>
      </c>
      <c r="B3848" t="s">
        <v>24849</v>
      </c>
      <c r="C3848" s="26" t="s">
        <v>15725</v>
      </c>
      <c r="D3848" t="s">
        <v>8863</v>
      </c>
      <c r="E3848" s="26" t="s">
        <v>5548</v>
      </c>
      <c r="F3848" t="s">
        <v>15670</v>
      </c>
      <c r="G3848" s="27">
        <v>302</v>
      </c>
    </row>
    <row r="3849" spans="1:7">
      <c r="A3849" t="s">
        <v>24850</v>
      </c>
      <c r="B3849" t="s">
        <v>24851</v>
      </c>
      <c r="C3849" s="26" t="s">
        <v>15725</v>
      </c>
      <c r="D3849" t="s">
        <v>2752</v>
      </c>
      <c r="E3849" s="26" t="s">
        <v>3691</v>
      </c>
      <c r="F3849" t="s">
        <v>15670</v>
      </c>
      <c r="G3849" s="27">
        <v>295</v>
      </c>
    </row>
    <row r="3850" spans="1:7">
      <c r="A3850" t="s">
        <v>24852</v>
      </c>
      <c r="B3850" t="s">
        <v>24853</v>
      </c>
      <c r="C3850" s="26" t="s">
        <v>15725</v>
      </c>
      <c r="D3850" t="s">
        <v>8863</v>
      </c>
      <c r="E3850" s="26" t="s">
        <v>5472</v>
      </c>
      <c r="F3850" t="s">
        <v>15670</v>
      </c>
      <c r="G3850" s="27">
        <v>100</v>
      </c>
    </row>
    <row r="3851" spans="1:7">
      <c r="A3851" t="s">
        <v>24854</v>
      </c>
      <c r="B3851" t="s">
        <v>24855</v>
      </c>
      <c r="C3851" s="26" t="s">
        <v>15725</v>
      </c>
      <c r="D3851" t="s">
        <v>8863</v>
      </c>
      <c r="E3851" s="26" t="s">
        <v>5800</v>
      </c>
      <c r="F3851" t="s">
        <v>15670</v>
      </c>
      <c r="G3851" s="27">
        <v>66</v>
      </c>
    </row>
    <row r="3852" spans="1:7">
      <c r="A3852" t="s">
        <v>24856</v>
      </c>
      <c r="B3852" t="s">
        <v>24857</v>
      </c>
      <c r="C3852" s="26" t="s">
        <v>15725</v>
      </c>
      <c r="D3852" t="s">
        <v>2361</v>
      </c>
      <c r="E3852" s="26" t="s">
        <v>3323</v>
      </c>
      <c r="F3852" t="s">
        <v>15670</v>
      </c>
      <c r="G3852" s="27">
        <v>266</v>
      </c>
    </row>
    <row r="3853" spans="1:7">
      <c r="A3853" t="s">
        <v>24858</v>
      </c>
      <c r="B3853" t="s">
        <v>24859</v>
      </c>
      <c r="C3853" s="26" t="s">
        <v>15725</v>
      </c>
      <c r="D3853" t="s">
        <v>8863</v>
      </c>
      <c r="E3853" s="26" t="s">
        <v>5391</v>
      </c>
      <c r="F3853" t="s">
        <v>15670</v>
      </c>
      <c r="G3853" s="27">
        <v>236</v>
      </c>
    </row>
    <row r="3854" spans="1:7">
      <c r="A3854" t="s">
        <v>24860</v>
      </c>
      <c r="B3854" t="s">
        <v>24861</v>
      </c>
      <c r="C3854" s="26" t="s">
        <v>15725</v>
      </c>
      <c r="D3854" t="s">
        <v>9144</v>
      </c>
      <c r="E3854" s="26" t="s">
        <v>6056</v>
      </c>
      <c r="F3854" t="s">
        <v>15670</v>
      </c>
      <c r="G3854" s="27">
        <v>397</v>
      </c>
    </row>
    <row r="3855" spans="1:7">
      <c r="A3855" t="s">
        <v>24862</v>
      </c>
      <c r="B3855" t="s">
        <v>24863</v>
      </c>
      <c r="C3855" s="26" t="s">
        <v>15725</v>
      </c>
      <c r="D3855" t="s">
        <v>24864</v>
      </c>
      <c r="E3855" s="26" t="s">
        <v>7920</v>
      </c>
      <c r="F3855" t="s">
        <v>15670</v>
      </c>
      <c r="G3855" s="27">
        <v>286</v>
      </c>
    </row>
    <row r="3856" spans="1:7">
      <c r="A3856" t="s">
        <v>24865</v>
      </c>
      <c r="B3856" t="s">
        <v>24866</v>
      </c>
      <c r="C3856" s="26" t="s">
        <v>15725</v>
      </c>
      <c r="D3856" t="s">
        <v>24867</v>
      </c>
      <c r="E3856" s="26" t="s">
        <v>6949</v>
      </c>
      <c r="F3856" t="s">
        <v>15670</v>
      </c>
      <c r="G3856" s="27">
        <v>1094</v>
      </c>
    </row>
    <row r="3857" spans="1:7">
      <c r="A3857" t="s">
        <v>24868</v>
      </c>
      <c r="B3857" t="s">
        <v>24869</v>
      </c>
      <c r="C3857" s="26" t="s">
        <v>15725</v>
      </c>
      <c r="D3857" t="s">
        <v>24870</v>
      </c>
      <c r="E3857" s="26" t="s">
        <v>3888</v>
      </c>
      <c r="F3857" t="s">
        <v>15670</v>
      </c>
      <c r="G3857" s="27">
        <v>322</v>
      </c>
    </row>
    <row r="3858" spans="1:7">
      <c r="A3858" t="s">
        <v>24871</v>
      </c>
      <c r="B3858" t="s">
        <v>24872</v>
      </c>
      <c r="C3858" s="26" t="s">
        <v>15725</v>
      </c>
      <c r="D3858" t="s">
        <v>8928</v>
      </c>
      <c r="E3858" s="26" t="s">
        <v>5492</v>
      </c>
      <c r="F3858" t="s">
        <v>15670</v>
      </c>
      <c r="G3858" s="27">
        <v>301</v>
      </c>
    </row>
    <row r="3859" spans="1:7">
      <c r="A3859" t="s">
        <v>24873</v>
      </c>
      <c r="B3859" t="s">
        <v>24874</v>
      </c>
      <c r="C3859" s="26" t="s">
        <v>15725</v>
      </c>
      <c r="D3859" t="s">
        <v>8863</v>
      </c>
      <c r="E3859" s="26" t="s">
        <v>5389</v>
      </c>
      <c r="F3859" t="s">
        <v>15670</v>
      </c>
      <c r="G3859" s="27">
        <v>129</v>
      </c>
    </row>
    <row r="3860" spans="1:7">
      <c r="A3860" t="s">
        <v>24875</v>
      </c>
      <c r="B3860" t="s">
        <v>24876</v>
      </c>
      <c r="C3860" s="26" t="s">
        <v>15725</v>
      </c>
      <c r="D3860" t="s">
        <v>24877</v>
      </c>
      <c r="E3860" s="26" t="s">
        <v>7363</v>
      </c>
      <c r="F3860" t="s">
        <v>15670</v>
      </c>
      <c r="G3860" s="27">
        <v>220</v>
      </c>
    </row>
    <row r="3861" spans="1:7">
      <c r="A3861" t="s">
        <v>24878</v>
      </c>
      <c r="B3861" t="s">
        <v>24879</v>
      </c>
      <c r="C3861" s="26" t="s">
        <v>15725</v>
      </c>
      <c r="D3861" t="s">
        <v>8863</v>
      </c>
      <c r="E3861" s="26" t="s">
        <v>6982</v>
      </c>
      <c r="F3861" t="s">
        <v>15670</v>
      </c>
      <c r="G3861" s="27">
        <v>119</v>
      </c>
    </row>
    <row r="3862" spans="1:7">
      <c r="A3862" t="s">
        <v>24880</v>
      </c>
      <c r="B3862" t="s">
        <v>24881</v>
      </c>
      <c r="C3862" s="26" t="s">
        <v>15725</v>
      </c>
      <c r="D3862" t="s">
        <v>8863</v>
      </c>
      <c r="E3862" s="26" t="s">
        <v>4411</v>
      </c>
      <c r="F3862" t="s">
        <v>15670</v>
      </c>
      <c r="G3862" s="27">
        <v>160</v>
      </c>
    </row>
    <row r="3863" spans="1:7">
      <c r="A3863" t="s">
        <v>24882</v>
      </c>
      <c r="B3863" t="s">
        <v>24883</v>
      </c>
      <c r="C3863" s="26" t="s">
        <v>15725</v>
      </c>
      <c r="D3863" t="s">
        <v>8863</v>
      </c>
      <c r="E3863" s="26" t="s">
        <v>4916</v>
      </c>
      <c r="F3863" t="s">
        <v>15670</v>
      </c>
      <c r="G3863" s="27">
        <v>108</v>
      </c>
    </row>
    <row r="3864" spans="1:7">
      <c r="A3864" t="s">
        <v>24884</v>
      </c>
      <c r="B3864" t="s">
        <v>24885</v>
      </c>
      <c r="C3864" s="26" t="s">
        <v>15725</v>
      </c>
      <c r="D3864" t="s">
        <v>24886</v>
      </c>
      <c r="E3864" s="26" t="s">
        <v>4570</v>
      </c>
      <c r="F3864" t="s">
        <v>15670</v>
      </c>
      <c r="G3864" s="27">
        <v>387</v>
      </c>
    </row>
    <row r="3865" spans="1:7">
      <c r="A3865" t="s">
        <v>24887</v>
      </c>
      <c r="B3865" t="s">
        <v>24888</v>
      </c>
      <c r="C3865" s="26" t="s">
        <v>15725</v>
      </c>
      <c r="D3865" t="s">
        <v>8863</v>
      </c>
      <c r="E3865" s="26" t="s">
        <v>5230</v>
      </c>
      <c r="F3865" t="s">
        <v>15670</v>
      </c>
      <c r="G3865" s="27">
        <v>212</v>
      </c>
    </row>
    <row r="3866" spans="1:7">
      <c r="A3866" t="s">
        <v>24889</v>
      </c>
      <c r="B3866" t="s">
        <v>24890</v>
      </c>
      <c r="C3866" s="26" t="s">
        <v>15725</v>
      </c>
      <c r="D3866" t="s">
        <v>8863</v>
      </c>
      <c r="E3866" s="26" t="s">
        <v>8385</v>
      </c>
      <c r="F3866" t="s">
        <v>15670</v>
      </c>
      <c r="G3866" s="27">
        <v>142</v>
      </c>
    </row>
    <row r="3867" spans="1:7">
      <c r="A3867" t="s">
        <v>24891</v>
      </c>
      <c r="B3867" t="s">
        <v>24892</v>
      </c>
      <c r="C3867" s="26" t="s">
        <v>15725</v>
      </c>
      <c r="D3867" t="s">
        <v>2764</v>
      </c>
      <c r="E3867" s="26" t="s">
        <v>5843</v>
      </c>
      <c r="F3867" t="s">
        <v>15670</v>
      </c>
      <c r="G3867" s="27">
        <v>272</v>
      </c>
    </row>
    <row r="3868" spans="1:7">
      <c r="A3868" t="s">
        <v>24893</v>
      </c>
      <c r="B3868" t="s">
        <v>24894</v>
      </c>
      <c r="C3868" s="26" t="s">
        <v>15725</v>
      </c>
      <c r="D3868" t="s">
        <v>17905</v>
      </c>
      <c r="E3868" s="26" t="s">
        <v>3522</v>
      </c>
      <c r="F3868" t="s">
        <v>15670</v>
      </c>
      <c r="G3868" s="27">
        <v>414</v>
      </c>
    </row>
    <row r="3869" spans="1:7">
      <c r="A3869" t="s">
        <v>24895</v>
      </c>
      <c r="B3869" t="s">
        <v>24896</v>
      </c>
      <c r="C3869" s="26" t="s">
        <v>15725</v>
      </c>
      <c r="D3869" t="s">
        <v>16981</v>
      </c>
      <c r="E3869" s="26" t="s">
        <v>24897</v>
      </c>
      <c r="F3869" t="s">
        <v>15670</v>
      </c>
      <c r="G3869" s="27">
        <v>180</v>
      </c>
    </row>
    <row r="3870" spans="1:7">
      <c r="A3870" t="s">
        <v>24898</v>
      </c>
      <c r="B3870" t="s">
        <v>24899</v>
      </c>
      <c r="C3870" s="26" t="s">
        <v>15725</v>
      </c>
      <c r="D3870" t="s">
        <v>2640</v>
      </c>
      <c r="E3870" s="26" t="s">
        <v>7736</v>
      </c>
      <c r="F3870" t="s">
        <v>15670</v>
      </c>
      <c r="G3870" s="27">
        <v>206</v>
      </c>
    </row>
    <row r="3871" spans="1:7">
      <c r="A3871" t="s">
        <v>24900</v>
      </c>
      <c r="B3871" t="s">
        <v>24901</v>
      </c>
      <c r="C3871" s="26" t="s">
        <v>15725</v>
      </c>
      <c r="D3871" t="s">
        <v>1925</v>
      </c>
      <c r="E3871" s="26" t="s">
        <v>2914</v>
      </c>
      <c r="F3871" t="s">
        <v>15670</v>
      </c>
      <c r="G3871" s="27">
        <v>244</v>
      </c>
    </row>
    <row r="3872" spans="1:7">
      <c r="A3872" t="s">
        <v>24902</v>
      </c>
      <c r="B3872" t="s">
        <v>24903</v>
      </c>
      <c r="C3872" s="26" t="s">
        <v>15725</v>
      </c>
      <c r="D3872" t="s">
        <v>2435</v>
      </c>
      <c r="E3872" s="26" t="s">
        <v>6936</v>
      </c>
      <c r="F3872" t="s">
        <v>15670</v>
      </c>
      <c r="G3872" s="27">
        <v>94</v>
      </c>
    </row>
    <row r="3873" spans="1:7">
      <c r="A3873" t="s">
        <v>24904</v>
      </c>
      <c r="B3873" t="s">
        <v>24905</v>
      </c>
      <c r="C3873" s="26" t="s">
        <v>15725</v>
      </c>
      <c r="D3873" t="s">
        <v>8762</v>
      </c>
      <c r="E3873" s="26" t="s">
        <v>7763</v>
      </c>
      <c r="F3873" t="s">
        <v>15670</v>
      </c>
      <c r="G3873" s="27">
        <v>128</v>
      </c>
    </row>
    <row r="3874" spans="1:7">
      <c r="A3874" t="s">
        <v>24906</v>
      </c>
      <c r="B3874" t="s">
        <v>24907</v>
      </c>
      <c r="C3874" s="26" t="s">
        <v>15725</v>
      </c>
      <c r="D3874" t="s">
        <v>16877</v>
      </c>
      <c r="E3874" s="26" t="s">
        <v>7964</v>
      </c>
      <c r="F3874" t="s">
        <v>15670</v>
      </c>
      <c r="G3874" s="27">
        <v>145</v>
      </c>
    </row>
    <row r="3875" spans="1:7">
      <c r="A3875" t="s">
        <v>24908</v>
      </c>
      <c r="B3875" t="s">
        <v>24909</v>
      </c>
      <c r="C3875" s="26" t="s">
        <v>15725</v>
      </c>
      <c r="D3875" t="s">
        <v>24910</v>
      </c>
      <c r="E3875" s="26" t="s">
        <v>6560</v>
      </c>
      <c r="F3875" t="s">
        <v>15670</v>
      </c>
      <c r="G3875" s="27">
        <v>532</v>
      </c>
    </row>
    <row r="3876" spans="1:7">
      <c r="A3876" t="s">
        <v>24911</v>
      </c>
      <c r="B3876" t="s">
        <v>24912</v>
      </c>
      <c r="C3876" s="26" t="s">
        <v>15725</v>
      </c>
      <c r="D3876" t="s">
        <v>8863</v>
      </c>
      <c r="E3876" s="26" t="s">
        <v>4995</v>
      </c>
      <c r="F3876" t="s">
        <v>15670</v>
      </c>
      <c r="G3876" s="27">
        <v>174</v>
      </c>
    </row>
    <row r="3877" spans="1:7">
      <c r="A3877" t="s">
        <v>24913</v>
      </c>
      <c r="B3877" t="s">
        <v>24914</v>
      </c>
      <c r="C3877" s="26" t="s">
        <v>15725</v>
      </c>
      <c r="D3877" t="s">
        <v>8863</v>
      </c>
      <c r="E3877" s="26" t="s">
        <v>7119</v>
      </c>
      <c r="F3877" t="s">
        <v>15670</v>
      </c>
      <c r="G3877" s="27">
        <v>105</v>
      </c>
    </row>
    <row r="3878" spans="1:7">
      <c r="A3878" t="s">
        <v>24915</v>
      </c>
      <c r="B3878" t="s">
        <v>24916</v>
      </c>
      <c r="C3878" s="26" t="s">
        <v>15725</v>
      </c>
      <c r="D3878" t="s">
        <v>8863</v>
      </c>
      <c r="E3878" s="26" t="s">
        <v>3816</v>
      </c>
      <c r="F3878" t="s">
        <v>15670</v>
      </c>
      <c r="G3878" s="27">
        <v>155</v>
      </c>
    </row>
    <row r="3879" spans="1:7">
      <c r="A3879" t="s">
        <v>24917</v>
      </c>
      <c r="B3879" t="s">
        <v>24918</v>
      </c>
      <c r="C3879" s="26" t="s">
        <v>15725</v>
      </c>
      <c r="D3879" t="s">
        <v>8863</v>
      </c>
      <c r="E3879" s="26" t="s">
        <v>10028</v>
      </c>
      <c r="F3879" t="s">
        <v>15670</v>
      </c>
      <c r="G3879" s="27">
        <v>141</v>
      </c>
    </row>
    <row r="3880" spans="1:7">
      <c r="A3880" t="s">
        <v>24919</v>
      </c>
      <c r="B3880" t="s">
        <v>24920</v>
      </c>
      <c r="C3880" s="26" t="s">
        <v>15725</v>
      </c>
      <c r="D3880" t="s">
        <v>8863</v>
      </c>
      <c r="E3880" s="26" t="s">
        <v>3089</v>
      </c>
      <c r="F3880" t="s">
        <v>15670</v>
      </c>
      <c r="G3880" s="27">
        <v>86</v>
      </c>
    </row>
    <row r="3881" spans="1:7">
      <c r="A3881" t="s">
        <v>24921</v>
      </c>
      <c r="B3881" t="s">
        <v>24922</v>
      </c>
      <c r="C3881" s="26" t="s">
        <v>15725</v>
      </c>
      <c r="D3881" t="s">
        <v>8863</v>
      </c>
      <c r="E3881" s="26" t="s">
        <v>5319</v>
      </c>
      <c r="F3881" t="s">
        <v>15670</v>
      </c>
      <c r="G3881" s="27">
        <v>136</v>
      </c>
    </row>
    <row r="3882" spans="1:7">
      <c r="A3882" t="s">
        <v>24923</v>
      </c>
      <c r="B3882" t="s">
        <v>24924</v>
      </c>
      <c r="C3882" s="26" t="s">
        <v>15725</v>
      </c>
      <c r="D3882" t="s">
        <v>8863</v>
      </c>
      <c r="E3882" s="26" t="s">
        <v>6821</v>
      </c>
      <c r="F3882" t="s">
        <v>15670</v>
      </c>
      <c r="G3882" s="27">
        <v>107</v>
      </c>
    </row>
    <row r="3883" spans="1:7">
      <c r="A3883" t="s">
        <v>24925</v>
      </c>
      <c r="B3883" t="s">
        <v>24926</v>
      </c>
      <c r="C3883" s="26" t="s">
        <v>15725</v>
      </c>
      <c r="D3883" t="s">
        <v>24927</v>
      </c>
      <c r="E3883" s="26" t="s">
        <v>7682</v>
      </c>
      <c r="F3883" t="s">
        <v>15670</v>
      </c>
      <c r="G3883" s="27">
        <v>263</v>
      </c>
    </row>
    <row r="3884" spans="1:7">
      <c r="A3884" t="s">
        <v>24928</v>
      </c>
      <c r="B3884" t="s">
        <v>24929</v>
      </c>
      <c r="C3884" s="26" t="s">
        <v>15725</v>
      </c>
      <c r="D3884" t="s">
        <v>8863</v>
      </c>
      <c r="E3884" s="26" t="s">
        <v>4600</v>
      </c>
      <c r="F3884" t="s">
        <v>15670</v>
      </c>
      <c r="G3884" s="27">
        <v>299</v>
      </c>
    </row>
    <row r="3885" spans="1:7">
      <c r="A3885" t="s">
        <v>24930</v>
      </c>
      <c r="B3885" t="s">
        <v>24931</v>
      </c>
      <c r="C3885" s="26" t="s">
        <v>15725</v>
      </c>
      <c r="D3885" t="s">
        <v>8983</v>
      </c>
      <c r="E3885" s="26" t="s">
        <v>8343</v>
      </c>
      <c r="F3885" t="s">
        <v>15670</v>
      </c>
      <c r="G3885" s="27">
        <v>213</v>
      </c>
    </row>
    <row r="3886" spans="1:7">
      <c r="A3886" t="s">
        <v>24932</v>
      </c>
      <c r="B3886" t="s">
        <v>24933</v>
      </c>
      <c r="C3886" s="26" t="s">
        <v>15725</v>
      </c>
      <c r="D3886" t="s">
        <v>24934</v>
      </c>
      <c r="E3886" s="26" t="s">
        <v>3015</v>
      </c>
      <c r="F3886" t="s">
        <v>15670</v>
      </c>
      <c r="G3886" s="27">
        <v>262</v>
      </c>
    </row>
    <row r="3887" spans="1:7">
      <c r="A3887" t="s">
        <v>24935</v>
      </c>
      <c r="B3887" t="s">
        <v>24936</v>
      </c>
      <c r="C3887" s="26" t="s">
        <v>15725</v>
      </c>
      <c r="D3887" t="s">
        <v>8863</v>
      </c>
      <c r="E3887" s="26" t="s">
        <v>5796</v>
      </c>
      <c r="F3887" t="s">
        <v>15670</v>
      </c>
      <c r="G3887" s="27">
        <v>206</v>
      </c>
    </row>
    <row r="3888" spans="1:7">
      <c r="A3888" t="s">
        <v>24937</v>
      </c>
      <c r="B3888" t="s">
        <v>24938</v>
      </c>
      <c r="C3888" s="26" t="s">
        <v>15725</v>
      </c>
      <c r="D3888" t="s">
        <v>8863</v>
      </c>
      <c r="E3888" s="26" t="s">
        <v>7115</v>
      </c>
      <c r="F3888" t="s">
        <v>15670</v>
      </c>
      <c r="G3888" s="27">
        <v>376</v>
      </c>
    </row>
    <row r="3889" spans="1:7">
      <c r="A3889" t="s">
        <v>24939</v>
      </c>
      <c r="B3889" t="s">
        <v>24940</v>
      </c>
      <c r="C3889" s="26" t="s">
        <v>15725</v>
      </c>
      <c r="D3889" t="s">
        <v>2427</v>
      </c>
      <c r="E3889" s="26" t="s">
        <v>3386</v>
      </c>
      <c r="F3889" t="s">
        <v>15670</v>
      </c>
      <c r="G3889" s="27">
        <v>573</v>
      </c>
    </row>
    <row r="3890" spans="1:7">
      <c r="A3890" t="s">
        <v>24941</v>
      </c>
      <c r="B3890" t="s">
        <v>24942</v>
      </c>
      <c r="C3890" s="26" t="s">
        <v>15725</v>
      </c>
      <c r="D3890" t="s">
        <v>8863</v>
      </c>
      <c r="E3890" s="26" t="s">
        <v>6077</v>
      </c>
      <c r="F3890" t="s">
        <v>15670</v>
      </c>
      <c r="G3890" s="27">
        <v>188</v>
      </c>
    </row>
    <row r="3891" spans="1:7">
      <c r="A3891" t="s">
        <v>24943</v>
      </c>
      <c r="B3891" t="s">
        <v>24944</v>
      </c>
      <c r="C3891" s="26" t="s">
        <v>15725</v>
      </c>
      <c r="D3891" t="s">
        <v>8863</v>
      </c>
      <c r="E3891" s="26" t="s">
        <v>4348</v>
      </c>
      <c r="F3891" t="s">
        <v>15670</v>
      </c>
      <c r="G3891" s="27">
        <v>756</v>
      </c>
    </row>
    <row r="3892" spans="1:7">
      <c r="A3892" t="s">
        <v>24945</v>
      </c>
      <c r="B3892" t="s">
        <v>24946</v>
      </c>
      <c r="C3892" s="26" t="s">
        <v>15725</v>
      </c>
      <c r="D3892" t="s">
        <v>8863</v>
      </c>
      <c r="E3892" s="26" t="s">
        <v>4196</v>
      </c>
      <c r="F3892" t="s">
        <v>15670</v>
      </c>
      <c r="G3892" s="27">
        <v>51</v>
      </c>
    </row>
    <row r="3893" spans="1:7">
      <c r="A3893" t="s">
        <v>24947</v>
      </c>
      <c r="B3893" t="s">
        <v>24948</v>
      </c>
      <c r="C3893" s="26" t="s">
        <v>15725</v>
      </c>
      <c r="D3893" t="s">
        <v>8863</v>
      </c>
      <c r="E3893" s="26" t="s">
        <v>4924</v>
      </c>
      <c r="F3893" t="s">
        <v>15670</v>
      </c>
      <c r="G3893" s="27">
        <v>221</v>
      </c>
    </row>
    <row r="3894" spans="1:7">
      <c r="A3894" t="s">
        <v>24949</v>
      </c>
      <c r="B3894" t="s">
        <v>24950</v>
      </c>
      <c r="C3894" s="26" t="s">
        <v>15725</v>
      </c>
      <c r="D3894" t="s">
        <v>24951</v>
      </c>
      <c r="E3894" s="26" t="s">
        <v>8461</v>
      </c>
      <c r="F3894" t="s">
        <v>15670</v>
      </c>
      <c r="G3894" s="27">
        <v>1079</v>
      </c>
    </row>
    <row r="3895" spans="1:7">
      <c r="A3895" t="s">
        <v>24952</v>
      </c>
      <c r="B3895" t="s">
        <v>24953</v>
      </c>
      <c r="C3895" s="26" t="s">
        <v>15725</v>
      </c>
      <c r="D3895" t="s">
        <v>8863</v>
      </c>
      <c r="E3895" s="26" t="s">
        <v>5737</v>
      </c>
      <c r="F3895" t="s">
        <v>15670</v>
      </c>
      <c r="G3895" s="27">
        <v>150</v>
      </c>
    </row>
    <row r="3896" spans="1:7">
      <c r="A3896" t="s">
        <v>24954</v>
      </c>
      <c r="B3896" t="s">
        <v>24955</v>
      </c>
      <c r="C3896" s="26" t="s">
        <v>15725</v>
      </c>
      <c r="D3896" t="s">
        <v>24956</v>
      </c>
      <c r="E3896" s="26" t="s">
        <v>24957</v>
      </c>
      <c r="F3896" t="s">
        <v>15670</v>
      </c>
      <c r="G3896" s="27">
        <v>12</v>
      </c>
    </row>
    <row r="3897" spans="1:7">
      <c r="A3897" t="s">
        <v>24958</v>
      </c>
      <c r="B3897" t="s">
        <v>24959</v>
      </c>
      <c r="C3897" s="26" t="s">
        <v>15725</v>
      </c>
      <c r="D3897" t="s">
        <v>24960</v>
      </c>
      <c r="E3897" s="26" t="s">
        <v>9869</v>
      </c>
      <c r="F3897" t="s">
        <v>15670</v>
      </c>
      <c r="G3897" s="27">
        <v>75</v>
      </c>
    </row>
    <row r="3898" spans="1:7">
      <c r="A3898" t="s">
        <v>24961</v>
      </c>
      <c r="B3898" t="s">
        <v>24962</v>
      </c>
      <c r="C3898" s="26" t="s">
        <v>15725</v>
      </c>
      <c r="D3898" t="s">
        <v>19171</v>
      </c>
      <c r="E3898" s="26" t="s">
        <v>5724</v>
      </c>
      <c r="F3898" t="s">
        <v>15670</v>
      </c>
      <c r="G3898" s="27">
        <v>1110</v>
      </c>
    </row>
  </sheetData>
  <conditionalFormatting sqref="F1:F1048576">
    <cfRule type="containsText" dxfId="5" priority="1" operator="containsText" text="BCG / Pasteur 1173P2">
      <formula>NOT(ISERROR(SEARCH("BCG / Pasteur 1173P2",F1)))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B6BF-E583-BF47-A1CE-381400C34229}">
  <dimension ref="A1:I3141"/>
  <sheetViews>
    <sheetView workbookViewId="0">
      <selection activeCell="A2" sqref="A2"/>
    </sheetView>
  </sheetViews>
  <sheetFormatPr baseColWidth="10" defaultRowHeight="16"/>
  <cols>
    <col min="1" max="1" width="56.33203125" style="16" customWidth="1"/>
    <col min="2" max="2" width="13.83203125" style="17" customWidth="1"/>
    <col min="3" max="3" width="15.5" style="17" customWidth="1"/>
    <col min="4" max="4" width="13" style="18" customWidth="1"/>
    <col min="5" max="5" width="14.1640625" style="19" customWidth="1"/>
    <col min="6" max="6" width="15.83203125" style="19" customWidth="1"/>
    <col min="7" max="7" width="26.6640625" style="20" customWidth="1"/>
    <col min="8" max="8" width="17.33203125" style="21" customWidth="1"/>
    <col min="9" max="9" width="33.5" style="22" customWidth="1"/>
  </cols>
  <sheetData>
    <row r="1" spans="1:9">
      <c r="A1" s="35" t="s">
        <v>24997</v>
      </c>
      <c r="B1"/>
      <c r="C1"/>
      <c r="D1"/>
      <c r="E1"/>
      <c r="F1"/>
      <c r="G1"/>
      <c r="H1"/>
      <c r="I1"/>
    </row>
    <row r="2" spans="1:9">
      <c r="A2"/>
      <c r="B2"/>
      <c r="C2"/>
      <c r="D2"/>
      <c r="E2"/>
      <c r="F2"/>
      <c r="G2"/>
      <c r="H2"/>
      <c r="I2"/>
    </row>
    <row r="3" spans="1:9">
      <c r="A3" s="12" t="s">
        <v>9857</v>
      </c>
      <c r="B3" s="13" t="s">
        <v>2874</v>
      </c>
      <c r="C3" s="13" t="s">
        <v>9858</v>
      </c>
      <c r="D3" s="13" t="s">
        <v>9859</v>
      </c>
      <c r="E3" s="14" t="s">
        <v>9860</v>
      </c>
      <c r="F3" s="14" t="s">
        <v>9861</v>
      </c>
      <c r="G3" s="14" t="s">
        <v>9862</v>
      </c>
      <c r="H3" s="15" t="s">
        <v>24974</v>
      </c>
      <c r="I3" s="15" t="s">
        <v>24977</v>
      </c>
    </row>
    <row r="4" spans="1:9">
      <c r="A4" s="16" t="s">
        <v>9863</v>
      </c>
      <c r="B4" s="17" t="s">
        <v>9744</v>
      </c>
      <c r="C4" s="17" t="s">
        <v>9864</v>
      </c>
      <c r="D4" s="18" t="s">
        <v>9864</v>
      </c>
      <c r="E4" s="19" t="s">
        <v>9865</v>
      </c>
      <c r="F4" s="19" t="s">
        <v>9865</v>
      </c>
      <c r="G4" s="20" t="s">
        <v>9864</v>
      </c>
      <c r="H4" s="21">
        <v>10</v>
      </c>
      <c r="I4" s="22" t="s">
        <v>9866</v>
      </c>
    </row>
    <row r="5" spans="1:9">
      <c r="A5" s="16" t="s">
        <v>9867</v>
      </c>
      <c r="B5" s="17" t="s">
        <v>9868</v>
      </c>
      <c r="C5" s="17" t="s">
        <v>9869</v>
      </c>
      <c r="D5" s="18" t="s">
        <v>9864</v>
      </c>
      <c r="E5" s="19" t="s">
        <v>9870</v>
      </c>
      <c r="F5" s="19" t="s">
        <v>9869</v>
      </c>
      <c r="G5" s="20" t="s">
        <v>9864</v>
      </c>
      <c r="H5" s="21">
        <v>2</v>
      </c>
      <c r="I5" s="22" t="s">
        <v>9871</v>
      </c>
    </row>
    <row r="6" spans="1:9">
      <c r="A6" s="16" t="s">
        <v>9872</v>
      </c>
      <c r="B6" s="17" t="s">
        <v>9873</v>
      </c>
      <c r="C6" s="17" t="s">
        <v>3802</v>
      </c>
      <c r="D6" s="18" t="s">
        <v>9864</v>
      </c>
      <c r="E6" s="19" t="s">
        <v>9874</v>
      </c>
      <c r="F6" s="19" t="s">
        <v>9875</v>
      </c>
      <c r="G6" s="20" t="s">
        <v>9864</v>
      </c>
      <c r="H6" s="21">
        <v>2</v>
      </c>
      <c r="I6" s="22" t="s">
        <v>9871</v>
      </c>
    </row>
    <row r="7" spans="1:9">
      <c r="A7" s="16" t="s">
        <v>2021</v>
      </c>
      <c r="B7" s="17" t="s">
        <v>3701</v>
      </c>
      <c r="C7" s="17" t="s">
        <v>9864</v>
      </c>
      <c r="D7" s="18" t="s">
        <v>9864</v>
      </c>
      <c r="E7" s="19" t="s">
        <v>9876</v>
      </c>
      <c r="F7" s="19" t="s">
        <v>9876</v>
      </c>
      <c r="G7" s="20" t="s">
        <v>9864</v>
      </c>
      <c r="H7" s="21">
        <v>3</v>
      </c>
      <c r="I7" s="22" t="s">
        <v>9877</v>
      </c>
    </row>
    <row r="8" spans="1:9">
      <c r="A8" s="16" t="s">
        <v>2256</v>
      </c>
      <c r="B8" s="17" t="s">
        <v>9878</v>
      </c>
      <c r="C8" s="17" t="s">
        <v>9864</v>
      </c>
      <c r="D8" s="18" t="s">
        <v>9864</v>
      </c>
      <c r="E8" s="19" t="s">
        <v>9879</v>
      </c>
      <c r="F8" s="19" t="s">
        <v>9879</v>
      </c>
      <c r="G8" s="20" t="s">
        <v>9864</v>
      </c>
      <c r="H8" s="21">
        <v>3</v>
      </c>
      <c r="I8" s="22" t="s">
        <v>9877</v>
      </c>
    </row>
    <row r="9" spans="1:9">
      <c r="A9" s="16" t="s">
        <v>9880</v>
      </c>
      <c r="B9" s="17" t="s">
        <v>9881</v>
      </c>
      <c r="C9" s="17" t="s">
        <v>3803</v>
      </c>
      <c r="D9" s="18" t="s">
        <v>9864</v>
      </c>
      <c r="E9" s="19" t="s">
        <v>9882</v>
      </c>
      <c r="F9" s="19" t="s">
        <v>9883</v>
      </c>
      <c r="G9" s="20" t="s">
        <v>9864</v>
      </c>
      <c r="H9" s="21">
        <v>2</v>
      </c>
      <c r="I9" s="22" t="s">
        <v>9871</v>
      </c>
    </row>
    <row r="10" spans="1:9">
      <c r="A10" s="16" t="s">
        <v>2444</v>
      </c>
      <c r="B10" s="17" t="s">
        <v>9884</v>
      </c>
      <c r="C10" s="17" t="s">
        <v>9864</v>
      </c>
      <c r="D10" s="18" t="s">
        <v>9864</v>
      </c>
      <c r="E10" s="19" t="s">
        <v>9885</v>
      </c>
      <c r="F10" s="19" t="s">
        <v>9885</v>
      </c>
      <c r="G10" s="20" t="s">
        <v>9864</v>
      </c>
      <c r="H10" s="21">
        <v>3</v>
      </c>
      <c r="I10" s="22" t="s">
        <v>9877</v>
      </c>
    </row>
    <row r="11" spans="1:9">
      <c r="A11" s="16" t="s">
        <v>2764</v>
      </c>
      <c r="B11" s="17" t="s">
        <v>3703</v>
      </c>
      <c r="C11" s="17" t="s">
        <v>9864</v>
      </c>
      <c r="D11" s="18" t="s">
        <v>9864</v>
      </c>
      <c r="E11" s="19" t="s">
        <v>9886</v>
      </c>
      <c r="F11" s="19" t="s">
        <v>9886</v>
      </c>
      <c r="G11" s="20" t="s">
        <v>9864</v>
      </c>
      <c r="H11" s="21">
        <v>3</v>
      </c>
      <c r="I11" s="22" t="s">
        <v>9877</v>
      </c>
    </row>
    <row r="12" spans="1:9">
      <c r="A12" s="16" t="s">
        <v>9887</v>
      </c>
      <c r="B12" s="17" t="s">
        <v>9888</v>
      </c>
      <c r="C12" s="17" t="s">
        <v>9889</v>
      </c>
      <c r="D12" s="18" t="s">
        <v>9864</v>
      </c>
      <c r="E12" s="19" t="s">
        <v>9890</v>
      </c>
      <c r="F12" s="19" t="s">
        <v>9891</v>
      </c>
      <c r="G12" s="20" t="s">
        <v>9892</v>
      </c>
      <c r="H12" s="21">
        <v>7</v>
      </c>
      <c r="I12" s="22" t="s">
        <v>9893</v>
      </c>
    </row>
    <row r="13" spans="1:9">
      <c r="A13" s="16" t="s">
        <v>9864</v>
      </c>
      <c r="B13" s="17" t="s">
        <v>9894</v>
      </c>
      <c r="C13" s="17" t="s">
        <v>3804</v>
      </c>
      <c r="D13" s="18" t="s">
        <v>9864</v>
      </c>
      <c r="E13" s="19" t="s">
        <v>9864</v>
      </c>
      <c r="F13" s="19" t="s">
        <v>9864</v>
      </c>
      <c r="G13" s="20" t="s">
        <v>9864</v>
      </c>
      <c r="H13" s="21" t="s">
        <v>9864</v>
      </c>
      <c r="I13" s="22" t="s">
        <v>9864</v>
      </c>
    </row>
    <row r="14" spans="1:9">
      <c r="A14" s="16" t="s">
        <v>9864</v>
      </c>
      <c r="B14" s="17" t="s">
        <v>9895</v>
      </c>
      <c r="C14" s="17" t="s">
        <v>9864</v>
      </c>
      <c r="D14" s="18" t="s">
        <v>9864</v>
      </c>
      <c r="E14" s="19" t="s">
        <v>9864</v>
      </c>
      <c r="F14" s="19" t="s">
        <v>9864</v>
      </c>
      <c r="G14" s="20" t="s">
        <v>9864</v>
      </c>
      <c r="H14" s="21" t="s">
        <v>9864</v>
      </c>
      <c r="I14" s="22" t="s">
        <v>9864</v>
      </c>
    </row>
    <row r="15" spans="1:9">
      <c r="A15" s="16" t="s">
        <v>9896</v>
      </c>
      <c r="B15" s="17" t="s">
        <v>9897</v>
      </c>
      <c r="C15" s="17" t="s">
        <v>9823</v>
      </c>
      <c r="D15" s="18" t="s">
        <v>9864</v>
      </c>
      <c r="E15" s="19" t="s">
        <v>9898</v>
      </c>
      <c r="F15" s="19" t="s">
        <v>9899</v>
      </c>
      <c r="G15" s="20" t="s">
        <v>9864</v>
      </c>
      <c r="H15" s="21">
        <v>2</v>
      </c>
      <c r="I15" s="22" t="s">
        <v>9871</v>
      </c>
    </row>
    <row r="16" spans="1:9">
      <c r="A16" s="16" t="s">
        <v>9052</v>
      </c>
      <c r="B16" s="17" t="s">
        <v>9900</v>
      </c>
      <c r="C16" s="17" t="s">
        <v>9864</v>
      </c>
      <c r="D16" s="18" t="s">
        <v>9864</v>
      </c>
      <c r="E16" s="19" t="s">
        <v>9901</v>
      </c>
      <c r="F16" s="19" t="s">
        <v>9901</v>
      </c>
      <c r="G16" s="20" t="s">
        <v>9864</v>
      </c>
      <c r="H16" s="21">
        <v>10</v>
      </c>
      <c r="I16" s="22" t="s">
        <v>9866</v>
      </c>
    </row>
    <row r="17" spans="1:9">
      <c r="A17" s="16" t="s">
        <v>9902</v>
      </c>
      <c r="B17" s="17" t="s">
        <v>9903</v>
      </c>
      <c r="C17" s="17" t="s">
        <v>3805</v>
      </c>
      <c r="D17" s="18" t="s">
        <v>9864</v>
      </c>
      <c r="E17" s="19" t="s">
        <v>9904</v>
      </c>
      <c r="F17" s="19" t="s">
        <v>9905</v>
      </c>
      <c r="G17" s="20" t="s">
        <v>9906</v>
      </c>
      <c r="H17" s="21">
        <v>7</v>
      </c>
      <c r="I17" s="22" t="s">
        <v>9893</v>
      </c>
    </row>
    <row r="18" spans="1:9">
      <c r="A18" s="16" t="s">
        <v>9907</v>
      </c>
      <c r="B18" s="17" t="s">
        <v>9908</v>
      </c>
      <c r="C18" s="17" t="s">
        <v>3806</v>
      </c>
      <c r="D18" s="18" t="s">
        <v>9864</v>
      </c>
      <c r="E18" s="19" t="s">
        <v>9909</v>
      </c>
      <c r="F18" s="19" t="s">
        <v>9910</v>
      </c>
      <c r="G18" s="20" t="s">
        <v>9864</v>
      </c>
      <c r="H18" s="21">
        <v>7</v>
      </c>
      <c r="I18" s="22" t="s">
        <v>9893</v>
      </c>
    </row>
    <row r="19" spans="1:9">
      <c r="A19" s="16" t="s">
        <v>9911</v>
      </c>
      <c r="B19" s="17" t="s">
        <v>9912</v>
      </c>
      <c r="C19" s="17" t="s">
        <v>9864</v>
      </c>
      <c r="D19" s="18" t="s">
        <v>9864</v>
      </c>
      <c r="E19" s="19" t="s">
        <v>9913</v>
      </c>
      <c r="F19" s="19" t="s">
        <v>9913</v>
      </c>
      <c r="G19" s="20" t="s">
        <v>9864</v>
      </c>
      <c r="H19" s="21">
        <v>7</v>
      </c>
      <c r="I19" s="22" t="s">
        <v>9893</v>
      </c>
    </row>
    <row r="20" spans="1:9">
      <c r="A20" s="16" t="s">
        <v>9863</v>
      </c>
      <c r="B20" s="17" t="s">
        <v>9914</v>
      </c>
      <c r="C20" s="17" t="s">
        <v>9864</v>
      </c>
      <c r="D20" s="18" t="s">
        <v>9864</v>
      </c>
      <c r="E20" s="19" t="s">
        <v>9915</v>
      </c>
      <c r="F20" s="19" t="s">
        <v>9915</v>
      </c>
      <c r="G20" s="20" t="s">
        <v>9864</v>
      </c>
      <c r="H20" s="21">
        <v>10</v>
      </c>
      <c r="I20" s="22" t="s">
        <v>9866</v>
      </c>
    </row>
    <row r="21" spans="1:9">
      <c r="A21" s="16" t="s">
        <v>9916</v>
      </c>
      <c r="B21" s="17" t="s">
        <v>9917</v>
      </c>
      <c r="C21" s="17" t="s">
        <v>9409</v>
      </c>
      <c r="D21" s="18" t="s">
        <v>9864</v>
      </c>
      <c r="E21" s="19" t="s">
        <v>9918</v>
      </c>
      <c r="F21" s="19" t="s">
        <v>9919</v>
      </c>
      <c r="G21" s="20" t="s">
        <v>9864</v>
      </c>
      <c r="H21" s="21">
        <v>3</v>
      </c>
      <c r="I21" s="22" t="s">
        <v>9877</v>
      </c>
    </row>
    <row r="22" spans="1:9">
      <c r="A22" s="16" t="s">
        <v>9920</v>
      </c>
      <c r="B22" s="17" t="s">
        <v>9921</v>
      </c>
      <c r="C22" s="17" t="s">
        <v>9408</v>
      </c>
      <c r="D22" s="18" t="s">
        <v>9864</v>
      </c>
      <c r="E22" s="19" t="s">
        <v>9922</v>
      </c>
      <c r="F22" s="19" t="s">
        <v>9923</v>
      </c>
      <c r="G22" s="20" t="s">
        <v>9864</v>
      </c>
      <c r="H22" s="21">
        <v>3</v>
      </c>
      <c r="I22" s="22" t="s">
        <v>9877</v>
      </c>
    </row>
    <row r="23" spans="1:9">
      <c r="A23" s="16" t="s">
        <v>9924</v>
      </c>
      <c r="B23" s="17" t="s">
        <v>9925</v>
      </c>
      <c r="C23" s="17" t="s">
        <v>9926</v>
      </c>
      <c r="D23" s="18" t="s">
        <v>9864</v>
      </c>
      <c r="E23" s="19" t="s">
        <v>9927</v>
      </c>
      <c r="F23" s="19" t="s">
        <v>9928</v>
      </c>
      <c r="G23" s="20" t="s">
        <v>9864</v>
      </c>
      <c r="H23" s="21">
        <v>3</v>
      </c>
      <c r="I23" s="22" t="s">
        <v>9877</v>
      </c>
    </row>
    <row r="24" spans="1:9">
      <c r="A24" s="16" t="s">
        <v>9929</v>
      </c>
      <c r="B24" s="17" t="s">
        <v>3807</v>
      </c>
      <c r="C24" s="17" t="s">
        <v>9864</v>
      </c>
      <c r="D24" s="18" t="s">
        <v>9864</v>
      </c>
      <c r="E24" s="19" t="s">
        <v>9930</v>
      </c>
      <c r="F24" s="19" t="s">
        <v>9930</v>
      </c>
      <c r="G24" s="20" t="s">
        <v>9864</v>
      </c>
      <c r="H24" s="21">
        <v>10</v>
      </c>
      <c r="I24" s="22" t="s">
        <v>9866</v>
      </c>
    </row>
    <row r="25" spans="1:9">
      <c r="A25" s="16" t="s">
        <v>2764</v>
      </c>
      <c r="B25" s="17" t="s">
        <v>9931</v>
      </c>
      <c r="C25" s="17" t="s">
        <v>9864</v>
      </c>
      <c r="D25" s="18" t="s">
        <v>9864</v>
      </c>
      <c r="E25" s="19" t="s">
        <v>9932</v>
      </c>
      <c r="F25" s="19" t="s">
        <v>9932</v>
      </c>
      <c r="G25" s="20" t="s">
        <v>9864</v>
      </c>
      <c r="H25" s="21">
        <v>3</v>
      </c>
      <c r="I25" s="22" t="s">
        <v>9877</v>
      </c>
    </row>
    <row r="26" spans="1:9">
      <c r="A26" s="16" t="s">
        <v>9933</v>
      </c>
      <c r="B26" s="17" t="s">
        <v>9809</v>
      </c>
      <c r="C26" s="17" t="s">
        <v>9864</v>
      </c>
      <c r="D26" s="18" t="s">
        <v>9864</v>
      </c>
      <c r="E26" s="19" t="s">
        <v>9934</v>
      </c>
      <c r="F26" s="19" t="s">
        <v>9934</v>
      </c>
      <c r="G26" s="20" t="s">
        <v>9864</v>
      </c>
      <c r="H26" s="21">
        <v>0</v>
      </c>
      <c r="I26" s="22" t="s">
        <v>9935</v>
      </c>
    </row>
    <row r="27" spans="1:9">
      <c r="A27" s="16" t="s">
        <v>9936</v>
      </c>
      <c r="B27" s="17" t="s">
        <v>9937</v>
      </c>
      <c r="C27" s="17" t="s">
        <v>9938</v>
      </c>
      <c r="D27" s="18" t="s">
        <v>9864</v>
      </c>
      <c r="E27" s="19" t="s">
        <v>9939</v>
      </c>
      <c r="F27" s="19" t="s">
        <v>9938</v>
      </c>
      <c r="G27" s="20" t="s">
        <v>9864</v>
      </c>
      <c r="H27" s="21">
        <v>2</v>
      </c>
      <c r="I27" s="22" t="s">
        <v>9871</v>
      </c>
    </row>
    <row r="28" spans="1:9">
      <c r="A28" s="16" t="s">
        <v>9940</v>
      </c>
      <c r="B28" s="17" t="s">
        <v>9941</v>
      </c>
      <c r="C28" s="17" t="s">
        <v>9942</v>
      </c>
      <c r="D28" s="18" t="s">
        <v>9943</v>
      </c>
      <c r="E28" s="19" t="s">
        <v>9944</v>
      </c>
      <c r="F28" s="19" t="s">
        <v>9942</v>
      </c>
      <c r="G28" s="20" t="s">
        <v>9945</v>
      </c>
      <c r="H28" s="21">
        <v>2</v>
      </c>
      <c r="I28" s="22" t="s">
        <v>9871</v>
      </c>
    </row>
    <row r="29" spans="1:9">
      <c r="A29" s="16" t="s">
        <v>2820</v>
      </c>
      <c r="B29" s="17" t="s">
        <v>3753</v>
      </c>
      <c r="C29" s="17" t="s">
        <v>9946</v>
      </c>
      <c r="D29" s="18" t="s">
        <v>9864</v>
      </c>
      <c r="E29" s="19" t="s">
        <v>9947</v>
      </c>
      <c r="F29" s="19" t="s">
        <v>9946</v>
      </c>
      <c r="G29" s="20" t="s">
        <v>9864</v>
      </c>
      <c r="H29" s="21">
        <v>2</v>
      </c>
      <c r="I29" s="22" t="s">
        <v>9871</v>
      </c>
    </row>
    <row r="30" spans="1:9">
      <c r="A30" s="16" t="s">
        <v>9948</v>
      </c>
      <c r="B30" s="17" t="s">
        <v>3709</v>
      </c>
      <c r="C30" s="17" t="s">
        <v>9949</v>
      </c>
      <c r="D30" s="18" t="s">
        <v>9864</v>
      </c>
      <c r="E30" s="19" t="s">
        <v>9950</v>
      </c>
      <c r="F30" s="19" t="s">
        <v>9951</v>
      </c>
      <c r="G30" s="20" t="s">
        <v>9952</v>
      </c>
      <c r="H30" s="21">
        <v>2</v>
      </c>
      <c r="I30" s="22" t="s">
        <v>9871</v>
      </c>
    </row>
    <row r="31" spans="1:9">
      <c r="A31" s="16" t="s">
        <v>9953</v>
      </c>
      <c r="B31" s="17" t="s">
        <v>3453</v>
      </c>
      <c r="C31" s="17" t="s">
        <v>9954</v>
      </c>
      <c r="D31" s="18" t="s">
        <v>9864</v>
      </c>
      <c r="E31" s="19" t="s">
        <v>9955</v>
      </c>
      <c r="F31" s="19" t="s">
        <v>9954</v>
      </c>
      <c r="G31" s="20" t="s">
        <v>9864</v>
      </c>
      <c r="H31" s="21">
        <v>2</v>
      </c>
      <c r="I31" s="22" t="s">
        <v>9871</v>
      </c>
    </row>
    <row r="32" spans="1:9">
      <c r="A32" s="16" t="s">
        <v>9863</v>
      </c>
      <c r="B32" s="17" t="s">
        <v>3808</v>
      </c>
      <c r="C32" s="17" t="s">
        <v>9864</v>
      </c>
      <c r="D32" s="18" t="s">
        <v>9864</v>
      </c>
      <c r="E32" s="19" t="s">
        <v>9865</v>
      </c>
      <c r="F32" s="19" t="s">
        <v>9865</v>
      </c>
      <c r="G32" s="20" t="s">
        <v>9864</v>
      </c>
      <c r="H32" s="21">
        <v>10</v>
      </c>
      <c r="I32" s="22" t="s">
        <v>9866</v>
      </c>
    </row>
    <row r="33" spans="1:9">
      <c r="A33" s="16" t="s">
        <v>9867</v>
      </c>
      <c r="B33" s="17" t="s">
        <v>2902</v>
      </c>
      <c r="C33" s="17" t="s">
        <v>9869</v>
      </c>
      <c r="D33" s="18" t="s">
        <v>9864</v>
      </c>
      <c r="E33" s="19" t="s">
        <v>9870</v>
      </c>
      <c r="F33" s="19" t="s">
        <v>9869</v>
      </c>
      <c r="G33" s="20" t="s">
        <v>9864</v>
      </c>
      <c r="H33" s="21">
        <v>2</v>
      </c>
      <c r="I33" s="22" t="s">
        <v>9871</v>
      </c>
    </row>
    <row r="34" spans="1:9">
      <c r="A34" s="16" t="s">
        <v>9872</v>
      </c>
      <c r="B34" s="17" t="s">
        <v>3708</v>
      </c>
      <c r="C34" s="17" t="s">
        <v>9956</v>
      </c>
      <c r="D34" s="18" t="s">
        <v>9864</v>
      </c>
      <c r="E34" s="19" t="s">
        <v>9874</v>
      </c>
      <c r="F34" s="19" t="s">
        <v>9875</v>
      </c>
      <c r="G34" s="20" t="s">
        <v>9864</v>
      </c>
      <c r="H34" s="21">
        <v>2</v>
      </c>
      <c r="I34" s="22" t="s">
        <v>9871</v>
      </c>
    </row>
    <row r="35" spans="1:9">
      <c r="A35" s="16" t="s">
        <v>2021</v>
      </c>
      <c r="B35" s="17" t="s">
        <v>3809</v>
      </c>
      <c r="C35" s="17" t="s">
        <v>9864</v>
      </c>
      <c r="D35" s="18" t="s">
        <v>9864</v>
      </c>
      <c r="E35" s="19" t="s">
        <v>9876</v>
      </c>
      <c r="F35" s="19" t="s">
        <v>9876</v>
      </c>
      <c r="G35" s="20" t="s">
        <v>9864</v>
      </c>
      <c r="H35" s="21">
        <v>3</v>
      </c>
      <c r="I35" s="22" t="s">
        <v>9877</v>
      </c>
    </row>
    <row r="36" spans="1:9">
      <c r="A36" s="16" t="s">
        <v>2256</v>
      </c>
      <c r="B36" s="17" t="s">
        <v>3778</v>
      </c>
      <c r="C36" s="17" t="s">
        <v>9864</v>
      </c>
      <c r="D36" s="18" t="s">
        <v>9864</v>
      </c>
      <c r="E36" s="19" t="s">
        <v>9879</v>
      </c>
      <c r="F36" s="19" t="s">
        <v>9879</v>
      </c>
      <c r="G36" s="20" t="s">
        <v>9864</v>
      </c>
      <c r="H36" s="21">
        <v>3</v>
      </c>
      <c r="I36" s="22" t="s">
        <v>9877</v>
      </c>
    </row>
    <row r="37" spans="1:9">
      <c r="A37" s="16" t="s">
        <v>9880</v>
      </c>
      <c r="B37" s="17" t="s">
        <v>2998</v>
      </c>
      <c r="C37" s="17" t="s">
        <v>9308</v>
      </c>
      <c r="D37" s="18" t="s">
        <v>9864</v>
      </c>
      <c r="E37" s="19" t="s">
        <v>9882</v>
      </c>
      <c r="F37" s="19" t="s">
        <v>9883</v>
      </c>
      <c r="G37" s="20" t="s">
        <v>9864</v>
      </c>
      <c r="H37" s="21">
        <v>2</v>
      </c>
      <c r="I37" s="22" t="s">
        <v>9871</v>
      </c>
    </row>
    <row r="38" spans="1:9">
      <c r="A38" s="16" t="s">
        <v>2444</v>
      </c>
      <c r="B38" s="17" t="s">
        <v>3810</v>
      </c>
      <c r="C38" s="17" t="s">
        <v>9864</v>
      </c>
      <c r="D38" s="18" t="s">
        <v>9864</v>
      </c>
      <c r="E38" s="19" t="s">
        <v>9885</v>
      </c>
      <c r="F38" s="19" t="s">
        <v>9885</v>
      </c>
      <c r="G38" s="20" t="s">
        <v>9864</v>
      </c>
      <c r="H38" s="21">
        <v>3</v>
      </c>
      <c r="I38" s="22" t="s">
        <v>9877</v>
      </c>
    </row>
    <row r="39" spans="1:9">
      <c r="A39" s="16" t="s">
        <v>2764</v>
      </c>
      <c r="B39" s="17" t="s">
        <v>3811</v>
      </c>
      <c r="C39" s="17" t="s">
        <v>9864</v>
      </c>
      <c r="D39" s="18" t="s">
        <v>9864</v>
      </c>
      <c r="E39" s="19" t="s">
        <v>9886</v>
      </c>
      <c r="F39" s="19" t="s">
        <v>9886</v>
      </c>
      <c r="G39" s="20" t="s">
        <v>9864</v>
      </c>
      <c r="H39" s="21">
        <v>3</v>
      </c>
      <c r="I39" s="22" t="s">
        <v>9877</v>
      </c>
    </row>
    <row r="40" spans="1:9">
      <c r="A40" s="16" t="s">
        <v>2444</v>
      </c>
      <c r="B40" s="17" t="s">
        <v>3812</v>
      </c>
      <c r="C40" s="17" t="s">
        <v>9864</v>
      </c>
      <c r="D40" s="18" t="s">
        <v>9864</v>
      </c>
      <c r="E40" s="19" t="s">
        <v>9957</v>
      </c>
      <c r="F40" s="19" t="s">
        <v>9957</v>
      </c>
      <c r="G40" s="20" t="s">
        <v>9864</v>
      </c>
      <c r="H40" s="21">
        <v>3</v>
      </c>
      <c r="I40" s="22" t="s">
        <v>9877</v>
      </c>
    </row>
    <row r="41" spans="1:9">
      <c r="A41" s="16" t="s">
        <v>9887</v>
      </c>
      <c r="B41" s="17" t="s">
        <v>3270</v>
      </c>
      <c r="C41" s="17" t="s">
        <v>9331</v>
      </c>
      <c r="D41" s="18" t="s">
        <v>9864</v>
      </c>
      <c r="E41" s="19" t="s">
        <v>9890</v>
      </c>
      <c r="F41" s="19" t="s">
        <v>9891</v>
      </c>
      <c r="G41" s="20" t="s">
        <v>9892</v>
      </c>
      <c r="H41" s="21">
        <v>7</v>
      </c>
      <c r="I41" s="22" t="s">
        <v>9893</v>
      </c>
    </row>
    <row r="42" spans="1:9">
      <c r="A42" s="16" t="s">
        <v>9958</v>
      </c>
      <c r="B42" s="17" t="s">
        <v>3119</v>
      </c>
      <c r="C42" s="17" t="s">
        <v>3804</v>
      </c>
      <c r="D42" s="18" t="s">
        <v>9864</v>
      </c>
      <c r="E42" s="19" t="s">
        <v>9959</v>
      </c>
      <c r="F42" s="19" t="s">
        <v>3804</v>
      </c>
      <c r="G42" s="20" t="s">
        <v>9864</v>
      </c>
      <c r="H42" s="21">
        <v>9</v>
      </c>
      <c r="I42" s="22" t="s">
        <v>9960</v>
      </c>
    </row>
    <row r="43" spans="1:9">
      <c r="A43" s="16" t="s">
        <v>9961</v>
      </c>
      <c r="B43" s="17" t="s">
        <v>3181</v>
      </c>
      <c r="C43" s="17" t="s">
        <v>3813</v>
      </c>
      <c r="D43" s="18" t="s">
        <v>9864</v>
      </c>
      <c r="E43" s="19" t="s">
        <v>9962</v>
      </c>
      <c r="F43" s="19" t="s">
        <v>3813</v>
      </c>
      <c r="G43" s="20" t="s">
        <v>9864</v>
      </c>
      <c r="H43" s="21">
        <v>9</v>
      </c>
      <c r="I43" s="22" t="s">
        <v>9960</v>
      </c>
    </row>
    <row r="44" spans="1:9">
      <c r="A44" s="16" t="s">
        <v>9963</v>
      </c>
      <c r="B44" s="17" t="s">
        <v>3018</v>
      </c>
      <c r="C44" s="17" t="s">
        <v>9479</v>
      </c>
      <c r="D44" s="18" t="s">
        <v>9864</v>
      </c>
      <c r="E44" s="19" t="s">
        <v>9964</v>
      </c>
      <c r="F44" s="19" t="s">
        <v>9479</v>
      </c>
      <c r="G44" s="20" t="s">
        <v>9864</v>
      </c>
      <c r="H44" s="21">
        <v>3</v>
      </c>
      <c r="I44" s="22" t="s">
        <v>9877</v>
      </c>
    </row>
    <row r="45" spans="1:9">
      <c r="A45" s="16" t="s">
        <v>9965</v>
      </c>
      <c r="B45" s="17" t="s">
        <v>3540</v>
      </c>
      <c r="C45" s="17" t="s">
        <v>9703</v>
      </c>
      <c r="D45" s="18" t="s">
        <v>9864</v>
      </c>
      <c r="E45" s="19" t="s">
        <v>9966</v>
      </c>
      <c r="F45" s="19" t="s">
        <v>9703</v>
      </c>
      <c r="G45" s="20" t="s">
        <v>9864</v>
      </c>
      <c r="H45" s="21">
        <v>3</v>
      </c>
      <c r="I45" s="22" t="s">
        <v>9877</v>
      </c>
    </row>
    <row r="46" spans="1:9">
      <c r="A46" s="16" t="s">
        <v>2440</v>
      </c>
      <c r="B46" s="17" t="s">
        <v>3814</v>
      </c>
      <c r="C46" s="17" t="s">
        <v>3815</v>
      </c>
      <c r="D46" s="18" t="s">
        <v>9864</v>
      </c>
      <c r="E46" s="19" t="s">
        <v>9967</v>
      </c>
      <c r="F46" s="19" t="s">
        <v>3815</v>
      </c>
      <c r="G46" s="20" t="s">
        <v>9864</v>
      </c>
      <c r="H46" s="21">
        <v>9</v>
      </c>
      <c r="I46" s="22" t="s">
        <v>9960</v>
      </c>
    </row>
    <row r="47" spans="1:9">
      <c r="A47" s="16" t="s">
        <v>9968</v>
      </c>
      <c r="B47" s="17" t="s">
        <v>3816</v>
      </c>
      <c r="C47" s="17" t="s">
        <v>9864</v>
      </c>
      <c r="D47" s="18" t="s">
        <v>9864</v>
      </c>
      <c r="E47" s="19" t="s">
        <v>9969</v>
      </c>
      <c r="F47" s="19" t="s">
        <v>9970</v>
      </c>
      <c r="G47" s="20" t="s">
        <v>9864</v>
      </c>
      <c r="H47" s="21">
        <v>9</v>
      </c>
      <c r="I47" s="22" t="s">
        <v>9960</v>
      </c>
    </row>
    <row r="48" spans="1:9">
      <c r="A48" s="16" t="s">
        <v>9971</v>
      </c>
      <c r="B48" s="17" t="s">
        <v>3817</v>
      </c>
      <c r="C48" s="17" t="s">
        <v>9864</v>
      </c>
      <c r="D48" s="18" t="s">
        <v>9864</v>
      </c>
      <c r="E48" s="19" t="s">
        <v>9972</v>
      </c>
      <c r="F48" s="19" t="s">
        <v>9973</v>
      </c>
      <c r="G48" s="20" t="s">
        <v>9864</v>
      </c>
      <c r="H48" s="21">
        <v>9</v>
      </c>
      <c r="I48" s="22" t="s">
        <v>9960</v>
      </c>
    </row>
    <row r="49" spans="1:9">
      <c r="A49" s="16" t="s">
        <v>9863</v>
      </c>
      <c r="B49" s="17" t="s">
        <v>3818</v>
      </c>
      <c r="C49" s="17" t="s">
        <v>9864</v>
      </c>
      <c r="D49" s="18" t="s">
        <v>9864</v>
      </c>
      <c r="E49" s="19" t="s">
        <v>9974</v>
      </c>
      <c r="F49" s="19" t="s">
        <v>9974</v>
      </c>
      <c r="G49" s="20" t="s">
        <v>9864</v>
      </c>
      <c r="H49" s="21">
        <v>10</v>
      </c>
      <c r="I49" s="22" t="s">
        <v>9866</v>
      </c>
    </row>
    <row r="50" spans="1:9">
      <c r="A50" s="16" t="s">
        <v>9975</v>
      </c>
      <c r="B50" s="17" t="s">
        <v>3442</v>
      </c>
      <c r="C50" s="17" t="s">
        <v>9976</v>
      </c>
      <c r="D50" s="18" t="s">
        <v>9864</v>
      </c>
      <c r="E50" s="19" t="s">
        <v>9977</v>
      </c>
      <c r="F50" s="19" t="s">
        <v>9976</v>
      </c>
      <c r="G50" s="20" t="s">
        <v>9864</v>
      </c>
      <c r="H50" s="21">
        <v>9</v>
      </c>
      <c r="I50" s="22" t="s">
        <v>9960</v>
      </c>
    </row>
    <row r="51" spans="1:9">
      <c r="A51" s="16" t="s">
        <v>9978</v>
      </c>
      <c r="B51" s="17" t="s">
        <v>3707</v>
      </c>
      <c r="C51" s="17" t="s">
        <v>9327</v>
      </c>
      <c r="D51" s="18" t="s">
        <v>9979</v>
      </c>
      <c r="E51" s="19" t="s">
        <v>9980</v>
      </c>
      <c r="F51" s="19" t="s">
        <v>9327</v>
      </c>
      <c r="G51" s="20" t="s">
        <v>9981</v>
      </c>
      <c r="H51" s="21">
        <v>7</v>
      </c>
      <c r="I51" s="22" t="s">
        <v>9893</v>
      </c>
    </row>
    <row r="52" spans="1:9">
      <c r="A52" s="16" t="s">
        <v>9982</v>
      </c>
      <c r="B52" s="17" t="s">
        <v>3819</v>
      </c>
      <c r="C52" s="17" t="s">
        <v>9983</v>
      </c>
      <c r="D52" s="18" t="s">
        <v>9864</v>
      </c>
      <c r="E52" s="19" t="s">
        <v>9984</v>
      </c>
      <c r="F52" s="19" t="s">
        <v>9983</v>
      </c>
      <c r="G52" s="20" t="s">
        <v>9864</v>
      </c>
      <c r="H52" s="21">
        <v>1</v>
      </c>
      <c r="I52" s="22" t="s">
        <v>9985</v>
      </c>
    </row>
    <row r="53" spans="1:9">
      <c r="A53" s="16" t="s">
        <v>9863</v>
      </c>
      <c r="B53" s="17" t="s">
        <v>3820</v>
      </c>
      <c r="C53" s="17" t="s">
        <v>9864</v>
      </c>
      <c r="D53" s="18" t="s">
        <v>9864</v>
      </c>
      <c r="E53" s="19" t="s">
        <v>9986</v>
      </c>
      <c r="F53" s="19" t="s">
        <v>9986</v>
      </c>
      <c r="G53" s="20" t="s">
        <v>9864</v>
      </c>
      <c r="H53" s="21">
        <v>10</v>
      </c>
      <c r="I53" s="22" t="s">
        <v>9866</v>
      </c>
    </row>
    <row r="54" spans="1:9">
      <c r="A54" s="16" t="s">
        <v>9987</v>
      </c>
      <c r="B54" s="17" t="s">
        <v>3767</v>
      </c>
      <c r="C54" s="17" t="s">
        <v>9445</v>
      </c>
      <c r="D54" s="18" t="s">
        <v>9988</v>
      </c>
      <c r="E54" s="19" t="s">
        <v>9989</v>
      </c>
      <c r="F54" s="19" t="s">
        <v>9445</v>
      </c>
      <c r="G54" s="20" t="s">
        <v>9864</v>
      </c>
      <c r="H54" s="21">
        <v>1</v>
      </c>
      <c r="I54" s="22" t="s">
        <v>9985</v>
      </c>
    </row>
    <row r="55" spans="1:9">
      <c r="A55" s="16" t="s">
        <v>9990</v>
      </c>
      <c r="B55" s="17" t="s">
        <v>3821</v>
      </c>
      <c r="C55" s="17" t="s">
        <v>9864</v>
      </c>
      <c r="D55" s="18" t="s">
        <v>9864</v>
      </c>
      <c r="E55" s="19" t="s">
        <v>9991</v>
      </c>
      <c r="F55" s="19" t="s">
        <v>9991</v>
      </c>
      <c r="G55" s="20" t="s">
        <v>9864</v>
      </c>
      <c r="H55" s="21">
        <v>10</v>
      </c>
      <c r="I55" s="22" t="s">
        <v>9866</v>
      </c>
    </row>
    <row r="56" spans="1:9">
      <c r="A56" s="16" t="s">
        <v>9990</v>
      </c>
      <c r="B56" s="17" t="s">
        <v>3329</v>
      </c>
      <c r="C56" s="17" t="s">
        <v>9864</v>
      </c>
      <c r="D56" s="18" t="s">
        <v>9864</v>
      </c>
      <c r="E56" s="19" t="s">
        <v>9992</v>
      </c>
      <c r="F56" s="19" t="s">
        <v>9992</v>
      </c>
      <c r="G56" s="20" t="s">
        <v>9864</v>
      </c>
      <c r="H56" s="21">
        <v>10</v>
      </c>
      <c r="I56" s="22" t="s">
        <v>9866</v>
      </c>
    </row>
    <row r="57" spans="1:9">
      <c r="A57" s="16" t="s">
        <v>9993</v>
      </c>
      <c r="B57" s="17" t="s">
        <v>3822</v>
      </c>
      <c r="C57" s="17" t="s">
        <v>3823</v>
      </c>
      <c r="D57" s="18" t="s">
        <v>9994</v>
      </c>
      <c r="E57" s="19" t="s">
        <v>9995</v>
      </c>
      <c r="F57" s="19" t="s">
        <v>3823</v>
      </c>
      <c r="G57" s="20" t="s">
        <v>9996</v>
      </c>
      <c r="H57" s="21">
        <v>2</v>
      </c>
      <c r="I57" s="22" t="s">
        <v>9871</v>
      </c>
    </row>
    <row r="58" spans="1:9">
      <c r="A58" s="16" t="s">
        <v>9997</v>
      </c>
      <c r="B58" s="17" t="s">
        <v>3824</v>
      </c>
      <c r="C58" s="17" t="s">
        <v>9864</v>
      </c>
      <c r="D58" s="18" t="s">
        <v>9864</v>
      </c>
      <c r="E58" s="19" t="s">
        <v>9998</v>
      </c>
      <c r="F58" s="19" t="s">
        <v>9998</v>
      </c>
      <c r="G58" s="20" t="s">
        <v>9864</v>
      </c>
      <c r="H58" s="21">
        <v>9</v>
      </c>
      <c r="I58" s="22" t="s">
        <v>9960</v>
      </c>
    </row>
    <row r="59" spans="1:9">
      <c r="A59" s="16" t="s">
        <v>2375</v>
      </c>
      <c r="B59" s="17" t="s">
        <v>3292</v>
      </c>
      <c r="C59" s="17" t="s">
        <v>9864</v>
      </c>
      <c r="D59" s="18" t="s">
        <v>9864</v>
      </c>
      <c r="E59" s="19" t="s">
        <v>9999</v>
      </c>
      <c r="F59" s="19" t="s">
        <v>9999</v>
      </c>
      <c r="G59" s="20" t="s">
        <v>9864</v>
      </c>
      <c r="H59" s="21">
        <v>7</v>
      </c>
      <c r="I59" s="22" t="s">
        <v>9893</v>
      </c>
    </row>
    <row r="60" spans="1:9">
      <c r="A60" s="16" t="s">
        <v>2617</v>
      </c>
      <c r="B60" s="17" t="s">
        <v>3561</v>
      </c>
      <c r="C60" s="17" t="s">
        <v>9864</v>
      </c>
      <c r="D60" s="18" t="s">
        <v>9864</v>
      </c>
      <c r="E60" s="19" t="s">
        <v>10000</v>
      </c>
      <c r="F60" s="19" t="s">
        <v>10000</v>
      </c>
      <c r="G60" s="20" t="s">
        <v>9864</v>
      </c>
      <c r="H60" s="21">
        <v>1</v>
      </c>
      <c r="I60" s="22" t="s">
        <v>9985</v>
      </c>
    </row>
    <row r="61" spans="1:9">
      <c r="A61" s="16" t="s">
        <v>10001</v>
      </c>
      <c r="B61" s="17" t="s">
        <v>3107</v>
      </c>
      <c r="C61" s="17" t="s">
        <v>3825</v>
      </c>
      <c r="D61" s="18" t="s">
        <v>10002</v>
      </c>
      <c r="E61" s="19" t="s">
        <v>10003</v>
      </c>
      <c r="F61" s="19" t="s">
        <v>3825</v>
      </c>
      <c r="G61" s="20" t="s">
        <v>10004</v>
      </c>
      <c r="H61" s="21">
        <v>7</v>
      </c>
      <c r="I61" s="22" t="s">
        <v>9893</v>
      </c>
    </row>
    <row r="62" spans="1:9">
      <c r="A62" s="16" t="s">
        <v>9990</v>
      </c>
      <c r="B62" s="17" t="s">
        <v>3826</v>
      </c>
      <c r="C62" s="17" t="s">
        <v>9864</v>
      </c>
      <c r="D62" s="18" t="s">
        <v>9864</v>
      </c>
      <c r="E62" s="19" t="s">
        <v>10005</v>
      </c>
      <c r="F62" s="19" t="s">
        <v>10005</v>
      </c>
      <c r="G62" s="20" t="s">
        <v>9864</v>
      </c>
      <c r="H62" s="21">
        <v>10</v>
      </c>
      <c r="I62" s="22" t="s">
        <v>9866</v>
      </c>
    </row>
    <row r="63" spans="1:9">
      <c r="A63" s="16" t="s">
        <v>2256</v>
      </c>
      <c r="B63" s="17" t="s">
        <v>3827</v>
      </c>
      <c r="C63" s="17" t="s">
        <v>9864</v>
      </c>
      <c r="D63" s="18" t="s">
        <v>9864</v>
      </c>
      <c r="E63" s="19" t="s">
        <v>10006</v>
      </c>
      <c r="F63" s="19" t="s">
        <v>10006</v>
      </c>
      <c r="G63" s="20" t="s">
        <v>9864</v>
      </c>
      <c r="H63" s="21">
        <v>3</v>
      </c>
      <c r="I63" s="22" t="s">
        <v>9877</v>
      </c>
    </row>
    <row r="64" spans="1:9">
      <c r="A64" s="16" t="s">
        <v>9863</v>
      </c>
      <c r="B64" s="17" t="s">
        <v>3828</v>
      </c>
      <c r="C64" s="17" t="s">
        <v>9864</v>
      </c>
      <c r="D64" s="18" t="s">
        <v>9864</v>
      </c>
      <c r="E64" s="19" t="s">
        <v>10007</v>
      </c>
      <c r="F64" s="19" t="s">
        <v>10007</v>
      </c>
      <c r="G64" s="20" t="s">
        <v>9864</v>
      </c>
      <c r="H64" s="21">
        <v>10</v>
      </c>
      <c r="I64" s="22" t="s">
        <v>9866</v>
      </c>
    </row>
    <row r="65" spans="1:9">
      <c r="A65" s="16" t="s">
        <v>10008</v>
      </c>
      <c r="B65" s="17" t="s">
        <v>2988</v>
      </c>
      <c r="C65" s="17" t="s">
        <v>3829</v>
      </c>
      <c r="D65" s="18" t="s">
        <v>10009</v>
      </c>
      <c r="E65" s="19" t="s">
        <v>10010</v>
      </c>
      <c r="F65" s="19" t="s">
        <v>3829</v>
      </c>
      <c r="G65" s="20" t="s">
        <v>9864</v>
      </c>
      <c r="H65" s="21">
        <v>3</v>
      </c>
      <c r="I65" s="22" t="s">
        <v>9877</v>
      </c>
    </row>
    <row r="66" spans="1:9">
      <c r="A66" s="16" t="s">
        <v>2764</v>
      </c>
      <c r="B66" s="17" t="s">
        <v>3830</v>
      </c>
      <c r="C66" s="17" t="s">
        <v>9864</v>
      </c>
      <c r="D66" s="18" t="s">
        <v>9864</v>
      </c>
      <c r="E66" s="19" t="s">
        <v>10011</v>
      </c>
      <c r="F66" s="19" t="s">
        <v>10011</v>
      </c>
      <c r="G66" s="20" t="s">
        <v>9864</v>
      </c>
      <c r="H66" s="21">
        <v>3</v>
      </c>
      <c r="I66" s="22" t="s">
        <v>9877</v>
      </c>
    </row>
    <row r="67" spans="1:9">
      <c r="A67" s="16" t="s">
        <v>9990</v>
      </c>
      <c r="B67" s="17" t="s">
        <v>3831</v>
      </c>
      <c r="C67" s="17" t="s">
        <v>9864</v>
      </c>
      <c r="D67" s="18" t="s">
        <v>9864</v>
      </c>
      <c r="E67" s="19" t="s">
        <v>10012</v>
      </c>
      <c r="F67" s="19" t="s">
        <v>10012</v>
      </c>
      <c r="G67" s="20" t="s">
        <v>9864</v>
      </c>
      <c r="H67" s="21">
        <v>10</v>
      </c>
      <c r="I67" s="22" t="s">
        <v>9866</v>
      </c>
    </row>
    <row r="68" spans="1:9">
      <c r="A68" s="16" t="s">
        <v>10013</v>
      </c>
      <c r="B68" s="17" t="s">
        <v>3832</v>
      </c>
      <c r="C68" s="17" t="s">
        <v>3833</v>
      </c>
      <c r="D68" s="18" t="s">
        <v>9943</v>
      </c>
      <c r="E68" s="19" t="s">
        <v>10014</v>
      </c>
      <c r="F68" s="19" t="s">
        <v>3833</v>
      </c>
      <c r="G68" s="20" t="s">
        <v>9945</v>
      </c>
      <c r="H68" s="21">
        <v>2</v>
      </c>
      <c r="I68" s="22" t="s">
        <v>9871</v>
      </c>
    </row>
    <row r="69" spans="1:9">
      <c r="A69" s="16" t="s">
        <v>10015</v>
      </c>
      <c r="B69" s="17" t="s">
        <v>3666</v>
      </c>
      <c r="C69" s="17" t="s">
        <v>3834</v>
      </c>
      <c r="D69" s="18" t="s">
        <v>9864</v>
      </c>
      <c r="E69" s="19" t="s">
        <v>10016</v>
      </c>
      <c r="F69" s="19" t="s">
        <v>3834</v>
      </c>
      <c r="G69" s="20" t="s">
        <v>9864</v>
      </c>
      <c r="H69" s="21">
        <v>2</v>
      </c>
      <c r="I69" s="22" t="s">
        <v>9871</v>
      </c>
    </row>
    <row r="70" spans="1:9">
      <c r="A70" s="16" t="s">
        <v>10017</v>
      </c>
      <c r="B70" s="17" t="s">
        <v>3582</v>
      </c>
      <c r="C70" s="17" t="s">
        <v>10018</v>
      </c>
      <c r="D70" s="18" t="s">
        <v>10019</v>
      </c>
      <c r="E70" s="19" t="s">
        <v>10020</v>
      </c>
      <c r="F70" s="19" t="s">
        <v>3835</v>
      </c>
      <c r="G70" s="20" t="s">
        <v>9864</v>
      </c>
      <c r="H70" s="21">
        <v>2</v>
      </c>
      <c r="I70" s="22" t="s">
        <v>9871</v>
      </c>
    </row>
    <row r="71" spans="1:9">
      <c r="A71" s="16" t="s">
        <v>10021</v>
      </c>
      <c r="B71" s="17" t="s">
        <v>3836</v>
      </c>
      <c r="C71" s="17" t="s">
        <v>3837</v>
      </c>
      <c r="D71" s="18" t="s">
        <v>9943</v>
      </c>
      <c r="E71" s="19" t="s">
        <v>10022</v>
      </c>
      <c r="F71" s="19" t="s">
        <v>3837</v>
      </c>
      <c r="G71" s="20" t="s">
        <v>9945</v>
      </c>
      <c r="H71" s="21">
        <v>2</v>
      </c>
      <c r="I71" s="22" t="s">
        <v>9871</v>
      </c>
    </row>
    <row r="72" spans="1:9">
      <c r="A72" s="16" t="s">
        <v>10023</v>
      </c>
      <c r="B72" s="17" t="s">
        <v>3353</v>
      </c>
      <c r="C72" s="17" t="s">
        <v>9864</v>
      </c>
      <c r="D72" s="18" t="s">
        <v>9864</v>
      </c>
      <c r="E72" s="19" t="s">
        <v>10024</v>
      </c>
      <c r="F72" s="19" t="s">
        <v>10024</v>
      </c>
      <c r="G72" s="20" t="s">
        <v>9864</v>
      </c>
      <c r="H72" s="21">
        <v>10</v>
      </c>
      <c r="I72" s="22" t="s">
        <v>9866</v>
      </c>
    </row>
    <row r="73" spans="1:9">
      <c r="A73" s="16" t="s">
        <v>10025</v>
      </c>
      <c r="B73" s="17" t="s">
        <v>3590</v>
      </c>
      <c r="C73" s="17" t="s">
        <v>9523</v>
      </c>
      <c r="D73" s="18" t="s">
        <v>9864</v>
      </c>
      <c r="E73" s="19" t="s">
        <v>10026</v>
      </c>
      <c r="F73" s="19" t="s">
        <v>9523</v>
      </c>
      <c r="G73" s="20" t="s">
        <v>9864</v>
      </c>
      <c r="H73" s="21">
        <v>2</v>
      </c>
      <c r="I73" s="22" t="s">
        <v>9871</v>
      </c>
    </row>
    <row r="74" spans="1:9">
      <c r="A74" s="16" t="s">
        <v>9863</v>
      </c>
      <c r="B74" s="17" t="s">
        <v>3838</v>
      </c>
      <c r="C74" s="17" t="s">
        <v>9864</v>
      </c>
      <c r="D74" s="18" t="s">
        <v>9864</v>
      </c>
      <c r="E74" s="19" t="s">
        <v>10027</v>
      </c>
      <c r="F74" s="19" t="s">
        <v>10027</v>
      </c>
      <c r="G74" s="20" t="s">
        <v>9864</v>
      </c>
      <c r="H74" s="21">
        <v>10</v>
      </c>
      <c r="I74" s="22" t="s">
        <v>9866</v>
      </c>
    </row>
    <row r="75" spans="1:9">
      <c r="A75" s="16" t="s">
        <v>10023</v>
      </c>
      <c r="B75" s="17" t="s">
        <v>10028</v>
      </c>
      <c r="C75" s="17" t="s">
        <v>9864</v>
      </c>
      <c r="D75" s="18" t="s">
        <v>9864</v>
      </c>
      <c r="E75" s="19" t="s">
        <v>10029</v>
      </c>
      <c r="F75" s="19" t="s">
        <v>10029</v>
      </c>
      <c r="G75" s="20" t="s">
        <v>9864</v>
      </c>
      <c r="H75" s="21">
        <v>10</v>
      </c>
      <c r="I75" s="22" t="s">
        <v>9866</v>
      </c>
    </row>
    <row r="76" spans="1:9">
      <c r="A76" s="16" t="s">
        <v>10030</v>
      </c>
      <c r="B76" s="17" t="s">
        <v>3574</v>
      </c>
      <c r="C76" s="17" t="s">
        <v>9252</v>
      </c>
      <c r="D76" s="18" t="s">
        <v>10031</v>
      </c>
      <c r="E76" s="19" t="s">
        <v>10032</v>
      </c>
      <c r="F76" s="19" t="s">
        <v>9252</v>
      </c>
      <c r="G76" s="20" t="s">
        <v>9864</v>
      </c>
      <c r="H76" s="21">
        <v>7</v>
      </c>
      <c r="I76" s="22" t="s">
        <v>9893</v>
      </c>
    </row>
    <row r="77" spans="1:9">
      <c r="A77" s="16" t="s">
        <v>2764</v>
      </c>
      <c r="B77" s="17" t="s">
        <v>3839</v>
      </c>
      <c r="C77" s="17" t="s">
        <v>9864</v>
      </c>
      <c r="D77" s="18" t="s">
        <v>9864</v>
      </c>
      <c r="E77" s="19" t="s">
        <v>10033</v>
      </c>
      <c r="F77" s="19" t="s">
        <v>10033</v>
      </c>
      <c r="G77" s="20" t="s">
        <v>9864</v>
      </c>
      <c r="H77" s="21">
        <v>3</v>
      </c>
      <c r="I77" s="22" t="s">
        <v>9877</v>
      </c>
    </row>
    <row r="78" spans="1:9">
      <c r="A78" s="16" t="s">
        <v>10034</v>
      </c>
      <c r="B78" s="17" t="s">
        <v>10035</v>
      </c>
      <c r="C78" s="17" t="s">
        <v>9864</v>
      </c>
      <c r="D78" s="18" t="s">
        <v>9864</v>
      </c>
      <c r="E78" s="19" t="s">
        <v>10036</v>
      </c>
      <c r="F78" s="19" t="s">
        <v>10037</v>
      </c>
      <c r="G78" s="20" t="s">
        <v>9864</v>
      </c>
      <c r="H78" s="21">
        <v>0</v>
      </c>
      <c r="I78" s="22" t="s">
        <v>9935</v>
      </c>
    </row>
    <row r="79" spans="1:9">
      <c r="A79" s="16" t="s">
        <v>10038</v>
      </c>
      <c r="B79" s="17" t="s">
        <v>3761</v>
      </c>
      <c r="C79" s="17" t="s">
        <v>9864</v>
      </c>
      <c r="D79" s="18" t="s">
        <v>9864</v>
      </c>
      <c r="E79" s="19" t="s">
        <v>10039</v>
      </c>
      <c r="F79" s="19" t="s">
        <v>10040</v>
      </c>
      <c r="G79" s="20" t="s">
        <v>9864</v>
      </c>
      <c r="H79" s="21">
        <v>0</v>
      </c>
      <c r="I79" s="22" t="s">
        <v>9935</v>
      </c>
    </row>
    <row r="80" spans="1:9">
      <c r="A80" s="16" t="s">
        <v>10041</v>
      </c>
      <c r="B80" s="17" t="s">
        <v>3786</v>
      </c>
      <c r="C80" s="17" t="s">
        <v>9864</v>
      </c>
      <c r="D80" s="18" t="s">
        <v>9864</v>
      </c>
      <c r="E80" s="19" t="s">
        <v>10042</v>
      </c>
      <c r="F80" s="19" t="s">
        <v>10042</v>
      </c>
      <c r="G80" s="20" t="s">
        <v>9864</v>
      </c>
      <c r="H80" s="21">
        <v>9</v>
      </c>
      <c r="I80" s="22" t="s">
        <v>9960</v>
      </c>
    </row>
    <row r="81" spans="1:9">
      <c r="A81" s="16" t="s">
        <v>2142</v>
      </c>
      <c r="B81" s="17" t="s">
        <v>3117</v>
      </c>
      <c r="C81" s="17" t="s">
        <v>9864</v>
      </c>
      <c r="D81" s="18" t="s">
        <v>9864</v>
      </c>
      <c r="E81" s="19" t="s">
        <v>10043</v>
      </c>
      <c r="F81" s="19" t="s">
        <v>10043</v>
      </c>
      <c r="G81" s="20" t="s">
        <v>9864</v>
      </c>
      <c r="H81" s="21">
        <v>7</v>
      </c>
      <c r="I81" s="22" t="s">
        <v>9893</v>
      </c>
    </row>
    <row r="82" spans="1:9">
      <c r="A82" s="16" t="s">
        <v>10044</v>
      </c>
      <c r="B82" s="17" t="s">
        <v>3840</v>
      </c>
      <c r="C82" s="17" t="s">
        <v>10045</v>
      </c>
      <c r="D82" s="18" t="s">
        <v>10046</v>
      </c>
      <c r="E82" s="19" t="s">
        <v>10047</v>
      </c>
      <c r="F82" s="19" t="s">
        <v>10045</v>
      </c>
      <c r="G82" s="20" t="s">
        <v>10048</v>
      </c>
      <c r="H82" s="21">
        <v>7</v>
      </c>
      <c r="I82" s="22" t="s">
        <v>9893</v>
      </c>
    </row>
    <row r="83" spans="1:9">
      <c r="A83" s="16" t="s">
        <v>10049</v>
      </c>
      <c r="B83" s="17" t="s">
        <v>3134</v>
      </c>
      <c r="C83" s="17" t="s">
        <v>10050</v>
      </c>
      <c r="D83" s="18" t="s">
        <v>10051</v>
      </c>
      <c r="E83" s="19" t="s">
        <v>10052</v>
      </c>
      <c r="F83" s="19" t="s">
        <v>9536</v>
      </c>
      <c r="G83" s="20" t="s">
        <v>10053</v>
      </c>
      <c r="H83" s="21">
        <v>7</v>
      </c>
      <c r="I83" s="22" t="s">
        <v>9893</v>
      </c>
    </row>
    <row r="84" spans="1:9">
      <c r="A84" s="16" t="s">
        <v>8997</v>
      </c>
      <c r="B84" s="17" t="s">
        <v>3841</v>
      </c>
      <c r="C84" s="17" t="s">
        <v>9864</v>
      </c>
      <c r="D84" s="18" t="s">
        <v>9864</v>
      </c>
      <c r="E84" s="19" t="s">
        <v>10054</v>
      </c>
      <c r="F84" s="19" t="s">
        <v>10054</v>
      </c>
      <c r="G84" s="20" t="s">
        <v>9864</v>
      </c>
      <c r="H84" s="21">
        <v>2</v>
      </c>
      <c r="I84" s="22" t="s">
        <v>9871</v>
      </c>
    </row>
    <row r="85" spans="1:9">
      <c r="A85" s="16" t="s">
        <v>2159</v>
      </c>
      <c r="B85" s="17" t="s">
        <v>3842</v>
      </c>
      <c r="C85" s="17" t="s">
        <v>9864</v>
      </c>
      <c r="D85" s="18" t="s">
        <v>9864</v>
      </c>
      <c r="E85" s="19" t="s">
        <v>10055</v>
      </c>
      <c r="F85" s="19" t="s">
        <v>10055</v>
      </c>
      <c r="G85" s="20" t="s">
        <v>9864</v>
      </c>
      <c r="H85" s="21">
        <v>3</v>
      </c>
      <c r="I85" s="22" t="s">
        <v>9877</v>
      </c>
    </row>
    <row r="86" spans="1:9">
      <c r="A86" s="16" t="s">
        <v>10056</v>
      </c>
      <c r="B86" s="17" t="s">
        <v>3843</v>
      </c>
      <c r="C86" s="17" t="s">
        <v>9864</v>
      </c>
      <c r="D86" s="18" t="s">
        <v>9864</v>
      </c>
      <c r="E86" s="19" t="s">
        <v>10057</v>
      </c>
      <c r="F86" s="19" t="s">
        <v>10057</v>
      </c>
      <c r="G86" s="20" t="s">
        <v>9864</v>
      </c>
      <c r="H86" s="21">
        <v>3</v>
      </c>
      <c r="I86" s="22" t="s">
        <v>9877</v>
      </c>
    </row>
    <row r="87" spans="1:9">
      <c r="A87" s="16" t="s">
        <v>9990</v>
      </c>
      <c r="B87" s="17" t="s">
        <v>3844</v>
      </c>
      <c r="C87" s="17" t="s">
        <v>9864</v>
      </c>
      <c r="D87" s="18" t="s">
        <v>9864</v>
      </c>
      <c r="E87" s="19" t="s">
        <v>10058</v>
      </c>
      <c r="F87" s="19" t="s">
        <v>10058</v>
      </c>
      <c r="G87" s="20" t="s">
        <v>9864</v>
      </c>
      <c r="H87" s="21">
        <v>10</v>
      </c>
      <c r="I87" s="22" t="s">
        <v>9866</v>
      </c>
    </row>
    <row r="88" spans="1:9">
      <c r="A88" s="16" t="s">
        <v>2640</v>
      </c>
      <c r="B88" s="17" t="s">
        <v>3845</v>
      </c>
      <c r="C88" s="17" t="s">
        <v>9864</v>
      </c>
      <c r="D88" s="18" t="s">
        <v>9864</v>
      </c>
      <c r="E88" s="19" t="s">
        <v>10059</v>
      </c>
      <c r="F88" s="19" t="s">
        <v>10059</v>
      </c>
      <c r="G88" s="20" t="s">
        <v>9864</v>
      </c>
      <c r="H88" s="21">
        <v>3</v>
      </c>
      <c r="I88" s="22" t="s">
        <v>9877</v>
      </c>
    </row>
    <row r="89" spans="1:9">
      <c r="A89" s="16" t="s">
        <v>2142</v>
      </c>
      <c r="B89" s="17" t="s">
        <v>3846</v>
      </c>
      <c r="C89" s="17" t="s">
        <v>9864</v>
      </c>
      <c r="D89" s="18" t="s">
        <v>9864</v>
      </c>
      <c r="E89" s="19" t="s">
        <v>10060</v>
      </c>
      <c r="F89" s="19" t="s">
        <v>10060</v>
      </c>
      <c r="G89" s="20" t="s">
        <v>9864</v>
      </c>
      <c r="H89" s="21">
        <v>7</v>
      </c>
      <c r="I89" s="22" t="s">
        <v>9893</v>
      </c>
    </row>
    <row r="90" spans="1:9">
      <c r="A90" s="16" t="s">
        <v>2146</v>
      </c>
      <c r="B90" s="17" t="s">
        <v>3847</v>
      </c>
      <c r="C90" s="17" t="s">
        <v>9864</v>
      </c>
      <c r="D90" s="18" t="s">
        <v>9864</v>
      </c>
      <c r="E90" s="19" t="s">
        <v>10061</v>
      </c>
      <c r="F90" s="19" t="s">
        <v>10061</v>
      </c>
      <c r="G90" s="20" t="s">
        <v>9864</v>
      </c>
      <c r="H90" s="21">
        <v>9</v>
      </c>
      <c r="I90" s="22" t="s">
        <v>9960</v>
      </c>
    </row>
    <row r="91" spans="1:9">
      <c r="A91" s="16" t="s">
        <v>10023</v>
      </c>
      <c r="B91" s="17" t="s">
        <v>10062</v>
      </c>
      <c r="C91" s="17" t="s">
        <v>9864</v>
      </c>
      <c r="D91" s="18" t="s">
        <v>9864</v>
      </c>
      <c r="E91" s="19" t="s">
        <v>10063</v>
      </c>
      <c r="F91" s="19" t="s">
        <v>10063</v>
      </c>
      <c r="G91" s="20" t="s">
        <v>9864</v>
      </c>
      <c r="H91" s="21">
        <v>10</v>
      </c>
      <c r="I91" s="22" t="s">
        <v>9866</v>
      </c>
    </row>
    <row r="92" spans="1:9">
      <c r="A92" s="16" t="s">
        <v>9990</v>
      </c>
      <c r="B92" s="17" t="s">
        <v>10064</v>
      </c>
      <c r="C92" s="17" t="s">
        <v>9864</v>
      </c>
      <c r="D92" s="18" t="s">
        <v>9864</v>
      </c>
      <c r="E92" s="19" t="s">
        <v>10065</v>
      </c>
      <c r="F92" s="19" t="s">
        <v>10065</v>
      </c>
      <c r="G92" s="20" t="s">
        <v>9864</v>
      </c>
      <c r="H92" s="21">
        <v>10</v>
      </c>
      <c r="I92" s="22" t="s">
        <v>9866</v>
      </c>
    </row>
    <row r="93" spans="1:9">
      <c r="A93" s="16" t="s">
        <v>10066</v>
      </c>
      <c r="B93" s="17" t="s">
        <v>3848</v>
      </c>
      <c r="C93" s="17" t="s">
        <v>9864</v>
      </c>
      <c r="D93" s="18" t="s">
        <v>9864</v>
      </c>
      <c r="E93" s="19" t="s">
        <v>10067</v>
      </c>
      <c r="F93" s="19" t="s">
        <v>10067</v>
      </c>
      <c r="G93" s="20" t="s">
        <v>9864</v>
      </c>
      <c r="H93" s="21">
        <v>10</v>
      </c>
      <c r="I93" s="22" t="s">
        <v>9866</v>
      </c>
    </row>
    <row r="94" spans="1:9">
      <c r="A94" s="16" t="s">
        <v>9863</v>
      </c>
      <c r="B94" s="17" t="s">
        <v>3849</v>
      </c>
      <c r="C94" s="17" t="s">
        <v>9864</v>
      </c>
      <c r="D94" s="18" t="s">
        <v>9864</v>
      </c>
      <c r="E94" s="19" t="s">
        <v>10068</v>
      </c>
      <c r="F94" s="19" t="s">
        <v>10068</v>
      </c>
      <c r="G94" s="20" t="s">
        <v>9864</v>
      </c>
      <c r="H94" s="21">
        <v>10</v>
      </c>
      <c r="I94" s="22" t="s">
        <v>9866</v>
      </c>
    </row>
    <row r="95" spans="1:9">
      <c r="A95" s="16" t="s">
        <v>2146</v>
      </c>
      <c r="B95" s="17" t="s">
        <v>3850</v>
      </c>
      <c r="C95" s="17" t="s">
        <v>9864</v>
      </c>
      <c r="D95" s="18" t="s">
        <v>9864</v>
      </c>
      <c r="E95" s="19" t="s">
        <v>10069</v>
      </c>
      <c r="F95" s="19" t="s">
        <v>10069</v>
      </c>
      <c r="G95" s="20" t="s">
        <v>9864</v>
      </c>
      <c r="H95" s="21">
        <v>9</v>
      </c>
      <c r="I95" s="22" t="s">
        <v>9960</v>
      </c>
    </row>
    <row r="96" spans="1:9">
      <c r="A96" s="16" t="s">
        <v>2142</v>
      </c>
      <c r="B96" s="17" t="s">
        <v>3851</v>
      </c>
      <c r="C96" s="17" t="s">
        <v>9864</v>
      </c>
      <c r="D96" s="18" t="s">
        <v>9864</v>
      </c>
      <c r="E96" s="19" t="s">
        <v>10070</v>
      </c>
      <c r="F96" s="19" t="s">
        <v>10070</v>
      </c>
      <c r="G96" s="20" t="s">
        <v>9864</v>
      </c>
      <c r="H96" s="21">
        <v>7</v>
      </c>
      <c r="I96" s="22" t="s">
        <v>9893</v>
      </c>
    </row>
    <row r="97" spans="1:9">
      <c r="A97" s="16" t="s">
        <v>2142</v>
      </c>
      <c r="B97" s="17" t="s">
        <v>3852</v>
      </c>
      <c r="C97" s="17" t="s">
        <v>9864</v>
      </c>
      <c r="D97" s="18" t="s">
        <v>9864</v>
      </c>
      <c r="E97" s="19" t="s">
        <v>10071</v>
      </c>
      <c r="F97" s="19" t="s">
        <v>10071</v>
      </c>
      <c r="G97" s="20" t="s">
        <v>9864</v>
      </c>
      <c r="H97" s="21">
        <v>7</v>
      </c>
      <c r="I97" s="22" t="s">
        <v>9893</v>
      </c>
    </row>
    <row r="98" spans="1:9">
      <c r="A98" s="16" t="s">
        <v>10072</v>
      </c>
      <c r="B98" s="17" t="s">
        <v>3684</v>
      </c>
      <c r="C98" s="17" t="s">
        <v>9352</v>
      </c>
      <c r="D98" s="18" t="s">
        <v>9864</v>
      </c>
      <c r="E98" s="19" t="s">
        <v>10073</v>
      </c>
      <c r="F98" s="19" t="s">
        <v>9352</v>
      </c>
      <c r="G98" s="20" t="s">
        <v>9864</v>
      </c>
      <c r="H98" s="21">
        <v>7</v>
      </c>
      <c r="I98" s="22" t="s">
        <v>9893</v>
      </c>
    </row>
    <row r="99" spans="1:9">
      <c r="A99" s="16" t="s">
        <v>10074</v>
      </c>
      <c r="B99" s="17" t="s">
        <v>3853</v>
      </c>
      <c r="C99" s="17" t="s">
        <v>9770</v>
      </c>
      <c r="D99" s="18" t="s">
        <v>9864</v>
      </c>
      <c r="E99" s="19" t="s">
        <v>10075</v>
      </c>
      <c r="F99" s="19" t="s">
        <v>9770</v>
      </c>
      <c r="G99" s="20" t="s">
        <v>9864</v>
      </c>
      <c r="H99" s="21">
        <v>7</v>
      </c>
      <c r="I99" s="22" t="s">
        <v>9893</v>
      </c>
    </row>
    <row r="100" spans="1:9">
      <c r="A100" s="16" t="s">
        <v>10076</v>
      </c>
      <c r="B100" s="17" t="s">
        <v>3854</v>
      </c>
      <c r="C100" s="17" t="s">
        <v>10077</v>
      </c>
      <c r="D100" s="18" t="s">
        <v>9864</v>
      </c>
      <c r="E100" s="19" t="s">
        <v>10078</v>
      </c>
      <c r="F100" s="19" t="s">
        <v>10077</v>
      </c>
      <c r="G100" s="20" t="s">
        <v>9864</v>
      </c>
      <c r="H100" s="21">
        <v>7</v>
      </c>
      <c r="I100" s="22" t="s">
        <v>9893</v>
      </c>
    </row>
    <row r="101" spans="1:9">
      <c r="A101" s="16" t="s">
        <v>10079</v>
      </c>
      <c r="B101" s="17" t="s">
        <v>3855</v>
      </c>
      <c r="C101" s="17" t="s">
        <v>9623</v>
      </c>
      <c r="D101" s="18" t="s">
        <v>9864</v>
      </c>
      <c r="E101" s="19" t="s">
        <v>10080</v>
      </c>
      <c r="F101" s="19" t="s">
        <v>9623</v>
      </c>
      <c r="G101" s="20" t="s">
        <v>9864</v>
      </c>
      <c r="H101" s="21">
        <v>7</v>
      </c>
      <c r="I101" s="22" t="s">
        <v>9893</v>
      </c>
    </row>
    <row r="102" spans="1:9">
      <c r="A102" s="16" t="s">
        <v>10081</v>
      </c>
      <c r="B102" s="17" t="s">
        <v>3856</v>
      </c>
      <c r="C102" s="17" t="s">
        <v>9864</v>
      </c>
      <c r="D102" s="18" t="s">
        <v>9864</v>
      </c>
      <c r="E102" s="19" t="s">
        <v>10082</v>
      </c>
      <c r="F102" s="19" t="s">
        <v>10082</v>
      </c>
      <c r="G102" s="20" t="s">
        <v>9864</v>
      </c>
      <c r="H102" s="21">
        <v>1</v>
      </c>
      <c r="I102" s="22" t="s">
        <v>9985</v>
      </c>
    </row>
    <row r="103" spans="1:9">
      <c r="A103" s="16" t="s">
        <v>2130</v>
      </c>
      <c r="B103" s="17" t="s">
        <v>3106</v>
      </c>
      <c r="C103" s="17" t="s">
        <v>9864</v>
      </c>
      <c r="D103" s="18" t="s">
        <v>9864</v>
      </c>
      <c r="E103" s="19" t="s">
        <v>10083</v>
      </c>
      <c r="F103" s="19" t="s">
        <v>10083</v>
      </c>
      <c r="G103" s="20" t="s">
        <v>9864</v>
      </c>
      <c r="H103" s="21">
        <v>7</v>
      </c>
      <c r="I103" s="22" t="s">
        <v>9893</v>
      </c>
    </row>
    <row r="104" spans="1:9">
      <c r="A104" s="16" t="s">
        <v>2256</v>
      </c>
      <c r="B104" s="17" t="s">
        <v>3857</v>
      </c>
      <c r="C104" s="17" t="s">
        <v>9864</v>
      </c>
      <c r="D104" s="18" t="s">
        <v>9864</v>
      </c>
      <c r="E104" s="19" t="s">
        <v>10084</v>
      </c>
      <c r="F104" s="19" t="s">
        <v>10084</v>
      </c>
      <c r="G104" s="20" t="s">
        <v>9864</v>
      </c>
      <c r="H104" s="21">
        <v>3</v>
      </c>
      <c r="I104" s="22" t="s">
        <v>9877</v>
      </c>
    </row>
    <row r="105" spans="1:9">
      <c r="A105" s="16" t="s">
        <v>10085</v>
      </c>
      <c r="B105" s="17" t="s">
        <v>3530</v>
      </c>
      <c r="C105" s="17" t="s">
        <v>9402</v>
      </c>
      <c r="D105" s="18" t="s">
        <v>10086</v>
      </c>
      <c r="E105" s="19" t="s">
        <v>10087</v>
      </c>
      <c r="F105" s="19" t="s">
        <v>9402</v>
      </c>
      <c r="G105" s="20" t="s">
        <v>10088</v>
      </c>
      <c r="H105" s="21">
        <v>7</v>
      </c>
      <c r="I105" s="22" t="s">
        <v>9893</v>
      </c>
    </row>
    <row r="106" spans="1:9">
      <c r="A106" s="16" t="s">
        <v>2444</v>
      </c>
      <c r="B106" s="17" t="s">
        <v>3858</v>
      </c>
      <c r="C106" s="17" t="s">
        <v>9864</v>
      </c>
      <c r="D106" s="18" t="s">
        <v>9864</v>
      </c>
      <c r="E106" s="19" t="s">
        <v>10089</v>
      </c>
      <c r="F106" s="19" t="s">
        <v>10089</v>
      </c>
      <c r="G106" s="20" t="s">
        <v>9864</v>
      </c>
      <c r="H106" s="21">
        <v>3</v>
      </c>
      <c r="I106" s="22" t="s">
        <v>9877</v>
      </c>
    </row>
    <row r="107" spans="1:9">
      <c r="A107" s="16" t="s">
        <v>9863</v>
      </c>
      <c r="B107" s="17" t="s">
        <v>3859</v>
      </c>
      <c r="C107" s="17" t="s">
        <v>9864</v>
      </c>
      <c r="D107" s="18" t="s">
        <v>9864</v>
      </c>
      <c r="E107" s="19" t="s">
        <v>10090</v>
      </c>
      <c r="F107" s="19" t="s">
        <v>10090</v>
      </c>
      <c r="G107" s="20" t="s">
        <v>9864</v>
      </c>
      <c r="H107" s="21">
        <v>5</v>
      </c>
      <c r="I107" s="22" t="s">
        <v>10091</v>
      </c>
    </row>
    <row r="108" spans="1:9">
      <c r="A108" s="16" t="s">
        <v>9061</v>
      </c>
      <c r="B108" s="17" t="s">
        <v>3860</v>
      </c>
      <c r="C108" s="17" t="s">
        <v>9864</v>
      </c>
      <c r="D108" s="18" t="s">
        <v>9864</v>
      </c>
      <c r="E108" s="19" t="s">
        <v>10092</v>
      </c>
      <c r="F108" s="19" t="s">
        <v>10092</v>
      </c>
      <c r="G108" s="20" t="s">
        <v>9864</v>
      </c>
      <c r="H108" s="21">
        <v>5</v>
      </c>
      <c r="I108" s="22" t="s">
        <v>10091</v>
      </c>
    </row>
    <row r="109" spans="1:9">
      <c r="A109" s="16" t="s">
        <v>2279</v>
      </c>
      <c r="B109" s="17" t="s">
        <v>3861</v>
      </c>
      <c r="C109" s="17" t="s">
        <v>10093</v>
      </c>
      <c r="D109" s="18" t="s">
        <v>9864</v>
      </c>
      <c r="E109" s="19" t="s">
        <v>10094</v>
      </c>
      <c r="F109" s="19" t="s">
        <v>10093</v>
      </c>
      <c r="G109" s="20" t="s">
        <v>9864</v>
      </c>
      <c r="H109" s="21">
        <v>6</v>
      </c>
      <c r="I109" s="22" t="s">
        <v>10095</v>
      </c>
    </row>
    <row r="110" spans="1:9">
      <c r="A110" s="16" t="s">
        <v>2375</v>
      </c>
      <c r="B110" s="17" t="s">
        <v>3067</v>
      </c>
      <c r="C110" s="17" t="s">
        <v>9864</v>
      </c>
      <c r="D110" s="18" t="s">
        <v>9864</v>
      </c>
      <c r="E110" s="19" t="s">
        <v>10096</v>
      </c>
      <c r="F110" s="19" t="s">
        <v>10096</v>
      </c>
      <c r="G110" s="20" t="s">
        <v>9864</v>
      </c>
      <c r="H110" s="21">
        <v>7</v>
      </c>
      <c r="I110" s="22" t="s">
        <v>9893</v>
      </c>
    </row>
    <row r="111" spans="1:9">
      <c r="A111" s="16" t="s">
        <v>10097</v>
      </c>
      <c r="B111" s="17" t="s">
        <v>3862</v>
      </c>
      <c r="C111" s="17" t="s">
        <v>9864</v>
      </c>
      <c r="D111" s="18" t="s">
        <v>9864</v>
      </c>
      <c r="E111" s="19" t="s">
        <v>10098</v>
      </c>
      <c r="F111" s="19" t="s">
        <v>10099</v>
      </c>
      <c r="G111" s="20" t="s">
        <v>9864</v>
      </c>
      <c r="H111" s="21">
        <v>1</v>
      </c>
      <c r="I111" s="22" t="s">
        <v>9985</v>
      </c>
    </row>
    <row r="112" spans="1:9">
      <c r="A112" s="16" t="s">
        <v>10100</v>
      </c>
      <c r="B112" s="17" t="s">
        <v>3610</v>
      </c>
      <c r="C112" s="17" t="s">
        <v>9348</v>
      </c>
      <c r="D112" s="18" t="s">
        <v>10101</v>
      </c>
      <c r="E112" s="19" t="s">
        <v>10102</v>
      </c>
      <c r="F112" s="19" t="s">
        <v>9348</v>
      </c>
      <c r="G112" s="20" t="s">
        <v>9864</v>
      </c>
      <c r="H112" s="21">
        <v>1</v>
      </c>
      <c r="I112" s="22" t="s">
        <v>9985</v>
      </c>
    </row>
    <row r="113" spans="1:9">
      <c r="A113" s="16" t="s">
        <v>9863</v>
      </c>
      <c r="B113" s="17" t="s">
        <v>3863</v>
      </c>
      <c r="C113" s="17" t="s">
        <v>9864</v>
      </c>
      <c r="D113" s="18" t="s">
        <v>9864</v>
      </c>
      <c r="E113" s="19" t="s">
        <v>10103</v>
      </c>
      <c r="F113" s="19" t="s">
        <v>10103</v>
      </c>
      <c r="G113" s="20" t="s">
        <v>9864</v>
      </c>
      <c r="H113" s="21">
        <v>10</v>
      </c>
      <c r="I113" s="22" t="s">
        <v>9866</v>
      </c>
    </row>
    <row r="114" spans="1:9">
      <c r="A114" s="16" t="s">
        <v>9863</v>
      </c>
      <c r="B114" s="17" t="s">
        <v>3864</v>
      </c>
      <c r="C114" s="17" t="s">
        <v>9864</v>
      </c>
      <c r="D114" s="18" t="s">
        <v>9864</v>
      </c>
      <c r="E114" s="19" t="s">
        <v>10104</v>
      </c>
      <c r="F114" s="19" t="s">
        <v>10104</v>
      </c>
      <c r="G114" s="20" t="s">
        <v>9864</v>
      </c>
      <c r="H114" s="21">
        <v>10</v>
      </c>
      <c r="I114" s="22" t="s">
        <v>9866</v>
      </c>
    </row>
    <row r="115" spans="1:9">
      <c r="A115" s="16" t="s">
        <v>10105</v>
      </c>
      <c r="B115" s="17" t="s">
        <v>2879</v>
      </c>
      <c r="C115" s="17" t="s">
        <v>10106</v>
      </c>
      <c r="D115" s="18" t="s">
        <v>10019</v>
      </c>
      <c r="E115" s="19" t="s">
        <v>10107</v>
      </c>
      <c r="F115" s="19" t="s">
        <v>10108</v>
      </c>
      <c r="G115" s="20" t="s">
        <v>9864</v>
      </c>
      <c r="H115" s="21">
        <v>2</v>
      </c>
      <c r="I115" s="22" t="s">
        <v>9871</v>
      </c>
    </row>
    <row r="116" spans="1:9">
      <c r="A116" s="16" t="s">
        <v>9863</v>
      </c>
      <c r="B116" s="17" t="s">
        <v>3865</v>
      </c>
      <c r="C116" s="17" t="s">
        <v>9864</v>
      </c>
      <c r="D116" s="18" t="s">
        <v>9864</v>
      </c>
      <c r="E116" s="19" t="s">
        <v>10109</v>
      </c>
      <c r="F116" s="19" t="s">
        <v>10109</v>
      </c>
      <c r="G116" s="20" t="s">
        <v>9864</v>
      </c>
      <c r="H116" s="21">
        <v>10</v>
      </c>
      <c r="I116" s="22" t="s">
        <v>9866</v>
      </c>
    </row>
    <row r="117" spans="1:9">
      <c r="A117" s="16" t="s">
        <v>10110</v>
      </c>
      <c r="B117" s="17" t="s">
        <v>3598</v>
      </c>
      <c r="C117" s="17" t="s">
        <v>3866</v>
      </c>
      <c r="D117" s="18" t="s">
        <v>9864</v>
      </c>
      <c r="E117" s="19" t="s">
        <v>10111</v>
      </c>
      <c r="F117" s="19" t="s">
        <v>3866</v>
      </c>
      <c r="G117" s="20" t="s">
        <v>9864</v>
      </c>
      <c r="H117" s="21">
        <v>3</v>
      </c>
      <c r="I117" s="22" t="s">
        <v>9877</v>
      </c>
    </row>
    <row r="118" spans="1:9">
      <c r="A118" s="16" t="s">
        <v>10023</v>
      </c>
      <c r="B118" s="17" t="s">
        <v>3867</v>
      </c>
      <c r="C118" s="17" t="s">
        <v>9864</v>
      </c>
      <c r="D118" s="18" t="s">
        <v>9864</v>
      </c>
      <c r="E118" s="19" t="s">
        <v>10112</v>
      </c>
      <c r="F118" s="19" t="s">
        <v>10112</v>
      </c>
      <c r="G118" s="20" t="s">
        <v>9864</v>
      </c>
      <c r="H118" s="21">
        <v>10</v>
      </c>
      <c r="I118" s="22" t="s">
        <v>9866</v>
      </c>
    </row>
    <row r="119" spans="1:9">
      <c r="A119" s="16" t="s">
        <v>9864</v>
      </c>
      <c r="B119" s="17" t="s">
        <v>3868</v>
      </c>
      <c r="C119" s="17" t="s">
        <v>10113</v>
      </c>
      <c r="D119" s="18" t="s">
        <v>9864</v>
      </c>
      <c r="E119" s="19" t="s">
        <v>9864</v>
      </c>
      <c r="F119" s="19" t="s">
        <v>9864</v>
      </c>
      <c r="G119" s="20" t="s">
        <v>9864</v>
      </c>
      <c r="H119" s="21" t="s">
        <v>9864</v>
      </c>
      <c r="I119" s="22" t="s">
        <v>9864</v>
      </c>
    </row>
    <row r="120" spans="1:9">
      <c r="A120" s="16" t="s">
        <v>2752</v>
      </c>
      <c r="B120" s="17" t="s">
        <v>3869</v>
      </c>
      <c r="C120" s="17" t="s">
        <v>9864</v>
      </c>
      <c r="D120" s="18" t="s">
        <v>9864</v>
      </c>
      <c r="E120" s="19" t="s">
        <v>10114</v>
      </c>
      <c r="F120" s="19" t="s">
        <v>10114</v>
      </c>
      <c r="G120" s="20" t="s">
        <v>9864</v>
      </c>
      <c r="H120" s="21">
        <v>3</v>
      </c>
      <c r="I120" s="22" t="s">
        <v>9877</v>
      </c>
    </row>
    <row r="121" spans="1:9">
      <c r="A121" s="16" t="s">
        <v>2537</v>
      </c>
      <c r="B121" s="17" t="s">
        <v>3487</v>
      </c>
      <c r="C121" s="17" t="s">
        <v>9864</v>
      </c>
      <c r="D121" s="18" t="s">
        <v>9864</v>
      </c>
      <c r="E121" s="19" t="s">
        <v>10115</v>
      </c>
      <c r="F121" s="19" t="s">
        <v>10115</v>
      </c>
      <c r="G121" s="20" t="s">
        <v>9864</v>
      </c>
      <c r="H121" s="21">
        <v>7</v>
      </c>
      <c r="I121" s="22" t="s">
        <v>9893</v>
      </c>
    </row>
    <row r="122" spans="1:9">
      <c r="A122" s="16" t="s">
        <v>10116</v>
      </c>
      <c r="B122" s="17" t="s">
        <v>3507</v>
      </c>
      <c r="C122" s="17" t="s">
        <v>9353</v>
      </c>
      <c r="D122" s="18" t="s">
        <v>10117</v>
      </c>
      <c r="E122" s="19" t="s">
        <v>10118</v>
      </c>
      <c r="F122" s="19" t="s">
        <v>9353</v>
      </c>
      <c r="G122" s="20" t="s">
        <v>10119</v>
      </c>
      <c r="H122" s="21">
        <v>3</v>
      </c>
      <c r="I122" s="22" t="s">
        <v>9877</v>
      </c>
    </row>
    <row r="123" spans="1:9">
      <c r="A123" s="16" t="s">
        <v>10120</v>
      </c>
      <c r="B123" s="17" t="s">
        <v>3870</v>
      </c>
      <c r="C123" s="17" t="s">
        <v>9762</v>
      </c>
      <c r="D123" s="18" t="s">
        <v>10121</v>
      </c>
      <c r="E123" s="19" t="s">
        <v>10122</v>
      </c>
      <c r="F123" s="19" t="s">
        <v>9762</v>
      </c>
      <c r="G123" s="20" t="s">
        <v>10123</v>
      </c>
      <c r="H123" s="21">
        <v>3</v>
      </c>
      <c r="I123" s="22" t="s">
        <v>9877</v>
      </c>
    </row>
    <row r="124" spans="1:9">
      <c r="A124" s="16" t="s">
        <v>10124</v>
      </c>
      <c r="B124" s="17" t="s">
        <v>3483</v>
      </c>
      <c r="C124" s="17" t="s">
        <v>9864</v>
      </c>
      <c r="D124" s="18" t="s">
        <v>9864</v>
      </c>
      <c r="E124" s="19" t="s">
        <v>10125</v>
      </c>
      <c r="F124" s="19" t="s">
        <v>10126</v>
      </c>
      <c r="G124" s="20" t="s">
        <v>9864</v>
      </c>
      <c r="H124" s="21">
        <v>3</v>
      </c>
      <c r="I124" s="22" t="s">
        <v>9877</v>
      </c>
    </row>
    <row r="125" spans="1:9">
      <c r="A125" s="16" t="s">
        <v>10127</v>
      </c>
      <c r="B125" s="17" t="s">
        <v>3628</v>
      </c>
      <c r="C125" s="17" t="s">
        <v>9864</v>
      </c>
      <c r="D125" s="18" t="s">
        <v>9864</v>
      </c>
      <c r="E125" s="19" t="s">
        <v>10128</v>
      </c>
      <c r="F125" s="19" t="s">
        <v>10129</v>
      </c>
      <c r="G125" s="20" t="s">
        <v>9864</v>
      </c>
      <c r="H125" s="21">
        <v>3</v>
      </c>
      <c r="I125" s="22" t="s">
        <v>9877</v>
      </c>
    </row>
    <row r="126" spans="1:9">
      <c r="A126" s="16" t="s">
        <v>10130</v>
      </c>
      <c r="B126" s="17" t="s">
        <v>3871</v>
      </c>
      <c r="C126" s="17" t="s">
        <v>9864</v>
      </c>
      <c r="D126" s="18" t="s">
        <v>9864</v>
      </c>
      <c r="E126" s="19" t="s">
        <v>10131</v>
      </c>
      <c r="F126" s="19" t="s">
        <v>10132</v>
      </c>
      <c r="G126" s="20" t="s">
        <v>9864</v>
      </c>
      <c r="H126" s="21">
        <v>3</v>
      </c>
      <c r="I126" s="22" t="s">
        <v>9877</v>
      </c>
    </row>
    <row r="127" spans="1:9">
      <c r="A127" s="16" t="s">
        <v>10133</v>
      </c>
      <c r="B127" s="17" t="s">
        <v>3872</v>
      </c>
      <c r="C127" s="17" t="s">
        <v>9683</v>
      </c>
      <c r="D127" s="18" t="s">
        <v>9864</v>
      </c>
      <c r="E127" s="19" t="s">
        <v>10134</v>
      </c>
      <c r="F127" s="19" t="s">
        <v>9683</v>
      </c>
      <c r="G127" s="20" t="s">
        <v>9864</v>
      </c>
      <c r="H127" s="21">
        <v>9</v>
      </c>
      <c r="I127" s="22" t="s">
        <v>9960</v>
      </c>
    </row>
    <row r="128" spans="1:9">
      <c r="A128" s="16" t="s">
        <v>10135</v>
      </c>
      <c r="B128" s="17" t="s">
        <v>3011</v>
      </c>
      <c r="C128" s="17" t="s">
        <v>9476</v>
      </c>
      <c r="D128" s="18" t="s">
        <v>10136</v>
      </c>
      <c r="E128" s="19" t="s">
        <v>10137</v>
      </c>
      <c r="F128" s="19" t="s">
        <v>9476</v>
      </c>
      <c r="G128" s="20" t="s">
        <v>10138</v>
      </c>
      <c r="H128" s="21">
        <v>7</v>
      </c>
      <c r="I128" s="22" t="s">
        <v>9893</v>
      </c>
    </row>
    <row r="129" spans="1:9">
      <c r="A129" s="16" t="s">
        <v>10139</v>
      </c>
      <c r="B129" s="17" t="s">
        <v>3029</v>
      </c>
      <c r="C129" s="17" t="s">
        <v>3873</v>
      </c>
      <c r="D129" s="18" t="s">
        <v>10101</v>
      </c>
      <c r="E129" s="19" t="s">
        <v>10140</v>
      </c>
      <c r="F129" s="19" t="s">
        <v>3873</v>
      </c>
      <c r="G129" s="20" t="s">
        <v>9864</v>
      </c>
      <c r="H129" s="21">
        <v>1</v>
      </c>
      <c r="I129" s="22" t="s">
        <v>9985</v>
      </c>
    </row>
    <row r="130" spans="1:9">
      <c r="A130" s="16" t="s">
        <v>10141</v>
      </c>
      <c r="B130" s="17" t="s">
        <v>3695</v>
      </c>
      <c r="C130" s="17" t="s">
        <v>9436</v>
      </c>
      <c r="D130" s="18" t="s">
        <v>9864</v>
      </c>
      <c r="E130" s="19" t="s">
        <v>10142</v>
      </c>
      <c r="F130" s="19" t="s">
        <v>10143</v>
      </c>
      <c r="G130" s="20" t="s">
        <v>9864</v>
      </c>
      <c r="H130" s="21">
        <v>2</v>
      </c>
      <c r="I130" s="22" t="s">
        <v>9871</v>
      </c>
    </row>
    <row r="131" spans="1:9">
      <c r="A131" s="16" t="s">
        <v>9990</v>
      </c>
      <c r="B131" s="17" t="s">
        <v>3874</v>
      </c>
      <c r="C131" s="17" t="s">
        <v>9864</v>
      </c>
      <c r="D131" s="18" t="s">
        <v>9864</v>
      </c>
      <c r="E131" s="19" t="s">
        <v>10144</v>
      </c>
      <c r="F131" s="19" t="s">
        <v>10144</v>
      </c>
      <c r="G131" s="20" t="s">
        <v>9864</v>
      </c>
      <c r="H131" s="21">
        <v>10</v>
      </c>
      <c r="I131" s="22" t="s">
        <v>9866</v>
      </c>
    </row>
    <row r="132" spans="1:9">
      <c r="A132" s="16" t="s">
        <v>10023</v>
      </c>
      <c r="B132" s="17" t="s">
        <v>3875</v>
      </c>
      <c r="C132" s="17" t="s">
        <v>9864</v>
      </c>
      <c r="D132" s="18" t="s">
        <v>9864</v>
      </c>
      <c r="E132" s="19" t="s">
        <v>10145</v>
      </c>
      <c r="F132" s="19" t="s">
        <v>10145</v>
      </c>
      <c r="G132" s="20" t="s">
        <v>9864</v>
      </c>
      <c r="H132" s="21">
        <v>10</v>
      </c>
      <c r="I132" s="22" t="s">
        <v>9866</v>
      </c>
    </row>
    <row r="133" spans="1:9">
      <c r="A133" s="16" t="s">
        <v>10066</v>
      </c>
      <c r="B133" s="17" t="s">
        <v>3876</v>
      </c>
      <c r="C133" s="17" t="s">
        <v>9864</v>
      </c>
      <c r="D133" s="18" t="s">
        <v>9864</v>
      </c>
      <c r="E133" s="19" t="s">
        <v>10146</v>
      </c>
      <c r="F133" s="19" t="s">
        <v>10146</v>
      </c>
      <c r="G133" s="20" t="s">
        <v>9864</v>
      </c>
      <c r="H133" s="21">
        <v>10</v>
      </c>
      <c r="I133" s="22" t="s">
        <v>9866</v>
      </c>
    </row>
    <row r="134" spans="1:9">
      <c r="A134" s="16" t="s">
        <v>9864</v>
      </c>
      <c r="B134" s="17" t="s">
        <v>3877</v>
      </c>
      <c r="C134" s="17" t="s">
        <v>10147</v>
      </c>
      <c r="D134" s="18" t="s">
        <v>9864</v>
      </c>
      <c r="E134" s="19" t="s">
        <v>9864</v>
      </c>
      <c r="F134" s="19" t="s">
        <v>9864</v>
      </c>
      <c r="G134" s="20" t="s">
        <v>9864</v>
      </c>
      <c r="H134" s="21" t="s">
        <v>9864</v>
      </c>
      <c r="I134" s="22" t="s">
        <v>9864</v>
      </c>
    </row>
    <row r="135" spans="1:9">
      <c r="A135" s="16" t="s">
        <v>10148</v>
      </c>
      <c r="B135" s="17" t="s">
        <v>3115</v>
      </c>
      <c r="C135" s="17" t="s">
        <v>3878</v>
      </c>
      <c r="D135" s="18" t="s">
        <v>9864</v>
      </c>
      <c r="E135" s="19" t="s">
        <v>10149</v>
      </c>
      <c r="F135" s="19" t="s">
        <v>3878</v>
      </c>
      <c r="G135" s="20" t="s">
        <v>9864</v>
      </c>
      <c r="H135" s="21">
        <v>7</v>
      </c>
      <c r="I135" s="22" t="s">
        <v>9893</v>
      </c>
    </row>
    <row r="136" spans="1:9">
      <c r="A136" s="16" t="s">
        <v>2764</v>
      </c>
      <c r="B136" s="17" t="s">
        <v>3879</v>
      </c>
      <c r="C136" s="17" t="s">
        <v>9864</v>
      </c>
      <c r="D136" s="18" t="s">
        <v>9864</v>
      </c>
      <c r="E136" s="19" t="s">
        <v>10150</v>
      </c>
      <c r="F136" s="19" t="s">
        <v>10150</v>
      </c>
      <c r="G136" s="20" t="s">
        <v>9864</v>
      </c>
      <c r="H136" s="21">
        <v>3</v>
      </c>
      <c r="I136" s="22" t="s">
        <v>9877</v>
      </c>
    </row>
    <row r="137" spans="1:9">
      <c r="A137" s="16" t="s">
        <v>10151</v>
      </c>
      <c r="B137" s="17" t="s">
        <v>3010</v>
      </c>
      <c r="C137" s="17" t="s">
        <v>3880</v>
      </c>
      <c r="D137" s="18" t="s">
        <v>10152</v>
      </c>
      <c r="E137" s="19" t="s">
        <v>10153</v>
      </c>
      <c r="F137" s="19" t="s">
        <v>3880</v>
      </c>
      <c r="G137" s="20" t="s">
        <v>10154</v>
      </c>
      <c r="H137" s="21">
        <v>1</v>
      </c>
      <c r="I137" s="22" t="s">
        <v>9985</v>
      </c>
    </row>
    <row r="138" spans="1:9">
      <c r="A138" s="16" t="s">
        <v>10155</v>
      </c>
      <c r="B138" s="17" t="s">
        <v>3881</v>
      </c>
      <c r="C138" s="17" t="s">
        <v>9864</v>
      </c>
      <c r="D138" s="18" t="s">
        <v>9864</v>
      </c>
      <c r="E138" s="19" t="s">
        <v>10156</v>
      </c>
      <c r="F138" s="19" t="s">
        <v>10157</v>
      </c>
      <c r="G138" s="20" t="s">
        <v>9864</v>
      </c>
      <c r="H138" s="21">
        <v>7</v>
      </c>
      <c r="I138" s="22" t="s">
        <v>9893</v>
      </c>
    </row>
    <row r="139" spans="1:9">
      <c r="A139" s="16" t="s">
        <v>10158</v>
      </c>
      <c r="B139" s="17" t="s">
        <v>3065</v>
      </c>
      <c r="C139" s="17" t="s">
        <v>9383</v>
      </c>
      <c r="D139" s="18" t="s">
        <v>10159</v>
      </c>
      <c r="E139" s="19" t="s">
        <v>10160</v>
      </c>
      <c r="F139" s="19" t="s">
        <v>9383</v>
      </c>
      <c r="G139" s="20" t="s">
        <v>10161</v>
      </c>
      <c r="H139" s="21">
        <v>1</v>
      </c>
      <c r="I139" s="22" t="s">
        <v>9985</v>
      </c>
    </row>
    <row r="140" spans="1:9">
      <c r="A140" s="16" t="s">
        <v>10162</v>
      </c>
      <c r="B140" s="17" t="s">
        <v>3882</v>
      </c>
      <c r="C140" s="17" t="s">
        <v>10163</v>
      </c>
      <c r="D140" s="18" t="s">
        <v>9864</v>
      </c>
      <c r="E140" s="19" t="s">
        <v>10164</v>
      </c>
      <c r="F140" s="19" t="s">
        <v>10163</v>
      </c>
      <c r="G140" s="20" t="s">
        <v>9864</v>
      </c>
      <c r="H140" s="21">
        <v>7</v>
      </c>
      <c r="I140" s="22" t="s">
        <v>9893</v>
      </c>
    </row>
    <row r="141" spans="1:9">
      <c r="A141" s="16" t="s">
        <v>9864</v>
      </c>
      <c r="B141" s="17" t="s">
        <v>10165</v>
      </c>
      <c r="C141" s="17" t="s">
        <v>9864</v>
      </c>
      <c r="D141" s="18" t="s">
        <v>9864</v>
      </c>
      <c r="E141" s="19" t="s">
        <v>9864</v>
      </c>
      <c r="F141" s="19" t="s">
        <v>9864</v>
      </c>
      <c r="G141" s="20" t="s">
        <v>9864</v>
      </c>
      <c r="H141" s="21" t="s">
        <v>9864</v>
      </c>
      <c r="I141" s="22" t="s">
        <v>9864</v>
      </c>
    </row>
    <row r="142" spans="1:9">
      <c r="A142" s="16" t="s">
        <v>9864</v>
      </c>
      <c r="B142" s="17" t="s">
        <v>10166</v>
      </c>
      <c r="C142" s="17" t="s">
        <v>9864</v>
      </c>
      <c r="D142" s="18" t="s">
        <v>9864</v>
      </c>
      <c r="E142" s="19" t="s">
        <v>9864</v>
      </c>
      <c r="F142" s="19" t="s">
        <v>9864</v>
      </c>
      <c r="G142" s="20" t="s">
        <v>9864</v>
      </c>
      <c r="H142" s="21" t="s">
        <v>9864</v>
      </c>
      <c r="I142" s="22" t="s">
        <v>9864</v>
      </c>
    </row>
    <row r="143" spans="1:9">
      <c r="A143" s="16" t="s">
        <v>9864</v>
      </c>
      <c r="B143" s="17" t="s">
        <v>10167</v>
      </c>
      <c r="C143" s="17" t="s">
        <v>9864</v>
      </c>
      <c r="D143" s="18" t="s">
        <v>9864</v>
      </c>
      <c r="E143" s="19" t="s">
        <v>9864</v>
      </c>
      <c r="F143" s="19" t="s">
        <v>9864</v>
      </c>
      <c r="G143" s="20" t="s">
        <v>9864</v>
      </c>
      <c r="H143" s="21" t="s">
        <v>9864</v>
      </c>
      <c r="I143" s="22" t="s">
        <v>9864</v>
      </c>
    </row>
    <row r="144" spans="1:9">
      <c r="A144" s="16" t="s">
        <v>2228</v>
      </c>
      <c r="B144" s="17" t="s">
        <v>3883</v>
      </c>
      <c r="C144" s="17" t="s">
        <v>9864</v>
      </c>
      <c r="D144" s="18" t="s">
        <v>9864</v>
      </c>
      <c r="E144" s="19" t="s">
        <v>10168</v>
      </c>
      <c r="F144" s="19" t="s">
        <v>10168</v>
      </c>
      <c r="G144" s="20" t="s">
        <v>9864</v>
      </c>
      <c r="H144" s="21">
        <v>9</v>
      </c>
      <c r="I144" s="22" t="s">
        <v>9960</v>
      </c>
    </row>
    <row r="145" spans="1:9">
      <c r="A145" s="16" t="s">
        <v>10169</v>
      </c>
      <c r="B145" s="17" t="s">
        <v>3207</v>
      </c>
      <c r="C145" s="17" t="s">
        <v>9606</v>
      </c>
      <c r="D145" s="18" t="s">
        <v>10170</v>
      </c>
      <c r="E145" s="19" t="s">
        <v>10171</v>
      </c>
      <c r="F145" s="19" t="s">
        <v>9606</v>
      </c>
      <c r="G145" s="20" t="s">
        <v>10172</v>
      </c>
      <c r="H145" s="21">
        <v>7</v>
      </c>
      <c r="I145" s="22" t="s">
        <v>9893</v>
      </c>
    </row>
    <row r="146" spans="1:9">
      <c r="A146" s="16" t="s">
        <v>10173</v>
      </c>
      <c r="B146" s="17" t="s">
        <v>3014</v>
      </c>
      <c r="C146" s="17" t="s">
        <v>9761</v>
      </c>
      <c r="D146" s="18" t="s">
        <v>9864</v>
      </c>
      <c r="E146" s="19" t="s">
        <v>10174</v>
      </c>
      <c r="F146" s="19" t="s">
        <v>9761</v>
      </c>
      <c r="G146" s="20" t="s">
        <v>9864</v>
      </c>
      <c r="H146" s="21">
        <v>7</v>
      </c>
      <c r="I146" s="22" t="s">
        <v>9893</v>
      </c>
    </row>
    <row r="147" spans="1:9">
      <c r="A147" s="16" t="s">
        <v>2375</v>
      </c>
      <c r="B147" s="17" t="s">
        <v>3884</v>
      </c>
      <c r="C147" s="17" t="s">
        <v>9864</v>
      </c>
      <c r="D147" s="18" t="s">
        <v>9864</v>
      </c>
      <c r="E147" s="19" t="s">
        <v>10175</v>
      </c>
      <c r="F147" s="19" t="s">
        <v>10175</v>
      </c>
      <c r="G147" s="20" t="s">
        <v>9864</v>
      </c>
      <c r="H147" s="21">
        <v>7</v>
      </c>
      <c r="I147" s="22" t="s">
        <v>9893</v>
      </c>
    </row>
    <row r="148" spans="1:9">
      <c r="A148" s="16" t="s">
        <v>10176</v>
      </c>
      <c r="B148" s="17" t="s">
        <v>3194</v>
      </c>
      <c r="C148" s="17" t="s">
        <v>9864</v>
      </c>
      <c r="D148" s="18" t="s">
        <v>9864</v>
      </c>
      <c r="E148" s="19" t="s">
        <v>10177</v>
      </c>
      <c r="F148" s="19" t="s">
        <v>10177</v>
      </c>
      <c r="G148" s="20" t="s">
        <v>9864</v>
      </c>
      <c r="H148" s="21">
        <v>9</v>
      </c>
      <c r="I148" s="22" t="s">
        <v>9960</v>
      </c>
    </row>
    <row r="149" spans="1:9">
      <c r="A149" s="16" t="s">
        <v>10178</v>
      </c>
      <c r="B149" s="17" t="s">
        <v>3885</v>
      </c>
      <c r="C149" s="17" t="s">
        <v>9864</v>
      </c>
      <c r="D149" s="18" t="s">
        <v>9864</v>
      </c>
      <c r="E149" s="19" t="s">
        <v>10179</v>
      </c>
      <c r="F149" s="19" t="s">
        <v>10179</v>
      </c>
      <c r="G149" s="20" t="s">
        <v>9864</v>
      </c>
      <c r="H149" s="21">
        <v>1</v>
      </c>
      <c r="I149" s="22" t="s">
        <v>9985</v>
      </c>
    </row>
    <row r="150" spans="1:9">
      <c r="A150" s="16" t="s">
        <v>10178</v>
      </c>
      <c r="B150" s="17" t="s">
        <v>3886</v>
      </c>
      <c r="C150" s="17" t="s">
        <v>9864</v>
      </c>
      <c r="D150" s="18" t="s">
        <v>9864</v>
      </c>
      <c r="E150" s="19" t="s">
        <v>10180</v>
      </c>
      <c r="F150" s="19" t="s">
        <v>10180</v>
      </c>
      <c r="G150" s="20" t="s">
        <v>9864</v>
      </c>
      <c r="H150" s="21">
        <v>1</v>
      </c>
      <c r="I150" s="22" t="s">
        <v>9985</v>
      </c>
    </row>
    <row r="151" spans="1:9">
      <c r="A151" s="16" t="s">
        <v>10181</v>
      </c>
      <c r="B151" s="17" t="s">
        <v>3887</v>
      </c>
      <c r="C151" s="17" t="s">
        <v>9864</v>
      </c>
      <c r="D151" s="18" t="s">
        <v>9864</v>
      </c>
      <c r="E151" s="19" t="s">
        <v>10182</v>
      </c>
      <c r="F151" s="19" t="s">
        <v>10182</v>
      </c>
      <c r="G151" s="20" t="s">
        <v>9864</v>
      </c>
      <c r="H151" s="21">
        <v>7</v>
      </c>
      <c r="I151" s="22" t="s">
        <v>9893</v>
      </c>
    </row>
    <row r="152" spans="1:9">
      <c r="A152" s="16" t="s">
        <v>8835</v>
      </c>
      <c r="B152" s="17" t="s">
        <v>3308</v>
      </c>
      <c r="C152" s="17" t="s">
        <v>9864</v>
      </c>
      <c r="D152" s="18" t="s">
        <v>9864</v>
      </c>
      <c r="E152" s="19" t="s">
        <v>10183</v>
      </c>
      <c r="F152" s="19" t="s">
        <v>10183</v>
      </c>
      <c r="G152" s="20" t="s">
        <v>9864</v>
      </c>
      <c r="H152" s="21">
        <v>7</v>
      </c>
      <c r="I152" s="22" t="s">
        <v>9893</v>
      </c>
    </row>
    <row r="153" spans="1:9">
      <c r="A153" s="16" t="s">
        <v>10184</v>
      </c>
      <c r="B153" s="17" t="s">
        <v>3888</v>
      </c>
      <c r="C153" s="17" t="s">
        <v>9864</v>
      </c>
      <c r="D153" s="18" t="s">
        <v>9864</v>
      </c>
      <c r="E153" s="19" t="s">
        <v>10185</v>
      </c>
      <c r="F153" s="19" t="s">
        <v>10185</v>
      </c>
      <c r="G153" s="20" t="s">
        <v>9864</v>
      </c>
      <c r="H153" s="21">
        <v>7</v>
      </c>
      <c r="I153" s="22" t="s">
        <v>9893</v>
      </c>
    </row>
    <row r="154" spans="1:9">
      <c r="A154" s="16" t="s">
        <v>10186</v>
      </c>
      <c r="B154" s="17" t="s">
        <v>3889</v>
      </c>
      <c r="C154" s="17" t="s">
        <v>10187</v>
      </c>
      <c r="D154" s="18" t="s">
        <v>9864</v>
      </c>
      <c r="E154" s="19" t="s">
        <v>10188</v>
      </c>
      <c r="F154" s="19" t="s">
        <v>10187</v>
      </c>
      <c r="G154" s="20" t="s">
        <v>9864</v>
      </c>
      <c r="H154" s="21">
        <v>6</v>
      </c>
      <c r="I154" s="22" t="s">
        <v>10095</v>
      </c>
    </row>
    <row r="155" spans="1:9">
      <c r="A155" s="16" t="s">
        <v>10189</v>
      </c>
      <c r="B155" s="17" t="s">
        <v>3890</v>
      </c>
      <c r="C155" s="17" t="s">
        <v>10190</v>
      </c>
      <c r="D155" s="18" t="s">
        <v>9864</v>
      </c>
      <c r="E155" s="19" t="s">
        <v>10191</v>
      </c>
      <c r="F155" s="19" t="s">
        <v>10190</v>
      </c>
      <c r="G155" s="20" t="s">
        <v>9864</v>
      </c>
      <c r="H155" s="21">
        <v>6</v>
      </c>
      <c r="I155" s="22" t="s">
        <v>10095</v>
      </c>
    </row>
    <row r="156" spans="1:9">
      <c r="A156" s="16" t="s">
        <v>10192</v>
      </c>
      <c r="B156" s="17" t="s">
        <v>3085</v>
      </c>
      <c r="C156" s="17" t="s">
        <v>9321</v>
      </c>
      <c r="D156" s="18" t="s">
        <v>9864</v>
      </c>
      <c r="E156" s="19" t="s">
        <v>10193</v>
      </c>
      <c r="F156" s="19" t="s">
        <v>9321</v>
      </c>
      <c r="G156" s="20" t="s">
        <v>9864</v>
      </c>
      <c r="H156" s="21">
        <v>9</v>
      </c>
      <c r="I156" s="22" t="s">
        <v>9960</v>
      </c>
    </row>
    <row r="157" spans="1:9">
      <c r="A157" s="16" t="s">
        <v>10194</v>
      </c>
      <c r="B157" s="17" t="s">
        <v>3256</v>
      </c>
      <c r="C157" s="17" t="s">
        <v>3891</v>
      </c>
      <c r="D157" s="18" t="s">
        <v>10195</v>
      </c>
      <c r="E157" s="19" t="s">
        <v>10196</v>
      </c>
      <c r="F157" s="19" t="s">
        <v>3891</v>
      </c>
      <c r="G157" s="20" t="s">
        <v>10161</v>
      </c>
      <c r="H157" s="21">
        <v>1</v>
      </c>
      <c r="I157" s="22" t="s">
        <v>9985</v>
      </c>
    </row>
    <row r="158" spans="1:9">
      <c r="A158" s="16" t="s">
        <v>10197</v>
      </c>
      <c r="B158" s="17" t="s">
        <v>3569</v>
      </c>
      <c r="C158" s="17" t="s">
        <v>3892</v>
      </c>
      <c r="D158" s="18" t="s">
        <v>10198</v>
      </c>
      <c r="E158" s="19" t="s">
        <v>10199</v>
      </c>
      <c r="F158" s="19" t="s">
        <v>3892</v>
      </c>
      <c r="G158" s="20" t="s">
        <v>10200</v>
      </c>
      <c r="H158" s="21">
        <v>7</v>
      </c>
      <c r="I158" s="22" t="s">
        <v>9893</v>
      </c>
    </row>
    <row r="159" spans="1:9">
      <c r="A159" s="16" t="s">
        <v>10201</v>
      </c>
      <c r="B159" s="17" t="s">
        <v>3893</v>
      </c>
      <c r="C159" s="17" t="s">
        <v>10202</v>
      </c>
      <c r="D159" s="18" t="s">
        <v>10198</v>
      </c>
      <c r="E159" s="19" t="s">
        <v>10203</v>
      </c>
      <c r="F159" s="19" t="s">
        <v>10202</v>
      </c>
      <c r="G159" s="20" t="s">
        <v>10200</v>
      </c>
      <c r="H159" s="21">
        <v>7</v>
      </c>
      <c r="I159" s="22" t="s">
        <v>9893</v>
      </c>
    </row>
    <row r="160" spans="1:9">
      <c r="A160" s="16" t="s">
        <v>10204</v>
      </c>
      <c r="B160" s="17" t="s">
        <v>3382</v>
      </c>
      <c r="C160" s="17" t="s">
        <v>3894</v>
      </c>
      <c r="D160" s="18" t="s">
        <v>10198</v>
      </c>
      <c r="E160" s="19" t="s">
        <v>10205</v>
      </c>
      <c r="F160" s="19" t="s">
        <v>3894</v>
      </c>
      <c r="G160" s="20" t="s">
        <v>10200</v>
      </c>
      <c r="H160" s="21">
        <v>7</v>
      </c>
      <c r="I160" s="22" t="s">
        <v>9893</v>
      </c>
    </row>
    <row r="161" spans="1:9">
      <c r="A161" s="16" t="s">
        <v>10176</v>
      </c>
      <c r="B161" s="17" t="s">
        <v>3325</v>
      </c>
      <c r="C161" s="17" t="s">
        <v>9864</v>
      </c>
      <c r="D161" s="18" t="s">
        <v>9864</v>
      </c>
      <c r="E161" s="19" t="s">
        <v>10206</v>
      </c>
      <c r="F161" s="19" t="s">
        <v>10206</v>
      </c>
      <c r="G161" s="20" t="s">
        <v>9864</v>
      </c>
      <c r="H161" s="21">
        <v>9</v>
      </c>
      <c r="I161" s="22" t="s">
        <v>9960</v>
      </c>
    </row>
    <row r="162" spans="1:9">
      <c r="A162" s="16" t="s">
        <v>10207</v>
      </c>
      <c r="B162" s="17" t="s">
        <v>3895</v>
      </c>
      <c r="C162" s="17" t="s">
        <v>10208</v>
      </c>
      <c r="D162" s="18" t="s">
        <v>9864</v>
      </c>
      <c r="E162" s="19" t="s">
        <v>10209</v>
      </c>
      <c r="F162" s="19" t="s">
        <v>10208</v>
      </c>
      <c r="G162" s="20" t="s">
        <v>9864</v>
      </c>
      <c r="H162" s="21">
        <v>6</v>
      </c>
      <c r="I162" s="22" t="s">
        <v>10095</v>
      </c>
    </row>
    <row r="163" spans="1:9">
      <c r="A163" s="16" t="s">
        <v>2375</v>
      </c>
      <c r="B163" s="17" t="s">
        <v>3896</v>
      </c>
      <c r="C163" s="17" t="s">
        <v>9864</v>
      </c>
      <c r="D163" s="18" t="s">
        <v>9864</v>
      </c>
      <c r="E163" s="19" t="s">
        <v>10210</v>
      </c>
      <c r="F163" s="19" t="s">
        <v>10210</v>
      </c>
      <c r="G163" s="20" t="s">
        <v>9864</v>
      </c>
      <c r="H163" s="21">
        <v>7</v>
      </c>
      <c r="I163" s="22" t="s">
        <v>9893</v>
      </c>
    </row>
    <row r="164" spans="1:9">
      <c r="A164" s="16" t="s">
        <v>10211</v>
      </c>
      <c r="B164" s="17" t="s">
        <v>3897</v>
      </c>
      <c r="C164" s="17" t="s">
        <v>10212</v>
      </c>
      <c r="D164" s="18" t="s">
        <v>10213</v>
      </c>
      <c r="E164" s="19" t="s">
        <v>10214</v>
      </c>
      <c r="F164" s="19" t="s">
        <v>10212</v>
      </c>
      <c r="G164" s="20" t="s">
        <v>10215</v>
      </c>
      <c r="H164" s="21">
        <v>7</v>
      </c>
      <c r="I164" s="22" t="s">
        <v>9893</v>
      </c>
    </row>
    <row r="165" spans="1:9">
      <c r="A165" s="16" t="s">
        <v>9990</v>
      </c>
      <c r="B165" s="17" t="s">
        <v>3898</v>
      </c>
      <c r="C165" s="17" t="s">
        <v>9864</v>
      </c>
      <c r="D165" s="18" t="s">
        <v>9864</v>
      </c>
      <c r="E165" s="19" t="s">
        <v>10216</v>
      </c>
      <c r="F165" s="19" t="s">
        <v>10216</v>
      </c>
      <c r="G165" s="20" t="s">
        <v>9864</v>
      </c>
      <c r="H165" s="21">
        <v>10</v>
      </c>
      <c r="I165" s="22" t="s">
        <v>9866</v>
      </c>
    </row>
    <row r="166" spans="1:9">
      <c r="A166" s="16" t="s">
        <v>10217</v>
      </c>
      <c r="B166" s="17" t="s">
        <v>3899</v>
      </c>
      <c r="C166" s="17" t="s">
        <v>9864</v>
      </c>
      <c r="D166" s="18" t="s">
        <v>9864</v>
      </c>
      <c r="E166" s="19" t="s">
        <v>3900</v>
      </c>
      <c r="F166" s="19" t="s">
        <v>3900</v>
      </c>
      <c r="G166" s="20" t="s">
        <v>9864</v>
      </c>
      <c r="H166" s="21">
        <v>10</v>
      </c>
      <c r="I166" s="22" t="s">
        <v>9866</v>
      </c>
    </row>
    <row r="167" spans="1:9">
      <c r="A167" s="16" t="s">
        <v>10218</v>
      </c>
      <c r="B167" s="17" t="s">
        <v>3720</v>
      </c>
      <c r="C167" s="17" t="s">
        <v>9864</v>
      </c>
      <c r="D167" s="18" t="s">
        <v>9864</v>
      </c>
      <c r="E167" s="19" t="s">
        <v>10219</v>
      </c>
      <c r="F167" s="19" t="s">
        <v>10220</v>
      </c>
      <c r="G167" s="20" t="s">
        <v>9864</v>
      </c>
      <c r="H167" s="21">
        <v>9</v>
      </c>
      <c r="I167" s="22" t="s">
        <v>9960</v>
      </c>
    </row>
    <row r="168" spans="1:9">
      <c r="A168" s="16" t="s">
        <v>10221</v>
      </c>
      <c r="B168" s="17" t="s">
        <v>3401</v>
      </c>
      <c r="C168" s="17" t="s">
        <v>9448</v>
      </c>
      <c r="D168" s="18" t="s">
        <v>10101</v>
      </c>
      <c r="E168" s="19" t="s">
        <v>10222</v>
      </c>
      <c r="F168" s="19" t="s">
        <v>9448</v>
      </c>
      <c r="G168" s="20" t="s">
        <v>9864</v>
      </c>
      <c r="H168" s="21">
        <v>1</v>
      </c>
      <c r="I168" s="22" t="s">
        <v>9985</v>
      </c>
    </row>
    <row r="169" spans="1:9">
      <c r="A169" s="16" t="s">
        <v>10223</v>
      </c>
      <c r="B169" s="17" t="s">
        <v>3901</v>
      </c>
      <c r="C169" s="17" t="s">
        <v>9269</v>
      </c>
      <c r="D169" s="18" t="s">
        <v>10224</v>
      </c>
      <c r="E169" s="19" t="s">
        <v>10225</v>
      </c>
      <c r="F169" s="19" t="s">
        <v>9269</v>
      </c>
      <c r="G169" s="20" t="s">
        <v>10226</v>
      </c>
      <c r="H169" s="21">
        <v>0</v>
      </c>
      <c r="I169" s="22" t="s">
        <v>9935</v>
      </c>
    </row>
    <row r="170" spans="1:9">
      <c r="A170" s="16" t="s">
        <v>10227</v>
      </c>
      <c r="B170" s="17" t="s">
        <v>3902</v>
      </c>
      <c r="C170" s="17" t="s">
        <v>10228</v>
      </c>
      <c r="D170" s="18" t="s">
        <v>10224</v>
      </c>
      <c r="E170" s="19" t="s">
        <v>10229</v>
      </c>
      <c r="F170" s="19" t="s">
        <v>10228</v>
      </c>
      <c r="G170" s="20" t="s">
        <v>10226</v>
      </c>
      <c r="H170" s="21">
        <v>0</v>
      </c>
      <c r="I170" s="22" t="s">
        <v>9935</v>
      </c>
    </row>
    <row r="171" spans="1:9">
      <c r="A171" s="16" t="s">
        <v>10230</v>
      </c>
      <c r="B171" s="17" t="s">
        <v>3258</v>
      </c>
      <c r="C171" s="17" t="s">
        <v>9285</v>
      </c>
      <c r="D171" s="18" t="s">
        <v>9864</v>
      </c>
      <c r="E171" s="19" t="s">
        <v>10231</v>
      </c>
      <c r="F171" s="19" t="s">
        <v>9285</v>
      </c>
      <c r="G171" s="20" t="s">
        <v>9864</v>
      </c>
      <c r="H171" s="21">
        <v>0</v>
      </c>
      <c r="I171" s="22" t="s">
        <v>9935</v>
      </c>
    </row>
    <row r="172" spans="1:9">
      <c r="A172" s="16" t="s">
        <v>10232</v>
      </c>
      <c r="B172" s="17" t="s">
        <v>3156</v>
      </c>
      <c r="C172" s="17" t="s">
        <v>9286</v>
      </c>
      <c r="D172" s="18" t="s">
        <v>10224</v>
      </c>
      <c r="E172" s="19" t="s">
        <v>10233</v>
      </c>
      <c r="F172" s="19" t="s">
        <v>9286</v>
      </c>
      <c r="G172" s="20" t="s">
        <v>10226</v>
      </c>
      <c r="H172" s="21">
        <v>0</v>
      </c>
      <c r="I172" s="22" t="s">
        <v>9935</v>
      </c>
    </row>
    <row r="173" spans="1:9">
      <c r="A173" s="16" t="s">
        <v>10234</v>
      </c>
      <c r="B173" s="17" t="s">
        <v>3060</v>
      </c>
      <c r="C173" s="17" t="s">
        <v>9287</v>
      </c>
      <c r="D173" s="18" t="s">
        <v>9864</v>
      </c>
      <c r="E173" s="19" t="s">
        <v>10235</v>
      </c>
      <c r="F173" s="19" t="s">
        <v>9287</v>
      </c>
      <c r="G173" s="20" t="s">
        <v>9864</v>
      </c>
      <c r="H173" s="21">
        <v>0</v>
      </c>
      <c r="I173" s="22" t="s">
        <v>9935</v>
      </c>
    </row>
    <row r="174" spans="1:9">
      <c r="A174" s="16" t="s">
        <v>10236</v>
      </c>
      <c r="B174" s="17" t="s">
        <v>3903</v>
      </c>
      <c r="C174" s="17" t="s">
        <v>9619</v>
      </c>
      <c r="D174" s="18" t="s">
        <v>9864</v>
      </c>
      <c r="E174" s="19" t="s">
        <v>10237</v>
      </c>
      <c r="F174" s="19" t="s">
        <v>9619</v>
      </c>
      <c r="G174" s="20" t="s">
        <v>9864</v>
      </c>
      <c r="H174" s="21">
        <v>0</v>
      </c>
      <c r="I174" s="22" t="s">
        <v>9935</v>
      </c>
    </row>
    <row r="175" spans="1:9">
      <c r="A175" s="16" t="s">
        <v>10238</v>
      </c>
      <c r="B175" s="17" t="s">
        <v>3619</v>
      </c>
      <c r="C175" s="17" t="s">
        <v>9360</v>
      </c>
      <c r="D175" s="18" t="s">
        <v>10224</v>
      </c>
      <c r="E175" s="19" t="s">
        <v>10239</v>
      </c>
      <c r="F175" s="19" t="s">
        <v>9360</v>
      </c>
      <c r="G175" s="20" t="s">
        <v>10226</v>
      </c>
      <c r="H175" s="21">
        <v>3</v>
      </c>
      <c r="I175" s="22" t="s">
        <v>9877</v>
      </c>
    </row>
    <row r="176" spans="1:9">
      <c r="A176" s="16" t="s">
        <v>10240</v>
      </c>
      <c r="B176" s="17" t="s">
        <v>3904</v>
      </c>
      <c r="C176" s="17" t="s">
        <v>9591</v>
      </c>
      <c r="D176" s="18" t="s">
        <v>10224</v>
      </c>
      <c r="E176" s="19" t="s">
        <v>10241</v>
      </c>
      <c r="F176" s="19" t="s">
        <v>9591</v>
      </c>
      <c r="G176" s="20" t="s">
        <v>10226</v>
      </c>
      <c r="H176" s="21">
        <v>0</v>
      </c>
      <c r="I176" s="22" t="s">
        <v>9935</v>
      </c>
    </row>
    <row r="177" spans="1:9">
      <c r="A177" s="16" t="s">
        <v>10242</v>
      </c>
      <c r="B177" s="17" t="s">
        <v>3905</v>
      </c>
      <c r="C177" s="17" t="s">
        <v>9864</v>
      </c>
      <c r="D177" s="18" t="s">
        <v>9864</v>
      </c>
      <c r="E177" s="19" t="s">
        <v>10243</v>
      </c>
      <c r="F177" s="19" t="s">
        <v>10243</v>
      </c>
      <c r="G177" s="20" t="s">
        <v>9864</v>
      </c>
      <c r="H177" s="21">
        <v>3</v>
      </c>
      <c r="I177" s="22" t="s">
        <v>9877</v>
      </c>
    </row>
    <row r="178" spans="1:9">
      <c r="A178" s="16" t="s">
        <v>10244</v>
      </c>
      <c r="B178" s="17" t="s">
        <v>3906</v>
      </c>
      <c r="C178" s="17" t="s">
        <v>9864</v>
      </c>
      <c r="D178" s="18" t="s">
        <v>9864</v>
      </c>
      <c r="E178" s="19" t="s">
        <v>10245</v>
      </c>
      <c r="F178" s="19" t="s">
        <v>10245</v>
      </c>
      <c r="G178" s="20" t="s">
        <v>9864</v>
      </c>
      <c r="H178" s="21">
        <v>3</v>
      </c>
      <c r="I178" s="22" t="s">
        <v>9877</v>
      </c>
    </row>
    <row r="179" spans="1:9">
      <c r="A179" s="16" t="s">
        <v>10246</v>
      </c>
      <c r="B179" s="17" t="s">
        <v>3163</v>
      </c>
      <c r="C179" s="17" t="s">
        <v>9864</v>
      </c>
      <c r="D179" s="18" t="s">
        <v>9864</v>
      </c>
      <c r="E179" s="19" t="s">
        <v>10247</v>
      </c>
      <c r="F179" s="19" t="s">
        <v>10247</v>
      </c>
      <c r="G179" s="20" t="s">
        <v>9864</v>
      </c>
      <c r="H179" s="21">
        <v>10</v>
      </c>
      <c r="I179" s="22" t="s">
        <v>9866</v>
      </c>
    </row>
    <row r="180" spans="1:9">
      <c r="A180" s="16" t="s">
        <v>10242</v>
      </c>
      <c r="B180" s="17" t="s">
        <v>2914</v>
      </c>
      <c r="C180" s="17" t="s">
        <v>9864</v>
      </c>
      <c r="D180" s="18" t="s">
        <v>9864</v>
      </c>
      <c r="E180" s="19" t="s">
        <v>10248</v>
      </c>
      <c r="F180" s="19" t="s">
        <v>10248</v>
      </c>
      <c r="G180" s="20" t="s">
        <v>9864</v>
      </c>
      <c r="H180" s="21">
        <v>3</v>
      </c>
      <c r="I180" s="22" t="s">
        <v>9877</v>
      </c>
    </row>
    <row r="181" spans="1:9">
      <c r="A181" s="16" t="s">
        <v>10249</v>
      </c>
      <c r="B181" s="17" t="s">
        <v>2909</v>
      </c>
      <c r="C181" s="17" t="s">
        <v>9817</v>
      </c>
      <c r="D181" s="18" t="s">
        <v>9864</v>
      </c>
      <c r="E181" s="19" t="s">
        <v>10250</v>
      </c>
      <c r="F181" s="19" t="s">
        <v>9817</v>
      </c>
      <c r="G181" s="20" t="s">
        <v>9864</v>
      </c>
      <c r="H181" s="21">
        <v>3</v>
      </c>
      <c r="I181" s="22" t="s">
        <v>9877</v>
      </c>
    </row>
    <row r="182" spans="1:9">
      <c r="A182" s="16" t="s">
        <v>2764</v>
      </c>
      <c r="B182" s="17" t="s">
        <v>3907</v>
      </c>
      <c r="C182" s="17" t="s">
        <v>9864</v>
      </c>
      <c r="D182" s="18" t="s">
        <v>9864</v>
      </c>
      <c r="E182" s="19" t="s">
        <v>10251</v>
      </c>
      <c r="F182" s="19" t="s">
        <v>10251</v>
      </c>
      <c r="G182" s="20" t="s">
        <v>9864</v>
      </c>
      <c r="H182" s="21">
        <v>3</v>
      </c>
      <c r="I182" s="22" t="s">
        <v>9877</v>
      </c>
    </row>
    <row r="183" spans="1:9">
      <c r="A183" s="16" t="s">
        <v>9863</v>
      </c>
      <c r="B183" s="17" t="s">
        <v>3908</v>
      </c>
      <c r="C183" s="17" t="s">
        <v>9864</v>
      </c>
      <c r="D183" s="18" t="s">
        <v>9864</v>
      </c>
      <c r="E183" s="19" t="s">
        <v>10252</v>
      </c>
      <c r="F183" s="19" t="s">
        <v>10252</v>
      </c>
      <c r="G183" s="20" t="s">
        <v>9864</v>
      </c>
      <c r="H183" s="21">
        <v>10</v>
      </c>
      <c r="I183" s="22" t="s">
        <v>9866</v>
      </c>
    </row>
    <row r="184" spans="1:9">
      <c r="A184" s="16" t="s">
        <v>10253</v>
      </c>
      <c r="B184" s="17" t="s">
        <v>3909</v>
      </c>
      <c r="C184" s="17" t="s">
        <v>10254</v>
      </c>
      <c r="D184" s="18" t="s">
        <v>9864</v>
      </c>
      <c r="E184" s="19" t="s">
        <v>10255</v>
      </c>
      <c r="F184" s="19" t="s">
        <v>10254</v>
      </c>
      <c r="G184" s="20" t="s">
        <v>9864</v>
      </c>
      <c r="H184" s="21">
        <v>2</v>
      </c>
      <c r="I184" s="22" t="s">
        <v>9871</v>
      </c>
    </row>
    <row r="185" spans="1:9">
      <c r="A185" s="16" t="s">
        <v>2629</v>
      </c>
      <c r="B185" s="17" t="s">
        <v>3573</v>
      </c>
      <c r="C185" s="17" t="s">
        <v>9864</v>
      </c>
      <c r="D185" s="18" t="s">
        <v>9864</v>
      </c>
      <c r="E185" s="19" t="s">
        <v>10256</v>
      </c>
      <c r="F185" s="19" t="s">
        <v>10256</v>
      </c>
      <c r="G185" s="20" t="s">
        <v>9864</v>
      </c>
      <c r="H185" s="21">
        <v>7</v>
      </c>
      <c r="I185" s="22" t="s">
        <v>9893</v>
      </c>
    </row>
    <row r="186" spans="1:9">
      <c r="A186" s="16" t="s">
        <v>9863</v>
      </c>
      <c r="B186" s="17" t="s">
        <v>3910</v>
      </c>
      <c r="C186" s="17" t="s">
        <v>9864</v>
      </c>
      <c r="D186" s="18" t="s">
        <v>9864</v>
      </c>
      <c r="E186" s="19" t="s">
        <v>10257</v>
      </c>
      <c r="F186" s="19" t="s">
        <v>10257</v>
      </c>
      <c r="G186" s="20" t="s">
        <v>9864</v>
      </c>
      <c r="H186" s="21">
        <v>10</v>
      </c>
      <c r="I186" s="22" t="s">
        <v>9866</v>
      </c>
    </row>
    <row r="187" spans="1:9">
      <c r="A187" s="16" t="s">
        <v>9863</v>
      </c>
      <c r="B187" s="17" t="s">
        <v>3911</v>
      </c>
      <c r="C187" s="17" t="s">
        <v>9864</v>
      </c>
      <c r="D187" s="18" t="s">
        <v>9864</v>
      </c>
      <c r="E187" s="19" t="s">
        <v>10258</v>
      </c>
      <c r="F187" s="19" t="s">
        <v>10258</v>
      </c>
      <c r="G187" s="20" t="s">
        <v>9864</v>
      </c>
      <c r="H187" s="21">
        <v>10</v>
      </c>
      <c r="I187" s="22" t="s">
        <v>9866</v>
      </c>
    </row>
    <row r="188" spans="1:9">
      <c r="A188" s="16" t="s">
        <v>10259</v>
      </c>
      <c r="B188" s="17" t="s">
        <v>3454</v>
      </c>
      <c r="C188" s="17" t="s">
        <v>9400</v>
      </c>
      <c r="D188" s="18" t="s">
        <v>10260</v>
      </c>
      <c r="E188" s="19" t="s">
        <v>10261</v>
      </c>
      <c r="F188" s="19" t="s">
        <v>9400</v>
      </c>
      <c r="G188" s="20" t="s">
        <v>10262</v>
      </c>
      <c r="H188" s="21">
        <v>7</v>
      </c>
      <c r="I188" s="22" t="s">
        <v>9893</v>
      </c>
    </row>
    <row r="189" spans="1:9">
      <c r="A189" s="16" t="s">
        <v>2764</v>
      </c>
      <c r="B189" s="17" t="s">
        <v>3912</v>
      </c>
      <c r="C189" s="17" t="s">
        <v>9864</v>
      </c>
      <c r="D189" s="18" t="s">
        <v>9864</v>
      </c>
      <c r="E189" s="19" t="s">
        <v>10263</v>
      </c>
      <c r="F189" s="19" t="s">
        <v>10263</v>
      </c>
      <c r="G189" s="20" t="s">
        <v>9864</v>
      </c>
      <c r="H189" s="21">
        <v>3</v>
      </c>
      <c r="I189" s="22" t="s">
        <v>9877</v>
      </c>
    </row>
    <row r="190" spans="1:9">
      <c r="A190" s="16" t="s">
        <v>10264</v>
      </c>
      <c r="B190" s="17" t="s">
        <v>3212</v>
      </c>
      <c r="C190" s="17" t="s">
        <v>3913</v>
      </c>
      <c r="D190" s="18" t="s">
        <v>10265</v>
      </c>
      <c r="E190" s="19" t="s">
        <v>10266</v>
      </c>
      <c r="F190" s="19" t="s">
        <v>3913</v>
      </c>
      <c r="G190" s="20" t="s">
        <v>10267</v>
      </c>
      <c r="H190" s="21">
        <v>7</v>
      </c>
      <c r="I190" s="22" t="s">
        <v>9893</v>
      </c>
    </row>
    <row r="191" spans="1:9">
      <c r="A191" s="16" t="s">
        <v>9990</v>
      </c>
      <c r="B191" s="17" t="s">
        <v>3188</v>
      </c>
      <c r="C191" s="17" t="s">
        <v>9864</v>
      </c>
      <c r="D191" s="18" t="s">
        <v>9864</v>
      </c>
      <c r="E191" s="19" t="s">
        <v>10268</v>
      </c>
      <c r="F191" s="19" t="s">
        <v>10268</v>
      </c>
      <c r="G191" s="20" t="s">
        <v>9864</v>
      </c>
      <c r="H191" s="21">
        <v>10</v>
      </c>
      <c r="I191" s="22" t="s">
        <v>9866</v>
      </c>
    </row>
    <row r="192" spans="1:9">
      <c r="A192" s="16" t="s">
        <v>10023</v>
      </c>
      <c r="B192" s="17" t="s">
        <v>3914</v>
      </c>
      <c r="C192" s="17" t="s">
        <v>9864</v>
      </c>
      <c r="D192" s="18" t="s">
        <v>9864</v>
      </c>
      <c r="E192" s="19" t="s">
        <v>10269</v>
      </c>
      <c r="F192" s="19" t="s">
        <v>10269</v>
      </c>
      <c r="G192" s="20" t="s">
        <v>9864</v>
      </c>
      <c r="H192" s="21">
        <v>10</v>
      </c>
      <c r="I192" s="22" t="s">
        <v>9866</v>
      </c>
    </row>
    <row r="193" spans="1:9">
      <c r="A193" s="16" t="s">
        <v>10270</v>
      </c>
      <c r="B193" s="17" t="s">
        <v>3495</v>
      </c>
      <c r="C193" s="17" t="s">
        <v>9864</v>
      </c>
      <c r="D193" s="18" t="s">
        <v>9864</v>
      </c>
      <c r="E193" s="19" t="s">
        <v>10271</v>
      </c>
      <c r="F193" s="19" t="s">
        <v>10271</v>
      </c>
      <c r="G193" s="20" t="s">
        <v>9864</v>
      </c>
      <c r="H193" s="21">
        <v>3</v>
      </c>
      <c r="I193" s="22" t="s">
        <v>9877</v>
      </c>
    </row>
    <row r="194" spans="1:9">
      <c r="A194" s="16" t="s">
        <v>10272</v>
      </c>
      <c r="B194" s="17" t="s">
        <v>3473</v>
      </c>
      <c r="C194" s="17" t="s">
        <v>9864</v>
      </c>
      <c r="D194" s="18" t="s">
        <v>9864</v>
      </c>
      <c r="E194" s="19" t="s">
        <v>10273</v>
      </c>
      <c r="F194" s="19" t="s">
        <v>10273</v>
      </c>
      <c r="G194" s="20" t="s">
        <v>9864</v>
      </c>
      <c r="H194" s="21">
        <v>9</v>
      </c>
      <c r="I194" s="22" t="s">
        <v>9960</v>
      </c>
    </row>
    <row r="195" spans="1:9">
      <c r="A195" s="16" t="s">
        <v>2228</v>
      </c>
      <c r="B195" s="17" t="s">
        <v>2999</v>
      </c>
      <c r="C195" s="17" t="s">
        <v>9864</v>
      </c>
      <c r="D195" s="18" t="s">
        <v>9864</v>
      </c>
      <c r="E195" s="19" t="s">
        <v>10274</v>
      </c>
      <c r="F195" s="19" t="s">
        <v>10274</v>
      </c>
      <c r="G195" s="20" t="s">
        <v>9864</v>
      </c>
      <c r="H195" s="21">
        <v>9</v>
      </c>
      <c r="I195" s="22" t="s">
        <v>9960</v>
      </c>
    </row>
    <row r="196" spans="1:9">
      <c r="A196" s="16" t="s">
        <v>2375</v>
      </c>
      <c r="B196" s="17" t="s">
        <v>3915</v>
      </c>
      <c r="C196" s="17" t="s">
        <v>9864</v>
      </c>
      <c r="D196" s="18" t="s">
        <v>9864</v>
      </c>
      <c r="E196" s="19" t="s">
        <v>10275</v>
      </c>
      <c r="F196" s="19" t="s">
        <v>10275</v>
      </c>
      <c r="G196" s="20" t="s">
        <v>9864</v>
      </c>
      <c r="H196" s="21">
        <v>7</v>
      </c>
      <c r="I196" s="22" t="s">
        <v>9893</v>
      </c>
    </row>
    <row r="197" spans="1:9">
      <c r="A197" s="16" t="s">
        <v>10276</v>
      </c>
      <c r="B197" s="17" t="s">
        <v>3138</v>
      </c>
      <c r="C197" s="17" t="s">
        <v>9864</v>
      </c>
      <c r="D197" s="18" t="s">
        <v>9864</v>
      </c>
      <c r="E197" s="19" t="s">
        <v>10277</v>
      </c>
      <c r="F197" s="19" t="s">
        <v>10278</v>
      </c>
      <c r="G197" s="20" t="s">
        <v>9864</v>
      </c>
      <c r="H197" s="21">
        <v>7</v>
      </c>
      <c r="I197" s="22" t="s">
        <v>9893</v>
      </c>
    </row>
    <row r="198" spans="1:9">
      <c r="A198" s="16" t="s">
        <v>9990</v>
      </c>
      <c r="B198" s="17" t="s">
        <v>3916</v>
      </c>
      <c r="C198" s="17" t="s">
        <v>9864</v>
      </c>
      <c r="D198" s="18" t="s">
        <v>9864</v>
      </c>
      <c r="E198" s="19" t="s">
        <v>10279</v>
      </c>
      <c r="F198" s="19" t="s">
        <v>10279</v>
      </c>
      <c r="G198" s="20" t="s">
        <v>9864</v>
      </c>
      <c r="H198" s="21">
        <v>10</v>
      </c>
      <c r="I198" s="22" t="s">
        <v>9866</v>
      </c>
    </row>
    <row r="199" spans="1:9">
      <c r="A199" s="16" t="s">
        <v>10280</v>
      </c>
      <c r="B199" s="17" t="s">
        <v>3239</v>
      </c>
      <c r="C199" s="17" t="s">
        <v>9417</v>
      </c>
      <c r="D199" s="18" t="s">
        <v>9864</v>
      </c>
      <c r="E199" s="19" t="s">
        <v>10281</v>
      </c>
      <c r="F199" s="19" t="s">
        <v>9417</v>
      </c>
      <c r="G199" s="20" t="s">
        <v>9864</v>
      </c>
      <c r="H199" s="21">
        <v>3</v>
      </c>
      <c r="I199" s="22" t="s">
        <v>9877</v>
      </c>
    </row>
    <row r="200" spans="1:9">
      <c r="A200" s="16" t="s">
        <v>8993</v>
      </c>
      <c r="B200" s="17" t="s">
        <v>3917</v>
      </c>
      <c r="C200" s="17" t="s">
        <v>9864</v>
      </c>
      <c r="D200" s="18" t="s">
        <v>9864</v>
      </c>
      <c r="E200" s="19" t="s">
        <v>10282</v>
      </c>
      <c r="F200" s="19" t="s">
        <v>10282</v>
      </c>
      <c r="G200" s="20" t="s">
        <v>9864</v>
      </c>
      <c r="H200" s="21">
        <v>3</v>
      </c>
      <c r="I200" s="22" t="s">
        <v>9877</v>
      </c>
    </row>
    <row r="201" spans="1:9">
      <c r="A201" s="16" t="s">
        <v>10283</v>
      </c>
      <c r="B201" s="17" t="s">
        <v>3090</v>
      </c>
      <c r="C201" s="17" t="s">
        <v>3918</v>
      </c>
      <c r="D201" s="18" t="s">
        <v>9864</v>
      </c>
      <c r="E201" s="19" t="s">
        <v>10284</v>
      </c>
      <c r="F201" s="19" t="s">
        <v>3918</v>
      </c>
      <c r="G201" s="20" t="s">
        <v>9864</v>
      </c>
      <c r="H201" s="21">
        <v>3</v>
      </c>
      <c r="I201" s="22" t="s">
        <v>9877</v>
      </c>
    </row>
    <row r="202" spans="1:9">
      <c r="A202" s="16" t="s">
        <v>9863</v>
      </c>
      <c r="B202" s="17" t="s">
        <v>3919</v>
      </c>
      <c r="C202" s="17" t="s">
        <v>9864</v>
      </c>
      <c r="D202" s="18" t="s">
        <v>9864</v>
      </c>
      <c r="E202" s="19" t="s">
        <v>10285</v>
      </c>
      <c r="F202" s="19" t="s">
        <v>10285</v>
      </c>
      <c r="G202" s="20" t="s">
        <v>9864</v>
      </c>
      <c r="H202" s="21">
        <v>10</v>
      </c>
      <c r="I202" s="22" t="s">
        <v>9866</v>
      </c>
    </row>
    <row r="203" spans="1:9">
      <c r="A203" s="16" t="s">
        <v>10286</v>
      </c>
      <c r="B203" s="17" t="s">
        <v>3920</v>
      </c>
      <c r="C203" s="17" t="s">
        <v>9855</v>
      </c>
      <c r="D203" s="18" t="s">
        <v>9864</v>
      </c>
      <c r="E203" s="19" t="s">
        <v>10287</v>
      </c>
      <c r="F203" s="19" t="s">
        <v>10287</v>
      </c>
      <c r="G203" s="20" t="s">
        <v>9864</v>
      </c>
      <c r="H203" s="21">
        <v>7</v>
      </c>
      <c r="I203" s="22" t="s">
        <v>9893</v>
      </c>
    </row>
    <row r="204" spans="1:9">
      <c r="A204" s="16" t="s">
        <v>10023</v>
      </c>
      <c r="B204" s="17" t="s">
        <v>3921</v>
      </c>
      <c r="C204" s="17" t="s">
        <v>9864</v>
      </c>
      <c r="D204" s="18" t="s">
        <v>9864</v>
      </c>
      <c r="E204" s="19" t="s">
        <v>10288</v>
      </c>
      <c r="F204" s="19" t="s">
        <v>10288</v>
      </c>
      <c r="G204" s="20" t="s">
        <v>9864</v>
      </c>
      <c r="H204" s="21">
        <v>10</v>
      </c>
      <c r="I204" s="22" t="s">
        <v>9866</v>
      </c>
    </row>
    <row r="205" spans="1:9">
      <c r="A205" s="16" t="s">
        <v>10289</v>
      </c>
      <c r="B205" s="17" t="s">
        <v>2930</v>
      </c>
      <c r="C205" s="17" t="s">
        <v>10290</v>
      </c>
      <c r="D205" s="18" t="s">
        <v>10291</v>
      </c>
      <c r="E205" s="19" t="s">
        <v>10292</v>
      </c>
      <c r="F205" s="19" t="s">
        <v>10290</v>
      </c>
      <c r="G205" s="20" t="s">
        <v>10293</v>
      </c>
      <c r="H205" s="21">
        <v>7</v>
      </c>
      <c r="I205" s="22" t="s">
        <v>9893</v>
      </c>
    </row>
    <row r="206" spans="1:9">
      <c r="A206" s="16" t="s">
        <v>10294</v>
      </c>
      <c r="B206" s="17" t="s">
        <v>3602</v>
      </c>
      <c r="C206" s="17" t="s">
        <v>9370</v>
      </c>
      <c r="D206" s="18" t="s">
        <v>10198</v>
      </c>
      <c r="E206" s="19" t="s">
        <v>10295</v>
      </c>
      <c r="F206" s="19" t="s">
        <v>9370</v>
      </c>
      <c r="G206" s="20" t="s">
        <v>10200</v>
      </c>
      <c r="H206" s="21">
        <v>9</v>
      </c>
      <c r="I206" s="22" t="s">
        <v>9960</v>
      </c>
    </row>
    <row r="207" spans="1:9">
      <c r="A207" s="16" t="s">
        <v>10296</v>
      </c>
      <c r="B207" s="17" t="s">
        <v>3922</v>
      </c>
      <c r="C207" s="17" t="s">
        <v>9864</v>
      </c>
      <c r="D207" s="18" t="s">
        <v>9864</v>
      </c>
      <c r="E207" s="19" t="s">
        <v>10297</v>
      </c>
      <c r="F207" s="19" t="s">
        <v>10297</v>
      </c>
      <c r="G207" s="20" t="s">
        <v>9864</v>
      </c>
      <c r="H207" s="21">
        <v>7</v>
      </c>
      <c r="I207" s="22" t="s">
        <v>9893</v>
      </c>
    </row>
    <row r="208" spans="1:9">
      <c r="A208" s="16" t="s">
        <v>10298</v>
      </c>
      <c r="B208" s="17" t="s">
        <v>3406</v>
      </c>
      <c r="C208" s="17" t="s">
        <v>9447</v>
      </c>
      <c r="D208" s="18" t="s">
        <v>10299</v>
      </c>
      <c r="E208" s="19" t="s">
        <v>10300</v>
      </c>
      <c r="F208" s="19" t="s">
        <v>9447</v>
      </c>
      <c r="G208" s="20" t="s">
        <v>10301</v>
      </c>
      <c r="H208" s="21">
        <v>1</v>
      </c>
      <c r="I208" s="22" t="s">
        <v>9985</v>
      </c>
    </row>
    <row r="209" spans="1:9">
      <c r="A209" s="16" t="s">
        <v>10302</v>
      </c>
      <c r="B209" s="17" t="s">
        <v>3923</v>
      </c>
      <c r="C209" s="17" t="s">
        <v>9864</v>
      </c>
      <c r="D209" s="18" t="s">
        <v>9864</v>
      </c>
      <c r="E209" s="19" t="s">
        <v>10303</v>
      </c>
      <c r="F209" s="19" t="s">
        <v>10303</v>
      </c>
      <c r="G209" s="20" t="s">
        <v>9864</v>
      </c>
      <c r="H209" s="21">
        <v>7</v>
      </c>
      <c r="I209" s="22" t="s">
        <v>9893</v>
      </c>
    </row>
    <row r="210" spans="1:9">
      <c r="A210" s="16" t="s">
        <v>10304</v>
      </c>
      <c r="B210" s="17" t="s">
        <v>3025</v>
      </c>
      <c r="C210" s="17" t="s">
        <v>9347</v>
      </c>
      <c r="D210" s="18" t="s">
        <v>10305</v>
      </c>
      <c r="E210" s="19" t="s">
        <v>10306</v>
      </c>
      <c r="F210" s="19" t="s">
        <v>9347</v>
      </c>
      <c r="G210" s="20" t="s">
        <v>10307</v>
      </c>
      <c r="H210" s="21">
        <v>7</v>
      </c>
      <c r="I210" s="22" t="s">
        <v>9893</v>
      </c>
    </row>
    <row r="211" spans="1:9">
      <c r="A211" s="16" t="s">
        <v>2764</v>
      </c>
      <c r="B211" s="17" t="s">
        <v>3466</v>
      </c>
      <c r="C211" s="17" t="s">
        <v>9864</v>
      </c>
      <c r="D211" s="18" t="s">
        <v>9864</v>
      </c>
      <c r="E211" s="19" t="s">
        <v>10308</v>
      </c>
      <c r="F211" s="19" t="s">
        <v>10308</v>
      </c>
      <c r="G211" s="20" t="s">
        <v>9864</v>
      </c>
      <c r="H211" s="21">
        <v>3</v>
      </c>
      <c r="I211" s="22" t="s">
        <v>9877</v>
      </c>
    </row>
    <row r="212" spans="1:9">
      <c r="A212" s="16" t="s">
        <v>2764</v>
      </c>
      <c r="B212" s="17" t="s">
        <v>3924</v>
      </c>
      <c r="C212" s="17" t="s">
        <v>9864</v>
      </c>
      <c r="D212" s="18" t="s">
        <v>9864</v>
      </c>
      <c r="E212" s="19" t="s">
        <v>10309</v>
      </c>
      <c r="F212" s="19" t="s">
        <v>10309</v>
      </c>
      <c r="G212" s="20" t="s">
        <v>9864</v>
      </c>
      <c r="H212" s="21">
        <v>3</v>
      </c>
      <c r="I212" s="22" t="s">
        <v>9877</v>
      </c>
    </row>
    <row r="213" spans="1:9">
      <c r="A213" s="16" t="s">
        <v>10310</v>
      </c>
      <c r="B213" s="17" t="s">
        <v>3290</v>
      </c>
      <c r="C213" s="17" t="s">
        <v>9437</v>
      </c>
      <c r="D213" s="18" t="s">
        <v>10305</v>
      </c>
      <c r="E213" s="19" t="s">
        <v>10311</v>
      </c>
      <c r="F213" s="19" t="s">
        <v>9437</v>
      </c>
      <c r="G213" s="20" t="s">
        <v>10307</v>
      </c>
      <c r="H213" s="21">
        <v>7</v>
      </c>
      <c r="I213" s="22" t="s">
        <v>9893</v>
      </c>
    </row>
    <row r="214" spans="1:9">
      <c r="A214" s="16" t="s">
        <v>10312</v>
      </c>
      <c r="B214" s="17" t="s">
        <v>10313</v>
      </c>
      <c r="C214" s="17" t="s">
        <v>9864</v>
      </c>
      <c r="D214" s="18" t="s">
        <v>9864</v>
      </c>
      <c r="E214" s="19" t="s">
        <v>10314</v>
      </c>
      <c r="F214" s="19" t="s">
        <v>10314</v>
      </c>
      <c r="G214" s="20" t="s">
        <v>9864</v>
      </c>
      <c r="H214" s="21">
        <v>1</v>
      </c>
      <c r="I214" s="22" t="s">
        <v>9985</v>
      </c>
    </row>
    <row r="215" spans="1:9">
      <c r="A215" s="16" t="s">
        <v>2281</v>
      </c>
      <c r="B215" s="17" t="s">
        <v>10315</v>
      </c>
      <c r="C215" s="17" t="s">
        <v>9864</v>
      </c>
      <c r="D215" s="18" t="s">
        <v>9864</v>
      </c>
      <c r="E215" s="19" t="s">
        <v>10316</v>
      </c>
      <c r="F215" s="19" t="s">
        <v>10316</v>
      </c>
      <c r="G215" s="20" t="s">
        <v>9864</v>
      </c>
      <c r="H215" s="21">
        <v>7</v>
      </c>
      <c r="I215" s="22" t="s">
        <v>9893</v>
      </c>
    </row>
    <row r="216" spans="1:9">
      <c r="A216" s="16" t="s">
        <v>2421</v>
      </c>
      <c r="B216" s="17" t="s">
        <v>3380</v>
      </c>
      <c r="C216" s="17" t="s">
        <v>9864</v>
      </c>
      <c r="D216" s="18" t="s">
        <v>9864</v>
      </c>
      <c r="E216" s="19" t="s">
        <v>10317</v>
      </c>
      <c r="F216" s="19" t="s">
        <v>10317</v>
      </c>
      <c r="G216" s="20" t="s">
        <v>9864</v>
      </c>
      <c r="H216" s="21">
        <v>3</v>
      </c>
      <c r="I216" s="22" t="s">
        <v>9877</v>
      </c>
    </row>
    <row r="217" spans="1:9">
      <c r="A217" s="16" t="s">
        <v>2764</v>
      </c>
      <c r="B217" s="17" t="s">
        <v>3925</v>
      </c>
      <c r="C217" s="17" t="s">
        <v>9864</v>
      </c>
      <c r="D217" s="18" t="s">
        <v>9864</v>
      </c>
      <c r="E217" s="19" t="s">
        <v>10318</v>
      </c>
      <c r="F217" s="19" t="s">
        <v>10318</v>
      </c>
      <c r="G217" s="20" t="s">
        <v>9864</v>
      </c>
      <c r="H217" s="21">
        <v>3</v>
      </c>
      <c r="I217" s="22" t="s">
        <v>9877</v>
      </c>
    </row>
    <row r="218" spans="1:9">
      <c r="A218" s="16" t="s">
        <v>2444</v>
      </c>
      <c r="B218" s="17" t="s">
        <v>3926</v>
      </c>
      <c r="C218" s="17" t="s">
        <v>9864</v>
      </c>
      <c r="D218" s="18" t="s">
        <v>9864</v>
      </c>
      <c r="E218" s="19" t="s">
        <v>10319</v>
      </c>
      <c r="F218" s="19" t="s">
        <v>10319</v>
      </c>
      <c r="G218" s="20" t="s">
        <v>9864</v>
      </c>
      <c r="H218" s="21">
        <v>3</v>
      </c>
      <c r="I218" s="22" t="s">
        <v>9877</v>
      </c>
    </row>
    <row r="219" spans="1:9">
      <c r="A219" s="16" t="s">
        <v>10320</v>
      </c>
      <c r="B219" s="17" t="s">
        <v>3927</v>
      </c>
      <c r="C219" s="17" t="s">
        <v>9864</v>
      </c>
      <c r="D219" s="18" t="s">
        <v>9864</v>
      </c>
      <c r="E219" s="19" t="s">
        <v>10321</v>
      </c>
      <c r="F219" s="19" t="s">
        <v>10321</v>
      </c>
      <c r="G219" s="20" t="s">
        <v>9864</v>
      </c>
      <c r="H219" s="21">
        <v>3</v>
      </c>
      <c r="I219" s="22" t="s">
        <v>9877</v>
      </c>
    </row>
    <row r="220" spans="1:9">
      <c r="A220" s="16" t="s">
        <v>10322</v>
      </c>
      <c r="B220" s="17" t="s">
        <v>3928</v>
      </c>
      <c r="C220" s="17" t="s">
        <v>9639</v>
      </c>
      <c r="D220" s="18" t="s">
        <v>10323</v>
      </c>
      <c r="E220" s="19" t="s">
        <v>10324</v>
      </c>
      <c r="F220" s="19" t="s">
        <v>9639</v>
      </c>
      <c r="G220" s="20" t="s">
        <v>9864</v>
      </c>
      <c r="H220" s="21">
        <v>1</v>
      </c>
      <c r="I220" s="22" t="s">
        <v>9985</v>
      </c>
    </row>
    <row r="221" spans="1:9">
      <c r="A221" s="16" t="s">
        <v>10325</v>
      </c>
      <c r="B221" s="17" t="s">
        <v>3301</v>
      </c>
      <c r="C221" s="17" t="s">
        <v>3929</v>
      </c>
      <c r="D221" s="18" t="s">
        <v>10195</v>
      </c>
      <c r="E221" s="19" t="s">
        <v>10326</v>
      </c>
      <c r="F221" s="19" t="s">
        <v>3929</v>
      </c>
      <c r="G221" s="20" t="s">
        <v>10161</v>
      </c>
      <c r="H221" s="21">
        <v>1</v>
      </c>
      <c r="I221" s="22" t="s">
        <v>9985</v>
      </c>
    </row>
    <row r="222" spans="1:9">
      <c r="A222" s="16" t="s">
        <v>10327</v>
      </c>
      <c r="B222" s="17" t="s">
        <v>3930</v>
      </c>
      <c r="C222" s="17" t="s">
        <v>9864</v>
      </c>
      <c r="D222" s="18" t="s">
        <v>9864</v>
      </c>
      <c r="E222" s="19" t="s">
        <v>10328</v>
      </c>
      <c r="F222" s="19" t="s">
        <v>10328</v>
      </c>
      <c r="G222" s="20" t="s">
        <v>9864</v>
      </c>
      <c r="H222" s="21">
        <v>9</v>
      </c>
      <c r="I222" s="22" t="s">
        <v>9960</v>
      </c>
    </row>
    <row r="223" spans="1:9">
      <c r="A223" s="16" t="s">
        <v>10329</v>
      </c>
      <c r="B223" s="17" t="s">
        <v>2946</v>
      </c>
      <c r="C223" s="17" t="s">
        <v>10330</v>
      </c>
      <c r="D223" s="18" t="s">
        <v>10331</v>
      </c>
      <c r="E223" s="19" t="s">
        <v>10332</v>
      </c>
      <c r="F223" s="19" t="s">
        <v>10330</v>
      </c>
      <c r="G223" s="20" t="s">
        <v>10333</v>
      </c>
      <c r="H223" s="21">
        <v>2</v>
      </c>
      <c r="I223" s="22" t="s">
        <v>9871</v>
      </c>
    </row>
    <row r="224" spans="1:9">
      <c r="A224" s="16" t="s">
        <v>2764</v>
      </c>
      <c r="B224" s="17" t="s">
        <v>3931</v>
      </c>
      <c r="C224" s="17" t="s">
        <v>9864</v>
      </c>
      <c r="D224" s="18" t="s">
        <v>9864</v>
      </c>
      <c r="E224" s="19" t="s">
        <v>10334</v>
      </c>
      <c r="F224" s="19" t="s">
        <v>10334</v>
      </c>
      <c r="G224" s="20" t="s">
        <v>9864</v>
      </c>
      <c r="H224" s="21">
        <v>3</v>
      </c>
      <c r="I224" s="22" t="s">
        <v>9877</v>
      </c>
    </row>
    <row r="225" spans="1:9">
      <c r="A225" s="16" t="s">
        <v>10335</v>
      </c>
      <c r="B225" s="17" t="s">
        <v>3932</v>
      </c>
      <c r="C225" s="17" t="s">
        <v>9864</v>
      </c>
      <c r="D225" s="18" t="s">
        <v>9864</v>
      </c>
      <c r="E225" s="19" t="s">
        <v>10336</v>
      </c>
      <c r="F225" s="19" t="s">
        <v>10337</v>
      </c>
      <c r="G225" s="20" t="s">
        <v>9864</v>
      </c>
      <c r="H225" s="21">
        <v>3</v>
      </c>
      <c r="I225" s="22" t="s">
        <v>9877</v>
      </c>
    </row>
    <row r="226" spans="1:9">
      <c r="A226" s="16" t="s">
        <v>9113</v>
      </c>
      <c r="B226" s="17" t="s">
        <v>3933</v>
      </c>
      <c r="C226" s="17" t="s">
        <v>9864</v>
      </c>
      <c r="D226" s="18" t="s">
        <v>9864</v>
      </c>
      <c r="E226" s="19" t="s">
        <v>10338</v>
      </c>
      <c r="F226" s="19" t="s">
        <v>10338</v>
      </c>
      <c r="G226" s="20" t="s">
        <v>9864</v>
      </c>
      <c r="H226" s="21">
        <v>3</v>
      </c>
      <c r="I226" s="22" t="s">
        <v>9877</v>
      </c>
    </row>
    <row r="227" spans="1:9">
      <c r="A227" s="16" t="s">
        <v>10339</v>
      </c>
      <c r="B227" s="17" t="s">
        <v>3101</v>
      </c>
      <c r="C227" s="17" t="s">
        <v>3934</v>
      </c>
      <c r="D227" s="18" t="s">
        <v>10260</v>
      </c>
      <c r="E227" s="19" t="s">
        <v>10340</v>
      </c>
      <c r="F227" s="19" t="s">
        <v>3934</v>
      </c>
      <c r="G227" s="20" t="s">
        <v>9864</v>
      </c>
      <c r="H227" s="21">
        <v>3</v>
      </c>
      <c r="I227" s="22" t="s">
        <v>9877</v>
      </c>
    </row>
    <row r="228" spans="1:9">
      <c r="A228" s="16" t="s">
        <v>10341</v>
      </c>
      <c r="B228" s="17" t="s">
        <v>3935</v>
      </c>
      <c r="C228" s="17" t="s">
        <v>9864</v>
      </c>
      <c r="D228" s="18" t="s">
        <v>9864</v>
      </c>
      <c r="E228" s="19" t="s">
        <v>10342</v>
      </c>
      <c r="F228" s="19" t="s">
        <v>10342</v>
      </c>
      <c r="G228" s="20" t="s">
        <v>9864</v>
      </c>
      <c r="H228" s="21">
        <v>9</v>
      </c>
      <c r="I228" s="22" t="s">
        <v>9960</v>
      </c>
    </row>
    <row r="229" spans="1:9">
      <c r="A229" s="16" t="s">
        <v>10343</v>
      </c>
      <c r="B229" s="17" t="s">
        <v>3936</v>
      </c>
      <c r="C229" s="17" t="s">
        <v>9864</v>
      </c>
      <c r="D229" s="18" t="s">
        <v>9864</v>
      </c>
      <c r="E229" s="19" t="s">
        <v>10344</v>
      </c>
      <c r="F229" s="19" t="s">
        <v>10345</v>
      </c>
      <c r="G229" s="20" t="s">
        <v>9864</v>
      </c>
      <c r="H229" s="21">
        <v>0</v>
      </c>
      <c r="I229" s="22" t="s">
        <v>9935</v>
      </c>
    </row>
    <row r="230" spans="1:9">
      <c r="A230" s="16" t="s">
        <v>10346</v>
      </c>
      <c r="B230" s="17" t="s">
        <v>3937</v>
      </c>
      <c r="C230" s="17" t="s">
        <v>9864</v>
      </c>
      <c r="D230" s="18" t="s">
        <v>9864</v>
      </c>
      <c r="E230" s="19" t="s">
        <v>10347</v>
      </c>
      <c r="F230" s="19" t="s">
        <v>10348</v>
      </c>
      <c r="G230" s="20" t="s">
        <v>9864</v>
      </c>
      <c r="H230" s="21">
        <v>0</v>
      </c>
      <c r="I230" s="22" t="s">
        <v>9935</v>
      </c>
    </row>
    <row r="231" spans="1:9">
      <c r="A231" s="16" t="s">
        <v>10349</v>
      </c>
      <c r="B231" s="17" t="s">
        <v>3938</v>
      </c>
      <c r="C231" s="17" t="s">
        <v>9864</v>
      </c>
      <c r="D231" s="18" t="s">
        <v>9864</v>
      </c>
      <c r="E231" s="19" t="s">
        <v>10350</v>
      </c>
      <c r="F231" s="19" t="s">
        <v>10351</v>
      </c>
      <c r="G231" s="20" t="s">
        <v>9864</v>
      </c>
      <c r="H231" s="21">
        <v>7</v>
      </c>
      <c r="I231" s="22" t="s">
        <v>9893</v>
      </c>
    </row>
    <row r="232" spans="1:9">
      <c r="A232" s="16" t="s">
        <v>10352</v>
      </c>
      <c r="B232" s="17" t="s">
        <v>3251</v>
      </c>
      <c r="C232" s="17" t="s">
        <v>10353</v>
      </c>
      <c r="D232" s="18" t="s">
        <v>10354</v>
      </c>
      <c r="E232" s="19" t="s">
        <v>10355</v>
      </c>
      <c r="F232" s="19" t="s">
        <v>3939</v>
      </c>
      <c r="G232" s="20" t="s">
        <v>9864</v>
      </c>
      <c r="H232" s="21">
        <v>1</v>
      </c>
      <c r="I232" s="22" t="s">
        <v>9985</v>
      </c>
    </row>
    <row r="233" spans="1:9">
      <c r="A233" s="16" t="s">
        <v>10356</v>
      </c>
      <c r="B233" s="17" t="s">
        <v>3463</v>
      </c>
      <c r="C233" s="17" t="s">
        <v>3940</v>
      </c>
      <c r="D233" s="18" t="s">
        <v>10357</v>
      </c>
      <c r="E233" s="19" t="s">
        <v>10358</v>
      </c>
      <c r="F233" s="19" t="s">
        <v>3940</v>
      </c>
      <c r="G233" s="20" t="s">
        <v>10359</v>
      </c>
      <c r="H233" s="21">
        <v>1</v>
      </c>
      <c r="I233" s="22" t="s">
        <v>9985</v>
      </c>
    </row>
    <row r="234" spans="1:9">
      <c r="A234" s="16" t="s">
        <v>10360</v>
      </c>
      <c r="B234" s="17" t="s">
        <v>3714</v>
      </c>
      <c r="C234" s="17" t="s">
        <v>3941</v>
      </c>
      <c r="D234" s="18" t="s">
        <v>10159</v>
      </c>
      <c r="E234" s="19" t="s">
        <v>10361</v>
      </c>
      <c r="F234" s="19" t="s">
        <v>3941</v>
      </c>
      <c r="G234" s="20" t="s">
        <v>10161</v>
      </c>
      <c r="H234" s="21">
        <v>1</v>
      </c>
      <c r="I234" s="22" t="s">
        <v>9985</v>
      </c>
    </row>
    <row r="235" spans="1:9">
      <c r="A235" s="16" t="s">
        <v>2375</v>
      </c>
      <c r="B235" s="17" t="s">
        <v>3942</v>
      </c>
      <c r="C235" s="17" t="s">
        <v>9864</v>
      </c>
      <c r="D235" s="18" t="s">
        <v>9864</v>
      </c>
      <c r="E235" s="19" t="s">
        <v>10362</v>
      </c>
      <c r="F235" s="19" t="s">
        <v>10362</v>
      </c>
      <c r="G235" s="20" t="s">
        <v>9864</v>
      </c>
      <c r="H235" s="21">
        <v>7</v>
      </c>
      <c r="I235" s="22" t="s">
        <v>9893</v>
      </c>
    </row>
    <row r="236" spans="1:9">
      <c r="A236" s="16" t="s">
        <v>2752</v>
      </c>
      <c r="B236" s="17" t="s">
        <v>3943</v>
      </c>
      <c r="C236" s="17" t="s">
        <v>9864</v>
      </c>
      <c r="D236" s="18" t="s">
        <v>9864</v>
      </c>
      <c r="E236" s="19" t="s">
        <v>10363</v>
      </c>
      <c r="F236" s="19" t="s">
        <v>10363</v>
      </c>
      <c r="G236" s="20" t="s">
        <v>9864</v>
      </c>
      <c r="H236" s="21">
        <v>3</v>
      </c>
      <c r="I236" s="22" t="s">
        <v>9877</v>
      </c>
    </row>
    <row r="237" spans="1:9">
      <c r="A237" s="16" t="s">
        <v>10364</v>
      </c>
      <c r="B237" s="17" t="s">
        <v>3477</v>
      </c>
      <c r="C237" s="17" t="s">
        <v>9864</v>
      </c>
      <c r="D237" s="18" t="s">
        <v>9864</v>
      </c>
      <c r="E237" s="19" t="s">
        <v>10365</v>
      </c>
      <c r="F237" s="19" t="s">
        <v>10365</v>
      </c>
      <c r="G237" s="20" t="s">
        <v>9864</v>
      </c>
      <c r="H237" s="21">
        <v>7</v>
      </c>
      <c r="I237" s="22" t="s">
        <v>9893</v>
      </c>
    </row>
    <row r="238" spans="1:9">
      <c r="A238" s="16" t="s">
        <v>10364</v>
      </c>
      <c r="B238" s="17" t="s">
        <v>3944</v>
      </c>
      <c r="C238" s="17" t="s">
        <v>3945</v>
      </c>
      <c r="D238" s="18" t="s">
        <v>10366</v>
      </c>
      <c r="E238" s="19" t="s">
        <v>10367</v>
      </c>
      <c r="F238" s="19" t="s">
        <v>10367</v>
      </c>
      <c r="G238" s="20" t="s">
        <v>9864</v>
      </c>
      <c r="H238" s="21">
        <v>7</v>
      </c>
      <c r="I238" s="22" t="s">
        <v>9893</v>
      </c>
    </row>
    <row r="239" spans="1:9">
      <c r="A239" s="16" t="s">
        <v>10368</v>
      </c>
      <c r="B239" s="17" t="s">
        <v>3946</v>
      </c>
      <c r="C239" s="17" t="s">
        <v>9864</v>
      </c>
      <c r="D239" s="18" t="s">
        <v>9864</v>
      </c>
      <c r="E239" s="19" t="s">
        <v>10369</v>
      </c>
      <c r="F239" s="19" t="s">
        <v>10369</v>
      </c>
      <c r="G239" s="20" t="s">
        <v>9864</v>
      </c>
      <c r="H239" s="21">
        <v>7</v>
      </c>
      <c r="I239" s="22" t="s">
        <v>9893</v>
      </c>
    </row>
    <row r="240" spans="1:9">
      <c r="A240" s="16" t="s">
        <v>9990</v>
      </c>
      <c r="B240" s="17" t="s">
        <v>3947</v>
      </c>
      <c r="C240" s="17" t="s">
        <v>9864</v>
      </c>
      <c r="D240" s="18" t="s">
        <v>9864</v>
      </c>
      <c r="E240" s="19" t="s">
        <v>10370</v>
      </c>
      <c r="F240" s="19" t="s">
        <v>10370</v>
      </c>
      <c r="G240" s="20" t="s">
        <v>9864</v>
      </c>
      <c r="H240" s="21">
        <v>10</v>
      </c>
      <c r="I240" s="22" t="s">
        <v>9866</v>
      </c>
    </row>
    <row r="241" spans="1:9">
      <c r="A241" s="16" t="s">
        <v>10371</v>
      </c>
      <c r="B241" s="17" t="s">
        <v>3656</v>
      </c>
      <c r="C241" s="17" t="s">
        <v>3948</v>
      </c>
      <c r="D241" s="18" t="s">
        <v>9864</v>
      </c>
      <c r="E241" s="19" t="s">
        <v>10372</v>
      </c>
      <c r="F241" s="19" t="s">
        <v>3948</v>
      </c>
      <c r="G241" s="20" t="s">
        <v>9864</v>
      </c>
      <c r="H241" s="21">
        <v>0</v>
      </c>
      <c r="I241" s="22" t="s">
        <v>9935</v>
      </c>
    </row>
    <row r="242" spans="1:9">
      <c r="A242" s="16" t="s">
        <v>10373</v>
      </c>
      <c r="B242" s="17" t="s">
        <v>3384</v>
      </c>
      <c r="C242" s="17" t="s">
        <v>9471</v>
      </c>
      <c r="D242" s="18" t="s">
        <v>10374</v>
      </c>
      <c r="E242" s="19" t="s">
        <v>10375</v>
      </c>
      <c r="F242" s="19" t="s">
        <v>9471</v>
      </c>
      <c r="G242" s="20" t="s">
        <v>10376</v>
      </c>
      <c r="H242" s="21">
        <v>7</v>
      </c>
      <c r="I242" s="22" t="s">
        <v>9893</v>
      </c>
    </row>
    <row r="243" spans="1:9">
      <c r="A243" s="16" t="s">
        <v>10377</v>
      </c>
      <c r="B243" s="17" t="s">
        <v>3949</v>
      </c>
      <c r="C243" s="17" t="s">
        <v>10378</v>
      </c>
      <c r="D243" s="18" t="s">
        <v>10379</v>
      </c>
      <c r="E243" s="19" t="s">
        <v>10380</v>
      </c>
      <c r="F243" s="19" t="s">
        <v>10378</v>
      </c>
      <c r="G243" s="20" t="s">
        <v>10381</v>
      </c>
      <c r="H243" s="21">
        <v>7</v>
      </c>
      <c r="I243" s="22" t="s">
        <v>9893</v>
      </c>
    </row>
    <row r="244" spans="1:9">
      <c r="A244" s="16" t="s">
        <v>10382</v>
      </c>
      <c r="B244" s="17" t="s">
        <v>2985</v>
      </c>
      <c r="C244" s="17" t="s">
        <v>10383</v>
      </c>
      <c r="D244" s="18" t="s">
        <v>10379</v>
      </c>
      <c r="E244" s="19" t="s">
        <v>10384</v>
      </c>
      <c r="F244" s="19" t="s">
        <v>10383</v>
      </c>
      <c r="G244" s="20" t="s">
        <v>10381</v>
      </c>
      <c r="H244" s="21">
        <v>7</v>
      </c>
      <c r="I244" s="22" t="s">
        <v>9893</v>
      </c>
    </row>
    <row r="245" spans="1:9">
      <c r="A245" s="16" t="s">
        <v>9863</v>
      </c>
      <c r="B245" s="17" t="s">
        <v>3950</v>
      </c>
      <c r="C245" s="17" t="s">
        <v>9864</v>
      </c>
      <c r="D245" s="18" t="s">
        <v>9864</v>
      </c>
      <c r="E245" s="19" t="s">
        <v>10385</v>
      </c>
      <c r="F245" s="19" t="s">
        <v>10385</v>
      </c>
      <c r="G245" s="20" t="s">
        <v>9864</v>
      </c>
      <c r="H245" s="21">
        <v>10</v>
      </c>
      <c r="I245" s="22" t="s">
        <v>9866</v>
      </c>
    </row>
    <row r="246" spans="1:9">
      <c r="A246" s="16" t="s">
        <v>9863</v>
      </c>
      <c r="B246" s="17" t="s">
        <v>3951</v>
      </c>
      <c r="C246" s="17" t="s">
        <v>9864</v>
      </c>
      <c r="D246" s="18" t="s">
        <v>9864</v>
      </c>
      <c r="E246" s="19" t="s">
        <v>10386</v>
      </c>
      <c r="F246" s="19" t="s">
        <v>10386</v>
      </c>
      <c r="G246" s="20" t="s">
        <v>9864</v>
      </c>
      <c r="H246" s="21">
        <v>10</v>
      </c>
      <c r="I246" s="22" t="s">
        <v>9866</v>
      </c>
    </row>
    <row r="247" spans="1:9">
      <c r="A247" s="16" t="s">
        <v>2228</v>
      </c>
      <c r="B247" s="17" t="s">
        <v>3227</v>
      </c>
      <c r="C247" s="17" t="s">
        <v>9864</v>
      </c>
      <c r="D247" s="18" t="s">
        <v>9864</v>
      </c>
      <c r="E247" s="19" t="s">
        <v>10387</v>
      </c>
      <c r="F247" s="19" t="s">
        <v>10387</v>
      </c>
      <c r="G247" s="20" t="s">
        <v>9864</v>
      </c>
      <c r="H247" s="21">
        <v>9</v>
      </c>
      <c r="I247" s="22" t="s">
        <v>9960</v>
      </c>
    </row>
    <row r="248" spans="1:9">
      <c r="A248" s="16" t="s">
        <v>10388</v>
      </c>
      <c r="B248" s="17" t="s">
        <v>3952</v>
      </c>
      <c r="C248" s="17" t="s">
        <v>9836</v>
      </c>
      <c r="D248" s="18" t="s">
        <v>10389</v>
      </c>
      <c r="E248" s="19" t="s">
        <v>10390</v>
      </c>
      <c r="F248" s="19" t="s">
        <v>9836</v>
      </c>
      <c r="G248" s="20" t="s">
        <v>10391</v>
      </c>
      <c r="H248" s="21">
        <v>3</v>
      </c>
      <c r="I248" s="22" t="s">
        <v>9877</v>
      </c>
    </row>
    <row r="249" spans="1:9">
      <c r="A249" s="16" t="s">
        <v>10392</v>
      </c>
      <c r="B249" s="17" t="s">
        <v>3953</v>
      </c>
      <c r="C249" s="17" t="s">
        <v>9581</v>
      </c>
      <c r="D249" s="18" t="s">
        <v>10152</v>
      </c>
      <c r="E249" s="19" t="s">
        <v>10393</v>
      </c>
      <c r="F249" s="19" t="s">
        <v>9581</v>
      </c>
      <c r="G249" s="20" t="s">
        <v>10154</v>
      </c>
      <c r="H249" s="21">
        <v>0</v>
      </c>
      <c r="I249" s="22" t="s">
        <v>9935</v>
      </c>
    </row>
    <row r="250" spans="1:9">
      <c r="A250" s="16" t="s">
        <v>9863</v>
      </c>
      <c r="B250" s="17" t="s">
        <v>3954</v>
      </c>
      <c r="C250" s="17" t="s">
        <v>9864</v>
      </c>
      <c r="D250" s="18" t="s">
        <v>9864</v>
      </c>
      <c r="E250" s="19" t="s">
        <v>10394</v>
      </c>
      <c r="F250" s="19" t="s">
        <v>10394</v>
      </c>
      <c r="G250" s="20" t="s">
        <v>9864</v>
      </c>
      <c r="H250" s="21">
        <v>10</v>
      </c>
      <c r="I250" s="22" t="s">
        <v>9866</v>
      </c>
    </row>
    <row r="251" spans="1:9">
      <c r="A251" s="16" t="s">
        <v>10395</v>
      </c>
      <c r="B251" s="17" t="s">
        <v>3512</v>
      </c>
      <c r="C251" s="17" t="s">
        <v>9378</v>
      </c>
      <c r="D251" s="18" t="s">
        <v>10396</v>
      </c>
      <c r="E251" s="19" t="s">
        <v>10397</v>
      </c>
      <c r="F251" s="19" t="s">
        <v>9378</v>
      </c>
      <c r="G251" s="20" t="s">
        <v>10398</v>
      </c>
      <c r="H251" s="21">
        <v>7</v>
      </c>
      <c r="I251" s="22" t="s">
        <v>9893</v>
      </c>
    </row>
    <row r="252" spans="1:9">
      <c r="A252" s="16" t="s">
        <v>10399</v>
      </c>
      <c r="B252" s="17" t="s">
        <v>3955</v>
      </c>
      <c r="C252" s="17" t="s">
        <v>10400</v>
      </c>
      <c r="D252" s="18" t="s">
        <v>10389</v>
      </c>
      <c r="E252" s="19" t="s">
        <v>10401</v>
      </c>
      <c r="F252" s="19" t="s">
        <v>10400</v>
      </c>
      <c r="G252" s="20" t="s">
        <v>10391</v>
      </c>
      <c r="H252" s="21">
        <v>3</v>
      </c>
      <c r="I252" s="22" t="s">
        <v>9877</v>
      </c>
    </row>
    <row r="253" spans="1:9">
      <c r="A253" s="16" t="s">
        <v>9863</v>
      </c>
      <c r="B253" s="17" t="s">
        <v>3956</v>
      </c>
      <c r="C253" s="17" t="s">
        <v>9864</v>
      </c>
      <c r="D253" s="18" t="s">
        <v>9864</v>
      </c>
      <c r="E253" s="19" t="s">
        <v>10402</v>
      </c>
      <c r="F253" s="19" t="s">
        <v>10402</v>
      </c>
      <c r="G253" s="20" t="s">
        <v>9864</v>
      </c>
      <c r="H253" s="21">
        <v>10</v>
      </c>
      <c r="I253" s="22" t="s">
        <v>9866</v>
      </c>
    </row>
    <row r="254" spans="1:9">
      <c r="A254" s="16" t="s">
        <v>10403</v>
      </c>
      <c r="B254" s="17" t="s">
        <v>3271</v>
      </c>
      <c r="C254" s="17" t="s">
        <v>3957</v>
      </c>
      <c r="D254" s="18" t="s">
        <v>10101</v>
      </c>
      <c r="E254" s="19" t="s">
        <v>10404</v>
      </c>
      <c r="F254" s="19" t="s">
        <v>3957</v>
      </c>
      <c r="G254" s="20" t="s">
        <v>9864</v>
      </c>
      <c r="H254" s="21">
        <v>1</v>
      </c>
      <c r="I254" s="22" t="s">
        <v>9985</v>
      </c>
    </row>
    <row r="255" spans="1:9">
      <c r="A255" s="16" t="s">
        <v>10066</v>
      </c>
      <c r="B255" s="17" t="s">
        <v>3958</v>
      </c>
      <c r="C255" s="17" t="s">
        <v>9864</v>
      </c>
      <c r="D255" s="18" t="s">
        <v>9864</v>
      </c>
      <c r="E255" s="19" t="s">
        <v>10405</v>
      </c>
      <c r="F255" s="19" t="s">
        <v>10405</v>
      </c>
      <c r="G255" s="20" t="s">
        <v>9864</v>
      </c>
      <c r="H255" s="21">
        <v>10</v>
      </c>
      <c r="I255" s="22" t="s">
        <v>9866</v>
      </c>
    </row>
    <row r="256" spans="1:9">
      <c r="A256" s="16" t="s">
        <v>2228</v>
      </c>
      <c r="B256" s="17" t="s">
        <v>3959</v>
      </c>
      <c r="C256" s="17" t="s">
        <v>9864</v>
      </c>
      <c r="D256" s="18" t="s">
        <v>9864</v>
      </c>
      <c r="E256" s="19" t="s">
        <v>10406</v>
      </c>
      <c r="F256" s="19" t="s">
        <v>10406</v>
      </c>
      <c r="G256" s="20" t="s">
        <v>9864</v>
      </c>
      <c r="H256" s="21">
        <v>9</v>
      </c>
      <c r="I256" s="22" t="s">
        <v>9960</v>
      </c>
    </row>
    <row r="257" spans="1:9">
      <c r="A257" s="16" t="s">
        <v>9990</v>
      </c>
      <c r="B257" s="17" t="s">
        <v>3960</v>
      </c>
      <c r="C257" s="17" t="s">
        <v>9864</v>
      </c>
      <c r="D257" s="18" t="s">
        <v>9864</v>
      </c>
      <c r="E257" s="19" t="s">
        <v>10407</v>
      </c>
      <c r="F257" s="19" t="s">
        <v>10407</v>
      </c>
      <c r="G257" s="20" t="s">
        <v>9864</v>
      </c>
      <c r="H257" s="21">
        <v>10</v>
      </c>
      <c r="I257" s="22" t="s">
        <v>9866</v>
      </c>
    </row>
    <row r="258" spans="1:9">
      <c r="A258" s="16" t="s">
        <v>10041</v>
      </c>
      <c r="B258" s="17" t="s">
        <v>3961</v>
      </c>
      <c r="C258" s="17" t="s">
        <v>9864</v>
      </c>
      <c r="D258" s="18" t="s">
        <v>9864</v>
      </c>
      <c r="E258" s="19" t="s">
        <v>10408</v>
      </c>
      <c r="F258" s="19" t="s">
        <v>10408</v>
      </c>
      <c r="G258" s="20" t="s">
        <v>9864</v>
      </c>
      <c r="H258" s="21">
        <v>9</v>
      </c>
      <c r="I258" s="22" t="s">
        <v>9960</v>
      </c>
    </row>
    <row r="259" spans="1:9">
      <c r="A259" s="16" t="s">
        <v>9863</v>
      </c>
      <c r="B259" s="17" t="s">
        <v>3603</v>
      </c>
      <c r="C259" s="17" t="s">
        <v>9864</v>
      </c>
      <c r="D259" s="18" t="s">
        <v>9864</v>
      </c>
      <c r="E259" s="19" t="s">
        <v>10409</v>
      </c>
      <c r="F259" s="19" t="s">
        <v>10409</v>
      </c>
      <c r="G259" s="20" t="s">
        <v>9864</v>
      </c>
      <c r="H259" s="21">
        <v>10</v>
      </c>
      <c r="I259" s="22" t="s">
        <v>9866</v>
      </c>
    </row>
    <row r="260" spans="1:9">
      <c r="A260" s="16" t="s">
        <v>10410</v>
      </c>
      <c r="B260" s="17" t="s">
        <v>10411</v>
      </c>
      <c r="C260" s="17" t="s">
        <v>9864</v>
      </c>
      <c r="D260" s="18" t="s">
        <v>9864</v>
      </c>
      <c r="E260" s="19" t="s">
        <v>10412</v>
      </c>
      <c r="F260" s="19" t="s">
        <v>10413</v>
      </c>
      <c r="G260" s="20" t="s">
        <v>9864</v>
      </c>
      <c r="H260" s="21">
        <v>0</v>
      </c>
      <c r="I260" s="22" t="s">
        <v>9935</v>
      </c>
    </row>
    <row r="261" spans="1:9">
      <c r="A261" s="16" t="s">
        <v>10414</v>
      </c>
      <c r="B261" s="17" t="s">
        <v>3962</v>
      </c>
      <c r="C261" s="17" t="s">
        <v>9864</v>
      </c>
      <c r="D261" s="18" t="s">
        <v>9864</v>
      </c>
      <c r="E261" s="19" t="s">
        <v>10415</v>
      </c>
      <c r="F261" s="19" t="s">
        <v>10416</v>
      </c>
      <c r="G261" s="20" t="s">
        <v>9864</v>
      </c>
      <c r="H261" s="21">
        <v>0</v>
      </c>
      <c r="I261" s="22" t="s">
        <v>9935</v>
      </c>
    </row>
    <row r="262" spans="1:9">
      <c r="A262" s="16" t="s">
        <v>9864</v>
      </c>
      <c r="B262" s="17" t="s">
        <v>10417</v>
      </c>
      <c r="C262" s="17" t="s">
        <v>10418</v>
      </c>
      <c r="D262" s="18" t="s">
        <v>9864</v>
      </c>
      <c r="E262" s="19" t="s">
        <v>9864</v>
      </c>
      <c r="F262" s="19" t="s">
        <v>9864</v>
      </c>
      <c r="G262" s="20" t="s">
        <v>9864</v>
      </c>
      <c r="H262" s="21" t="s">
        <v>9864</v>
      </c>
      <c r="I262" s="22" t="s">
        <v>9864</v>
      </c>
    </row>
    <row r="263" spans="1:9">
      <c r="A263" s="16" t="s">
        <v>9864</v>
      </c>
      <c r="B263" s="17" t="s">
        <v>3963</v>
      </c>
      <c r="C263" s="17" t="s">
        <v>9760</v>
      </c>
      <c r="D263" s="18" t="s">
        <v>9864</v>
      </c>
      <c r="E263" s="19" t="s">
        <v>9864</v>
      </c>
      <c r="F263" s="19" t="s">
        <v>9864</v>
      </c>
      <c r="G263" s="20" t="s">
        <v>9864</v>
      </c>
      <c r="H263" s="21" t="s">
        <v>9864</v>
      </c>
      <c r="I263" s="22" t="s">
        <v>9864</v>
      </c>
    </row>
    <row r="264" spans="1:9">
      <c r="A264" s="16" t="s">
        <v>9864</v>
      </c>
      <c r="B264" s="17" t="s">
        <v>3964</v>
      </c>
      <c r="C264" s="17" t="s">
        <v>10419</v>
      </c>
      <c r="D264" s="18" t="s">
        <v>9864</v>
      </c>
      <c r="E264" s="19" t="s">
        <v>9864</v>
      </c>
      <c r="F264" s="19" t="s">
        <v>9864</v>
      </c>
      <c r="G264" s="20" t="s">
        <v>9864</v>
      </c>
      <c r="H264" s="21" t="s">
        <v>9864</v>
      </c>
      <c r="I264" s="22" t="s">
        <v>9864</v>
      </c>
    </row>
    <row r="265" spans="1:9">
      <c r="A265" s="16" t="s">
        <v>10420</v>
      </c>
      <c r="B265" s="17" t="s">
        <v>3965</v>
      </c>
      <c r="C265" s="17" t="s">
        <v>10421</v>
      </c>
      <c r="D265" s="18" t="s">
        <v>9864</v>
      </c>
      <c r="E265" s="19" t="s">
        <v>10422</v>
      </c>
      <c r="F265" s="19" t="s">
        <v>10421</v>
      </c>
      <c r="G265" s="20" t="s">
        <v>9864</v>
      </c>
      <c r="H265" s="21">
        <v>6</v>
      </c>
      <c r="I265" s="22" t="s">
        <v>10095</v>
      </c>
    </row>
    <row r="266" spans="1:9">
      <c r="A266" s="16" t="s">
        <v>10178</v>
      </c>
      <c r="B266" s="17" t="s">
        <v>3966</v>
      </c>
      <c r="C266" s="17" t="s">
        <v>9864</v>
      </c>
      <c r="D266" s="18" t="s">
        <v>9864</v>
      </c>
      <c r="E266" s="19" t="s">
        <v>10423</v>
      </c>
      <c r="F266" s="19" t="s">
        <v>10423</v>
      </c>
      <c r="G266" s="20" t="s">
        <v>9864</v>
      </c>
      <c r="H266" s="21">
        <v>1</v>
      </c>
      <c r="I266" s="22" t="s">
        <v>9985</v>
      </c>
    </row>
    <row r="267" spans="1:9">
      <c r="A267" s="16" t="s">
        <v>10424</v>
      </c>
      <c r="B267" s="17" t="s">
        <v>3967</v>
      </c>
      <c r="C267" s="17" t="s">
        <v>9864</v>
      </c>
      <c r="D267" s="18" t="s">
        <v>9864</v>
      </c>
      <c r="E267" s="19" t="s">
        <v>10425</v>
      </c>
      <c r="F267" s="19" t="s">
        <v>10426</v>
      </c>
      <c r="G267" s="20" t="s">
        <v>9864</v>
      </c>
      <c r="H267" s="21">
        <v>3</v>
      </c>
      <c r="I267" s="22" t="s">
        <v>9877</v>
      </c>
    </row>
    <row r="268" spans="1:9">
      <c r="A268" s="16" t="s">
        <v>10427</v>
      </c>
      <c r="B268" s="17" t="s">
        <v>3968</v>
      </c>
      <c r="C268" s="17" t="s">
        <v>9864</v>
      </c>
      <c r="D268" s="18" t="s">
        <v>9864</v>
      </c>
      <c r="E268" s="19" t="s">
        <v>10428</v>
      </c>
      <c r="F268" s="19" t="s">
        <v>10429</v>
      </c>
      <c r="G268" s="20" t="s">
        <v>9864</v>
      </c>
      <c r="H268" s="21">
        <v>3</v>
      </c>
      <c r="I268" s="22" t="s">
        <v>9877</v>
      </c>
    </row>
    <row r="269" spans="1:9">
      <c r="A269" s="16" t="s">
        <v>10430</v>
      </c>
      <c r="B269" s="17" t="s">
        <v>3051</v>
      </c>
      <c r="C269" s="17" t="s">
        <v>9864</v>
      </c>
      <c r="D269" s="18" t="s">
        <v>9864</v>
      </c>
      <c r="E269" s="19" t="s">
        <v>10431</v>
      </c>
      <c r="F269" s="19" t="s">
        <v>10432</v>
      </c>
      <c r="G269" s="20" t="s">
        <v>9864</v>
      </c>
      <c r="H269" s="21">
        <v>3</v>
      </c>
      <c r="I269" s="22" t="s">
        <v>9877</v>
      </c>
    </row>
    <row r="270" spans="1:9">
      <c r="A270" s="16" t="s">
        <v>10433</v>
      </c>
      <c r="B270" s="17" t="s">
        <v>3969</v>
      </c>
      <c r="C270" s="17" t="s">
        <v>10434</v>
      </c>
      <c r="D270" s="18" t="s">
        <v>9864</v>
      </c>
      <c r="E270" s="19" t="s">
        <v>10435</v>
      </c>
      <c r="F270" s="19" t="s">
        <v>10434</v>
      </c>
      <c r="G270" s="20" t="s">
        <v>9864</v>
      </c>
      <c r="H270" s="21">
        <v>6</v>
      </c>
      <c r="I270" s="22" t="s">
        <v>10095</v>
      </c>
    </row>
    <row r="271" spans="1:9">
      <c r="A271" s="16" t="s">
        <v>10436</v>
      </c>
      <c r="B271" s="17" t="s">
        <v>3970</v>
      </c>
      <c r="C271" s="17" t="s">
        <v>10437</v>
      </c>
      <c r="D271" s="18" t="s">
        <v>9864</v>
      </c>
      <c r="E271" s="19" t="s">
        <v>10438</v>
      </c>
      <c r="F271" s="19" t="s">
        <v>10437</v>
      </c>
      <c r="G271" s="20" t="s">
        <v>9864</v>
      </c>
      <c r="H271" s="21">
        <v>6</v>
      </c>
      <c r="I271" s="22" t="s">
        <v>10095</v>
      </c>
    </row>
    <row r="272" spans="1:9">
      <c r="A272" s="16" t="s">
        <v>10439</v>
      </c>
      <c r="B272" s="17" t="s">
        <v>3971</v>
      </c>
      <c r="C272" s="17" t="s">
        <v>10440</v>
      </c>
      <c r="D272" s="18" t="s">
        <v>9864</v>
      </c>
      <c r="E272" s="19" t="s">
        <v>10441</v>
      </c>
      <c r="F272" s="19" t="s">
        <v>10440</v>
      </c>
      <c r="G272" s="20" t="s">
        <v>9864</v>
      </c>
      <c r="H272" s="21">
        <v>3</v>
      </c>
      <c r="I272" s="22" t="s">
        <v>9877</v>
      </c>
    </row>
    <row r="273" spans="1:9">
      <c r="A273" s="16" t="s">
        <v>10442</v>
      </c>
      <c r="B273" s="17" t="s">
        <v>3972</v>
      </c>
      <c r="C273" s="17" t="s">
        <v>10443</v>
      </c>
      <c r="D273" s="18" t="s">
        <v>9864</v>
      </c>
      <c r="E273" s="19" t="s">
        <v>10444</v>
      </c>
      <c r="F273" s="19" t="s">
        <v>10443</v>
      </c>
      <c r="G273" s="20" t="s">
        <v>9864</v>
      </c>
      <c r="H273" s="21">
        <v>3</v>
      </c>
      <c r="I273" s="22" t="s">
        <v>9877</v>
      </c>
    </row>
    <row r="274" spans="1:9">
      <c r="A274" s="16" t="s">
        <v>10445</v>
      </c>
      <c r="B274" s="17" t="s">
        <v>3973</v>
      </c>
      <c r="C274" s="17" t="s">
        <v>9864</v>
      </c>
      <c r="D274" s="18" t="s">
        <v>9864</v>
      </c>
      <c r="E274" s="19" t="s">
        <v>10446</v>
      </c>
      <c r="F274" s="19" t="s">
        <v>10447</v>
      </c>
      <c r="G274" s="20" t="s">
        <v>9864</v>
      </c>
      <c r="H274" s="21">
        <v>3</v>
      </c>
      <c r="I274" s="22" t="s">
        <v>9877</v>
      </c>
    </row>
    <row r="275" spans="1:9">
      <c r="A275" s="16" t="s">
        <v>10448</v>
      </c>
      <c r="B275" s="17" t="s">
        <v>3974</v>
      </c>
      <c r="C275" s="17" t="s">
        <v>9864</v>
      </c>
      <c r="D275" s="18" t="s">
        <v>9864</v>
      </c>
      <c r="E275" s="19" t="s">
        <v>10449</v>
      </c>
      <c r="F275" s="19" t="s">
        <v>10450</v>
      </c>
      <c r="G275" s="20" t="s">
        <v>9864</v>
      </c>
      <c r="H275" s="21">
        <v>3</v>
      </c>
      <c r="I275" s="22" t="s">
        <v>9877</v>
      </c>
    </row>
    <row r="276" spans="1:9">
      <c r="A276" s="16" t="s">
        <v>10451</v>
      </c>
      <c r="B276" s="17" t="s">
        <v>3543</v>
      </c>
      <c r="C276" s="17" t="s">
        <v>9864</v>
      </c>
      <c r="D276" s="18" t="s">
        <v>9864</v>
      </c>
      <c r="E276" s="19" t="s">
        <v>10452</v>
      </c>
      <c r="F276" s="19" t="s">
        <v>10453</v>
      </c>
      <c r="G276" s="20" t="s">
        <v>9864</v>
      </c>
      <c r="H276" s="21">
        <v>7</v>
      </c>
      <c r="I276" s="22" t="s">
        <v>9893</v>
      </c>
    </row>
    <row r="277" spans="1:9">
      <c r="A277" s="16" t="s">
        <v>10454</v>
      </c>
      <c r="B277" s="17" t="s">
        <v>3975</v>
      </c>
      <c r="C277" s="17" t="s">
        <v>9864</v>
      </c>
      <c r="D277" s="18" t="s">
        <v>9864</v>
      </c>
      <c r="E277" s="19" t="s">
        <v>10455</v>
      </c>
      <c r="F277" s="19" t="s">
        <v>10456</v>
      </c>
      <c r="G277" s="20" t="s">
        <v>9864</v>
      </c>
      <c r="H277" s="21">
        <v>3</v>
      </c>
      <c r="I277" s="22" t="s">
        <v>9877</v>
      </c>
    </row>
    <row r="278" spans="1:9">
      <c r="A278" s="16" t="s">
        <v>9990</v>
      </c>
      <c r="B278" s="17" t="s">
        <v>3976</v>
      </c>
      <c r="C278" s="17" t="s">
        <v>9864</v>
      </c>
      <c r="D278" s="18" t="s">
        <v>9864</v>
      </c>
      <c r="E278" s="19" t="s">
        <v>10457</v>
      </c>
      <c r="F278" s="19" t="s">
        <v>10457</v>
      </c>
      <c r="G278" s="20" t="s">
        <v>9864</v>
      </c>
      <c r="H278" s="21">
        <v>10</v>
      </c>
      <c r="I278" s="22" t="s">
        <v>9866</v>
      </c>
    </row>
    <row r="279" spans="1:9">
      <c r="A279" s="16" t="s">
        <v>9990</v>
      </c>
      <c r="B279" s="17" t="s">
        <v>3977</v>
      </c>
      <c r="C279" s="17" t="s">
        <v>9864</v>
      </c>
      <c r="D279" s="18" t="s">
        <v>9864</v>
      </c>
      <c r="E279" s="19" t="s">
        <v>10458</v>
      </c>
      <c r="F279" s="19" t="s">
        <v>10458</v>
      </c>
      <c r="G279" s="20" t="s">
        <v>9864</v>
      </c>
      <c r="H279" s="21">
        <v>10</v>
      </c>
      <c r="I279" s="22" t="s">
        <v>9866</v>
      </c>
    </row>
    <row r="280" spans="1:9">
      <c r="A280" s="16" t="s">
        <v>10459</v>
      </c>
      <c r="B280" s="17" t="s">
        <v>3978</v>
      </c>
      <c r="C280" s="17" t="s">
        <v>9864</v>
      </c>
      <c r="D280" s="18" t="s">
        <v>9864</v>
      </c>
      <c r="E280" s="19" t="s">
        <v>10460</v>
      </c>
      <c r="F280" s="19" t="s">
        <v>10460</v>
      </c>
      <c r="G280" s="20" t="s">
        <v>9864</v>
      </c>
      <c r="H280" s="21">
        <v>7</v>
      </c>
      <c r="I280" s="22" t="s">
        <v>9893</v>
      </c>
    </row>
    <row r="281" spans="1:9">
      <c r="A281" s="16" t="s">
        <v>9864</v>
      </c>
      <c r="B281" s="17" t="s">
        <v>3979</v>
      </c>
      <c r="C281" s="17" t="s">
        <v>10461</v>
      </c>
      <c r="D281" s="18" t="s">
        <v>9864</v>
      </c>
      <c r="E281" s="19" t="s">
        <v>9864</v>
      </c>
      <c r="F281" s="19" t="s">
        <v>9864</v>
      </c>
      <c r="G281" s="20" t="s">
        <v>9864</v>
      </c>
      <c r="H281" s="21" t="s">
        <v>9864</v>
      </c>
      <c r="I281" s="22" t="s">
        <v>9864</v>
      </c>
    </row>
    <row r="282" spans="1:9">
      <c r="A282" s="16" t="s">
        <v>10023</v>
      </c>
      <c r="B282" s="17" t="s">
        <v>3980</v>
      </c>
      <c r="C282" s="17" t="s">
        <v>9864</v>
      </c>
      <c r="D282" s="18" t="s">
        <v>9864</v>
      </c>
      <c r="E282" s="19" t="s">
        <v>10462</v>
      </c>
      <c r="F282" s="19" t="s">
        <v>10462</v>
      </c>
      <c r="G282" s="20" t="s">
        <v>9864</v>
      </c>
      <c r="H282" s="21">
        <v>10</v>
      </c>
      <c r="I282" s="22" t="s">
        <v>9866</v>
      </c>
    </row>
    <row r="283" spans="1:9">
      <c r="A283" s="16" t="s">
        <v>10023</v>
      </c>
      <c r="B283" s="17" t="s">
        <v>3526</v>
      </c>
      <c r="C283" s="17" t="s">
        <v>9864</v>
      </c>
      <c r="D283" s="18" t="s">
        <v>9864</v>
      </c>
      <c r="E283" s="19" t="s">
        <v>10463</v>
      </c>
      <c r="F283" s="19" t="s">
        <v>10463</v>
      </c>
      <c r="G283" s="20" t="s">
        <v>9864</v>
      </c>
      <c r="H283" s="21">
        <v>10</v>
      </c>
      <c r="I283" s="22" t="s">
        <v>9866</v>
      </c>
    </row>
    <row r="284" spans="1:9">
      <c r="A284" s="16" t="s">
        <v>10464</v>
      </c>
      <c r="B284" s="17" t="s">
        <v>3981</v>
      </c>
      <c r="C284" s="17" t="s">
        <v>9864</v>
      </c>
      <c r="D284" s="18" t="s">
        <v>9864</v>
      </c>
      <c r="E284" s="19" t="s">
        <v>10465</v>
      </c>
      <c r="F284" s="19" t="s">
        <v>10466</v>
      </c>
      <c r="G284" s="20" t="s">
        <v>9864</v>
      </c>
      <c r="H284" s="21">
        <v>0</v>
      </c>
      <c r="I284" s="22" t="s">
        <v>9935</v>
      </c>
    </row>
    <row r="285" spans="1:9">
      <c r="A285" s="16" t="s">
        <v>10467</v>
      </c>
      <c r="B285" s="17" t="s">
        <v>3982</v>
      </c>
      <c r="C285" s="17" t="s">
        <v>9864</v>
      </c>
      <c r="D285" s="18" t="s">
        <v>9864</v>
      </c>
      <c r="E285" s="19" t="s">
        <v>10468</v>
      </c>
      <c r="F285" s="19" t="s">
        <v>10469</v>
      </c>
      <c r="G285" s="20" t="s">
        <v>9864</v>
      </c>
      <c r="H285" s="21">
        <v>0</v>
      </c>
      <c r="I285" s="22" t="s">
        <v>9935</v>
      </c>
    </row>
    <row r="286" spans="1:9">
      <c r="A286" s="16" t="s">
        <v>10327</v>
      </c>
      <c r="B286" s="17" t="s">
        <v>3355</v>
      </c>
      <c r="C286" s="17" t="s">
        <v>9864</v>
      </c>
      <c r="D286" s="18" t="s">
        <v>9864</v>
      </c>
      <c r="E286" s="19" t="s">
        <v>10470</v>
      </c>
      <c r="F286" s="19" t="s">
        <v>10470</v>
      </c>
      <c r="G286" s="20" t="s">
        <v>9864</v>
      </c>
      <c r="H286" s="21">
        <v>9</v>
      </c>
      <c r="I286" s="22" t="s">
        <v>9960</v>
      </c>
    </row>
    <row r="287" spans="1:9">
      <c r="A287" s="16" t="s">
        <v>10471</v>
      </c>
      <c r="B287" s="17" t="s">
        <v>10472</v>
      </c>
      <c r="C287" s="17" t="s">
        <v>10473</v>
      </c>
      <c r="D287" s="18" t="s">
        <v>9864</v>
      </c>
      <c r="E287" s="19" t="s">
        <v>10474</v>
      </c>
      <c r="F287" s="19" t="s">
        <v>10473</v>
      </c>
      <c r="G287" s="20" t="s">
        <v>9864</v>
      </c>
      <c r="H287" s="21">
        <v>6</v>
      </c>
      <c r="I287" s="22" t="s">
        <v>10095</v>
      </c>
    </row>
    <row r="288" spans="1:9">
      <c r="A288" s="16" t="s">
        <v>9136</v>
      </c>
      <c r="B288" s="17" t="s">
        <v>9171</v>
      </c>
      <c r="C288" s="17" t="s">
        <v>10475</v>
      </c>
      <c r="D288" s="18" t="s">
        <v>9864</v>
      </c>
      <c r="E288" s="19" t="s">
        <v>10476</v>
      </c>
      <c r="F288" s="19" t="s">
        <v>10475</v>
      </c>
      <c r="G288" s="20" t="s">
        <v>9864</v>
      </c>
      <c r="H288" s="21">
        <v>6</v>
      </c>
      <c r="I288" s="22" t="s">
        <v>10095</v>
      </c>
    </row>
    <row r="289" spans="1:9">
      <c r="A289" s="16" t="s">
        <v>10477</v>
      </c>
      <c r="B289" s="17" t="s">
        <v>3983</v>
      </c>
      <c r="C289" s="17" t="s">
        <v>9864</v>
      </c>
      <c r="D289" s="18" t="s">
        <v>9864</v>
      </c>
      <c r="E289" s="19" t="s">
        <v>10478</v>
      </c>
      <c r="F289" s="19" t="s">
        <v>10478</v>
      </c>
      <c r="G289" s="20" t="s">
        <v>9864</v>
      </c>
      <c r="H289" s="21">
        <v>7</v>
      </c>
      <c r="I289" s="22" t="s">
        <v>9893</v>
      </c>
    </row>
    <row r="290" spans="1:9">
      <c r="A290" s="16" t="s">
        <v>10066</v>
      </c>
      <c r="B290" s="17" t="s">
        <v>3984</v>
      </c>
      <c r="C290" s="17" t="s">
        <v>9864</v>
      </c>
      <c r="D290" s="18" t="s">
        <v>9864</v>
      </c>
      <c r="E290" s="19" t="s">
        <v>10479</v>
      </c>
      <c r="F290" s="19" t="s">
        <v>10479</v>
      </c>
      <c r="G290" s="20" t="s">
        <v>9864</v>
      </c>
      <c r="H290" s="21">
        <v>10</v>
      </c>
      <c r="I290" s="22" t="s">
        <v>9866</v>
      </c>
    </row>
    <row r="291" spans="1:9">
      <c r="A291" s="16" t="s">
        <v>2752</v>
      </c>
      <c r="B291" s="17" t="s">
        <v>3392</v>
      </c>
      <c r="C291" s="17" t="s">
        <v>9864</v>
      </c>
      <c r="D291" s="18" t="s">
        <v>9864</v>
      </c>
      <c r="E291" s="19" t="s">
        <v>10480</v>
      </c>
      <c r="F291" s="19" t="s">
        <v>10480</v>
      </c>
      <c r="G291" s="20" t="s">
        <v>9864</v>
      </c>
      <c r="H291" s="21">
        <v>3</v>
      </c>
      <c r="I291" s="22" t="s">
        <v>9877</v>
      </c>
    </row>
    <row r="292" spans="1:9">
      <c r="A292" s="16" t="s">
        <v>2725</v>
      </c>
      <c r="B292" s="17" t="s">
        <v>3985</v>
      </c>
      <c r="C292" s="17" t="s">
        <v>9864</v>
      </c>
      <c r="D292" s="18" t="s">
        <v>9864</v>
      </c>
      <c r="E292" s="19" t="s">
        <v>10481</v>
      </c>
      <c r="F292" s="19" t="s">
        <v>10481</v>
      </c>
      <c r="G292" s="20" t="s">
        <v>9864</v>
      </c>
      <c r="H292" s="21">
        <v>3</v>
      </c>
      <c r="I292" s="22" t="s">
        <v>9877</v>
      </c>
    </row>
    <row r="293" spans="1:9">
      <c r="A293" s="16" t="s">
        <v>9990</v>
      </c>
      <c r="B293" s="17" t="s">
        <v>3986</v>
      </c>
      <c r="C293" s="17" t="s">
        <v>9864</v>
      </c>
      <c r="D293" s="18" t="s">
        <v>9864</v>
      </c>
      <c r="E293" s="19" t="s">
        <v>10482</v>
      </c>
      <c r="F293" s="19" t="s">
        <v>10482</v>
      </c>
      <c r="G293" s="20" t="s">
        <v>9864</v>
      </c>
      <c r="H293" s="21">
        <v>10</v>
      </c>
      <c r="I293" s="22" t="s">
        <v>9866</v>
      </c>
    </row>
    <row r="294" spans="1:9">
      <c r="A294" s="16" t="s">
        <v>10066</v>
      </c>
      <c r="B294" s="17" t="s">
        <v>3987</v>
      </c>
      <c r="C294" s="17" t="s">
        <v>9864</v>
      </c>
      <c r="D294" s="18" t="s">
        <v>9864</v>
      </c>
      <c r="E294" s="19" t="s">
        <v>10483</v>
      </c>
      <c r="F294" s="19" t="s">
        <v>10483</v>
      </c>
      <c r="G294" s="20" t="s">
        <v>9864</v>
      </c>
      <c r="H294" s="21">
        <v>10</v>
      </c>
      <c r="I294" s="22" t="s">
        <v>9866</v>
      </c>
    </row>
    <row r="295" spans="1:9">
      <c r="A295" s="16" t="s">
        <v>10484</v>
      </c>
      <c r="B295" s="17" t="s">
        <v>3988</v>
      </c>
      <c r="C295" s="17" t="s">
        <v>9864</v>
      </c>
      <c r="D295" s="18" t="s">
        <v>9864</v>
      </c>
      <c r="E295" s="19" t="s">
        <v>10485</v>
      </c>
      <c r="F295" s="19" t="s">
        <v>10485</v>
      </c>
      <c r="G295" s="20" t="s">
        <v>9864</v>
      </c>
      <c r="H295" s="21">
        <v>10</v>
      </c>
      <c r="I295" s="22" t="s">
        <v>9866</v>
      </c>
    </row>
    <row r="296" spans="1:9">
      <c r="A296" s="16" t="s">
        <v>9990</v>
      </c>
      <c r="B296" s="17" t="s">
        <v>3989</v>
      </c>
      <c r="C296" s="17" t="s">
        <v>9864</v>
      </c>
      <c r="D296" s="18" t="s">
        <v>9864</v>
      </c>
      <c r="E296" s="19" t="s">
        <v>10486</v>
      </c>
      <c r="F296" s="19" t="s">
        <v>10486</v>
      </c>
      <c r="G296" s="20" t="s">
        <v>9864</v>
      </c>
      <c r="H296" s="21">
        <v>10</v>
      </c>
      <c r="I296" s="22" t="s">
        <v>9866</v>
      </c>
    </row>
    <row r="297" spans="1:9">
      <c r="A297" s="16" t="s">
        <v>2021</v>
      </c>
      <c r="B297" s="17" t="s">
        <v>3990</v>
      </c>
      <c r="C297" s="17" t="s">
        <v>9864</v>
      </c>
      <c r="D297" s="18" t="s">
        <v>9864</v>
      </c>
      <c r="E297" s="19" t="s">
        <v>10487</v>
      </c>
      <c r="F297" s="19" t="s">
        <v>10487</v>
      </c>
      <c r="G297" s="20" t="s">
        <v>9864</v>
      </c>
      <c r="H297" s="21">
        <v>3</v>
      </c>
      <c r="I297" s="22" t="s">
        <v>9877</v>
      </c>
    </row>
    <row r="298" spans="1:9">
      <c r="A298" s="16" t="s">
        <v>10488</v>
      </c>
      <c r="B298" s="17" t="s">
        <v>3991</v>
      </c>
      <c r="C298" s="17" t="s">
        <v>9864</v>
      </c>
      <c r="D298" s="18" t="s">
        <v>9864</v>
      </c>
      <c r="E298" s="19" t="s">
        <v>10489</v>
      </c>
      <c r="F298" s="19" t="s">
        <v>10489</v>
      </c>
      <c r="G298" s="20" t="s">
        <v>9864</v>
      </c>
      <c r="H298" s="21">
        <v>7</v>
      </c>
      <c r="I298" s="22" t="s">
        <v>9893</v>
      </c>
    </row>
    <row r="299" spans="1:9">
      <c r="A299" s="16" t="s">
        <v>2129</v>
      </c>
      <c r="B299" s="17" t="s">
        <v>3105</v>
      </c>
      <c r="C299" s="17" t="s">
        <v>9864</v>
      </c>
      <c r="D299" s="18" t="s">
        <v>9864</v>
      </c>
      <c r="E299" s="19" t="s">
        <v>10490</v>
      </c>
      <c r="F299" s="19" t="s">
        <v>10490</v>
      </c>
      <c r="G299" s="20" t="s">
        <v>9864</v>
      </c>
      <c r="H299" s="21">
        <v>7</v>
      </c>
      <c r="I299" s="22" t="s">
        <v>9893</v>
      </c>
    </row>
    <row r="300" spans="1:9">
      <c r="A300" s="16" t="s">
        <v>10491</v>
      </c>
      <c r="B300" s="17" t="s">
        <v>3609</v>
      </c>
      <c r="C300" s="17" t="s">
        <v>10492</v>
      </c>
      <c r="D300" s="18" t="s">
        <v>10493</v>
      </c>
      <c r="E300" s="19" t="s">
        <v>10494</v>
      </c>
      <c r="F300" s="19" t="s">
        <v>10492</v>
      </c>
      <c r="G300" s="20" t="s">
        <v>10495</v>
      </c>
      <c r="H300" s="21">
        <v>7</v>
      </c>
      <c r="I300" s="22" t="s">
        <v>9893</v>
      </c>
    </row>
    <row r="301" spans="1:9">
      <c r="A301" s="16" t="s">
        <v>2752</v>
      </c>
      <c r="B301" s="17" t="s">
        <v>3992</v>
      </c>
      <c r="C301" s="17" t="s">
        <v>9864</v>
      </c>
      <c r="D301" s="18" t="s">
        <v>9864</v>
      </c>
      <c r="E301" s="19" t="s">
        <v>10496</v>
      </c>
      <c r="F301" s="19" t="s">
        <v>10496</v>
      </c>
      <c r="G301" s="20" t="s">
        <v>9864</v>
      </c>
      <c r="H301" s="21">
        <v>3</v>
      </c>
      <c r="I301" s="22" t="s">
        <v>9877</v>
      </c>
    </row>
    <row r="302" spans="1:9">
      <c r="A302" s="16" t="s">
        <v>10497</v>
      </c>
      <c r="B302" s="17" t="s">
        <v>3993</v>
      </c>
      <c r="C302" s="17" t="s">
        <v>9644</v>
      </c>
      <c r="D302" s="18" t="s">
        <v>9864</v>
      </c>
      <c r="E302" s="19" t="s">
        <v>10498</v>
      </c>
      <c r="F302" s="19" t="s">
        <v>9644</v>
      </c>
      <c r="G302" s="20" t="s">
        <v>9864</v>
      </c>
      <c r="H302" s="21">
        <v>7</v>
      </c>
      <c r="I302" s="22" t="s">
        <v>9893</v>
      </c>
    </row>
    <row r="303" spans="1:9">
      <c r="A303" s="16" t="s">
        <v>2725</v>
      </c>
      <c r="B303" s="17" t="s">
        <v>3665</v>
      </c>
      <c r="C303" s="17" t="s">
        <v>9864</v>
      </c>
      <c r="D303" s="18" t="s">
        <v>9864</v>
      </c>
      <c r="E303" s="19" t="s">
        <v>10499</v>
      </c>
      <c r="F303" s="19" t="s">
        <v>10499</v>
      </c>
      <c r="G303" s="20" t="s">
        <v>9864</v>
      </c>
      <c r="H303" s="21">
        <v>3</v>
      </c>
      <c r="I303" s="22" t="s">
        <v>9877</v>
      </c>
    </row>
    <row r="304" spans="1:9">
      <c r="A304" s="16" t="s">
        <v>10500</v>
      </c>
      <c r="B304" s="17" t="s">
        <v>2962</v>
      </c>
      <c r="C304" s="17" t="s">
        <v>9585</v>
      </c>
      <c r="D304" s="18" t="s">
        <v>10501</v>
      </c>
      <c r="E304" s="19" t="s">
        <v>10502</v>
      </c>
      <c r="F304" s="19" t="s">
        <v>9585</v>
      </c>
      <c r="G304" s="20" t="s">
        <v>9906</v>
      </c>
      <c r="H304" s="21">
        <v>7</v>
      </c>
      <c r="I304" s="22" t="s">
        <v>9893</v>
      </c>
    </row>
    <row r="305" spans="1:9">
      <c r="A305" s="16" t="s">
        <v>10503</v>
      </c>
      <c r="B305" s="17" t="s">
        <v>3600</v>
      </c>
      <c r="C305" s="17" t="s">
        <v>9514</v>
      </c>
      <c r="D305" s="18" t="s">
        <v>10504</v>
      </c>
      <c r="E305" s="19" t="s">
        <v>10505</v>
      </c>
      <c r="F305" s="19" t="s">
        <v>9514</v>
      </c>
      <c r="G305" s="20" t="s">
        <v>10506</v>
      </c>
      <c r="H305" s="21">
        <v>7</v>
      </c>
      <c r="I305" s="22" t="s">
        <v>9893</v>
      </c>
    </row>
    <row r="306" spans="1:9">
      <c r="A306" s="16" t="s">
        <v>9863</v>
      </c>
      <c r="B306" s="17" t="s">
        <v>3994</v>
      </c>
      <c r="C306" s="17" t="s">
        <v>9864</v>
      </c>
      <c r="D306" s="18" t="s">
        <v>9864</v>
      </c>
      <c r="E306" s="19" t="s">
        <v>10507</v>
      </c>
      <c r="F306" s="19" t="s">
        <v>10507</v>
      </c>
      <c r="G306" s="20" t="s">
        <v>9864</v>
      </c>
      <c r="H306" s="21">
        <v>10</v>
      </c>
      <c r="I306" s="22" t="s">
        <v>9866</v>
      </c>
    </row>
    <row r="307" spans="1:9">
      <c r="A307" s="16" t="s">
        <v>10508</v>
      </c>
      <c r="B307" s="17" t="s">
        <v>3995</v>
      </c>
      <c r="C307" s="17" t="s">
        <v>9864</v>
      </c>
      <c r="D307" s="18" t="s">
        <v>9864</v>
      </c>
      <c r="E307" s="19" t="s">
        <v>10509</v>
      </c>
      <c r="F307" s="19" t="s">
        <v>10509</v>
      </c>
      <c r="G307" s="20" t="s">
        <v>9864</v>
      </c>
      <c r="H307" s="21">
        <v>9</v>
      </c>
      <c r="I307" s="22" t="s">
        <v>9960</v>
      </c>
    </row>
    <row r="308" spans="1:9">
      <c r="A308" s="16" t="s">
        <v>10023</v>
      </c>
      <c r="B308" s="17" t="s">
        <v>3996</v>
      </c>
      <c r="C308" s="17" t="s">
        <v>9864</v>
      </c>
      <c r="D308" s="18" t="s">
        <v>9864</v>
      </c>
      <c r="E308" s="19" t="s">
        <v>10510</v>
      </c>
      <c r="F308" s="19" t="s">
        <v>10510</v>
      </c>
      <c r="G308" s="20" t="s">
        <v>9864</v>
      </c>
      <c r="H308" s="21">
        <v>8</v>
      </c>
      <c r="I308" s="22" t="s">
        <v>10511</v>
      </c>
    </row>
    <row r="309" spans="1:9">
      <c r="A309" s="16" t="s">
        <v>10512</v>
      </c>
      <c r="B309" s="17" t="s">
        <v>3519</v>
      </c>
      <c r="C309" s="17" t="s">
        <v>9341</v>
      </c>
      <c r="D309" s="18" t="s">
        <v>10170</v>
      </c>
      <c r="E309" s="19" t="s">
        <v>10513</v>
      </c>
      <c r="F309" s="19" t="s">
        <v>9341</v>
      </c>
      <c r="G309" s="20" t="s">
        <v>10172</v>
      </c>
      <c r="H309" s="21">
        <v>7</v>
      </c>
      <c r="I309" s="22" t="s">
        <v>9893</v>
      </c>
    </row>
    <row r="310" spans="1:9">
      <c r="A310" s="16" t="s">
        <v>10514</v>
      </c>
      <c r="B310" s="17" t="s">
        <v>3997</v>
      </c>
      <c r="C310" s="17" t="s">
        <v>9864</v>
      </c>
      <c r="D310" s="18" t="s">
        <v>9864</v>
      </c>
      <c r="E310" s="19" t="s">
        <v>10515</v>
      </c>
      <c r="F310" s="19" t="s">
        <v>10515</v>
      </c>
      <c r="G310" s="20" t="s">
        <v>9864</v>
      </c>
      <c r="H310" s="21">
        <v>9</v>
      </c>
      <c r="I310" s="22" t="s">
        <v>9960</v>
      </c>
    </row>
    <row r="311" spans="1:9">
      <c r="A311" s="16" t="s">
        <v>9863</v>
      </c>
      <c r="B311" s="17" t="s">
        <v>3998</v>
      </c>
      <c r="C311" s="17" t="s">
        <v>9864</v>
      </c>
      <c r="D311" s="18" t="s">
        <v>9864</v>
      </c>
      <c r="E311" s="19" t="s">
        <v>10516</v>
      </c>
      <c r="F311" s="19" t="s">
        <v>10516</v>
      </c>
      <c r="G311" s="20" t="s">
        <v>9864</v>
      </c>
      <c r="H311" s="21">
        <v>10</v>
      </c>
      <c r="I311" s="22" t="s">
        <v>9866</v>
      </c>
    </row>
    <row r="312" spans="1:9">
      <c r="A312" s="16" t="s">
        <v>10023</v>
      </c>
      <c r="B312" s="17" t="s">
        <v>3999</v>
      </c>
      <c r="C312" s="17" t="s">
        <v>9864</v>
      </c>
      <c r="D312" s="18" t="s">
        <v>9864</v>
      </c>
      <c r="E312" s="19" t="s">
        <v>10517</v>
      </c>
      <c r="F312" s="19" t="s">
        <v>10517</v>
      </c>
      <c r="G312" s="20" t="s">
        <v>9864</v>
      </c>
      <c r="H312" s="21">
        <v>10</v>
      </c>
      <c r="I312" s="22" t="s">
        <v>9866</v>
      </c>
    </row>
    <row r="313" spans="1:9">
      <c r="A313" s="16" t="s">
        <v>2763</v>
      </c>
      <c r="B313" s="17" t="s">
        <v>3702</v>
      </c>
      <c r="C313" s="17" t="s">
        <v>9864</v>
      </c>
      <c r="D313" s="18" t="s">
        <v>9864</v>
      </c>
      <c r="E313" s="19" t="s">
        <v>10518</v>
      </c>
      <c r="F313" s="19" t="s">
        <v>10518</v>
      </c>
      <c r="G313" s="20" t="s">
        <v>9864</v>
      </c>
      <c r="H313" s="21">
        <v>7</v>
      </c>
      <c r="I313" s="22" t="s">
        <v>9893</v>
      </c>
    </row>
    <row r="314" spans="1:9">
      <c r="A314" s="16" t="s">
        <v>10519</v>
      </c>
      <c r="B314" s="17" t="s">
        <v>4000</v>
      </c>
      <c r="C314" s="17" t="s">
        <v>9586</v>
      </c>
      <c r="D314" s="18" t="s">
        <v>10520</v>
      </c>
      <c r="E314" s="19" t="s">
        <v>10521</v>
      </c>
      <c r="F314" s="19" t="s">
        <v>9586</v>
      </c>
      <c r="G314" s="20" t="s">
        <v>10522</v>
      </c>
      <c r="H314" s="21">
        <v>7</v>
      </c>
      <c r="I314" s="22" t="s">
        <v>9893</v>
      </c>
    </row>
    <row r="315" spans="1:9">
      <c r="A315" s="16" t="s">
        <v>8916</v>
      </c>
      <c r="B315" s="17" t="s">
        <v>3327</v>
      </c>
      <c r="C315" s="17" t="s">
        <v>10523</v>
      </c>
      <c r="D315" s="18" t="s">
        <v>9864</v>
      </c>
      <c r="E315" s="19" t="s">
        <v>10524</v>
      </c>
      <c r="F315" s="19" t="s">
        <v>10523</v>
      </c>
      <c r="G315" s="20" t="s">
        <v>9864</v>
      </c>
      <c r="H315" s="21">
        <v>6</v>
      </c>
      <c r="I315" s="22" t="s">
        <v>10095</v>
      </c>
    </row>
    <row r="316" spans="1:9">
      <c r="A316" s="16" t="s">
        <v>2217</v>
      </c>
      <c r="B316" s="17" t="s">
        <v>10525</v>
      </c>
      <c r="C316" s="17" t="s">
        <v>9864</v>
      </c>
      <c r="D316" s="18" t="s">
        <v>9864</v>
      </c>
      <c r="E316" s="19" t="s">
        <v>10526</v>
      </c>
      <c r="F316" s="19" t="s">
        <v>10526</v>
      </c>
      <c r="G316" s="20" t="s">
        <v>9864</v>
      </c>
      <c r="H316" s="21">
        <v>5</v>
      </c>
      <c r="I316" s="22" t="s">
        <v>10091</v>
      </c>
    </row>
    <row r="317" spans="1:9">
      <c r="A317" s="16" t="s">
        <v>10527</v>
      </c>
      <c r="B317" s="17" t="s">
        <v>3560</v>
      </c>
      <c r="C317" s="17" t="s">
        <v>9864</v>
      </c>
      <c r="D317" s="18" t="s">
        <v>9864</v>
      </c>
      <c r="E317" s="19" t="s">
        <v>10528</v>
      </c>
      <c r="F317" s="19" t="s">
        <v>10528</v>
      </c>
      <c r="G317" s="20" t="s">
        <v>9864</v>
      </c>
      <c r="H317" s="21">
        <v>7</v>
      </c>
      <c r="I317" s="22" t="s">
        <v>9893</v>
      </c>
    </row>
    <row r="318" spans="1:9">
      <c r="A318" s="16" t="s">
        <v>2228</v>
      </c>
      <c r="B318" s="17" t="s">
        <v>4001</v>
      </c>
      <c r="C318" s="17" t="s">
        <v>9864</v>
      </c>
      <c r="D318" s="18" t="s">
        <v>9864</v>
      </c>
      <c r="E318" s="19" t="s">
        <v>10529</v>
      </c>
      <c r="F318" s="19" t="s">
        <v>10529</v>
      </c>
      <c r="G318" s="20" t="s">
        <v>9864</v>
      </c>
      <c r="H318" s="21">
        <v>9</v>
      </c>
      <c r="I318" s="22" t="s">
        <v>9960</v>
      </c>
    </row>
    <row r="319" spans="1:9">
      <c r="A319" s="16" t="s">
        <v>10530</v>
      </c>
      <c r="B319" s="17" t="s">
        <v>4002</v>
      </c>
      <c r="C319" s="17" t="s">
        <v>9814</v>
      </c>
      <c r="D319" s="18" t="s">
        <v>9864</v>
      </c>
      <c r="E319" s="19" t="s">
        <v>10531</v>
      </c>
      <c r="F319" s="19" t="s">
        <v>9814</v>
      </c>
      <c r="G319" s="20" t="s">
        <v>9864</v>
      </c>
      <c r="H319" s="21">
        <v>3</v>
      </c>
      <c r="I319" s="22" t="s">
        <v>9877</v>
      </c>
    </row>
    <row r="320" spans="1:9">
      <c r="A320" s="16" t="s">
        <v>10532</v>
      </c>
      <c r="B320" s="17" t="s">
        <v>3784</v>
      </c>
      <c r="C320" s="17" t="s">
        <v>9271</v>
      </c>
      <c r="D320" s="18" t="s">
        <v>9864</v>
      </c>
      <c r="E320" s="19" t="s">
        <v>10533</v>
      </c>
      <c r="F320" s="19" t="s">
        <v>9271</v>
      </c>
      <c r="G320" s="20" t="s">
        <v>9864</v>
      </c>
      <c r="H320" s="21">
        <v>3</v>
      </c>
      <c r="I320" s="22" t="s">
        <v>9877</v>
      </c>
    </row>
    <row r="321" spans="1:9">
      <c r="A321" s="16" t="s">
        <v>10534</v>
      </c>
      <c r="B321" s="17" t="s">
        <v>4003</v>
      </c>
      <c r="C321" s="17" t="s">
        <v>9838</v>
      </c>
      <c r="D321" s="18" t="s">
        <v>9864</v>
      </c>
      <c r="E321" s="19" t="s">
        <v>10535</v>
      </c>
      <c r="F321" s="19" t="s">
        <v>9838</v>
      </c>
      <c r="G321" s="20" t="s">
        <v>9864</v>
      </c>
      <c r="H321" s="21">
        <v>3</v>
      </c>
      <c r="I321" s="22" t="s">
        <v>9877</v>
      </c>
    </row>
    <row r="322" spans="1:9">
      <c r="A322" s="16" t="s">
        <v>2444</v>
      </c>
      <c r="B322" s="17" t="s">
        <v>4004</v>
      </c>
      <c r="C322" s="17" t="s">
        <v>9864</v>
      </c>
      <c r="D322" s="18" t="s">
        <v>9864</v>
      </c>
      <c r="E322" s="19" t="s">
        <v>10536</v>
      </c>
      <c r="F322" s="19" t="s">
        <v>10536</v>
      </c>
      <c r="G322" s="20" t="s">
        <v>9864</v>
      </c>
      <c r="H322" s="21">
        <v>3</v>
      </c>
      <c r="I322" s="22" t="s">
        <v>9877</v>
      </c>
    </row>
    <row r="323" spans="1:9">
      <c r="A323" s="16" t="s">
        <v>2228</v>
      </c>
      <c r="B323" s="17" t="s">
        <v>4005</v>
      </c>
      <c r="C323" s="17" t="s">
        <v>9864</v>
      </c>
      <c r="D323" s="18" t="s">
        <v>9864</v>
      </c>
      <c r="E323" s="19" t="s">
        <v>10537</v>
      </c>
      <c r="F323" s="19" t="s">
        <v>10537</v>
      </c>
      <c r="G323" s="20" t="s">
        <v>9864</v>
      </c>
      <c r="H323" s="21">
        <v>9</v>
      </c>
      <c r="I323" s="22" t="s">
        <v>9960</v>
      </c>
    </row>
    <row r="324" spans="1:9">
      <c r="A324" s="16" t="s">
        <v>10023</v>
      </c>
      <c r="B324" s="17" t="s">
        <v>4006</v>
      </c>
      <c r="C324" s="17" t="s">
        <v>9864</v>
      </c>
      <c r="D324" s="18" t="s">
        <v>9864</v>
      </c>
      <c r="E324" s="19" t="s">
        <v>10538</v>
      </c>
      <c r="F324" s="19" t="s">
        <v>10538</v>
      </c>
      <c r="G324" s="20" t="s">
        <v>9864</v>
      </c>
      <c r="H324" s="21">
        <v>10</v>
      </c>
      <c r="I324" s="22" t="s">
        <v>9866</v>
      </c>
    </row>
    <row r="325" spans="1:9">
      <c r="A325" s="16" t="s">
        <v>10539</v>
      </c>
      <c r="B325" s="17" t="s">
        <v>3440</v>
      </c>
      <c r="C325" s="17" t="s">
        <v>4007</v>
      </c>
      <c r="D325" s="18" t="s">
        <v>9864</v>
      </c>
      <c r="E325" s="19" t="s">
        <v>10540</v>
      </c>
      <c r="F325" s="19" t="s">
        <v>4007</v>
      </c>
      <c r="G325" s="20" t="s">
        <v>9864</v>
      </c>
      <c r="H325" s="21">
        <v>0</v>
      </c>
      <c r="I325" s="22" t="s">
        <v>9935</v>
      </c>
    </row>
    <row r="326" spans="1:9">
      <c r="A326" s="16" t="s">
        <v>10541</v>
      </c>
      <c r="B326" s="17" t="s">
        <v>4008</v>
      </c>
      <c r="C326" s="17" t="s">
        <v>4009</v>
      </c>
      <c r="D326" s="18" t="s">
        <v>9864</v>
      </c>
      <c r="E326" s="19" t="s">
        <v>10542</v>
      </c>
      <c r="F326" s="19" t="s">
        <v>4009</v>
      </c>
      <c r="G326" s="20" t="s">
        <v>9864</v>
      </c>
      <c r="H326" s="21">
        <v>0</v>
      </c>
      <c r="I326" s="22" t="s">
        <v>9935</v>
      </c>
    </row>
    <row r="327" spans="1:9">
      <c r="A327" s="16" t="s">
        <v>10543</v>
      </c>
      <c r="B327" s="17" t="s">
        <v>3137</v>
      </c>
      <c r="C327" s="17" t="s">
        <v>10544</v>
      </c>
      <c r="D327" s="18" t="s">
        <v>9864</v>
      </c>
      <c r="E327" s="19" t="s">
        <v>10545</v>
      </c>
      <c r="F327" s="19" t="s">
        <v>10544</v>
      </c>
      <c r="G327" s="20" t="s">
        <v>9864</v>
      </c>
      <c r="H327" s="21">
        <v>0</v>
      </c>
      <c r="I327" s="22" t="s">
        <v>9935</v>
      </c>
    </row>
    <row r="328" spans="1:9">
      <c r="A328" s="16" t="s">
        <v>10546</v>
      </c>
      <c r="B328" s="17" t="s">
        <v>4010</v>
      </c>
      <c r="C328" s="17" t="s">
        <v>10547</v>
      </c>
      <c r="D328" s="18" t="s">
        <v>9864</v>
      </c>
      <c r="E328" s="19" t="s">
        <v>10548</v>
      </c>
      <c r="F328" s="19" t="s">
        <v>10547</v>
      </c>
      <c r="G328" s="20" t="s">
        <v>9864</v>
      </c>
      <c r="H328" s="21">
        <v>6</v>
      </c>
      <c r="I328" s="22" t="s">
        <v>10095</v>
      </c>
    </row>
    <row r="329" spans="1:9">
      <c r="A329" s="16" t="s">
        <v>10549</v>
      </c>
      <c r="B329" s="17" t="s">
        <v>4011</v>
      </c>
      <c r="C329" s="17" t="s">
        <v>4012</v>
      </c>
      <c r="D329" s="18" t="s">
        <v>10550</v>
      </c>
      <c r="E329" s="19" t="s">
        <v>10551</v>
      </c>
      <c r="F329" s="19" t="s">
        <v>4012</v>
      </c>
      <c r="G329" s="20" t="s">
        <v>10552</v>
      </c>
      <c r="H329" s="21">
        <v>7</v>
      </c>
      <c r="I329" s="22" t="s">
        <v>9893</v>
      </c>
    </row>
    <row r="330" spans="1:9">
      <c r="A330" s="16" t="s">
        <v>9990</v>
      </c>
      <c r="B330" s="17" t="s">
        <v>4013</v>
      </c>
      <c r="C330" s="17" t="s">
        <v>9864</v>
      </c>
      <c r="D330" s="18" t="s">
        <v>9864</v>
      </c>
      <c r="E330" s="19" t="s">
        <v>10553</v>
      </c>
      <c r="F330" s="19" t="s">
        <v>10553</v>
      </c>
      <c r="G330" s="20" t="s">
        <v>9864</v>
      </c>
      <c r="H330" s="21">
        <v>10</v>
      </c>
      <c r="I330" s="22" t="s">
        <v>9866</v>
      </c>
    </row>
    <row r="331" spans="1:9">
      <c r="A331" s="16" t="s">
        <v>2752</v>
      </c>
      <c r="B331" s="17" t="s">
        <v>4014</v>
      </c>
      <c r="C331" s="17" t="s">
        <v>9864</v>
      </c>
      <c r="D331" s="18" t="s">
        <v>9864</v>
      </c>
      <c r="E331" s="19" t="s">
        <v>10554</v>
      </c>
      <c r="F331" s="19" t="s">
        <v>10554</v>
      </c>
      <c r="G331" s="20" t="s">
        <v>9864</v>
      </c>
      <c r="H331" s="21">
        <v>3</v>
      </c>
      <c r="I331" s="22" t="s">
        <v>9877</v>
      </c>
    </row>
    <row r="332" spans="1:9">
      <c r="A332" s="16" t="s">
        <v>9990</v>
      </c>
      <c r="B332" s="17" t="s">
        <v>4015</v>
      </c>
      <c r="C332" s="17" t="s">
        <v>9864</v>
      </c>
      <c r="D332" s="18" t="s">
        <v>9864</v>
      </c>
      <c r="E332" s="19" t="s">
        <v>10555</v>
      </c>
      <c r="F332" s="19" t="s">
        <v>10555</v>
      </c>
      <c r="G332" s="20" t="s">
        <v>9864</v>
      </c>
      <c r="H332" s="21">
        <v>10</v>
      </c>
      <c r="I332" s="22" t="s">
        <v>9866</v>
      </c>
    </row>
    <row r="333" spans="1:9">
      <c r="A333" s="16" t="s">
        <v>10556</v>
      </c>
      <c r="B333" s="17" t="s">
        <v>4016</v>
      </c>
      <c r="C333" s="17" t="s">
        <v>9680</v>
      </c>
      <c r="D333" s="18" t="s">
        <v>9864</v>
      </c>
      <c r="E333" s="19" t="s">
        <v>10557</v>
      </c>
      <c r="F333" s="19" t="s">
        <v>9680</v>
      </c>
      <c r="G333" s="20" t="s">
        <v>9864</v>
      </c>
      <c r="H333" s="21">
        <v>3</v>
      </c>
      <c r="I333" s="22" t="s">
        <v>9877</v>
      </c>
    </row>
    <row r="334" spans="1:9">
      <c r="A334" s="16" t="s">
        <v>10558</v>
      </c>
      <c r="B334" s="17" t="s">
        <v>3273</v>
      </c>
      <c r="C334" s="17" t="s">
        <v>4017</v>
      </c>
      <c r="D334" s="18" t="s">
        <v>10559</v>
      </c>
      <c r="E334" s="19" t="s">
        <v>10560</v>
      </c>
      <c r="F334" s="19" t="s">
        <v>4017</v>
      </c>
      <c r="G334" s="20" t="s">
        <v>10561</v>
      </c>
      <c r="H334" s="21">
        <v>7</v>
      </c>
      <c r="I334" s="22" t="s">
        <v>9893</v>
      </c>
    </row>
    <row r="335" spans="1:9">
      <c r="A335" s="16" t="s">
        <v>10023</v>
      </c>
      <c r="B335" s="17" t="s">
        <v>4018</v>
      </c>
      <c r="C335" s="17" t="s">
        <v>9864</v>
      </c>
      <c r="D335" s="18" t="s">
        <v>9864</v>
      </c>
      <c r="E335" s="19" t="s">
        <v>10562</v>
      </c>
      <c r="F335" s="19" t="s">
        <v>10562</v>
      </c>
      <c r="G335" s="20" t="s">
        <v>9864</v>
      </c>
      <c r="H335" s="21">
        <v>10</v>
      </c>
      <c r="I335" s="22" t="s">
        <v>9866</v>
      </c>
    </row>
    <row r="336" spans="1:9">
      <c r="A336" s="16" t="s">
        <v>9863</v>
      </c>
      <c r="B336" s="17" t="s">
        <v>3399</v>
      </c>
      <c r="C336" s="17" t="s">
        <v>9864</v>
      </c>
      <c r="D336" s="18" t="s">
        <v>9864</v>
      </c>
      <c r="E336" s="19" t="s">
        <v>10563</v>
      </c>
      <c r="F336" s="19" t="s">
        <v>10563</v>
      </c>
      <c r="G336" s="20" t="s">
        <v>9864</v>
      </c>
      <c r="H336" s="21">
        <v>10</v>
      </c>
      <c r="I336" s="22" t="s">
        <v>9866</v>
      </c>
    </row>
    <row r="337" spans="1:9">
      <c r="A337" s="16" t="s">
        <v>8960</v>
      </c>
      <c r="B337" s="17" t="s">
        <v>4019</v>
      </c>
      <c r="C337" s="17" t="s">
        <v>9864</v>
      </c>
      <c r="D337" s="18" t="s">
        <v>9864</v>
      </c>
      <c r="E337" s="19" t="s">
        <v>10564</v>
      </c>
      <c r="F337" s="19" t="s">
        <v>10564</v>
      </c>
      <c r="G337" s="20" t="s">
        <v>9864</v>
      </c>
      <c r="H337" s="21">
        <v>7</v>
      </c>
      <c r="I337" s="22" t="s">
        <v>9893</v>
      </c>
    </row>
    <row r="338" spans="1:9">
      <c r="A338" s="16" t="s">
        <v>2375</v>
      </c>
      <c r="B338" s="17" t="s">
        <v>4020</v>
      </c>
      <c r="C338" s="17" t="s">
        <v>9864</v>
      </c>
      <c r="D338" s="18" t="s">
        <v>9864</v>
      </c>
      <c r="E338" s="19" t="s">
        <v>10565</v>
      </c>
      <c r="F338" s="19" t="s">
        <v>10565</v>
      </c>
      <c r="G338" s="20" t="s">
        <v>9864</v>
      </c>
      <c r="H338" s="21">
        <v>7</v>
      </c>
      <c r="I338" s="22" t="s">
        <v>9893</v>
      </c>
    </row>
    <row r="339" spans="1:9">
      <c r="A339" s="16" t="s">
        <v>9863</v>
      </c>
      <c r="B339" s="17" t="s">
        <v>4021</v>
      </c>
      <c r="C339" s="17" t="s">
        <v>9864</v>
      </c>
      <c r="D339" s="18" t="s">
        <v>9864</v>
      </c>
      <c r="E339" s="19" t="s">
        <v>10566</v>
      </c>
      <c r="F339" s="19" t="s">
        <v>10566</v>
      </c>
      <c r="G339" s="20" t="s">
        <v>9864</v>
      </c>
      <c r="H339" s="21">
        <v>10</v>
      </c>
      <c r="I339" s="22" t="s">
        <v>9866</v>
      </c>
    </row>
    <row r="340" spans="1:9">
      <c r="A340" s="16" t="s">
        <v>9863</v>
      </c>
      <c r="B340" s="17" t="s">
        <v>4022</v>
      </c>
      <c r="C340" s="17" t="s">
        <v>9864</v>
      </c>
      <c r="D340" s="18" t="s">
        <v>9864</v>
      </c>
      <c r="E340" s="19" t="s">
        <v>10567</v>
      </c>
      <c r="F340" s="19" t="s">
        <v>10567</v>
      </c>
      <c r="G340" s="20" t="s">
        <v>9864</v>
      </c>
      <c r="H340" s="21">
        <v>10</v>
      </c>
      <c r="I340" s="22" t="s">
        <v>9866</v>
      </c>
    </row>
    <row r="341" spans="1:9">
      <c r="A341" s="16" t="s">
        <v>10568</v>
      </c>
      <c r="B341" s="17" t="s">
        <v>4023</v>
      </c>
      <c r="C341" s="17" t="s">
        <v>9864</v>
      </c>
      <c r="D341" s="18" t="s">
        <v>9864</v>
      </c>
      <c r="E341" s="19" t="s">
        <v>10569</v>
      </c>
      <c r="F341" s="19" t="s">
        <v>10569</v>
      </c>
      <c r="G341" s="20" t="s">
        <v>9864</v>
      </c>
      <c r="H341" s="21">
        <v>7</v>
      </c>
      <c r="I341" s="22" t="s">
        <v>9893</v>
      </c>
    </row>
    <row r="342" spans="1:9">
      <c r="A342" s="16" t="s">
        <v>10570</v>
      </c>
      <c r="B342" s="17" t="s">
        <v>4024</v>
      </c>
      <c r="C342" s="17" t="s">
        <v>9864</v>
      </c>
      <c r="D342" s="18" t="s">
        <v>9864</v>
      </c>
      <c r="E342" s="19" t="s">
        <v>10571</v>
      </c>
      <c r="F342" s="19" t="s">
        <v>10571</v>
      </c>
      <c r="G342" s="20" t="s">
        <v>9864</v>
      </c>
      <c r="H342" s="21">
        <v>7</v>
      </c>
      <c r="I342" s="22" t="s">
        <v>9893</v>
      </c>
    </row>
    <row r="343" spans="1:9">
      <c r="A343" s="16" t="s">
        <v>10572</v>
      </c>
      <c r="B343" s="17" t="s">
        <v>4025</v>
      </c>
      <c r="C343" s="17" t="s">
        <v>9864</v>
      </c>
      <c r="D343" s="18" t="s">
        <v>9864</v>
      </c>
      <c r="E343" s="19" t="s">
        <v>10573</v>
      </c>
      <c r="F343" s="19" t="s">
        <v>10573</v>
      </c>
      <c r="G343" s="20" t="s">
        <v>9864</v>
      </c>
      <c r="H343" s="21">
        <v>7</v>
      </c>
      <c r="I343" s="22" t="s">
        <v>9893</v>
      </c>
    </row>
    <row r="344" spans="1:9">
      <c r="A344" s="16" t="s">
        <v>9863</v>
      </c>
      <c r="B344" s="17" t="s">
        <v>4026</v>
      </c>
      <c r="C344" s="17" t="s">
        <v>9864</v>
      </c>
      <c r="D344" s="18" t="s">
        <v>9864</v>
      </c>
      <c r="E344" s="19" t="s">
        <v>10574</v>
      </c>
      <c r="F344" s="19" t="s">
        <v>10574</v>
      </c>
      <c r="G344" s="20" t="s">
        <v>9864</v>
      </c>
      <c r="H344" s="21">
        <v>10</v>
      </c>
      <c r="I344" s="22" t="s">
        <v>9866</v>
      </c>
    </row>
    <row r="345" spans="1:9">
      <c r="A345" s="16" t="s">
        <v>10575</v>
      </c>
      <c r="B345" s="17" t="s">
        <v>4027</v>
      </c>
      <c r="C345" s="17" t="s">
        <v>9864</v>
      </c>
      <c r="D345" s="18" t="s">
        <v>9864</v>
      </c>
      <c r="E345" s="19" t="s">
        <v>10576</v>
      </c>
      <c r="F345" s="19" t="s">
        <v>10576</v>
      </c>
      <c r="G345" s="20" t="s">
        <v>9864</v>
      </c>
      <c r="H345" s="21">
        <v>9</v>
      </c>
      <c r="I345" s="22" t="s">
        <v>9960</v>
      </c>
    </row>
    <row r="346" spans="1:9">
      <c r="A346" s="16" t="s">
        <v>10577</v>
      </c>
      <c r="B346" s="17" t="s">
        <v>4028</v>
      </c>
      <c r="C346" s="17" t="s">
        <v>9864</v>
      </c>
      <c r="D346" s="18" t="s">
        <v>9864</v>
      </c>
      <c r="E346" s="19" t="s">
        <v>10578</v>
      </c>
      <c r="F346" s="19" t="s">
        <v>10578</v>
      </c>
      <c r="G346" s="20" t="s">
        <v>9864</v>
      </c>
      <c r="H346" s="21">
        <v>10</v>
      </c>
      <c r="I346" s="22" t="s">
        <v>9866</v>
      </c>
    </row>
    <row r="347" spans="1:9">
      <c r="A347" s="16" t="s">
        <v>10579</v>
      </c>
      <c r="B347" s="17" t="s">
        <v>4029</v>
      </c>
      <c r="C347" s="17" t="s">
        <v>9648</v>
      </c>
      <c r="D347" s="18" t="s">
        <v>10501</v>
      </c>
      <c r="E347" s="19" t="s">
        <v>10580</v>
      </c>
      <c r="F347" s="19" t="s">
        <v>9648</v>
      </c>
      <c r="G347" s="20" t="s">
        <v>9906</v>
      </c>
      <c r="H347" s="21">
        <v>7</v>
      </c>
      <c r="I347" s="22" t="s">
        <v>9893</v>
      </c>
    </row>
    <row r="348" spans="1:9">
      <c r="A348" s="16" t="s">
        <v>2552</v>
      </c>
      <c r="B348" s="17" t="s">
        <v>4030</v>
      </c>
      <c r="C348" s="17" t="s">
        <v>9864</v>
      </c>
      <c r="D348" s="18" t="s">
        <v>9864</v>
      </c>
      <c r="E348" s="19" t="s">
        <v>10581</v>
      </c>
      <c r="F348" s="19" t="s">
        <v>10581</v>
      </c>
      <c r="G348" s="20" t="s">
        <v>9864</v>
      </c>
      <c r="H348" s="21">
        <v>3</v>
      </c>
      <c r="I348" s="22" t="s">
        <v>9877</v>
      </c>
    </row>
    <row r="349" spans="1:9">
      <c r="A349" s="16" t="s">
        <v>10582</v>
      </c>
      <c r="B349" s="17" t="s">
        <v>3190</v>
      </c>
      <c r="C349" s="17" t="s">
        <v>4031</v>
      </c>
      <c r="D349" s="18" t="s">
        <v>9864</v>
      </c>
      <c r="E349" s="19" t="s">
        <v>10583</v>
      </c>
      <c r="F349" s="19" t="s">
        <v>4031</v>
      </c>
      <c r="G349" s="20" t="s">
        <v>9864</v>
      </c>
      <c r="H349" s="21">
        <v>0</v>
      </c>
      <c r="I349" s="22" t="s">
        <v>9935</v>
      </c>
    </row>
    <row r="350" spans="1:9">
      <c r="A350" s="16" t="s">
        <v>2559</v>
      </c>
      <c r="B350" s="17" t="s">
        <v>3801</v>
      </c>
      <c r="C350" s="17" t="s">
        <v>9864</v>
      </c>
      <c r="D350" s="18" t="s">
        <v>9864</v>
      </c>
      <c r="E350" s="19" t="s">
        <v>10584</v>
      </c>
      <c r="F350" s="19" t="s">
        <v>10584</v>
      </c>
      <c r="G350" s="20" t="s">
        <v>9864</v>
      </c>
      <c r="H350" s="21">
        <v>7</v>
      </c>
      <c r="I350" s="22" t="s">
        <v>9893</v>
      </c>
    </row>
    <row r="351" spans="1:9">
      <c r="A351" s="16" t="s">
        <v>10585</v>
      </c>
      <c r="B351" s="17" t="s">
        <v>3771</v>
      </c>
      <c r="C351" s="17" t="s">
        <v>9864</v>
      </c>
      <c r="D351" s="18" t="s">
        <v>9864</v>
      </c>
      <c r="E351" s="19" t="s">
        <v>10586</v>
      </c>
      <c r="F351" s="19" t="s">
        <v>10586</v>
      </c>
      <c r="G351" s="20" t="s">
        <v>9864</v>
      </c>
      <c r="H351" s="21">
        <v>9</v>
      </c>
      <c r="I351" s="22" t="s">
        <v>9960</v>
      </c>
    </row>
    <row r="352" spans="1:9">
      <c r="A352" s="16" t="s">
        <v>10587</v>
      </c>
      <c r="B352" s="17" t="s">
        <v>10588</v>
      </c>
      <c r="C352" s="17" t="s">
        <v>10589</v>
      </c>
      <c r="D352" s="18" t="s">
        <v>9864</v>
      </c>
      <c r="E352" s="19" t="s">
        <v>10590</v>
      </c>
      <c r="F352" s="19" t="s">
        <v>10589</v>
      </c>
      <c r="G352" s="20" t="s">
        <v>9864</v>
      </c>
      <c r="H352" s="21">
        <v>6</v>
      </c>
      <c r="I352" s="22" t="s">
        <v>10095</v>
      </c>
    </row>
    <row r="353" spans="1:9">
      <c r="A353" s="16" t="s">
        <v>10591</v>
      </c>
      <c r="B353" s="17" t="s">
        <v>3671</v>
      </c>
      <c r="C353" s="17" t="s">
        <v>9319</v>
      </c>
      <c r="D353" s="18" t="s">
        <v>9864</v>
      </c>
      <c r="E353" s="19" t="s">
        <v>10592</v>
      </c>
      <c r="F353" s="19" t="s">
        <v>9319</v>
      </c>
      <c r="G353" s="20" t="s">
        <v>9864</v>
      </c>
      <c r="H353" s="21">
        <v>7</v>
      </c>
      <c r="I353" s="22" t="s">
        <v>9893</v>
      </c>
    </row>
    <row r="354" spans="1:9">
      <c r="A354" s="16" t="s">
        <v>10593</v>
      </c>
      <c r="B354" s="17" t="s">
        <v>4032</v>
      </c>
      <c r="C354" s="17" t="s">
        <v>9609</v>
      </c>
      <c r="D354" s="18" t="s">
        <v>10594</v>
      </c>
      <c r="E354" s="19" t="s">
        <v>10595</v>
      </c>
      <c r="F354" s="19" t="s">
        <v>9609</v>
      </c>
      <c r="G354" s="20" t="s">
        <v>10596</v>
      </c>
      <c r="H354" s="21">
        <v>7</v>
      </c>
      <c r="I354" s="22" t="s">
        <v>9893</v>
      </c>
    </row>
    <row r="355" spans="1:9">
      <c r="A355" s="16" t="s">
        <v>2217</v>
      </c>
      <c r="B355" s="17" t="s">
        <v>4033</v>
      </c>
      <c r="C355" s="17" t="s">
        <v>9864</v>
      </c>
      <c r="D355" s="18" t="s">
        <v>9864</v>
      </c>
      <c r="E355" s="19" t="s">
        <v>10597</v>
      </c>
      <c r="F355" s="19" t="s">
        <v>10597</v>
      </c>
      <c r="G355" s="20" t="s">
        <v>9864</v>
      </c>
      <c r="H355" s="21">
        <v>5</v>
      </c>
      <c r="I355" s="22" t="s">
        <v>10091</v>
      </c>
    </row>
    <row r="356" spans="1:9">
      <c r="A356" s="16" t="s">
        <v>2194</v>
      </c>
      <c r="B356" s="17" t="s">
        <v>3166</v>
      </c>
      <c r="C356" s="17" t="s">
        <v>9864</v>
      </c>
      <c r="D356" s="18" t="s">
        <v>9864</v>
      </c>
      <c r="E356" s="19" t="s">
        <v>10598</v>
      </c>
      <c r="F356" s="19" t="s">
        <v>10598</v>
      </c>
      <c r="G356" s="20" t="s">
        <v>9864</v>
      </c>
      <c r="H356" s="21">
        <v>3</v>
      </c>
      <c r="I356" s="22" t="s">
        <v>9877</v>
      </c>
    </row>
    <row r="357" spans="1:9">
      <c r="A357" s="16" t="s">
        <v>10023</v>
      </c>
      <c r="B357" s="17" t="s">
        <v>4034</v>
      </c>
      <c r="C357" s="17" t="s">
        <v>9864</v>
      </c>
      <c r="D357" s="18" t="s">
        <v>9864</v>
      </c>
      <c r="E357" s="19" t="s">
        <v>10599</v>
      </c>
      <c r="F357" s="19" t="s">
        <v>10599</v>
      </c>
      <c r="G357" s="20" t="s">
        <v>9864</v>
      </c>
      <c r="H357" s="21">
        <v>10</v>
      </c>
      <c r="I357" s="22" t="s">
        <v>9866</v>
      </c>
    </row>
    <row r="358" spans="1:9">
      <c r="A358" s="16" t="s">
        <v>10023</v>
      </c>
      <c r="B358" s="17" t="s">
        <v>4035</v>
      </c>
      <c r="C358" s="17" t="s">
        <v>9864</v>
      </c>
      <c r="D358" s="18" t="s">
        <v>9864</v>
      </c>
      <c r="E358" s="19" t="s">
        <v>10600</v>
      </c>
      <c r="F358" s="19" t="s">
        <v>10600</v>
      </c>
      <c r="G358" s="20" t="s">
        <v>9864</v>
      </c>
      <c r="H358" s="21">
        <v>10</v>
      </c>
      <c r="I358" s="22" t="s">
        <v>9866</v>
      </c>
    </row>
    <row r="359" spans="1:9">
      <c r="A359" s="16" t="s">
        <v>2217</v>
      </c>
      <c r="B359" s="17" t="s">
        <v>4036</v>
      </c>
      <c r="C359" s="17" t="s">
        <v>9864</v>
      </c>
      <c r="D359" s="18" t="s">
        <v>9864</v>
      </c>
      <c r="E359" s="19" t="s">
        <v>10601</v>
      </c>
      <c r="F359" s="19" t="s">
        <v>10601</v>
      </c>
      <c r="G359" s="20" t="s">
        <v>9864</v>
      </c>
      <c r="H359" s="21">
        <v>5</v>
      </c>
      <c r="I359" s="22" t="s">
        <v>10091</v>
      </c>
    </row>
    <row r="360" spans="1:9">
      <c r="A360" s="16" t="s">
        <v>2194</v>
      </c>
      <c r="B360" s="17" t="s">
        <v>4037</v>
      </c>
      <c r="C360" s="17" t="s">
        <v>9864</v>
      </c>
      <c r="D360" s="18" t="s">
        <v>9864</v>
      </c>
      <c r="E360" s="19" t="s">
        <v>10602</v>
      </c>
      <c r="F360" s="19" t="s">
        <v>10602</v>
      </c>
      <c r="G360" s="20" t="s">
        <v>9864</v>
      </c>
      <c r="H360" s="21">
        <v>3</v>
      </c>
      <c r="I360" s="22" t="s">
        <v>9877</v>
      </c>
    </row>
    <row r="361" spans="1:9">
      <c r="A361" s="16" t="s">
        <v>10603</v>
      </c>
      <c r="B361" s="17" t="s">
        <v>4038</v>
      </c>
      <c r="C361" s="17" t="s">
        <v>9765</v>
      </c>
      <c r="D361" s="18" t="s">
        <v>9864</v>
      </c>
      <c r="E361" s="19" t="s">
        <v>10604</v>
      </c>
      <c r="F361" s="19" t="s">
        <v>9765</v>
      </c>
      <c r="G361" s="20" t="s">
        <v>9864</v>
      </c>
      <c r="H361" s="21">
        <v>3</v>
      </c>
      <c r="I361" s="22" t="s">
        <v>9877</v>
      </c>
    </row>
    <row r="362" spans="1:9">
      <c r="A362" s="16" t="s">
        <v>10605</v>
      </c>
      <c r="B362" s="17" t="s">
        <v>3676</v>
      </c>
      <c r="C362" s="17" t="s">
        <v>9390</v>
      </c>
      <c r="D362" s="18" t="s">
        <v>10606</v>
      </c>
      <c r="E362" s="19" t="s">
        <v>10607</v>
      </c>
      <c r="F362" s="19" t="s">
        <v>9390</v>
      </c>
      <c r="G362" s="20" t="s">
        <v>10161</v>
      </c>
      <c r="H362" s="21">
        <v>1</v>
      </c>
      <c r="I362" s="22" t="s">
        <v>9985</v>
      </c>
    </row>
    <row r="363" spans="1:9">
      <c r="A363" s="16" t="s">
        <v>2764</v>
      </c>
      <c r="B363" s="17" t="s">
        <v>4039</v>
      </c>
      <c r="C363" s="17" t="s">
        <v>9864</v>
      </c>
      <c r="D363" s="18" t="s">
        <v>9864</v>
      </c>
      <c r="E363" s="19" t="s">
        <v>10608</v>
      </c>
      <c r="F363" s="19" t="s">
        <v>10608</v>
      </c>
      <c r="G363" s="20" t="s">
        <v>9864</v>
      </c>
      <c r="H363" s="21">
        <v>3</v>
      </c>
      <c r="I363" s="22" t="s">
        <v>9877</v>
      </c>
    </row>
    <row r="364" spans="1:9">
      <c r="A364" s="16" t="s">
        <v>10609</v>
      </c>
      <c r="B364" s="17" t="s">
        <v>4040</v>
      </c>
      <c r="C364" s="17" t="s">
        <v>10610</v>
      </c>
      <c r="D364" s="18" t="s">
        <v>9864</v>
      </c>
      <c r="E364" s="19" t="s">
        <v>10611</v>
      </c>
      <c r="F364" s="19" t="s">
        <v>10612</v>
      </c>
      <c r="G364" s="20" t="s">
        <v>9864</v>
      </c>
      <c r="H364" s="21">
        <v>3</v>
      </c>
      <c r="I364" s="22" t="s">
        <v>9877</v>
      </c>
    </row>
    <row r="365" spans="1:9">
      <c r="A365" s="16" t="s">
        <v>10609</v>
      </c>
      <c r="B365" s="17" t="s">
        <v>10613</v>
      </c>
      <c r="C365" s="17" t="s">
        <v>9784</v>
      </c>
      <c r="D365" s="18" t="s">
        <v>9864</v>
      </c>
      <c r="E365" s="19" t="s">
        <v>10611</v>
      </c>
      <c r="F365" s="19" t="s">
        <v>10612</v>
      </c>
      <c r="G365" s="20" t="s">
        <v>9864</v>
      </c>
      <c r="H365" s="21">
        <v>3</v>
      </c>
      <c r="I365" s="22" t="s">
        <v>9877</v>
      </c>
    </row>
    <row r="366" spans="1:9">
      <c r="A366" s="16" t="s">
        <v>10614</v>
      </c>
      <c r="B366" s="17" t="s">
        <v>3147</v>
      </c>
      <c r="C366" s="17" t="s">
        <v>9461</v>
      </c>
      <c r="D366" s="18" t="s">
        <v>9864</v>
      </c>
      <c r="E366" s="19" t="s">
        <v>10615</v>
      </c>
      <c r="F366" s="19" t="s">
        <v>10616</v>
      </c>
      <c r="G366" s="20" t="s">
        <v>9864</v>
      </c>
      <c r="H366" s="21">
        <v>1</v>
      </c>
      <c r="I366" s="22" t="s">
        <v>9985</v>
      </c>
    </row>
    <row r="367" spans="1:9">
      <c r="A367" s="16" t="s">
        <v>10614</v>
      </c>
      <c r="B367" s="17" t="s">
        <v>4041</v>
      </c>
      <c r="C367" s="17" t="s">
        <v>9798</v>
      </c>
      <c r="D367" s="18" t="s">
        <v>9864</v>
      </c>
      <c r="E367" s="19" t="s">
        <v>10615</v>
      </c>
      <c r="F367" s="19" t="s">
        <v>10616</v>
      </c>
      <c r="G367" s="20" t="s">
        <v>9864</v>
      </c>
      <c r="H367" s="21">
        <v>1</v>
      </c>
      <c r="I367" s="22" t="s">
        <v>9985</v>
      </c>
    </row>
    <row r="368" spans="1:9">
      <c r="A368" s="16" t="s">
        <v>10617</v>
      </c>
      <c r="B368" s="17" t="s">
        <v>2959</v>
      </c>
      <c r="C368" s="17" t="s">
        <v>4042</v>
      </c>
      <c r="D368" s="18" t="s">
        <v>9864</v>
      </c>
      <c r="E368" s="19" t="s">
        <v>10618</v>
      </c>
      <c r="F368" s="19" t="s">
        <v>4042</v>
      </c>
      <c r="G368" s="20" t="s">
        <v>9864</v>
      </c>
      <c r="H368" s="21">
        <v>7</v>
      </c>
      <c r="I368" s="22" t="s">
        <v>9893</v>
      </c>
    </row>
    <row r="369" spans="1:9">
      <c r="A369" s="16" t="s">
        <v>10619</v>
      </c>
      <c r="B369" s="17" t="s">
        <v>4043</v>
      </c>
      <c r="C369" s="17" t="s">
        <v>9692</v>
      </c>
      <c r="D369" s="18" t="s">
        <v>10620</v>
      </c>
      <c r="E369" s="19" t="s">
        <v>10621</v>
      </c>
      <c r="F369" s="19" t="s">
        <v>9692</v>
      </c>
      <c r="G369" s="20" t="s">
        <v>10622</v>
      </c>
      <c r="H369" s="21">
        <v>7</v>
      </c>
      <c r="I369" s="22" t="s">
        <v>9893</v>
      </c>
    </row>
    <row r="370" spans="1:9">
      <c r="A370" s="16" t="s">
        <v>10623</v>
      </c>
      <c r="B370" s="17" t="s">
        <v>4044</v>
      </c>
      <c r="C370" s="17" t="s">
        <v>9600</v>
      </c>
      <c r="D370" s="18" t="s">
        <v>9864</v>
      </c>
      <c r="E370" s="19" t="s">
        <v>10624</v>
      </c>
      <c r="F370" s="19" t="s">
        <v>9600</v>
      </c>
      <c r="G370" s="20" t="s">
        <v>9864</v>
      </c>
      <c r="H370" s="21">
        <v>7</v>
      </c>
      <c r="I370" s="22" t="s">
        <v>9893</v>
      </c>
    </row>
    <row r="371" spans="1:9">
      <c r="A371" s="16" t="s">
        <v>10625</v>
      </c>
      <c r="B371" s="17" t="s">
        <v>4045</v>
      </c>
      <c r="C371" s="17" t="s">
        <v>9741</v>
      </c>
      <c r="D371" s="18" t="s">
        <v>10620</v>
      </c>
      <c r="E371" s="19" t="s">
        <v>10626</v>
      </c>
      <c r="F371" s="19" t="s">
        <v>9741</v>
      </c>
      <c r="G371" s="20" t="s">
        <v>10622</v>
      </c>
      <c r="H371" s="21">
        <v>7</v>
      </c>
      <c r="I371" s="22" t="s">
        <v>9893</v>
      </c>
    </row>
    <row r="372" spans="1:9">
      <c r="A372" s="16" t="s">
        <v>10627</v>
      </c>
      <c r="B372" s="17" t="s">
        <v>3112</v>
      </c>
      <c r="C372" s="17" t="s">
        <v>4046</v>
      </c>
      <c r="D372" s="18" t="s">
        <v>9864</v>
      </c>
      <c r="E372" s="19" t="s">
        <v>10628</v>
      </c>
      <c r="F372" s="19" t="s">
        <v>4046</v>
      </c>
      <c r="G372" s="20" t="s">
        <v>9864</v>
      </c>
      <c r="H372" s="21">
        <v>3</v>
      </c>
      <c r="I372" s="22" t="s">
        <v>9877</v>
      </c>
    </row>
    <row r="373" spans="1:9">
      <c r="A373" s="16" t="s">
        <v>10629</v>
      </c>
      <c r="B373" s="17" t="s">
        <v>3404</v>
      </c>
      <c r="C373" s="17" t="s">
        <v>9358</v>
      </c>
      <c r="D373" s="18" t="s">
        <v>9864</v>
      </c>
      <c r="E373" s="19" t="s">
        <v>10630</v>
      </c>
      <c r="F373" s="19" t="s">
        <v>9358</v>
      </c>
      <c r="G373" s="20" t="s">
        <v>9864</v>
      </c>
      <c r="H373" s="21">
        <v>3</v>
      </c>
      <c r="I373" s="22" t="s">
        <v>9877</v>
      </c>
    </row>
    <row r="374" spans="1:9">
      <c r="A374" s="16" t="s">
        <v>1950</v>
      </c>
      <c r="B374" s="17" t="s">
        <v>4047</v>
      </c>
      <c r="C374" s="17" t="s">
        <v>9864</v>
      </c>
      <c r="D374" s="18" t="s">
        <v>9864</v>
      </c>
      <c r="E374" s="19" t="s">
        <v>10631</v>
      </c>
      <c r="F374" s="19" t="s">
        <v>10631</v>
      </c>
      <c r="G374" s="20" t="s">
        <v>9864</v>
      </c>
      <c r="H374" s="21">
        <v>3</v>
      </c>
      <c r="I374" s="22" t="s">
        <v>9877</v>
      </c>
    </row>
    <row r="375" spans="1:9">
      <c r="A375" s="16" t="s">
        <v>9863</v>
      </c>
      <c r="B375" s="17" t="s">
        <v>4048</v>
      </c>
      <c r="C375" s="17" t="s">
        <v>9864</v>
      </c>
      <c r="D375" s="18" t="s">
        <v>9864</v>
      </c>
      <c r="E375" s="19" t="s">
        <v>10632</v>
      </c>
      <c r="F375" s="19" t="s">
        <v>10632</v>
      </c>
      <c r="G375" s="20" t="s">
        <v>9864</v>
      </c>
      <c r="H375" s="21">
        <v>10</v>
      </c>
      <c r="I375" s="22" t="s">
        <v>9866</v>
      </c>
    </row>
    <row r="376" spans="1:9">
      <c r="A376" s="16" t="s">
        <v>10633</v>
      </c>
      <c r="B376" s="17" t="s">
        <v>4049</v>
      </c>
      <c r="C376" s="17" t="s">
        <v>9722</v>
      </c>
      <c r="D376" s="18" t="s">
        <v>10620</v>
      </c>
      <c r="E376" s="19" t="s">
        <v>10634</v>
      </c>
      <c r="F376" s="19" t="s">
        <v>9722</v>
      </c>
      <c r="G376" s="20" t="s">
        <v>10622</v>
      </c>
      <c r="H376" s="21">
        <v>7</v>
      </c>
      <c r="I376" s="22" t="s">
        <v>9893</v>
      </c>
    </row>
    <row r="377" spans="1:9">
      <c r="A377" s="16" t="s">
        <v>10635</v>
      </c>
      <c r="B377" s="17" t="s">
        <v>4050</v>
      </c>
      <c r="C377" s="17" t="s">
        <v>9317</v>
      </c>
      <c r="D377" s="18" t="s">
        <v>10620</v>
      </c>
      <c r="E377" s="19" t="s">
        <v>10636</v>
      </c>
      <c r="F377" s="19" t="s">
        <v>9317</v>
      </c>
      <c r="G377" s="20" t="s">
        <v>10622</v>
      </c>
      <c r="H377" s="21">
        <v>7</v>
      </c>
      <c r="I377" s="22" t="s">
        <v>9893</v>
      </c>
    </row>
    <row r="378" spans="1:9">
      <c r="A378" s="16" t="s">
        <v>10023</v>
      </c>
      <c r="B378" s="17" t="s">
        <v>4051</v>
      </c>
      <c r="C378" s="17" t="s">
        <v>9864</v>
      </c>
      <c r="D378" s="18" t="s">
        <v>9864</v>
      </c>
      <c r="E378" s="19" t="s">
        <v>10637</v>
      </c>
      <c r="F378" s="19" t="s">
        <v>10637</v>
      </c>
      <c r="G378" s="20" t="s">
        <v>9864</v>
      </c>
      <c r="H378" s="21">
        <v>10</v>
      </c>
      <c r="I378" s="22" t="s">
        <v>9866</v>
      </c>
    </row>
    <row r="379" spans="1:9">
      <c r="A379" s="16" t="s">
        <v>10638</v>
      </c>
      <c r="B379" s="17" t="s">
        <v>3444</v>
      </c>
      <c r="C379" s="17" t="s">
        <v>9361</v>
      </c>
      <c r="D379" s="18" t="s">
        <v>10639</v>
      </c>
      <c r="E379" s="19" t="s">
        <v>10640</v>
      </c>
      <c r="F379" s="19" t="s">
        <v>9361</v>
      </c>
      <c r="G379" s="20" t="s">
        <v>10641</v>
      </c>
      <c r="H379" s="21">
        <v>3</v>
      </c>
      <c r="I379" s="22" t="s">
        <v>9877</v>
      </c>
    </row>
    <row r="380" spans="1:9">
      <c r="A380" s="16" t="s">
        <v>1950</v>
      </c>
      <c r="B380" s="17" t="s">
        <v>4052</v>
      </c>
      <c r="C380" s="17" t="s">
        <v>9864</v>
      </c>
      <c r="D380" s="18" t="s">
        <v>9864</v>
      </c>
      <c r="E380" s="19" t="s">
        <v>10642</v>
      </c>
      <c r="F380" s="19" t="s">
        <v>10642</v>
      </c>
      <c r="G380" s="20" t="s">
        <v>9864</v>
      </c>
      <c r="H380" s="21">
        <v>3</v>
      </c>
      <c r="I380" s="22" t="s">
        <v>9877</v>
      </c>
    </row>
    <row r="381" spans="1:9">
      <c r="A381" s="16" t="s">
        <v>10643</v>
      </c>
      <c r="B381" s="17" t="s">
        <v>3000</v>
      </c>
      <c r="C381" s="17" t="s">
        <v>9439</v>
      </c>
      <c r="D381" s="18" t="s">
        <v>9864</v>
      </c>
      <c r="E381" s="19" t="s">
        <v>10644</v>
      </c>
      <c r="F381" s="19" t="s">
        <v>9439</v>
      </c>
      <c r="G381" s="20" t="s">
        <v>9864</v>
      </c>
      <c r="H381" s="21">
        <v>2</v>
      </c>
      <c r="I381" s="22" t="s">
        <v>9871</v>
      </c>
    </row>
    <row r="382" spans="1:9">
      <c r="A382" s="16" t="s">
        <v>10645</v>
      </c>
      <c r="B382" s="17" t="s">
        <v>4053</v>
      </c>
      <c r="C382" s="17" t="s">
        <v>9864</v>
      </c>
      <c r="D382" s="18" t="s">
        <v>9864</v>
      </c>
      <c r="E382" s="19" t="s">
        <v>10646</v>
      </c>
      <c r="F382" s="19" t="s">
        <v>10646</v>
      </c>
      <c r="G382" s="20" t="s">
        <v>9864</v>
      </c>
      <c r="H382" s="21">
        <v>7</v>
      </c>
      <c r="I382" s="22" t="s">
        <v>9893</v>
      </c>
    </row>
    <row r="383" spans="1:9">
      <c r="A383" s="16" t="s">
        <v>10647</v>
      </c>
      <c r="B383" s="17" t="s">
        <v>2878</v>
      </c>
      <c r="C383" s="17" t="s">
        <v>9650</v>
      </c>
      <c r="D383" s="18" t="s">
        <v>9864</v>
      </c>
      <c r="E383" s="19" t="s">
        <v>10648</v>
      </c>
      <c r="F383" s="19" t="s">
        <v>9650</v>
      </c>
      <c r="G383" s="20" t="s">
        <v>9864</v>
      </c>
      <c r="H383" s="21">
        <v>2</v>
      </c>
      <c r="I383" s="22" t="s">
        <v>9871</v>
      </c>
    </row>
    <row r="384" spans="1:9">
      <c r="A384" s="16" t="s">
        <v>9863</v>
      </c>
      <c r="B384" s="17" t="s">
        <v>4054</v>
      </c>
      <c r="C384" s="17" t="s">
        <v>9864</v>
      </c>
      <c r="D384" s="18" t="s">
        <v>9864</v>
      </c>
      <c r="E384" s="19" t="s">
        <v>10649</v>
      </c>
      <c r="F384" s="19" t="s">
        <v>10649</v>
      </c>
      <c r="G384" s="20" t="s">
        <v>9864</v>
      </c>
      <c r="H384" s="21">
        <v>10</v>
      </c>
      <c r="I384" s="22" t="s">
        <v>9866</v>
      </c>
    </row>
    <row r="385" spans="1:9">
      <c r="A385" s="16" t="s">
        <v>10650</v>
      </c>
      <c r="B385" s="17" t="s">
        <v>3459</v>
      </c>
      <c r="C385" s="17" t="s">
        <v>9864</v>
      </c>
      <c r="D385" s="18" t="s">
        <v>9864</v>
      </c>
      <c r="E385" s="19" t="s">
        <v>10651</v>
      </c>
      <c r="F385" s="19" t="s">
        <v>10651</v>
      </c>
      <c r="G385" s="20" t="s">
        <v>9864</v>
      </c>
      <c r="H385" s="21">
        <v>3</v>
      </c>
      <c r="I385" s="22" t="s">
        <v>9877</v>
      </c>
    </row>
    <row r="386" spans="1:9">
      <c r="A386" s="16" t="s">
        <v>10652</v>
      </c>
      <c r="B386" s="17" t="s">
        <v>3242</v>
      </c>
      <c r="C386" s="17" t="s">
        <v>4055</v>
      </c>
      <c r="D386" s="18" t="s">
        <v>9864</v>
      </c>
      <c r="E386" s="19" t="s">
        <v>10653</v>
      </c>
      <c r="F386" s="19" t="s">
        <v>4055</v>
      </c>
      <c r="G386" s="20" t="s">
        <v>9864</v>
      </c>
      <c r="H386" s="21">
        <v>0</v>
      </c>
      <c r="I386" s="22" t="s">
        <v>9935</v>
      </c>
    </row>
    <row r="387" spans="1:9">
      <c r="A387" s="16" t="s">
        <v>9863</v>
      </c>
      <c r="B387" s="17" t="s">
        <v>4056</v>
      </c>
      <c r="C387" s="17" t="s">
        <v>9864</v>
      </c>
      <c r="D387" s="18" t="s">
        <v>9864</v>
      </c>
      <c r="E387" s="19" t="s">
        <v>10654</v>
      </c>
      <c r="F387" s="19" t="s">
        <v>10654</v>
      </c>
      <c r="G387" s="20" t="s">
        <v>9864</v>
      </c>
      <c r="H387" s="21">
        <v>10</v>
      </c>
      <c r="I387" s="22" t="s">
        <v>9866</v>
      </c>
    </row>
    <row r="388" spans="1:9">
      <c r="A388" s="16" t="s">
        <v>9863</v>
      </c>
      <c r="B388" s="17" t="s">
        <v>4057</v>
      </c>
      <c r="C388" s="17" t="s">
        <v>9864</v>
      </c>
      <c r="D388" s="18" t="s">
        <v>9864</v>
      </c>
      <c r="E388" s="19" t="s">
        <v>10655</v>
      </c>
      <c r="F388" s="19" t="s">
        <v>10655</v>
      </c>
      <c r="G388" s="20" t="s">
        <v>9864</v>
      </c>
      <c r="H388" s="21">
        <v>10</v>
      </c>
      <c r="I388" s="22" t="s">
        <v>9866</v>
      </c>
    </row>
    <row r="389" spans="1:9">
      <c r="A389" s="16" t="s">
        <v>10656</v>
      </c>
      <c r="B389" s="17" t="s">
        <v>3363</v>
      </c>
      <c r="C389" s="17" t="s">
        <v>9864</v>
      </c>
      <c r="D389" s="18" t="s">
        <v>9864</v>
      </c>
      <c r="E389" s="19" t="s">
        <v>10657</v>
      </c>
      <c r="F389" s="19" t="s">
        <v>10657</v>
      </c>
      <c r="G389" s="20" t="s">
        <v>9864</v>
      </c>
      <c r="H389" s="21">
        <v>3</v>
      </c>
      <c r="I389" s="22" t="s">
        <v>9877</v>
      </c>
    </row>
    <row r="390" spans="1:9">
      <c r="A390" s="16" t="s">
        <v>8933</v>
      </c>
      <c r="B390" s="17" t="s">
        <v>4058</v>
      </c>
      <c r="C390" s="17" t="s">
        <v>9864</v>
      </c>
      <c r="D390" s="18" t="s">
        <v>9864</v>
      </c>
      <c r="E390" s="19" t="s">
        <v>10658</v>
      </c>
      <c r="F390" s="19" t="s">
        <v>10658</v>
      </c>
      <c r="G390" s="20" t="s">
        <v>9864</v>
      </c>
      <c r="H390" s="21">
        <v>7</v>
      </c>
      <c r="I390" s="22" t="s">
        <v>9893</v>
      </c>
    </row>
    <row r="391" spans="1:9">
      <c r="A391" s="16" t="s">
        <v>10659</v>
      </c>
      <c r="B391" s="17" t="s">
        <v>3228</v>
      </c>
      <c r="C391" s="17" t="s">
        <v>10660</v>
      </c>
      <c r="D391" s="18" t="s">
        <v>9864</v>
      </c>
      <c r="E391" s="19" t="s">
        <v>10661</v>
      </c>
      <c r="F391" s="19" t="s">
        <v>10662</v>
      </c>
      <c r="G391" s="20" t="s">
        <v>9864</v>
      </c>
      <c r="H391" s="21">
        <v>0</v>
      </c>
      <c r="I391" s="22" t="s">
        <v>9935</v>
      </c>
    </row>
    <row r="392" spans="1:9">
      <c r="A392" s="16" t="s">
        <v>10023</v>
      </c>
      <c r="B392" s="17" t="s">
        <v>4059</v>
      </c>
      <c r="C392" s="17" t="s">
        <v>9864</v>
      </c>
      <c r="D392" s="18" t="s">
        <v>9864</v>
      </c>
      <c r="E392" s="19" t="s">
        <v>10663</v>
      </c>
      <c r="F392" s="19" t="s">
        <v>10663</v>
      </c>
      <c r="G392" s="20" t="s">
        <v>9864</v>
      </c>
      <c r="H392" s="21">
        <v>10</v>
      </c>
      <c r="I392" s="22" t="s">
        <v>9866</v>
      </c>
    </row>
    <row r="393" spans="1:9">
      <c r="A393" s="16" t="s">
        <v>9134</v>
      </c>
      <c r="B393" s="17" t="s">
        <v>4060</v>
      </c>
      <c r="C393" s="17" t="s">
        <v>10664</v>
      </c>
      <c r="D393" s="18" t="s">
        <v>9864</v>
      </c>
      <c r="E393" s="19" t="s">
        <v>10665</v>
      </c>
      <c r="F393" s="19" t="s">
        <v>10664</v>
      </c>
      <c r="G393" s="20" t="s">
        <v>9864</v>
      </c>
      <c r="H393" s="21">
        <v>6</v>
      </c>
      <c r="I393" s="22" t="s">
        <v>10095</v>
      </c>
    </row>
    <row r="394" spans="1:9">
      <c r="A394" s="16" t="s">
        <v>10666</v>
      </c>
      <c r="B394" s="17" t="s">
        <v>4061</v>
      </c>
      <c r="C394" s="17" t="s">
        <v>9751</v>
      </c>
      <c r="D394" s="18" t="s">
        <v>9864</v>
      </c>
      <c r="E394" s="19" t="s">
        <v>10667</v>
      </c>
      <c r="F394" s="19" t="s">
        <v>9751</v>
      </c>
      <c r="G394" s="20" t="s">
        <v>9864</v>
      </c>
      <c r="H394" s="21">
        <v>2</v>
      </c>
      <c r="I394" s="22" t="s">
        <v>9871</v>
      </c>
    </row>
    <row r="395" spans="1:9">
      <c r="A395" s="16" t="s">
        <v>2472</v>
      </c>
      <c r="B395" s="17" t="s">
        <v>3428</v>
      </c>
      <c r="C395" s="17" t="s">
        <v>9864</v>
      </c>
      <c r="D395" s="18" t="s">
        <v>9864</v>
      </c>
      <c r="E395" s="19" t="s">
        <v>10668</v>
      </c>
      <c r="F395" s="19" t="s">
        <v>10668</v>
      </c>
      <c r="G395" s="20" t="s">
        <v>9864</v>
      </c>
      <c r="H395" s="21">
        <v>3</v>
      </c>
      <c r="I395" s="22" t="s">
        <v>9877</v>
      </c>
    </row>
    <row r="396" spans="1:9">
      <c r="A396" s="16" t="s">
        <v>10669</v>
      </c>
      <c r="B396" s="17" t="s">
        <v>3236</v>
      </c>
      <c r="C396" s="17" t="s">
        <v>9218</v>
      </c>
      <c r="D396" s="18" t="s">
        <v>9864</v>
      </c>
      <c r="E396" s="19" t="s">
        <v>10670</v>
      </c>
      <c r="F396" s="19" t="s">
        <v>9218</v>
      </c>
      <c r="G396" s="20" t="s">
        <v>9864</v>
      </c>
      <c r="H396" s="21">
        <v>1</v>
      </c>
      <c r="I396" s="22" t="s">
        <v>9985</v>
      </c>
    </row>
    <row r="397" spans="1:9">
      <c r="A397" s="16" t="s">
        <v>9863</v>
      </c>
      <c r="B397" s="17" t="s">
        <v>4062</v>
      </c>
      <c r="C397" s="17" t="s">
        <v>9864</v>
      </c>
      <c r="D397" s="18" t="s">
        <v>9864</v>
      </c>
      <c r="E397" s="19" t="s">
        <v>10671</v>
      </c>
      <c r="F397" s="19" t="s">
        <v>10671</v>
      </c>
      <c r="G397" s="20" t="s">
        <v>9864</v>
      </c>
      <c r="H397" s="21">
        <v>10</v>
      </c>
      <c r="I397" s="22" t="s">
        <v>9866</v>
      </c>
    </row>
    <row r="398" spans="1:9">
      <c r="A398" s="16" t="s">
        <v>9863</v>
      </c>
      <c r="B398" s="17" t="s">
        <v>4063</v>
      </c>
      <c r="C398" s="17" t="s">
        <v>9864</v>
      </c>
      <c r="D398" s="18" t="s">
        <v>9864</v>
      </c>
      <c r="E398" s="19" t="s">
        <v>10672</v>
      </c>
      <c r="F398" s="19" t="s">
        <v>10672</v>
      </c>
      <c r="G398" s="20" t="s">
        <v>9864</v>
      </c>
      <c r="H398" s="21">
        <v>10</v>
      </c>
      <c r="I398" s="22" t="s">
        <v>9866</v>
      </c>
    </row>
    <row r="399" spans="1:9">
      <c r="A399" s="16" t="s">
        <v>10673</v>
      </c>
      <c r="B399" s="17" t="s">
        <v>3191</v>
      </c>
      <c r="C399" s="17" t="s">
        <v>9418</v>
      </c>
      <c r="D399" s="18" t="s">
        <v>9864</v>
      </c>
      <c r="E399" s="19" t="s">
        <v>10674</v>
      </c>
      <c r="F399" s="19" t="s">
        <v>9418</v>
      </c>
      <c r="G399" s="20" t="s">
        <v>9864</v>
      </c>
      <c r="H399" s="21">
        <v>3</v>
      </c>
      <c r="I399" s="22" t="s">
        <v>9877</v>
      </c>
    </row>
    <row r="400" spans="1:9">
      <c r="A400" s="16" t="s">
        <v>10675</v>
      </c>
      <c r="B400" s="17" t="s">
        <v>4064</v>
      </c>
      <c r="C400" s="17" t="s">
        <v>10676</v>
      </c>
      <c r="D400" s="18" t="s">
        <v>9864</v>
      </c>
      <c r="E400" s="19" t="s">
        <v>10677</v>
      </c>
      <c r="F400" s="19" t="s">
        <v>10676</v>
      </c>
      <c r="G400" s="20" t="s">
        <v>9864</v>
      </c>
      <c r="H400" s="21">
        <v>3</v>
      </c>
      <c r="I400" s="22" t="s">
        <v>9877</v>
      </c>
    </row>
    <row r="401" spans="1:9">
      <c r="A401" s="16" t="s">
        <v>2228</v>
      </c>
      <c r="B401" s="17" t="s">
        <v>4065</v>
      </c>
      <c r="C401" s="17" t="s">
        <v>9864</v>
      </c>
      <c r="D401" s="18" t="s">
        <v>9864</v>
      </c>
      <c r="E401" s="19" t="s">
        <v>10678</v>
      </c>
      <c r="F401" s="19" t="s">
        <v>10678</v>
      </c>
      <c r="G401" s="20" t="s">
        <v>9864</v>
      </c>
      <c r="H401" s="21">
        <v>9</v>
      </c>
      <c r="I401" s="22" t="s">
        <v>9960</v>
      </c>
    </row>
    <row r="402" spans="1:9">
      <c r="A402" s="16" t="s">
        <v>9003</v>
      </c>
      <c r="B402" s="17" t="s">
        <v>4066</v>
      </c>
      <c r="C402" s="17" t="s">
        <v>10679</v>
      </c>
      <c r="D402" s="18" t="s">
        <v>9864</v>
      </c>
      <c r="E402" s="19" t="s">
        <v>10680</v>
      </c>
      <c r="F402" s="19" t="s">
        <v>10679</v>
      </c>
      <c r="G402" s="20" t="s">
        <v>9864</v>
      </c>
      <c r="H402" s="21">
        <v>6</v>
      </c>
      <c r="I402" s="22" t="s">
        <v>10095</v>
      </c>
    </row>
    <row r="403" spans="1:9">
      <c r="A403" s="16" t="s">
        <v>10681</v>
      </c>
      <c r="B403" s="17" t="s">
        <v>3091</v>
      </c>
      <c r="C403" s="17" t="s">
        <v>9240</v>
      </c>
      <c r="D403" s="18" t="s">
        <v>10682</v>
      </c>
      <c r="E403" s="19" t="s">
        <v>10683</v>
      </c>
      <c r="F403" s="19" t="s">
        <v>9240</v>
      </c>
      <c r="G403" s="20" t="s">
        <v>9864</v>
      </c>
      <c r="H403" s="21">
        <v>1</v>
      </c>
      <c r="I403" s="22" t="s">
        <v>9985</v>
      </c>
    </row>
    <row r="404" spans="1:9">
      <c r="A404" s="16" t="s">
        <v>10684</v>
      </c>
      <c r="B404" s="17" t="s">
        <v>10685</v>
      </c>
      <c r="C404" s="17" t="s">
        <v>9864</v>
      </c>
      <c r="D404" s="18" t="s">
        <v>9864</v>
      </c>
      <c r="E404" s="19" t="s">
        <v>10686</v>
      </c>
      <c r="F404" s="19" t="s">
        <v>10687</v>
      </c>
      <c r="G404" s="20" t="s">
        <v>9864</v>
      </c>
      <c r="H404" s="21">
        <v>0</v>
      </c>
      <c r="I404" s="22" t="s">
        <v>9935</v>
      </c>
    </row>
    <row r="405" spans="1:9">
      <c r="A405" s="16" t="s">
        <v>2371</v>
      </c>
      <c r="B405" s="17" t="s">
        <v>3333</v>
      </c>
      <c r="C405" s="17" t="s">
        <v>9864</v>
      </c>
      <c r="D405" s="18" t="s">
        <v>9864</v>
      </c>
      <c r="E405" s="19" t="s">
        <v>10688</v>
      </c>
      <c r="F405" s="19" t="s">
        <v>10688</v>
      </c>
      <c r="G405" s="20" t="s">
        <v>9864</v>
      </c>
      <c r="H405" s="21">
        <v>7</v>
      </c>
      <c r="I405" s="22" t="s">
        <v>9893</v>
      </c>
    </row>
    <row r="406" spans="1:9">
      <c r="A406" s="16" t="s">
        <v>2281</v>
      </c>
      <c r="B406" s="17" t="s">
        <v>3249</v>
      </c>
      <c r="C406" s="17" t="s">
        <v>9864</v>
      </c>
      <c r="D406" s="18" t="s">
        <v>9864</v>
      </c>
      <c r="E406" s="19" t="s">
        <v>10689</v>
      </c>
      <c r="F406" s="19" t="s">
        <v>10689</v>
      </c>
      <c r="G406" s="20" t="s">
        <v>9864</v>
      </c>
      <c r="H406" s="21">
        <v>7</v>
      </c>
      <c r="I406" s="22" t="s">
        <v>9893</v>
      </c>
    </row>
    <row r="407" spans="1:9">
      <c r="A407" s="16" t="s">
        <v>9863</v>
      </c>
      <c r="B407" s="17" t="s">
        <v>4067</v>
      </c>
      <c r="C407" s="17" t="s">
        <v>9864</v>
      </c>
      <c r="D407" s="18" t="s">
        <v>9864</v>
      </c>
      <c r="E407" s="19" t="s">
        <v>10690</v>
      </c>
      <c r="F407" s="19" t="s">
        <v>10690</v>
      </c>
      <c r="G407" s="20" t="s">
        <v>9864</v>
      </c>
      <c r="H407" s="21">
        <v>10</v>
      </c>
      <c r="I407" s="22" t="s">
        <v>9866</v>
      </c>
    </row>
    <row r="408" spans="1:9">
      <c r="A408" s="16" t="s">
        <v>10691</v>
      </c>
      <c r="B408" s="17" t="s">
        <v>3259</v>
      </c>
      <c r="C408" s="17" t="s">
        <v>9864</v>
      </c>
      <c r="D408" s="18" t="s">
        <v>9864</v>
      </c>
      <c r="E408" s="19" t="s">
        <v>10692</v>
      </c>
      <c r="F408" s="19" t="s">
        <v>10692</v>
      </c>
      <c r="G408" s="20" t="s">
        <v>9864</v>
      </c>
      <c r="H408" s="21">
        <v>10</v>
      </c>
      <c r="I408" s="22" t="s">
        <v>9866</v>
      </c>
    </row>
    <row r="409" spans="1:9">
      <c r="A409" s="16" t="s">
        <v>2540</v>
      </c>
      <c r="B409" s="17" t="s">
        <v>4068</v>
      </c>
      <c r="C409" s="17" t="s">
        <v>9864</v>
      </c>
      <c r="D409" s="18" t="s">
        <v>9864</v>
      </c>
      <c r="E409" s="19" t="s">
        <v>10693</v>
      </c>
      <c r="F409" s="19" t="s">
        <v>10693</v>
      </c>
      <c r="G409" s="20" t="s">
        <v>9864</v>
      </c>
      <c r="H409" s="21">
        <v>3</v>
      </c>
      <c r="I409" s="22" t="s">
        <v>9877</v>
      </c>
    </row>
    <row r="410" spans="1:9">
      <c r="A410" s="16" t="s">
        <v>10694</v>
      </c>
      <c r="B410" s="17" t="s">
        <v>3533</v>
      </c>
      <c r="C410" s="17" t="s">
        <v>4069</v>
      </c>
      <c r="D410" s="18" t="s">
        <v>10695</v>
      </c>
      <c r="E410" s="19" t="s">
        <v>10696</v>
      </c>
      <c r="F410" s="19" t="s">
        <v>10697</v>
      </c>
      <c r="G410" s="20" t="s">
        <v>9864</v>
      </c>
      <c r="H410" s="21">
        <v>7</v>
      </c>
      <c r="I410" s="22" t="s">
        <v>9893</v>
      </c>
    </row>
    <row r="411" spans="1:9">
      <c r="A411" s="16" t="s">
        <v>2444</v>
      </c>
      <c r="B411" s="17" t="s">
        <v>4070</v>
      </c>
      <c r="C411" s="17" t="s">
        <v>9864</v>
      </c>
      <c r="D411" s="18" t="s">
        <v>9864</v>
      </c>
      <c r="E411" s="19" t="s">
        <v>10698</v>
      </c>
      <c r="F411" s="19" t="s">
        <v>10698</v>
      </c>
      <c r="G411" s="20" t="s">
        <v>9864</v>
      </c>
      <c r="H411" s="21">
        <v>3</v>
      </c>
      <c r="I411" s="22" t="s">
        <v>9877</v>
      </c>
    </row>
    <row r="412" spans="1:9">
      <c r="A412" s="16" t="s">
        <v>9990</v>
      </c>
      <c r="B412" s="17" t="s">
        <v>4071</v>
      </c>
      <c r="C412" s="17" t="s">
        <v>9864</v>
      </c>
      <c r="D412" s="18" t="s">
        <v>9864</v>
      </c>
      <c r="E412" s="19" t="s">
        <v>10699</v>
      </c>
      <c r="F412" s="19" t="s">
        <v>10699</v>
      </c>
      <c r="G412" s="20" t="s">
        <v>9864</v>
      </c>
      <c r="H412" s="21">
        <v>10</v>
      </c>
      <c r="I412" s="22" t="s">
        <v>9866</v>
      </c>
    </row>
    <row r="413" spans="1:9">
      <c r="A413" s="16" t="s">
        <v>2146</v>
      </c>
      <c r="B413" s="17" t="s">
        <v>4072</v>
      </c>
      <c r="C413" s="17" t="s">
        <v>9864</v>
      </c>
      <c r="D413" s="18" t="s">
        <v>9864</v>
      </c>
      <c r="E413" s="19" t="s">
        <v>10700</v>
      </c>
      <c r="F413" s="19" t="s">
        <v>10700</v>
      </c>
      <c r="G413" s="20" t="s">
        <v>9864</v>
      </c>
      <c r="H413" s="21">
        <v>9</v>
      </c>
      <c r="I413" s="22" t="s">
        <v>9960</v>
      </c>
    </row>
    <row r="414" spans="1:9">
      <c r="A414" s="16" t="s">
        <v>9990</v>
      </c>
      <c r="B414" s="17" t="s">
        <v>4073</v>
      </c>
      <c r="C414" s="17" t="s">
        <v>9864</v>
      </c>
      <c r="D414" s="18" t="s">
        <v>9864</v>
      </c>
      <c r="E414" s="19" t="s">
        <v>10701</v>
      </c>
      <c r="F414" s="19" t="s">
        <v>10701</v>
      </c>
      <c r="G414" s="20" t="s">
        <v>9864</v>
      </c>
      <c r="H414" s="21">
        <v>10</v>
      </c>
      <c r="I414" s="22" t="s">
        <v>9866</v>
      </c>
    </row>
    <row r="415" spans="1:9">
      <c r="A415" s="16" t="s">
        <v>10702</v>
      </c>
      <c r="B415" s="17" t="s">
        <v>2916</v>
      </c>
      <c r="C415" s="17" t="s">
        <v>4074</v>
      </c>
      <c r="D415" s="18" t="s">
        <v>10136</v>
      </c>
      <c r="E415" s="19" t="s">
        <v>10703</v>
      </c>
      <c r="F415" s="19" t="s">
        <v>10704</v>
      </c>
      <c r="G415" s="20" t="s">
        <v>9864</v>
      </c>
      <c r="H415" s="21">
        <v>7</v>
      </c>
      <c r="I415" s="22" t="s">
        <v>9893</v>
      </c>
    </row>
    <row r="416" spans="1:9">
      <c r="A416" s="16" t="s">
        <v>10705</v>
      </c>
      <c r="B416" s="17" t="s">
        <v>3103</v>
      </c>
      <c r="C416" s="17" t="s">
        <v>4075</v>
      </c>
      <c r="D416" s="18" t="s">
        <v>10706</v>
      </c>
      <c r="E416" s="19" t="s">
        <v>10707</v>
      </c>
      <c r="F416" s="19" t="s">
        <v>4075</v>
      </c>
      <c r="G416" s="20" t="s">
        <v>10708</v>
      </c>
      <c r="H416" s="21">
        <v>1</v>
      </c>
      <c r="I416" s="22" t="s">
        <v>9985</v>
      </c>
    </row>
    <row r="417" spans="1:9">
      <c r="A417" s="16" t="s">
        <v>10709</v>
      </c>
      <c r="B417" s="17" t="s">
        <v>2974</v>
      </c>
      <c r="C417" s="17" t="s">
        <v>4076</v>
      </c>
      <c r="D417" s="18" t="s">
        <v>9864</v>
      </c>
      <c r="E417" s="19" t="s">
        <v>10710</v>
      </c>
      <c r="F417" s="19" t="s">
        <v>10711</v>
      </c>
      <c r="G417" s="20" t="s">
        <v>9864</v>
      </c>
      <c r="H417" s="21">
        <v>1</v>
      </c>
      <c r="I417" s="22" t="s">
        <v>9985</v>
      </c>
    </row>
    <row r="418" spans="1:9">
      <c r="A418" s="16" t="s">
        <v>10712</v>
      </c>
      <c r="B418" s="17" t="s">
        <v>4077</v>
      </c>
      <c r="C418" s="17" t="s">
        <v>9593</v>
      </c>
      <c r="D418" s="18" t="s">
        <v>9864</v>
      </c>
      <c r="E418" s="19" t="s">
        <v>10713</v>
      </c>
      <c r="F418" s="19" t="s">
        <v>9593</v>
      </c>
      <c r="G418" s="20" t="s">
        <v>9864</v>
      </c>
      <c r="H418" s="21">
        <v>1</v>
      </c>
      <c r="I418" s="22" t="s">
        <v>9985</v>
      </c>
    </row>
    <row r="419" spans="1:9">
      <c r="A419" s="16" t="s">
        <v>10023</v>
      </c>
      <c r="B419" s="17" t="s">
        <v>10714</v>
      </c>
      <c r="C419" s="17" t="s">
        <v>9864</v>
      </c>
      <c r="D419" s="18" t="s">
        <v>9864</v>
      </c>
      <c r="E419" s="19" t="s">
        <v>10715</v>
      </c>
      <c r="F419" s="19" t="s">
        <v>10715</v>
      </c>
      <c r="G419" s="20" t="s">
        <v>9864</v>
      </c>
      <c r="H419" s="21">
        <v>10</v>
      </c>
      <c r="I419" s="22" t="s">
        <v>9866</v>
      </c>
    </row>
    <row r="420" spans="1:9">
      <c r="A420" s="16" t="s">
        <v>10176</v>
      </c>
      <c r="B420" s="17" t="s">
        <v>4078</v>
      </c>
      <c r="C420" s="17" t="s">
        <v>9864</v>
      </c>
      <c r="D420" s="18" t="s">
        <v>9864</v>
      </c>
      <c r="E420" s="19" t="s">
        <v>10716</v>
      </c>
      <c r="F420" s="19" t="s">
        <v>10716</v>
      </c>
      <c r="G420" s="20" t="s">
        <v>9864</v>
      </c>
      <c r="H420" s="21">
        <v>9</v>
      </c>
      <c r="I420" s="22" t="s">
        <v>9960</v>
      </c>
    </row>
    <row r="421" spans="1:9">
      <c r="A421" s="16" t="s">
        <v>2146</v>
      </c>
      <c r="B421" s="17" t="s">
        <v>4079</v>
      </c>
      <c r="C421" s="17" t="s">
        <v>9864</v>
      </c>
      <c r="D421" s="18" t="s">
        <v>9864</v>
      </c>
      <c r="E421" s="19" t="s">
        <v>10717</v>
      </c>
      <c r="F421" s="19" t="s">
        <v>10717</v>
      </c>
      <c r="G421" s="20" t="s">
        <v>9864</v>
      </c>
      <c r="H421" s="21">
        <v>9</v>
      </c>
      <c r="I421" s="22" t="s">
        <v>9960</v>
      </c>
    </row>
    <row r="422" spans="1:9">
      <c r="A422" s="16" t="s">
        <v>10718</v>
      </c>
      <c r="B422" s="17" t="s">
        <v>4080</v>
      </c>
      <c r="C422" s="17" t="s">
        <v>4081</v>
      </c>
      <c r="D422" s="18" t="s">
        <v>9864</v>
      </c>
      <c r="E422" s="19" t="s">
        <v>10719</v>
      </c>
      <c r="F422" s="19" t="s">
        <v>4081</v>
      </c>
      <c r="G422" s="20" t="s">
        <v>9864</v>
      </c>
      <c r="H422" s="21">
        <v>3</v>
      </c>
      <c r="I422" s="22" t="s">
        <v>9877</v>
      </c>
    </row>
    <row r="423" spans="1:9">
      <c r="A423" s="16" t="s">
        <v>2472</v>
      </c>
      <c r="B423" s="17" t="s">
        <v>4082</v>
      </c>
      <c r="C423" s="17" t="s">
        <v>9864</v>
      </c>
      <c r="D423" s="18" t="s">
        <v>9864</v>
      </c>
      <c r="E423" s="19" t="s">
        <v>10720</v>
      </c>
      <c r="F423" s="19" t="s">
        <v>10720</v>
      </c>
      <c r="G423" s="20" t="s">
        <v>9864</v>
      </c>
      <c r="H423" s="21">
        <v>3</v>
      </c>
      <c r="I423" s="22" t="s">
        <v>9877</v>
      </c>
    </row>
    <row r="424" spans="1:9">
      <c r="A424" s="16" t="s">
        <v>2552</v>
      </c>
      <c r="B424" s="17" t="s">
        <v>4083</v>
      </c>
      <c r="C424" s="17" t="s">
        <v>9864</v>
      </c>
      <c r="D424" s="18" t="s">
        <v>9864</v>
      </c>
      <c r="E424" s="19" t="s">
        <v>10721</v>
      </c>
      <c r="F424" s="19" t="s">
        <v>10721</v>
      </c>
      <c r="G424" s="20" t="s">
        <v>9864</v>
      </c>
      <c r="H424" s="21">
        <v>3</v>
      </c>
      <c r="I424" s="22" t="s">
        <v>9877</v>
      </c>
    </row>
    <row r="425" spans="1:9">
      <c r="A425" s="16" t="s">
        <v>2444</v>
      </c>
      <c r="B425" s="17" t="s">
        <v>4084</v>
      </c>
      <c r="C425" s="17" t="s">
        <v>9864</v>
      </c>
      <c r="D425" s="18" t="s">
        <v>9864</v>
      </c>
      <c r="E425" s="19" t="s">
        <v>10722</v>
      </c>
      <c r="F425" s="19" t="s">
        <v>10722</v>
      </c>
      <c r="G425" s="20" t="s">
        <v>9864</v>
      </c>
      <c r="H425" s="21">
        <v>3</v>
      </c>
      <c r="I425" s="22" t="s">
        <v>9877</v>
      </c>
    </row>
    <row r="426" spans="1:9">
      <c r="A426" s="16" t="s">
        <v>10023</v>
      </c>
      <c r="B426" s="17" t="s">
        <v>4085</v>
      </c>
      <c r="C426" s="17" t="s">
        <v>9864</v>
      </c>
      <c r="D426" s="18" t="s">
        <v>9864</v>
      </c>
      <c r="E426" s="19" t="s">
        <v>10723</v>
      </c>
      <c r="F426" s="19" t="s">
        <v>10723</v>
      </c>
      <c r="G426" s="20" t="s">
        <v>9864</v>
      </c>
      <c r="H426" s="21">
        <v>10</v>
      </c>
      <c r="I426" s="22" t="s">
        <v>9866</v>
      </c>
    </row>
    <row r="427" spans="1:9">
      <c r="A427" s="16" t="s">
        <v>10724</v>
      </c>
      <c r="B427" s="17" t="s">
        <v>4086</v>
      </c>
      <c r="C427" s="17" t="s">
        <v>9565</v>
      </c>
      <c r="D427" s="18" t="s">
        <v>10725</v>
      </c>
      <c r="E427" s="19" t="s">
        <v>10726</v>
      </c>
      <c r="F427" s="19" t="s">
        <v>9565</v>
      </c>
      <c r="G427" s="20" t="s">
        <v>10727</v>
      </c>
      <c r="H427" s="21">
        <v>3</v>
      </c>
      <c r="I427" s="22" t="s">
        <v>9877</v>
      </c>
    </row>
    <row r="428" spans="1:9">
      <c r="A428" s="16" t="s">
        <v>10728</v>
      </c>
      <c r="B428" s="17" t="s">
        <v>3338</v>
      </c>
      <c r="C428" s="17" t="s">
        <v>9278</v>
      </c>
      <c r="D428" s="18" t="s">
        <v>9864</v>
      </c>
      <c r="E428" s="19" t="s">
        <v>10729</v>
      </c>
      <c r="F428" s="19" t="s">
        <v>9278</v>
      </c>
      <c r="G428" s="20" t="s">
        <v>9864</v>
      </c>
      <c r="H428" s="21">
        <v>3</v>
      </c>
      <c r="I428" s="22" t="s">
        <v>9877</v>
      </c>
    </row>
    <row r="429" spans="1:9">
      <c r="A429" s="16" t="s">
        <v>10730</v>
      </c>
      <c r="B429" s="17" t="s">
        <v>3058</v>
      </c>
      <c r="C429" s="17" t="s">
        <v>9864</v>
      </c>
      <c r="D429" s="18" t="s">
        <v>9864</v>
      </c>
      <c r="E429" s="19" t="s">
        <v>10731</v>
      </c>
      <c r="F429" s="19" t="s">
        <v>10731</v>
      </c>
      <c r="G429" s="20" t="s">
        <v>9864</v>
      </c>
      <c r="H429" s="21">
        <v>7</v>
      </c>
      <c r="I429" s="22" t="s">
        <v>9893</v>
      </c>
    </row>
    <row r="430" spans="1:9">
      <c r="A430" s="16" t="s">
        <v>2228</v>
      </c>
      <c r="B430" s="17" t="s">
        <v>4087</v>
      </c>
      <c r="C430" s="17" t="s">
        <v>9864</v>
      </c>
      <c r="D430" s="18" t="s">
        <v>9864</v>
      </c>
      <c r="E430" s="19" t="s">
        <v>10732</v>
      </c>
      <c r="F430" s="19" t="s">
        <v>10732</v>
      </c>
      <c r="G430" s="20" t="s">
        <v>9864</v>
      </c>
      <c r="H430" s="21">
        <v>9</v>
      </c>
      <c r="I430" s="22" t="s">
        <v>9960</v>
      </c>
    </row>
    <row r="431" spans="1:9">
      <c r="A431" s="16" t="s">
        <v>10733</v>
      </c>
      <c r="B431" s="17" t="s">
        <v>4088</v>
      </c>
      <c r="C431" s="17" t="s">
        <v>9864</v>
      </c>
      <c r="D431" s="18" t="s">
        <v>9864</v>
      </c>
      <c r="E431" s="19" t="s">
        <v>10734</v>
      </c>
      <c r="F431" s="19" t="s">
        <v>10735</v>
      </c>
      <c r="G431" s="20" t="s">
        <v>9864</v>
      </c>
      <c r="H431" s="21">
        <v>7</v>
      </c>
      <c r="I431" s="22" t="s">
        <v>9893</v>
      </c>
    </row>
    <row r="432" spans="1:9">
      <c r="A432" s="16" t="s">
        <v>9863</v>
      </c>
      <c r="B432" s="17" t="s">
        <v>4089</v>
      </c>
      <c r="C432" s="17" t="s">
        <v>9864</v>
      </c>
      <c r="D432" s="18" t="s">
        <v>9864</v>
      </c>
      <c r="E432" s="19" t="s">
        <v>10736</v>
      </c>
      <c r="F432" s="19" t="s">
        <v>10736</v>
      </c>
      <c r="G432" s="20" t="s">
        <v>9864</v>
      </c>
      <c r="H432" s="21">
        <v>10</v>
      </c>
      <c r="I432" s="22" t="s">
        <v>9866</v>
      </c>
    </row>
    <row r="433" spans="1:9">
      <c r="A433" s="16" t="s">
        <v>2752</v>
      </c>
      <c r="B433" s="17" t="s">
        <v>4090</v>
      </c>
      <c r="C433" s="17" t="s">
        <v>9864</v>
      </c>
      <c r="D433" s="18" t="s">
        <v>9864</v>
      </c>
      <c r="E433" s="19" t="s">
        <v>10737</v>
      </c>
      <c r="F433" s="19" t="s">
        <v>10737</v>
      </c>
      <c r="G433" s="20" t="s">
        <v>9864</v>
      </c>
      <c r="H433" s="21">
        <v>3</v>
      </c>
      <c r="I433" s="22" t="s">
        <v>9877</v>
      </c>
    </row>
    <row r="434" spans="1:9">
      <c r="A434" s="16" t="s">
        <v>10738</v>
      </c>
      <c r="B434" s="17" t="s">
        <v>4091</v>
      </c>
      <c r="C434" s="17" t="s">
        <v>9558</v>
      </c>
      <c r="D434" s="18" t="s">
        <v>9864</v>
      </c>
      <c r="E434" s="19" t="s">
        <v>10739</v>
      </c>
      <c r="F434" s="19" t="s">
        <v>9558</v>
      </c>
      <c r="G434" s="20" t="s">
        <v>9864</v>
      </c>
      <c r="H434" s="21">
        <v>9</v>
      </c>
      <c r="I434" s="22" t="s">
        <v>9960</v>
      </c>
    </row>
    <row r="435" spans="1:9">
      <c r="A435" s="16" t="s">
        <v>10740</v>
      </c>
      <c r="B435" s="17" t="s">
        <v>2952</v>
      </c>
      <c r="C435" s="17" t="s">
        <v>9560</v>
      </c>
      <c r="D435" s="18" t="s">
        <v>9864</v>
      </c>
      <c r="E435" s="19" t="s">
        <v>10741</v>
      </c>
      <c r="F435" s="19" t="s">
        <v>9560</v>
      </c>
      <c r="G435" s="20" t="s">
        <v>9864</v>
      </c>
      <c r="H435" s="21">
        <v>9</v>
      </c>
      <c r="I435" s="22" t="s">
        <v>9960</v>
      </c>
    </row>
    <row r="436" spans="1:9">
      <c r="A436" s="16" t="s">
        <v>10023</v>
      </c>
      <c r="B436" s="17" t="s">
        <v>4092</v>
      </c>
      <c r="C436" s="17" t="s">
        <v>9864</v>
      </c>
      <c r="D436" s="18" t="s">
        <v>9864</v>
      </c>
      <c r="E436" s="19" t="s">
        <v>10742</v>
      </c>
      <c r="F436" s="19" t="s">
        <v>10742</v>
      </c>
      <c r="G436" s="20" t="s">
        <v>9864</v>
      </c>
      <c r="H436" s="21">
        <v>10</v>
      </c>
      <c r="I436" s="22" t="s">
        <v>9866</v>
      </c>
    </row>
    <row r="437" spans="1:9">
      <c r="A437" s="16" t="s">
        <v>9990</v>
      </c>
      <c r="B437" s="17" t="s">
        <v>4093</v>
      </c>
      <c r="C437" s="17" t="s">
        <v>9864</v>
      </c>
      <c r="D437" s="18" t="s">
        <v>9864</v>
      </c>
      <c r="E437" s="19" t="s">
        <v>10743</v>
      </c>
      <c r="F437" s="19" t="s">
        <v>10743</v>
      </c>
      <c r="G437" s="20" t="s">
        <v>9864</v>
      </c>
      <c r="H437" s="21">
        <v>10</v>
      </c>
      <c r="I437" s="22" t="s">
        <v>9866</v>
      </c>
    </row>
    <row r="438" spans="1:9">
      <c r="A438" s="16" t="s">
        <v>9863</v>
      </c>
      <c r="B438" s="17" t="s">
        <v>3423</v>
      </c>
      <c r="C438" s="17" t="s">
        <v>9864</v>
      </c>
      <c r="D438" s="18" t="s">
        <v>9864</v>
      </c>
      <c r="E438" s="19" t="s">
        <v>10744</v>
      </c>
      <c r="F438" s="19" t="s">
        <v>10744</v>
      </c>
      <c r="G438" s="20" t="s">
        <v>9864</v>
      </c>
      <c r="H438" s="21">
        <v>10</v>
      </c>
      <c r="I438" s="22" t="s">
        <v>9866</v>
      </c>
    </row>
    <row r="439" spans="1:9">
      <c r="A439" s="16" t="s">
        <v>10745</v>
      </c>
      <c r="B439" s="17" t="s">
        <v>3447</v>
      </c>
      <c r="C439" s="17" t="s">
        <v>4094</v>
      </c>
      <c r="D439" s="18" t="s">
        <v>10746</v>
      </c>
      <c r="E439" s="19" t="s">
        <v>10747</v>
      </c>
      <c r="F439" s="19" t="s">
        <v>4094</v>
      </c>
      <c r="G439" s="20" t="s">
        <v>10748</v>
      </c>
      <c r="H439" s="21">
        <v>7</v>
      </c>
      <c r="I439" s="22" t="s">
        <v>9893</v>
      </c>
    </row>
    <row r="440" spans="1:9">
      <c r="A440" s="16" t="s">
        <v>9990</v>
      </c>
      <c r="B440" s="17" t="s">
        <v>4095</v>
      </c>
      <c r="C440" s="17" t="s">
        <v>9864</v>
      </c>
      <c r="D440" s="18" t="s">
        <v>9864</v>
      </c>
      <c r="E440" s="19" t="s">
        <v>10749</v>
      </c>
      <c r="F440" s="19" t="s">
        <v>10749</v>
      </c>
      <c r="G440" s="20" t="s">
        <v>9864</v>
      </c>
      <c r="H440" s="21">
        <v>10</v>
      </c>
      <c r="I440" s="22" t="s">
        <v>9866</v>
      </c>
    </row>
    <row r="441" spans="1:9">
      <c r="A441" s="16" t="s">
        <v>10750</v>
      </c>
      <c r="B441" s="17" t="s">
        <v>3037</v>
      </c>
      <c r="C441" s="17" t="s">
        <v>9374</v>
      </c>
      <c r="D441" s="18" t="s">
        <v>10751</v>
      </c>
      <c r="E441" s="19" t="s">
        <v>10752</v>
      </c>
      <c r="F441" s="19" t="s">
        <v>9374</v>
      </c>
      <c r="G441" s="20" t="s">
        <v>10753</v>
      </c>
      <c r="H441" s="21">
        <v>7</v>
      </c>
      <c r="I441" s="22" t="s">
        <v>9893</v>
      </c>
    </row>
    <row r="442" spans="1:9">
      <c r="A442" s="16" t="s">
        <v>9990</v>
      </c>
      <c r="B442" s="17" t="s">
        <v>4096</v>
      </c>
      <c r="C442" s="17" t="s">
        <v>9864</v>
      </c>
      <c r="D442" s="18" t="s">
        <v>9864</v>
      </c>
      <c r="E442" s="19" t="s">
        <v>10754</v>
      </c>
      <c r="F442" s="19" t="s">
        <v>10754</v>
      </c>
      <c r="G442" s="20" t="s">
        <v>9864</v>
      </c>
      <c r="H442" s="21">
        <v>10</v>
      </c>
      <c r="I442" s="22" t="s">
        <v>9866</v>
      </c>
    </row>
    <row r="443" spans="1:9">
      <c r="A443" s="16" t="s">
        <v>10755</v>
      </c>
      <c r="B443" s="17" t="s">
        <v>2973</v>
      </c>
      <c r="C443" s="17" t="s">
        <v>4097</v>
      </c>
      <c r="D443" s="18" t="s">
        <v>9864</v>
      </c>
      <c r="E443" s="19" t="s">
        <v>10756</v>
      </c>
      <c r="F443" s="19" t="s">
        <v>4097</v>
      </c>
      <c r="G443" s="20" t="s">
        <v>9864</v>
      </c>
      <c r="H443" s="21">
        <v>1</v>
      </c>
      <c r="I443" s="22" t="s">
        <v>9985</v>
      </c>
    </row>
    <row r="444" spans="1:9">
      <c r="A444" s="16" t="s">
        <v>10757</v>
      </c>
      <c r="B444" s="17" t="s">
        <v>4098</v>
      </c>
      <c r="C444" s="17" t="s">
        <v>9605</v>
      </c>
      <c r="D444" s="18" t="s">
        <v>9864</v>
      </c>
      <c r="E444" s="19" t="s">
        <v>10758</v>
      </c>
      <c r="F444" s="19" t="s">
        <v>9605</v>
      </c>
      <c r="G444" s="20" t="s">
        <v>9864</v>
      </c>
      <c r="H444" s="21">
        <v>3</v>
      </c>
      <c r="I444" s="22" t="s">
        <v>9877</v>
      </c>
    </row>
    <row r="445" spans="1:9">
      <c r="A445" s="16" t="s">
        <v>9863</v>
      </c>
      <c r="B445" s="17" t="s">
        <v>4099</v>
      </c>
      <c r="C445" s="17" t="s">
        <v>9864</v>
      </c>
      <c r="D445" s="18" t="s">
        <v>9864</v>
      </c>
      <c r="E445" s="19" t="s">
        <v>10759</v>
      </c>
      <c r="F445" s="19" t="s">
        <v>10759</v>
      </c>
      <c r="G445" s="20" t="s">
        <v>9864</v>
      </c>
      <c r="H445" s="21">
        <v>10</v>
      </c>
      <c r="I445" s="22" t="s">
        <v>9866</v>
      </c>
    </row>
    <row r="446" spans="1:9">
      <c r="A446" s="16" t="s">
        <v>10760</v>
      </c>
      <c r="B446" s="17" t="s">
        <v>4100</v>
      </c>
      <c r="C446" s="17" t="s">
        <v>9253</v>
      </c>
      <c r="D446" s="18" t="s">
        <v>10379</v>
      </c>
      <c r="E446" s="19" t="s">
        <v>10761</v>
      </c>
      <c r="F446" s="19" t="s">
        <v>9253</v>
      </c>
      <c r="G446" s="20" t="s">
        <v>10381</v>
      </c>
      <c r="H446" s="21">
        <v>7</v>
      </c>
      <c r="I446" s="22" t="s">
        <v>9893</v>
      </c>
    </row>
    <row r="447" spans="1:9">
      <c r="A447" s="16" t="s">
        <v>10762</v>
      </c>
      <c r="B447" s="17" t="s">
        <v>3719</v>
      </c>
      <c r="C447" s="17" t="s">
        <v>4101</v>
      </c>
      <c r="D447" s="18" t="s">
        <v>10379</v>
      </c>
      <c r="E447" s="19" t="s">
        <v>10763</v>
      </c>
      <c r="F447" s="19" t="s">
        <v>4101</v>
      </c>
      <c r="G447" s="20" t="s">
        <v>10381</v>
      </c>
      <c r="H447" s="21">
        <v>7</v>
      </c>
      <c r="I447" s="22" t="s">
        <v>9893</v>
      </c>
    </row>
    <row r="448" spans="1:9">
      <c r="A448" s="16" t="s">
        <v>10764</v>
      </c>
      <c r="B448" s="17" t="s">
        <v>4102</v>
      </c>
      <c r="C448" s="17" t="s">
        <v>4103</v>
      </c>
      <c r="D448" s="18" t="s">
        <v>10379</v>
      </c>
      <c r="E448" s="19" t="s">
        <v>10765</v>
      </c>
      <c r="F448" s="19" t="s">
        <v>4103</v>
      </c>
      <c r="G448" s="20" t="s">
        <v>10381</v>
      </c>
      <c r="H448" s="21">
        <v>7</v>
      </c>
      <c r="I448" s="22" t="s">
        <v>9893</v>
      </c>
    </row>
    <row r="449" spans="1:9">
      <c r="A449" s="16" t="s">
        <v>10766</v>
      </c>
      <c r="B449" s="17" t="s">
        <v>3792</v>
      </c>
      <c r="C449" s="17" t="s">
        <v>4104</v>
      </c>
      <c r="D449" s="18" t="s">
        <v>10379</v>
      </c>
      <c r="E449" s="19" t="s">
        <v>10767</v>
      </c>
      <c r="F449" s="19" t="s">
        <v>4104</v>
      </c>
      <c r="G449" s="20" t="s">
        <v>10381</v>
      </c>
      <c r="H449" s="21">
        <v>7</v>
      </c>
      <c r="I449" s="22" t="s">
        <v>9893</v>
      </c>
    </row>
    <row r="450" spans="1:9">
      <c r="A450" s="16" t="s">
        <v>2472</v>
      </c>
      <c r="B450" s="17" t="s">
        <v>4105</v>
      </c>
      <c r="C450" s="17" t="s">
        <v>9864</v>
      </c>
      <c r="D450" s="18" t="s">
        <v>9864</v>
      </c>
      <c r="E450" s="19" t="s">
        <v>10768</v>
      </c>
      <c r="F450" s="19" t="s">
        <v>10768</v>
      </c>
      <c r="G450" s="20" t="s">
        <v>9864</v>
      </c>
      <c r="H450" s="21">
        <v>3</v>
      </c>
      <c r="I450" s="22" t="s">
        <v>9877</v>
      </c>
    </row>
    <row r="451" spans="1:9">
      <c r="A451" s="16" t="s">
        <v>1950</v>
      </c>
      <c r="B451" s="17" t="s">
        <v>4106</v>
      </c>
      <c r="C451" s="17" t="s">
        <v>9864</v>
      </c>
      <c r="D451" s="18" t="s">
        <v>9864</v>
      </c>
      <c r="E451" s="19" t="s">
        <v>10769</v>
      </c>
      <c r="F451" s="19" t="s">
        <v>10769</v>
      </c>
      <c r="G451" s="20" t="s">
        <v>9864</v>
      </c>
      <c r="H451" s="21">
        <v>3</v>
      </c>
      <c r="I451" s="22" t="s">
        <v>9877</v>
      </c>
    </row>
    <row r="452" spans="1:9">
      <c r="A452" s="16" t="s">
        <v>2217</v>
      </c>
      <c r="B452" s="17" t="s">
        <v>3187</v>
      </c>
      <c r="C452" s="17" t="s">
        <v>9864</v>
      </c>
      <c r="D452" s="18" t="s">
        <v>9864</v>
      </c>
      <c r="E452" s="19" t="s">
        <v>10526</v>
      </c>
      <c r="F452" s="19" t="s">
        <v>10526</v>
      </c>
      <c r="G452" s="20" t="s">
        <v>9864</v>
      </c>
      <c r="H452" s="21">
        <v>5</v>
      </c>
      <c r="I452" s="22" t="s">
        <v>10091</v>
      </c>
    </row>
    <row r="453" spans="1:9">
      <c r="A453" s="16" t="s">
        <v>10770</v>
      </c>
      <c r="B453" s="17" t="s">
        <v>4107</v>
      </c>
      <c r="C453" s="17" t="s">
        <v>9864</v>
      </c>
      <c r="D453" s="18" t="s">
        <v>9864</v>
      </c>
      <c r="E453" s="19" t="s">
        <v>10771</v>
      </c>
      <c r="F453" s="19" t="s">
        <v>10771</v>
      </c>
      <c r="G453" s="20" t="s">
        <v>9864</v>
      </c>
      <c r="H453" s="21">
        <v>2</v>
      </c>
      <c r="I453" s="22" t="s">
        <v>9871</v>
      </c>
    </row>
    <row r="454" spans="1:9">
      <c r="A454" s="16" t="s">
        <v>8959</v>
      </c>
      <c r="B454" s="17" t="s">
        <v>4108</v>
      </c>
      <c r="C454" s="17" t="s">
        <v>9864</v>
      </c>
      <c r="D454" s="18" t="s">
        <v>9864</v>
      </c>
      <c r="E454" s="19" t="s">
        <v>10772</v>
      </c>
      <c r="F454" s="19" t="s">
        <v>10772</v>
      </c>
      <c r="G454" s="20" t="s">
        <v>9864</v>
      </c>
      <c r="H454" s="21">
        <v>7</v>
      </c>
      <c r="I454" s="22" t="s">
        <v>9893</v>
      </c>
    </row>
    <row r="455" spans="1:9">
      <c r="A455" s="16" t="s">
        <v>2021</v>
      </c>
      <c r="B455" s="17" t="s">
        <v>4109</v>
      </c>
      <c r="C455" s="17" t="s">
        <v>9864</v>
      </c>
      <c r="D455" s="18" t="s">
        <v>9864</v>
      </c>
      <c r="E455" s="19" t="s">
        <v>10773</v>
      </c>
      <c r="F455" s="19" t="s">
        <v>10773</v>
      </c>
      <c r="G455" s="20" t="s">
        <v>9864</v>
      </c>
      <c r="H455" s="21">
        <v>3</v>
      </c>
      <c r="I455" s="22" t="s">
        <v>9877</v>
      </c>
    </row>
    <row r="456" spans="1:9">
      <c r="A456" s="16" t="s">
        <v>10774</v>
      </c>
      <c r="B456" s="17" t="s">
        <v>4110</v>
      </c>
      <c r="C456" s="17" t="s">
        <v>9864</v>
      </c>
      <c r="D456" s="18" t="s">
        <v>9864</v>
      </c>
      <c r="E456" s="19" t="s">
        <v>10775</v>
      </c>
      <c r="F456" s="19" t="s">
        <v>10775</v>
      </c>
      <c r="G456" s="20" t="s">
        <v>9864</v>
      </c>
      <c r="H456" s="21">
        <v>7</v>
      </c>
      <c r="I456" s="22" t="s">
        <v>9893</v>
      </c>
    </row>
    <row r="457" spans="1:9">
      <c r="A457" s="16" t="s">
        <v>10774</v>
      </c>
      <c r="B457" s="17" t="s">
        <v>4111</v>
      </c>
      <c r="C457" s="17" t="s">
        <v>9864</v>
      </c>
      <c r="D457" s="18" t="s">
        <v>9864</v>
      </c>
      <c r="E457" s="19" t="s">
        <v>10776</v>
      </c>
      <c r="F457" s="19" t="s">
        <v>10776</v>
      </c>
      <c r="G457" s="20" t="s">
        <v>9864</v>
      </c>
      <c r="H457" s="21">
        <v>7</v>
      </c>
      <c r="I457" s="22" t="s">
        <v>9893</v>
      </c>
    </row>
    <row r="458" spans="1:9">
      <c r="A458" s="16" t="s">
        <v>10777</v>
      </c>
      <c r="B458" s="17" t="s">
        <v>4112</v>
      </c>
      <c r="C458" s="17" t="s">
        <v>9835</v>
      </c>
      <c r="D458" s="18" t="s">
        <v>9864</v>
      </c>
      <c r="E458" s="19" t="s">
        <v>10778</v>
      </c>
      <c r="F458" s="19" t="s">
        <v>9835</v>
      </c>
      <c r="G458" s="20" t="s">
        <v>9864</v>
      </c>
      <c r="H458" s="21">
        <v>3</v>
      </c>
      <c r="I458" s="22" t="s">
        <v>9877</v>
      </c>
    </row>
    <row r="459" spans="1:9">
      <c r="A459" s="16" t="s">
        <v>9990</v>
      </c>
      <c r="B459" s="17" t="s">
        <v>4113</v>
      </c>
      <c r="C459" s="17" t="s">
        <v>9864</v>
      </c>
      <c r="D459" s="18" t="s">
        <v>9864</v>
      </c>
      <c r="E459" s="19" t="s">
        <v>10779</v>
      </c>
      <c r="F459" s="19" t="s">
        <v>10779</v>
      </c>
      <c r="G459" s="20" t="s">
        <v>9864</v>
      </c>
      <c r="H459" s="21">
        <v>10</v>
      </c>
      <c r="I459" s="22" t="s">
        <v>9866</v>
      </c>
    </row>
    <row r="460" spans="1:9">
      <c r="A460" s="16" t="s">
        <v>10780</v>
      </c>
      <c r="B460" s="17" t="s">
        <v>3068</v>
      </c>
      <c r="C460" s="17" t="s">
        <v>4114</v>
      </c>
      <c r="D460" s="18" t="s">
        <v>10379</v>
      </c>
      <c r="E460" s="19" t="s">
        <v>10781</v>
      </c>
      <c r="F460" s="19" t="s">
        <v>4114</v>
      </c>
      <c r="G460" s="20" t="s">
        <v>10381</v>
      </c>
      <c r="H460" s="21">
        <v>7</v>
      </c>
      <c r="I460" s="22" t="s">
        <v>9893</v>
      </c>
    </row>
    <row r="461" spans="1:9">
      <c r="A461" s="16" t="s">
        <v>9990</v>
      </c>
      <c r="B461" s="17" t="s">
        <v>4115</v>
      </c>
      <c r="C461" s="17" t="s">
        <v>9864</v>
      </c>
      <c r="D461" s="18" t="s">
        <v>9864</v>
      </c>
      <c r="E461" s="19" t="s">
        <v>10782</v>
      </c>
      <c r="F461" s="19" t="s">
        <v>10782</v>
      </c>
      <c r="G461" s="20" t="s">
        <v>9864</v>
      </c>
      <c r="H461" s="21">
        <v>10</v>
      </c>
      <c r="I461" s="22" t="s">
        <v>9866</v>
      </c>
    </row>
    <row r="462" spans="1:9">
      <c r="A462" s="16" t="s">
        <v>10783</v>
      </c>
      <c r="B462" s="17" t="s">
        <v>4116</v>
      </c>
      <c r="C462" s="17" t="s">
        <v>9864</v>
      </c>
      <c r="D462" s="18" t="s">
        <v>9864</v>
      </c>
      <c r="E462" s="19" t="s">
        <v>10784</v>
      </c>
      <c r="F462" s="19" t="s">
        <v>10784</v>
      </c>
      <c r="G462" s="20" t="s">
        <v>9864</v>
      </c>
      <c r="H462" s="21">
        <v>7</v>
      </c>
      <c r="I462" s="22" t="s">
        <v>9893</v>
      </c>
    </row>
    <row r="463" spans="1:9">
      <c r="A463" s="16" t="s">
        <v>10785</v>
      </c>
      <c r="B463" s="17" t="s">
        <v>3580</v>
      </c>
      <c r="C463" s="17" t="s">
        <v>9219</v>
      </c>
      <c r="D463" s="18" t="s">
        <v>9864</v>
      </c>
      <c r="E463" s="19" t="s">
        <v>10786</v>
      </c>
      <c r="F463" s="19" t="s">
        <v>9219</v>
      </c>
      <c r="G463" s="20" t="s">
        <v>9864</v>
      </c>
      <c r="H463" s="21">
        <v>7</v>
      </c>
      <c r="I463" s="22" t="s">
        <v>9893</v>
      </c>
    </row>
    <row r="464" spans="1:9">
      <c r="A464" s="16" t="s">
        <v>2764</v>
      </c>
      <c r="B464" s="17" t="s">
        <v>4117</v>
      </c>
      <c r="C464" s="17" t="s">
        <v>9864</v>
      </c>
      <c r="D464" s="18" t="s">
        <v>9864</v>
      </c>
      <c r="E464" s="19" t="s">
        <v>10787</v>
      </c>
      <c r="F464" s="19" t="s">
        <v>10787</v>
      </c>
      <c r="G464" s="20" t="s">
        <v>9864</v>
      </c>
      <c r="H464" s="21">
        <v>3</v>
      </c>
      <c r="I464" s="22" t="s">
        <v>9877</v>
      </c>
    </row>
    <row r="465" spans="1:9">
      <c r="A465" s="16" t="s">
        <v>10788</v>
      </c>
      <c r="B465" s="17" t="s">
        <v>4118</v>
      </c>
      <c r="C465" s="17" t="s">
        <v>9687</v>
      </c>
      <c r="D465" s="18" t="s">
        <v>9864</v>
      </c>
      <c r="E465" s="19" t="s">
        <v>10789</v>
      </c>
      <c r="F465" s="19" t="s">
        <v>9687</v>
      </c>
      <c r="G465" s="20" t="s">
        <v>9864</v>
      </c>
      <c r="H465" s="21">
        <v>7</v>
      </c>
      <c r="I465" s="22" t="s">
        <v>9893</v>
      </c>
    </row>
    <row r="466" spans="1:9">
      <c r="A466" s="16" t="s">
        <v>9990</v>
      </c>
      <c r="B466" s="17" t="s">
        <v>4119</v>
      </c>
      <c r="C466" s="17" t="s">
        <v>9864</v>
      </c>
      <c r="D466" s="18" t="s">
        <v>9864</v>
      </c>
      <c r="E466" s="19" t="s">
        <v>10790</v>
      </c>
      <c r="F466" s="19" t="s">
        <v>10790</v>
      </c>
      <c r="G466" s="20" t="s">
        <v>9864</v>
      </c>
      <c r="H466" s="21">
        <v>10</v>
      </c>
      <c r="I466" s="22" t="s">
        <v>9866</v>
      </c>
    </row>
    <row r="467" spans="1:9">
      <c r="A467" s="16" t="s">
        <v>9864</v>
      </c>
      <c r="B467" s="17" t="s">
        <v>4120</v>
      </c>
      <c r="C467" s="17" t="s">
        <v>10791</v>
      </c>
      <c r="D467" s="18" t="s">
        <v>9864</v>
      </c>
      <c r="E467" s="19" t="s">
        <v>9864</v>
      </c>
      <c r="F467" s="19" t="s">
        <v>9864</v>
      </c>
      <c r="G467" s="20" t="s">
        <v>9864</v>
      </c>
      <c r="H467" s="21" t="s">
        <v>9864</v>
      </c>
      <c r="I467" s="22" t="s">
        <v>9864</v>
      </c>
    </row>
    <row r="468" spans="1:9">
      <c r="A468" s="16" t="s">
        <v>10792</v>
      </c>
      <c r="B468" s="17" t="s">
        <v>4121</v>
      </c>
      <c r="C468" s="17" t="s">
        <v>9662</v>
      </c>
      <c r="D468" s="18" t="s">
        <v>10793</v>
      </c>
      <c r="E468" s="19" t="s">
        <v>10794</v>
      </c>
      <c r="F468" s="19" t="s">
        <v>9662</v>
      </c>
      <c r="G468" s="20" t="s">
        <v>10795</v>
      </c>
      <c r="H468" s="21">
        <v>7</v>
      </c>
      <c r="I468" s="22" t="s">
        <v>9893</v>
      </c>
    </row>
    <row r="469" spans="1:9">
      <c r="A469" s="16" t="s">
        <v>10796</v>
      </c>
      <c r="B469" s="17" t="s">
        <v>4122</v>
      </c>
      <c r="C469" s="17" t="s">
        <v>4123</v>
      </c>
      <c r="D469" s="18" t="s">
        <v>10797</v>
      </c>
      <c r="E469" s="19" t="s">
        <v>10798</v>
      </c>
      <c r="F469" s="19" t="s">
        <v>4123</v>
      </c>
      <c r="G469" s="20" t="s">
        <v>10799</v>
      </c>
      <c r="H469" s="21">
        <v>7</v>
      </c>
      <c r="I469" s="22" t="s">
        <v>9893</v>
      </c>
    </row>
    <row r="470" spans="1:9">
      <c r="A470" s="16" t="s">
        <v>2021</v>
      </c>
      <c r="B470" s="17" t="s">
        <v>4124</v>
      </c>
      <c r="C470" s="17" t="s">
        <v>9864</v>
      </c>
      <c r="D470" s="18" t="s">
        <v>9864</v>
      </c>
      <c r="E470" s="19" t="s">
        <v>10800</v>
      </c>
      <c r="F470" s="19" t="s">
        <v>10800</v>
      </c>
      <c r="G470" s="20" t="s">
        <v>9864</v>
      </c>
      <c r="H470" s="21">
        <v>3</v>
      </c>
      <c r="I470" s="22" t="s">
        <v>9877</v>
      </c>
    </row>
    <row r="471" spans="1:9">
      <c r="A471" s="16" t="s">
        <v>10801</v>
      </c>
      <c r="B471" s="17" t="s">
        <v>4125</v>
      </c>
      <c r="C471" s="17" t="s">
        <v>9864</v>
      </c>
      <c r="D471" s="18" t="s">
        <v>9864</v>
      </c>
      <c r="E471" s="19" t="s">
        <v>10802</v>
      </c>
      <c r="F471" s="19" t="s">
        <v>10802</v>
      </c>
      <c r="G471" s="20" t="s">
        <v>9864</v>
      </c>
      <c r="H471" s="21">
        <v>7</v>
      </c>
      <c r="I471" s="22" t="s">
        <v>9893</v>
      </c>
    </row>
    <row r="472" spans="1:9">
      <c r="A472" s="16" t="s">
        <v>2752</v>
      </c>
      <c r="B472" s="17" t="s">
        <v>4126</v>
      </c>
      <c r="C472" s="17" t="s">
        <v>9864</v>
      </c>
      <c r="D472" s="18" t="s">
        <v>9864</v>
      </c>
      <c r="E472" s="19" t="s">
        <v>10803</v>
      </c>
      <c r="F472" s="19" t="s">
        <v>10803</v>
      </c>
      <c r="G472" s="20" t="s">
        <v>9864</v>
      </c>
      <c r="H472" s="21">
        <v>3</v>
      </c>
      <c r="I472" s="22" t="s">
        <v>9877</v>
      </c>
    </row>
    <row r="473" spans="1:9">
      <c r="A473" s="16" t="s">
        <v>10804</v>
      </c>
      <c r="B473" s="17" t="s">
        <v>3165</v>
      </c>
      <c r="C473" s="17" t="s">
        <v>9364</v>
      </c>
      <c r="D473" s="18" t="s">
        <v>10793</v>
      </c>
      <c r="E473" s="19" t="s">
        <v>10805</v>
      </c>
      <c r="F473" s="19" t="s">
        <v>9364</v>
      </c>
      <c r="G473" s="20" t="s">
        <v>10795</v>
      </c>
      <c r="H473" s="21">
        <v>7</v>
      </c>
      <c r="I473" s="22" t="s">
        <v>9893</v>
      </c>
    </row>
    <row r="474" spans="1:9">
      <c r="A474" s="16" t="s">
        <v>9990</v>
      </c>
      <c r="B474" s="17" t="s">
        <v>4127</v>
      </c>
      <c r="C474" s="17" t="s">
        <v>9864</v>
      </c>
      <c r="D474" s="18" t="s">
        <v>9864</v>
      </c>
      <c r="E474" s="19" t="s">
        <v>10806</v>
      </c>
      <c r="F474" s="19" t="s">
        <v>10806</v>
      </c>
      <c r="G474" s="20" t="s">
        <v>9864</v>
      </c>
      <c r="H474" s="21">
        <v>10</v>
      </c>
      <c r="I474" s="22" t="s">
        <v>9866</v>
      </c>
    </row>
    <row r="475" spans="1:9">
      <c r="A475" s="16" t="s">
        <v>2472</v>
      </c>
      <c r="B475" s="17" t="s">
        <v>4128</v>
      </c>
      <c r="C475" s="17" t="s">
        <v>9864</v>
      </c>
      <c r="D475" s="18" t="s">
        <v>9864</v>
      </c>
      <c r="E475" s="19" t="s">
        <v>10807</v>
      </c>
      <c r="F475" s="19" t="s">
        <v>10807</v>
      </c>
      <c r="G475" s="20" t="s">
        <v>9864</v>
      </c>
      <c r="H475" s="21">
        <v>3</v>
      </c>
      <c r="I475" s="22" t="s">
        <v>9877</v>
      </c>
    </row>
    <row r="476" spans="1:9">
      <c r="A476" s="16" t="s">
        <v>10808</v>
      </c>
      <c r="B476" s="17" t="s">
        <v>4129</v>
      </c>
      <c r="C476" s="17" t="s">
        <v>10809</v>
      </c>
      <c r="D476" s="18" t="s">
        <v>9864</v>
      </c>
      <c r="E476" s="19" t="s">
        <v>10810</v>
      </c>
      <c r="F476" s="19" t="s">
        <v>10809</v>
      </c>
      <c r="G476" s="20" t="s">
        <v>9864</v>
      </c>
      <c r="H476" s="21">
        <v>3</v>
      </c>
      <c r="I476" s="22" t="s">
        <v>9877</v>
      </c>
    </row>
    <row r="477" spans="1:9">
      <c r="A477" s="16" t="s">
        <v>10811</v>
      </c>
      <c r="B477" s="17" t="s">
        <v>4130</v>
      </c>
      <c r="C477" s="17" t="s">
        <v>4131</v>
      </c>
      <c r="D477" s="18" t="s">
        <v>10793</v>
      </c>
      <c r="E477" s="19" t="s">
        <v>10812</v>
      </c>
      <c r="F477" s="19" t="s">
        <v>4131</v>
      </c>
      <c r="G477" s="20" t="s">
        <v>10795</v>
      </c>
      <c r="H477" s="21">
        <v>7</v>
      </c>
      <c r="I477" s="22" t="s">
        <v>9893</v>
      </c>
    </row>
    <row r="478" spans="1:9">
      <c r="A478" s="16" t="s">
        <v>9864</v>
      </c>
      <c r="B478" s="17" t="s">
        <v>10813</v>
      </c>
      <c r="C478" s="17" t="s">
        <v>9864</v>
      </c>
      <c r="D478" s="18" t="s">
        <v>9864</v>
      </c>
      <c r="E478" s="19" t="s">
        <v>9864</v>
      </c>
      <c r="F478" s="19" t="s">
        <v>9864</v>
      </c>
      <c r="G478" s="20" t="s">
        <v>9864</v>
      </c>
      <c r="H478" s="21" t="s">
        <v>9864</v>
      </c>
      <c r="I478" s="22" t="s">
        <v>9864</v>
      </c>
    </row>
    <row r="479" spans="1:9">
      <c r="A479" s="16" t="s">
        <v>10814</v>
      </c>
      <c r="B479" s="17" t="s">
        <v>3528</v>
      </c>
      <c r="C479" s="17" t="s">
        <v>9864</v>
      </c>
      <c r="D479" s="18" t="s">
        <v>9864</v>
      </c>
      <c r="E479" s="19" t="s">
        <v>10815</v>
      </c>
      <c r="F479" s="19" t="s">
        <v>10816</v>
      </c>
      <c r="G479" s="20" t="s">
        <v>9864</v>
      </c>
      <c r="H479" s="21">
        <v>0</v>
      </c>
      <c r="I479" s="22" t="s">
        <v>9935</v>
      </c>
    </row>
    <row r="480" spans="1:9">
      <c r="A480" s="16" t="s">
        <v>10817</v>
      </c>
      <c r="B480" s="17" t="s">
        <v>4132</v>
      </c>
      <c r="C480" s="17" t="s">
        <v>9864</v>
      </c>
      <c r="D480" s="18" t="s">
        <v>9864</v>
      </c>
      <c r="E480" s="19" t="s">
        <v>10818</v>
      </c>
      <c r="F480" s="19" t="s">
        <v>10819</v>
      </c>
      <c r="G480" s="20" t="s">
        <v>9864</v>
      </c>
      <c r="H480" s="21">
        <v>0</v>
      </c>
      <c r="I480" s="22" t="s">
        <v>9935</v>
      </c>
    </row>
    <row r="481" spans="1:9">
      <c r="A481" s="16" t="s">
        <v>10820</v>
      </c>
      <c r="B481" s="17" t="s">
        <v>3607</v>
      </c>
      <c r="C481" s="17" t="s">
        <v>9449</v>
      </c>
      <c r="D481" s="18" t="s">
        <v>10101</v>
      </c>
      <c r="E481" s="19" t="s">
        <v>10821</v>
      </c>
      <c r="F481" s="19" t="s">
        <v>9449</v>
      </c>
      <c r="G481" s="20" t="s">
        <v>9864</v>
      </c>
      <c r="H481" s="21">
        <v>1</v>
      </c>
      <c r="I481" s="22" t="s">
        <v>9985</v>
      </c>
    </row>
    <row r="482" spans="1:9">
      <c r="A482" s="16" t="s">
        <v>9990</v>
      </c>
      <c r="B482" s="17" t="s">
        <v>4133</v>
      </c>
      <c r="C482" s="17" t="s">
        <v>9864</v>
      </c>
      <c r="D482" s="18" t="s">
        <v>9864</v>
      </c>
      <c r="E482" s="19" t="s">
        <v>10822</v>
      </c>
      <c r="F482" s="19" t="s">
        <v>10822</v>
      </c>
      <c r="G482" s="20" t="s">
        <v>9864</v>
      </c>
      <c r="H482" s="21">
        <v>10</v>
      </c>
      <c r="I482" s="22" t="s">
        <v>9866</v>
      </c>
    </row>
    <row r="483" spans="1:9">
      <c r="A483" s="16" t="s">
        <v>10823</v>
      </c>
      <c r="B483" s="17" t="s">
        <v>4134</v>
      </c>
      <c r="C483" s="17" t="s">
        <v>10824</v>
      </c>
      <c r="D483" s="18" t="s">
        <v>10793</v>
      </c>
      <c r="E483" s="19" t="s">
        <v>10825</v>
      </c>
      <c r="F483" s="19" t="s">
        <v>10824</v>
      </c>
      <c r="G483" s="20" t="s">
        <v>10795</v>
      </c>
      <c r="H483" s="21">
        <v>7</v>
      </c>
      <c r="I483" s="22" t="s">
        <v>9893</v>
      </c>
    </row>
    <row r="484" spans="1:9">
      <c r="A484" s="16" t="s">
        <v>10826</v>
      </c>
      <c r="B484" s="17" t="s">
        <v>3073</v>
      </c>
      <c r="C484" s="17" t="s">
        <v>4135</v>
      </c>
      <c r="D484" s="18" t="s">
        <v>9864</v>
      </c>
      <c r="E484" s="19" t="s">
        <v>10827</v>
      </c>
      <c r="F484" s="19" t="s">
        <v>4135</v>
      </c>
      <c r="G484" s="20" t="s">
        <v>9864</v>
      </c>
      <c r="H484" s="21">
        <v>0</v>
      </c>
      <c r="I484" s="22" t="s">
        <v>9935</v>
      </c>
    </row>
    <row r="485" spans="1:9">
      <c r="A485" s="16" t="s">
        <v>10828</v>
      </c>
      <c r="B485" s="17" t="s">
        <v>3712</v>
      </c>
      <c r="C485" s="17" t="s">
        <v>9580</v>
      </c>
      <c r="D485" s="18" t="s">
        <v>10793</v>
      </c>
      <c r="E485" s="19" t="s">
        <v>10829</v>
      </c>
      <c r="F485" s="19" t="s">
        <v>9580</v>
      </c>
      <c r="G485" s="20" t="s">
        <v>10795</v>
      </c>
      <c r="H485" s="21">
        <v>7</v>
      </c>
      <c r="I485" s="22" t="s">
        <v>9893</v>
      </c>
    </row>
    <row r="486" spans="1:9">
      <c r="A486" s="16" t="s">
        <v>2764</v>
      </c>
      <c r="B486" s="17" t="s">
        <v>4136</v>
      </c>
      <c r="C486" s="17" t="s">
        <v>9864</v>
      </c>
      <c r="D486" s="18" t="s">
        <v>9864</v>
      </c>
      <c r="E486" s="19" t="s">
        <v>10830</v>
      </c>
      <c r="F486" s="19" t="s">
        <v>10830</v>
      </c>
      <c r="G486" s="20" t="s">
        <v>9864</v>
      </c>
      <c r="H486" s="21">
        <v>3</v>
      </c>
      <c r="I486" s="22" t="s">
        <v>9877</v>
      </c>
    </row>
    <row r="487" spans="1:9">
      <c r="A487" s="16" t="s">
        <v>10831</v>
      </c>
      <c r="B487" s="17" t="s">
        <v>3794</v>
      </c>
      <c r="C487" s="17" t="s">
        <v>9284</v>
      </c>
      <c r="D487" s="18" t="s">
        <v>10832</v>
      </c>
      <c r="E487" s="19" t="s">
        <v>10833</v>
      </c>
      <c r="F487" s="19" t="s">
        <v>10834</v>
      </c>
      <c r="G487" s="20" t="s">
        <v>9864</v>
      </c>
      <c r="H487" s="21">
        <v>1</v>
      </c>
      <c r="I487" s="22" t="s">
        <v>9985</v>
      </c>
    </row>
    <row r="488" spans="1:9">
      <c r="A488" s="16" t="s">
        <v>10835</v>
      </c>
      <c r="B488" s="17" t="s">
        <v>3319</v>
      </c>
      <c r="C488" s="17" t="s">
        <v>10836</v>
      </c>
      <c r="D488" s="18" t="s">
        <v>10793</v>
      </c>
      <c r="E488" s="19" t="s">
        <v>10837</v>
      </c>
      <c r="F488" s="19" t="s">
        <v>10838</v>
      </c>
      <c r="G488" s="20" t="s">
        <v>9864</v>
      </c>
      <c r="H488" s="21">
        <v>7</v>
      </c>
      <c r="I488" s="22" t="s">
        <v>9893</v>
      </c>
    </row>
    <row r="489" spans="1:9">
      <c r="A489" s="16" t="s">
        <v>2552</v>
      </c>
      <c r="B489" s="17" t="s">
        <v>4137</v>
      </c>
      <c r="C489" s="17" t="s">
        <v>9864</v>
      </c>
      <c r="D489" s="18" t="s">
        <v>9864</v>
      </c>
      <c r="E489" s="19" t="s">
        <v>10839</v>
      </c>
      <c r="F489" s="19" t="s">
        <v>10839</v>
      </c>
      <c r="G489" s="20" t="s">
        <v>9864</v>
      </c>
      <c r="H489" s="21">
        <v>3</v>
      </c>
      <c r="I489" s="22" t="s">
        <v>9877</v>
      </c>
    </row>
    <row r="490" spans="1:9">
      <c r="A490" s="16" t="s">
        <v>2375</v>
      </c>
      <c r="B490" s="17" t="s">
        <v>3336</v>
      </c>
      <c r="C490" s="17" t="s">
        <v>9864</v>
      </c>
      <c r="D490" s="18" t="s">
        <v>9864</v>
      </c>
      <c r="E490" s="19" t="s">
        <v>10840</v>
      </c>
      <c r="F490" s="19" t="s">
        <v>10840</v>
      </c>
      <c r="G490" s="20" t="s">
        <v>9864</v>
      </c>
      <c r="H490" s="21">
        <v>7</v>
      </c>
      <c r="I490" s="22" t="s">
        <v>9893</v>
      </c>
    </row>
    <row r="491" spans="1:9">
      <c r="A491" s="16" t="s">
        <v>10841</v>
      </c>
      <c r="B491" s="17" t="s">
        <v>4138</v>
      </c>
      <c r="C491" s="17" t="s">
        <v>4139</v>
      </c>
      <c r="D491" s="18" t="s">
        <v>10842</v>
      </c>
      <c r="E491" s="19" t="s">
        <v>10843</v>
      </c>
      <c r="F491" s="19" t="s">
        <v>4139</v>
      </c>
      <c r="G491" s="20" t="s">
        <v>10844</v>
      </c>
      <c r="H491" s="21">
        <v>7</v>
      </c>
      <c r="I491" s="22" t="s">
        <v>9893</v>
      </c>
    </row>
    <row r="492" spans="1:9">
      <c r="A492" s="16" t="s">
        <v>10845</v>
      </c>
      <c r="B492" s="17" t="s">
        <v>3097</v>
      </c>
      <c r="C492" s="17" t="s">
        <v>4140</v>
      </c>
      <c r="D492" s="18" t="s">
        <v>9864</v>
      </c>
      <c r="E492" s="19" t="s">
        <v>10846</v>
      </c>
      <c r="F492" s="19" t="s">
        <v>4140</v>
      </c>
      <c r="G492" s="20" t="s">
        <v>9864</v>
      </c>
      <c r="H492" s="21">
        <v>0</v>
      </c>
      <c r="I492" s="22" t="s">
        <v>9935</v>
      </c>
    </row>
    <row r="493" spans="1:9">
      <c r="A493" s="16" t="s">
        <v>10847</v>
      </c>
      <c r="B493" s="17" t="s">
        <v>3594</v>
      </c>
      <c r="C493" s="17" t="s">
        <v>9679</v>
      </c>
      <c r="D493" s="18" t="s">
        <v>9864</v>
      </c>
      <c r="E493" s="19" t="s">
        <v>10848</v>
      </c>
      <c r="F493" s="19" t="s">
        <v>9679</v>
      </c>
      <c r="G493" s="20" t="s">
        <v>9864</v>
      </c>
      <c r="H493" s="21">
        <v>1</v>
      </c>
      <c r="I493" s="22" t="s">
        <v>9985</v>
      </c>
    </row>
    <row r="494" spans="1:9">
      <c r="A494" s="16" t="s">
        <v>2559</v>
      </c>
      <c r="B494" s="17" t="s">
        <v>3024</v>
      </c>
      <c r="C494" s="17" t="s">
        <v>9864</v>
      </c>
      <c r="D494" s="18" t="s">
        <v>9864</v>
      </c>
      <c r="E494" s="19" t="s">
        <v>10849</v>
      </c>
      <c r="F494" s="19" t="s">
        <v>10849</v>
      </c>
      <c r="G494" s="20" t="s">
        <v>9864</v>
      </c>
      <c r="H494" s="21">
        <v>7</v>
      </c>
      <c r="I494" s="22" t="s">
        <v>9893</v>
      </c>
    </row>
    <row r="495" spans="1:9">
      <c r="A495" s="16" t="s">
        <v>9990</v>
      </c>
      <c r="B495" s="17" t="s">
        <v>4141</v>
      </c>
      <c r="C495" s="17" t="s">
        <v>9864</v>
      </c>
      <c r="D495" s="18" t="s">
        <v>9864</v>
      </c>
      <c r="E495" s="19" t="s">
        <v>10850</v>
      </c>
      <c r="F495" s="19" t="s">
        <v>10850</v>
      </c>
      <c r="G495" s="20" t="s">
        <v>9864</v>
      </c>
      <c r="H495" s="21">
        <v>10</v>
      </c>
      <c r="I495" s="22" t="s">
        <v>9866</v>
      </c>
    </row>
    <row r="496" spans="1:9">
      <c r="A496" s="16" t="s">
        <v>2099</v>
      </c>
      <c r="B496" s="17" t="s">
        <v>3077</v>
      </c>
      <c r="C496" s="17" t="s">
        <v>9864</v>
      </c>
      <c r="D496" s="18" t="s">
        <v>9864</v>
      </c>
      <c r="E496" s="19" t="s">
        <v>10851</v>
      </c>
      <c r="F496" s="19" t="s">
        <v>10851</v>
      </c>
      <c r="G496" s="20" t="s">
        <v>9864</v>
      </c>
      <c r="H496" s="21">
        <v>7</v>
      </c>
      <c r="I496" s="22" t="s">
        <v>9893</v>
      </c>
    </row>
    <row r="497" spans="1:9">
      <c r="A497" s="16" t="s">
        <v>10852</v>
      </c>
      <c r="B497" s="17" t="s">
        <v>4142</v>
      </c>
      <c r="C497" s="17" t="s">
        <v>9598</v>
      </c>
      <c r="D497" s="18" t="s">
        <v>10170</v>
      </c>
      <c r="E497" s="19" t="s">
        <v>10853</v>
      </c>
      <c r="F497" s="19" t="s">
        <v>9598</v>
      </c>
      <c r="G497" s="20" t="s">
        <v>10172</v>
      </c>
      <c r="H497" s="21">
        <v>7</v>
      </c>
      <c r="I497" s="22" t="s">
        <v>9893</v>
      </c>
    </row>
    <row r="498" spans="1:9">
      <c r="A498" s="16" t="s">
        <v>9990</v>
      </c>
      <c r="B498" s="17" t="s">
        <v>4143</v>
      </c>
      <c r="C498" s="17" t="s">
        <v>9864</v>
      </c>
      <c r="D498" s="18" t="s">
        <v>9864</v>
      </c>
      <c r="E498" s="19" t="s">
        <v>10854</v>
      </c>
      <c r="F498" s="19" t="s">
        <v>10854</v>
      </c>
      <c r="G498" s="20" t="s">
        <v>9864</v>
      </c>
      <c r="H498" s="21">
        <v>10</v>
      </c>
      <c r="I498" s="22" t="s">
        <v>9866</v>
      </c>
    </row>
    <row r="499" spans="1:9">
      <c r="A499" s="16" t="s">
        <v>10855</v>
      </c>
      <c r="B499" s="17" t="s">
        <v>3532</v>
      </c>
      <c r="C499" s="17" t="s">
        <v>9496</v>
      </c>
      <c r="D499" s="18" t="s">
        <v>10331</v>
      </c>
      <c r="E499" s="19" t="s">
        <v>10856</v>
      </c>
      <c r="F499" s="19" t="s">
        <v>9496</v>
      </c>
      <c r="G499" s="20" t="s">
        <v>10333</v>
      </c>
      <c r="H499" s="21">
        <v>2</v>
      </c>
      <c r="I499" s="22" t="s">
        <v>9871</v>
      </c>
    </row>
    <row r="500" spans="1:9">
      <c r="A500" s="16" t="s">
        <v>9990</v>
      </c>
      <c r="B500" s="17" t="s">
        <v>4144</v>
      </c>
      <c r="C500" s="17" t="s">
        <v>9864</v>
      </c>
      <c r="D500" s="18" t="s">
        <v>9864</v>
      </c>
      <c r="E500" s="19" t="s">
        <v>10857</v>
      </c>
      <c r="F500" s="19" t="s">
        <v>10857</v>
      </c>
      <c r="G500" s="20" t="s">
        <v>9864</v>
      </c>
      <c r="H500" s="21">
        <v>10</v>
      </c>
      <c r="I500" s="22" t="s">
        <v>9866</v>
      </c>
    </row>
    <row r="501" spans="1:9">
      <c r="A501" s="16" t="s">
        <v>10023</v>
      </c>
      <c r="B501" s="17" t="s">
        <v>4145</v>
      </c>
      <c r="C501" s="17" t="s">
        <v>9864</v>
      </c>
      <c r="D501" s="18" t="s">
        <v>9864</v>
      </c>
      <c r="E501" s="19" t="s">
        <v>10858</v>
      </c>
      <c r="F501" s="19" t="s">
        <v>10858</v>
      </c>
      <c r="G501" s="20" t="s">
        <v>9864</v>
      </c>
      <c r="H501" s="21">
        <v>10</v>
      </c>
      <c r="I501" s="22" t="s">
        <v>9866</v>
      </c>
    </row>
    <row r="502" spans="1:9">
      <c r="A502" s="16" t="s">
        <v>10859</v>
      </c>
      <c r="B502" s="17" t="s">
        <v>4146</v>
      </c>
      <c r="C502" s="17" t="s">
        <v>9864</v>
      </c>
      <c r="D502" s="18" t="s">
        <v>9864</v>
      </c>
      <c r="E502" s="19" t="s">
        <v>10860</v>
      </c>
      <c r="F502" s="19" t="s">
        <v>10861</v>
      </c>
      <c r="G502" s="20" t="s">
        <v>9864</v>
      </c>
      <c r="H502" s="21">
        <v>7</v>
      </c>
      <c r="I502" s="22" t="s">
        <v>9893</v>
      </c>
    </row>
    <row r="503" spans="1:9">
      <c r="A503" s="16" t="s">
        <v>9863</v>
      </c>
      <c r="B503" s="17" t="s">
        <v>4147</v>
      </c>
      <c r="C503" s="17" t="s">
        <v>9864</v>
      </c>
      <c r="D503" s="18" t="s">
        <v>9864</v>
      </c>
      <c r="E503" s="19" t="s">
        <v>10862</v>
      </c>
      <c r="F503" s="19" t="s">
        <v>10862</v>
      </c>
      <c r="G503" s="20" t="s">
        <v>9864</v>
      </c>
      <c r="H503" s="21">
        <v>10</v>
      </c>
      <c r="I503" s="22" t="s">
        <v>9866</v>
      </c>
    </row>
    <row r="504" spans="1:9">
      <c r="A504" s="16" t="s">
        <v>2375</v>
      </c>
      <c r="B504" s="17" t="s">
        <v>4148</v>
      </c>
      <c r="C504" s="17" t="s">
        <v>9864</v>
      </c>
      <c r="D504" s="18" t="s">
        <v>9864</v>
      </c>
      <c r="E504" s="19" t="s">
        <v>10863</v>
      </c>
      <c r="F504" s="19" t="s">
        <v>10863</v>
      </c>
      <c r="G504" s="20" t="s">
        <v>9864</v>
      </c>
      <c r="H504" s="21">
        <v>7</v>
      </c>
      <c r="I504" s="22" t="s">
        <v>9893</v>
      </c>
    </row>
    <row r="505" spans="1:9">
      <c r="A505" s="16" t="s">
        <v>9864</v>
      </c>
      <c r="B505" s="17" t="s">
        <v>4149</v>
      </c>
      <c r="C505" s="17" t="s">
        <v>10864</v>
      </c>
      <c r="D505" s="18" t="s">
        <v>9864</v>
      </c>
      <c r="E505" s="19" t="s">
        <v>9864</v>
      </c>
      <c r="F505" s="19" t="s">
        <v>9864</v>
      </c>
      <c r="G505" s="20" t="s">
        <v>9864</v>
      </c>
      <c r="H505" s="21" t="s">
        <v>9864</v>
      </c>
      <c r="I505" s="22" t="s">
        <v>9864</v>
      </c>
    </row>
    <row r="506" spans="1:9">
      <c r="A506" s="16" t="s">
        <v>9863</v>
      </c>
      <c r="B506" s="17" t="s">
        <v>4150</v>
      </c>
      <c r="C506" s="17" t="s">
        <v>9864</v>
      </c>
      <c r="D506" s="18" t="s">
        <v>9864</v>
      </c>
      <c r="E506" s="19" t="s">
        <v>10865</v>
      </c>
      <c r="F506" s="19" t="s">
        <v>10865</v>
      </c>
      <c r="G506" s="20" t="s">
        <v>9864</v>
      </c>
      <c r="H506" s="21">
        <v>10</v>
      </c>
      <c r="I506" s="22" t="s">
        <v>9866</v>
      </c>
    </row>
    <row r="507" spans="1:9">
      <c r="A507" s="16" t="s">
        <v>9990</v>
      </c>
      <c r="B507" s="17" t="s">
        <v>3680</v>
      </c>
      <c r="C507" s="17" t="s">
        <v>9864</v>
      </c>
      <c r="D507" s="18" t="s">
        <v>9864</v>
      </c>
      <c r="E507" s="19" t="s">
        <v>10866</v>
      </c>
      <c r="F507" s="19" t="s">
        <v>10866</v>
      </c>
      <c r="G507" s="20" t="s">
        <v>9864</v>
      </c>
      <c r="H507" s="21">
        <v>10</v>
      </c>
      <c r="I507" s="22" t="s">
        <v>9866</v>
      </c>
    </row>
    <row r="508" spans="1:9">
      <c r="A508" s="16" t="s">
        <v>10867</v>
      </c>
      <c r="B508" s="17" t="s">
        <v>4151</v>
      </c>
      <c r="C508" s="17" t="s">
        <v>9864</v>
      </c>
      <c r="D508" s="18" t="s">
        <v>9864</v>
      </c>
      <c r="E508" s="19" t="s">
        <v>10868</v>
      </c>
      <c r="F508" s="19" t="s">
        <v>10869</v>
      </c>
      <c r="G508" s="20" t="s">
        <v>9864</v>
      </c>
      <c r="H508" s="21">
        <v>0</v>
      </c>
      <c r="I508" s="22" t="s">
        <v>9935</v>
      </c>
    </row>
    <row r="509" spans="1:9">
      <c r="A509" s="16" t="s">
        <v>10870</v>
      </c>
      <c r="B509" s="17" t="s">
        <v>4152</v>
      </c>
      <c r="C509" s="17" t="s">
        <v>9864</v>
      </c>
      <c r="D509" s="18" t="s">
        <v>9864</v>
      </c>
      <c r="E509" s="19" t="s">
        <v>10871</v>
      </c>
      <c r="F509" s="19" t="s">
        <v>10872</v>
      </c>
      <c r="G509" s="20" t="s">
        <v>9864</v>
      </c>
      <c r="H509" s="21">
        <v>0</v>
      </c>
      <c r="I509" s="22" t="s">
        <v>9935</v>
      </c>
    </row>
    <row r="510" spans="1:9">
      <c r="A510" s="16" t="s">
        <v>2725</v>
      </c>
      <c r="B510" s="17" t="s">
        <v>4153</v>
      </c>
      <c r="C510" s="17" t="s">
        <v>9864</v>
      </c>
      <c r="D510" s="18" t="s">
        <v>9864</v>
      </c>
      <c r="E510" s="19" t="s">
        <v>10873</v>
      </c>
      <c r="F510" s="19" t="s">
        <v>10873</v>
      </c>
      <c r="G510" s="20" t="s">
        <v>9864</v>
      </c>
      <c r="H510" s="21">
        <v>3</v>
      </c>
      <c r="I510" s="22" t="s">
        <v>9877</v>
      </c>
    </row>
    <row r="511" spans="1:9">
      <c r="A511" s="16" t="s">
        <v>2752</v>
      </c>
      <c r="B511" s="17" t="s">
        <v>4154</v>
      </c>
      <c r="C511" s="17" t="s">
        <v>9864</v>
      </c>
      <c r="D511" s="18" t="s">
        <v>9864</v>
      </c>
      <c r="E511" s="19" t="s">
        <v>10874</v>
      </c>
      <c r="F511" s="19" t="s">
        <v>10874</v>
      </c>
      <c r="G511" s="20" t="s">
        <v>9864</v>
      </c>
      <c r="H511" s="21">
        <v>3</v>
      </c>
      <c r="I511" s="22" t="s">
        <v>9877</v>
      </c>
    </row>
    <row r="512" spans="1:9">
      <c r="A512" s="16" t="s">
        <v>10875</v>
      </c>
      <c r="B512" s="17" t="s">
        <v>4155</v>
      </c>
      <c r="C512" s="17" t="s">
        <v>10876</v>
      </c>
      <c r="D512" s="18" t="s">
        <v>10224</v>
      </c>
      <c r="E512" s="19" t="s">
        <v>10877</v>
      </c>
      <c r="F512" s="19" t="s">
        <v>10876</v>
      </c>
      <c r="G512" s="20" t="s">
        <v>10226</v>
      </c>
      <c r="H512" s="21">
        <v>0</v>
      </c>
      <c r="I512" s="22" t="s">
        <v>9935</v>
      </c>
    </row>
    <row r="513" spans="1:9">
      <c r="A513" s="16" t="s">
        <v>10878</v>
      </c>
      <c r="B513" s="17" t="s">
        <v>4156</v>
      </c>
      <c r="C513" s="17" t="s">
        <v>9864</v>
      </c>
      <c r="D513" s="18" t="s">
        <v>9864</v>
      </c>
      <c r="E513" s="19" t="s">
        <v>10879</v>
      </c>
      <c r="F513" s="19" t="s">
        <v>10880</v>
      </c>
      <c r="G513" s="20" t="s">
        <v>9864</v>
      </c>
      <c r="H513" s="21">
        <v>0</v>
      </c>
      <c r="I513" s="22" t="s">
        <v>9935</v>
      </c>
    </row>
    <row r="514" spans="1:9">
      <c r="A514" s="16" t="s">
        <v>10881</v>
      </c>
      <c r="B514" s="17" t="s">
        <v>4157</v>
      </c>
      <c r="C514" s="17" t="s">
        <v>9864</v>
      </c>
      <c r="D514" s="18" t="s">
        <v>9864</v>
      </c>
      <c r="E514" s="19" t="s">
        <v>10882</v>
      </c>
      <c r="F514" s="19" t="s">
        <v>10882</v>
      </c>
      <c r="G514" s="20" t="s">
        <v>9864</v>
      </c>
      <c r="H514" s="21">
        <v>9</v>
      </c>
      <c r="I514" s="22" t="s">
        <v>9960</v>
      </c>
    </row>
    <row r="515" spans="1:9">
      <c r="A515" s="16" t="s">
        <v>10883</v>
      </c>
      <c r="B515" s="17" t="s">
        <v>4158</v>
      </c>
      <c r="C515" s="17" t="s">
        <v>9864</v>
      </c>
      <c r="D515" s="18" t="s">
        <v>9864</v>
      </c>
      <c r="E515" s="19" t="s">
        <v>10884</v>
      </c>
      <c r="F515" s="19" t="s">
        <v>10884</v>
      </c>
      <c r="G515" s="20" t="s">
        <v>9864</v>
      </c>
      <c r="H515" s="21">
        <v>9</v>
      </c>
      <c r="I515" s="22" t="s">
        <v>9960</v>
      </c>
    </row>
    <row r="516" spans="1:9">
      <c r="A516" s="16" t="s">
        <v>10885</v>
      </c>
      <c r="B516" s="17" t="s">
        <v>4159</v>
      </c>
      <c r="C516" s="17" t="s">
        <v>10886</v>
      </c>
      <c r="D516" s="18" t="s">
        <v>9864</v>
      </c>
      <c r="E516" s="19" t="s">
        <v>10887</v>
      </c>
      <c r="F516" s="19" t="s">
        <v>10886</v>
      </c>
      <c r="G516" s="20" t="s">
        <v>9864</v>
      </c>
      <c r="H516" s="21">
        <v>9</v>
      </c>
      <c r="I516" s="22" t="s">
        <v>9960</v>
      </c>
    </row>
    <row r="517" spans="1:9">
      <c r="A517" s="16" t="s">
        <v>8993</v>
      </c>
      <c r="B517" s="17" t="s">
        <v>4160</v>
      </c>
      <c r="C517" s="17" t="s">
        <v>9864</v>
      </c>
      <c r="D517" s="18" t="s">
        <v>9864</v>
      </c>
      <c r="E517" s="19" t="s">
        <v>10888</v>
      </c>
      <c r="F517" s="19" t="s">
        <v>10888</v>
      </c>
      <c r="G517" s="20" t="s">
        <v>9864</v>
      </c>
      <c r="H517" s="21">
        <v>3</v>
      </c>
      <c r="I517" s="22" t="s">
        <v>9877</v>
      </c>
    </row>
    <row r="518" spans="1:9">
      <c r="A518" s="16" t="s">
        <v>10889</v>
      </c>
      <c r="B518" s="17" t="s">
        <v>4161</v>
      </c>
      <c r="C518" s="17" t="s">
        <v>10890</v>
      </c>
      <c r="D518" s="18" t="s">
        <v>9864</v>
      </c>
      <c r="E518" s="19" t="s">
        <v>10891</v>
      </c>
      <c r="F518" s="19" t="s">
        <v>10890</v>
      </c>
      <c r="G518" s="20" t="s">
        <v>9864</v>
      </c>
      <c r="H518" s="21">
        <v>3</v>
      </c>
      <c r="I518" s="22" t="s">
        <v>9877</v>
      </c>
    </row>
    <row r="519" spans="1:9">
      <c r="A519" s="16" t="s">
        <v>8891</v>
      </c>
      <c r="B519" s="17" t="s">
        <v>4162</v>
      </c>
      <c r="C519" s="17" t="s">
        <v>9864</v>
      </c>
      <c r="D519" s="18" t="s">
        <v>9864</v>
      </c>
      <c r="E519" s="19" t="s">
        <v>10892</v>
      </c>
      <c r="F519" s="19" t="s">
        <v>10892</v>
      </c>
      <c r="G519" s="20" t="s">
        <v>9864</v>
      </c>
      <c r="H519" s="21">
        <v>5</v>
      </c>
      <c r="I519" s="22" t="s">
        <v>10091</v>
      </c>
    </row>
    <row r="520" spans="1:9">
      <c r="A520" s="16" t="s">
        <v>10893</v>
      </c>
      <c r="B520" s="17" t="s">
        <v>4163</v>
      </c>
      <c r="C520" s="17" t="s">
        <v>9864</v>
      </c>
      <c r="D520" s="18" t="s">
        <v>9864</v>
      </c>
      <c r="E520" s="19" t="s">
        <v>10894</v>
      </c>
      <c r="F520" s="19" t="s">
        <v>10894</v>
      </c>
      <c r="G520" s="20" t="s">
        <v>9864</v>
      </c>
      <c r="H520" s="21">
        <v>5</v>
      </c>
      <c r="I520" s="22" t="s">
        <v>10091</v>
      </c>
    </row>
    <row r="521" spans="1:9">
      <c r="A521" s="16" t="s">
        <v>10023</v>
      </c>
      <c r="B521" s="17" t="s">
        <v>4164</v>
      </c>
      <c r="C521" s="17" t="s">
        <v>9864</v>
      </c>
      <c r="D521" s="18" t="s">
        <v>9864</v>
      </c>
      <c r="E521" s="19" t="s">
        <v>10895</v>
      </c>
      <c r="F521" s="19" t="s">
        <v>10895</v>
      </c>
      <c r="G521" s="20" t="s">
        <v>9864</v>
      </c>
      <c r="H521" s="21">
        <v>10</v>
      </c>
      <c r="I521" s="22" t="s">
        <v>9866</v>
      </c>
    </row>
    <row r="522" spans="1:9">
      <c r="A522" s="16" t="s">
        <v>10896</v>
      </c>
      <c r="B522" s="17" t="s">
        <v>4165</v>
      </c>
      <c r="C522" s="17" t="s">
        <v>9864</v>
      </c>
      <c r="D522" s="18" t="s">
        <v>9864</v>
      </c>
      <c r="E522" s="19" t="s">
        <v>10897</v>
      </c>
      <c r="F522" s="19" t="s">
        <v>10898</v>
      </c>
      <c r="G522" s="20" t="s">
        <v>9864</v>
      </c>
      <c r="H522" s="21">
        <v>0</v>
      </c>
      <c r="I522" s="22" t="s">
        <v>9935</v>
      </c>
    </row>
    <row r="523" spans="1:9">
      <c r="A523" s="16" t="s">
        <v>10899</v>
      </c>
      <c r="B523" s="17" t="s">
        <v>4166</v>
      </c>
      <c r="C523" s="17" t="s">
        <v>9864</v>
      </c>
      <c r="D523" s="18" t="s">
        <v>9864</v>
      </c>
      <c r="E523" s="19" t="s">
        <v>10900</v>
      </c>
      <c r="F523" s="19" t="s">
        <v>10901</v>
      </c>
      <c r="G523" s="20" t="s">
        <v>9864</v>
      </c>
      <c r="H523" s="21">
        <v>0</v>
      </c>
      <c r="I523" s="22" t="s">
        <v>9935</v>
      </c>
    </row>
    <row r="524" spans="1:9">
      <c r="A524" s="16" t="s">
        <v>9863</v>
      </c>
      <c r="B524" s="17" t="s">
        <v>10902</v>
      </c>
      <c r="C524" s="17" t="s">
        <v>9864</v>
      </c>
      <c r="D524" s="18" t="s">
        <v>9864</v>
      </c>
      <c r="E524" s="19" t="s">
        <v>10903</v>
      </c>
      <c r="F524" s="19" t="s">
        <v>10903</v>
      </c>
      <c r="G524" s="20" t="s">
        <v>9864</v>
      </c>
      <c r="H524" s="21">
        <v>10</v>
      </c>
      <c r="I524" s="22" t="s">
        <v>9866</v>
      </c>
    </row>
    <row r="525" spans="1:9">
      <c r="A525" s="16" t="s">
        <v>10023</v>
      </c>
      <c r="B525" s="17" t="s">
        <v>4167</v>
      </c>
      <c r="C525" s="17" t="s">
        <v>9864</v>
      </c>
      <c r="D525" s="18" t="s">
        <v>9864</v>
      </c>
      <c r="E525" s="19" t="s">
        <v>10904</v>
      </c>
      <c r="F525" s="19" t="s">
        <v>10904</v>
      </c>
      <c r="G525" s="20" t="s">
        <v>9864</v>
      </c>
      <c r="H525" s="21">
        <v>10</v>
      </c>
      <c r="I525" s="22" t="s">
        <v>9866</v>
      </c>
    </row>
    <row r="526" spans="1:9">
      <c r="A526" s="16" t="s">
        <v>9863</v>
      </c>
      <c r="B526" s="17" t="s">
        <v>4168</v>
      </c>
      <c r="C526" s="17" t="s">
        <v>9864</v>
      </c>
      <c r="D526" s="18" t="s">
        <v>9864</v>
      </c>
      <c r="E526" s="19" t="s">
        <v>10905</v>
      </c>
      <c r="F526" s="19" t="s">
        <v>10905</v>
      </c>
      <c r="G526" s="20" t="s">
        <v>9864</v>
      </c>
      <c r="H526" s="21">
        <v>10</v>
      </c>
      <c r="I526" s="22" t="s">
        <v>9866</v>
      </c>
    </row>
    <row r="527" spans="1:9">
      <c r="A527" s="16" t="s">
        <v>10066</v>
      </c>
      <c r="B527" s="17" t="s">
        <v>4169</v>
      </c>
      <c r="C527" s="17" t="s">
        <v>9864</v>
      </c>
      <c r="D527" s="18" t="s">
        <v>9864</v>
      </c>
      <c r="E527" s="19" t="s">
        <v>10906</v>
      </c>
      <c r="F527" s="19" t="s">
        <v>10906</v>
      </c>
      <c r="G527" s="20" t="s">
        <v>9864</v>
      </c>
      <c r="H527" s="21">
        <v>10</v>
      </c>
      <c r="I527" s="22" t="s">
        <v>9866</v>
      </c>
    </row>
    <row r="528" spans="1:9">
      <c r="A528" s="16" t="s">
        <v>9863</v>
      </c>
      <c r="B528" s="17" t="s">
        <v>4170</v>
      </c>
      <c r="C528" s="17" t="s">
        <v>9864</v>
      </c>
      <c r="D528" s="18" t="s">
        <v>9864</v>
      </c>
      <c r="E528" s="19" t="s">
        <v>10907</v>
      </c>
      <c r="F528" s="19" t="s">
        <v>10907</v>
      </c>
      <c r="G528" s="20" t="s">
        <v>9864</v>
      </c>
      <c r="H528" s="21">
        <v>10</v>
      </c>
      <c r="I528" s="22" t="s">
        <v>9866</v>
      </c>
    </row>
    <row r="529" spans="1:9">
      <c r="A529" s="16" t="s">
        <v>10908</v>
      </c>
      <c r="B529" s="17" t="s">
        <v>10909</v>
      </c>
      <c r="C529" s="17" t="s">
        <v>9864</v>
      </c>
      <c r="D529" s="18" t="s">
        <v>9864</v>
      </c>
      <c r="E529" s="19" t="s">
        <v>10910</v>
      </c>
      <c r="F529" s="19" t="s">
        <v>10911</v>
      </c>
      <c r="G529" s="20" t="s">
        <v>9864</v>
      </c>
      <c r="H529" s="21">
        <v>0</v>
      </c>
      <c r="I529" s="22" t="s">
        <v>9935</v>
      </c>
    </row>
    <row r="530" spans="1:9">
      <c r="A530" s="16" t="s">
        <v>10912</v>
      </c>
      <c r="B530" s="17" t="s">
        <v>4171</v>
      </c>
      <c r="C530" s="17" t="s">
        <v>9864</v>
      </c>
      <c r="D530" s="18" t="s">
        <v>9864</v>
      </c>
      <c r="E530" s="19" t="s">
        <v>10913</v>
      </c>
      <c r="F530" s="19" t="s">
        <v>10914</v>
      </c>
      <c r="G530" s="20" t="s">
        <v>9864</v>
      </c>
      <c r="H530" s="21">
        <v>0</v>
      </c>
      <c r="I530" s="22" t="s">
        <v>9935</v>
      </c>
    </row>
    <row r="531" spans="1:9">
      <c r="A531" s="16" t="s">
        <v>10915</v>
      </c>
      <c r="B531" s="17" t="s">
        <v>10916</v>
      </c>
      <c r="C531" s="17" t="s">
        <v>9251</v>
      </c>
      <c r="D531" s="18" t="s">
        <v>10751</v>
      </c>
      <c r="E531" s="19" t="s">
        <v>10917</v>
      </c>
      <c r="F531" s="19" t="s">
        <v>10918</v>
      </c>
      <c r="G531" s="20" t="s">
        <v>10753</v>
      </c>
      <c r="H531" s="21">
        <v>7</v>
      </c>
      <c r="I531" s="22" t="s">
        <v>9893</v>
      </c>
    </row>
    <row r="532" spans="1:9">
      <c r="A532" s="16" t="s">
        <v>10919</v>
      </c>
      <c r="B532" s="17" t="s">
        <v>3443</v>
      </c>
      <c r="C532" s="17" t="s">
        <v>9250</v>
      </c>
      <c r="D532" s="18" t="s">
        <v>10920</v>
      </c>
      <c r="E532" s="19" t="s">
        <v>10921</v>
      </c>
      <c r="F532" s="19" t="s">
        <v>9250</v>
      </c>
      <c r="G532" s="20" t="s">
        <v>10922</v>
      </c>
      <c r="H532" s="21">
        <v>7</v>
      </c>
      <c r="I532" s="22" t="s">
        <v>9893</v>
      </c>
    </row>
    <row r="533" spans="1:9">
      <c r="A533" s="16" t="s">
        <v>2256</v>
      </c>
      <c r="B533" s="17" t="s">
        <v>4172</v>
      </c>
      <c r="C533" s="17" t="s">
        <v>9864</v>
      </c>
      <c r="D533" s="18" t="s">
        <v>9864</v>
      </c>
      <c r="E533" s="19" t="s">
        <v>10923</v>
      </c>
      <c r="F533" s="19" t="s">
        <v>10923</v>
      </c>
      <c r="G533" s="20" t="s">
        <v>9864</v>
      </c>
      <c r="H533" s="21">
        <v>3</v>
      </c>
      <c r="I533" s="22" t="s">
        <v>9877</v>
      </c>
    </row>
    <row r="534" spans="1:9">
      <c r="A534" s="16" t="s">
        <v>2256</v>
      </c>
      <c r="B534" s="17" t="s">
        <v>4173</v>
      </c>
      <c r="C534" s="17" t="s">
        <v>9864</v>
      </c>
      <c r="D534" s="18" t="s">
        <v>9864</v>
      </c>
      <c r="E534" s="19" t="s">
        <v>10924</v>
      </c>
      <c r="F534" s="19" t="s">
        <v>10924</v>
      </c>
      <c r="G534" s="20" t="s">
        <v>9864</v>
      </c>
      <c r="H534" s="21">
        <v>3</v>
      </c>
      <c r="I534" s="22" t="s">
        <v>9877</v>
      </c>
    </row>
    <row r="535" spans="1:9">
      <c r="A535" s="16" t="s">
        <v>10925</v>
      </c>
      <c r="B535" s="17" t="s">
        <v>4174</v>
      </c>
      <c r="C535" s="17" t="s">
        <v>9864</v>
      </c>
      <c r="D535" s="18" t="s">
        <v>9864</v>
      </c>
      <c r="E535" s="19" t="s">
        <v>10926</v>
      </c>
      <c r="F535" s="19" t="s">
        <v>10927</v>
      </c>
      <c r="G535" s="20" t="s">
        <v>9864</v>
      </c>
      <c r="H535" s="21">
        <v>0</v>
      </c>
      <c r="I535" s="22" t="s">
        <v>9935</v>
      </c>
    </row>
    <row r="536" spans="1:9">
      <c r="A536" s="16" t="s">
        <v>10928</v>
      </c>
      <c r="B536" s="17" t="s">
        <v>4175</v>
      </c>
      <c r="C536" s="17" t="s">
        <v>9864</v>
      </c>
      <c r="D536" s="18" t="s">
        <v>9864</v>
      </c>
      <c r="E536" s="19" t="s">
        <v>10929</v>
      </c>
      <c r="F536" s="19" t="s">
        <v>10930</v>
      </c>
      <c r="G536" s="20" t="s">
        <v>9864</v>
      </c>
      <c r="H536" s="21">
        <v>0</v>
      </c>
      <c r="I536" s="22" t="s">
        <v>9935</v>
      </c>
    </row>
    <row r="537" spans="1:9">
      <c r="A537" s="16" t="s">
        <v>9863</v>
      </c>
      <c r="B537" s="17" t="s">
        <v>4176</v>
      </c>
      <c r="C537" s="17" t="s">
        <v>9864</v>
      </c>
      <c r="D537" s="18" t="s">
        <v>9864</v>
      </c>
      <c r="E537" s="19" t="s">
        <v>10931</v>
      </c>
      <c r="F537" s="19" t="s">
        <v>10931</v>
      </c>
      <c r="G537" s="20" t="s">
        <v>9864</v>
      </c>
      <c r="H537" s="21">
        <v>10</v>
      </c>
      <c r="I537" s="22" t="s">
        <v>9866</v>
      </c>
    </row>
    <row r="538" spans="1:9">
      <c r="A538" s="16" t="s">
        <v>10932</v>
      </c>
      <c r="B538" s="17" t="s">
        <v>3123</v>
      </c>
      <c r="C538" s="17" t="s">
        <v>4177</v>
      </c>
      <c r="D538" s="18" t="s">
        <v>9864</v>
      </c>
      <c r="E538" s="19" t="s">
        <v>10933</v>
      </c>
      <c r="F538" s="19" t="s">
        <v>4177</v>
      </c>
      <c r="G538" s="20" t="s">
        <v>9864</v>
      </c>
      <c r="H538" s="21">
        <v>2</v>
      </c>
      <c r="I538" s="22" t="s">
        <v>9871</v>
      </c>
    </row>
    <row r="539" spans="1:9">
      <c r="A539" s="16" t="s">
        <v>9864</v>
      </c>
      <c r="B539" s="17" t="s">
        <v>10934</v>
      </c>
      <c r="C539" s="17" t="s">
        <v>10935</v>
      </c>
      <c r="D539" s="18" t="s">
        <v>9864</v>
      </c>
      <c r="E539" s="19" t="s">
        <v>9864</v>
      </c>
      <c r="F539" s="19" t="s">
        <v>9864</v>
      </c>
      <c r="G539" s="20" t="s">
        <v>9864</v>
      </c>
      <c r="H539" s="21" t="s">
        <v>9864</v>
      </c>
      <c r="I539" s="22" t="s">
        <v>9864</v>
      </c>
    </row>
    <row r="540" spans="1:9">
      <c r="A540" s="16" t="s">
        <v>10936</v>
      </c>
      <c r="B540" s="17" t="s">
        <v>4178</v>
      </c>
      <c r="C540" s="17" t="s">
        <v>9709</v>
      </c>
      <c r="D540" s="18" t="s">
        <v>9864</v>
      </c>
      <c r="E540" s="19" t="s">
        <v>10937</v>
      </c>
      <c r="F540" s="19" t="s">
        <v>10938</v>
      </c>
      <c r="G540" s="20" t="s">
        <v>9864</v>
      </c>
      <c r="H540" s="21">
        <v>2</v>
      </c>
      <c r="I540" s="22" t="s">
        <v>9871</v>
      </c>
    </row>
    <row r="541" spans="1:9">
      <c r="A541" s="16" t="s">
        <v>10939</v>
      </c>
      <c r="B541" s="17" t="s">
        <v>3189</v>
      </c>
      <c r="C541" s="17" t="s">
        <v>9522</v>
      </c>
      <c r="D541" s="18" t="s">
        <v>9864</v>
      </c>
      <c r="E541" s="19" t="s">
        <v>10940</v>
      </c>
      <c r="F541" s="19" t="s">
        <v>9522</v>
      </c>
      <c r="G541" s="20" t="s">
        <v>9864</v>
      </c>
      <c r="H541" s="21">
        <v>2</v>
      </c>
      <c r="I541" s="22" t="s">
        <v>9871</v>
      </c>
    </row>
    <row r="542" spans="1:9">
      <c r="A542" s="16" t="s">
        <v>10941</v>
      </c>
      <c r="B542" s="17" t="s">
        <v>4179</v>
      </c>
      <c r="C542" s="17" t="s">
        <v>9707</v>
      </c>
      <c r="D542" s="18" t="s">
        <v>10682</v>
      </c>
      <c r="E542" s="19" t="s">
        <v>10942</v>
      </c>
      <c r="F542" s="19" t="s">
        <v>9707</v>
      </c>
      <c r="G542" s="20" t="s">
        <v>10943</v>
      </c>
      <c r="H542" s="21">
        <v>1</v>
      </c>
      <c r="I542" s="22" t="s">
        <v>9985</v>
      </c>
    </row>
    <row r="543" spans="1:9">
      <c r="A543" s="16" t="s">
        <v>10066</v>
      </c>
      <c r="B543" s="17" t="s">
        <v>4180</v>
      </c>
      <c r="C543" s="17" t="s">
        <v>9864</v>
      </c>
      <c r="D543" s="18" t="s">
        <v>9864</v>
      </c>
      <c r="E543" s="19" t="s">
        <v>10944</v>
      </c>
      <c r="F543" s="19" t="s">
        <v>10944</v>
      </c>
      <c r="G543" s="20" t="s">
        <v>9864</v>
      </c>
      <c r="H543" s="21">
        <v>10</v>
      </c>
      <c r="I543" s="22" t="s">
        <v>9866</v>
      </c>
    </row>
    <row r="544" spans="1:9">
      <c r="A544" s="16" t="s">
        <v>10945</v>
      </c>
      <c r="B544" s="17" t="s">
        <v>2875</v>
      </c>
      <c r="C544" s="17" t="s">
        <v>10946</v>
      </c>
      <c r="D544" s="18" t="s">
        <v>10019</v>
      </c>
      <c r="E544" s="19" t="s">
        <v>10947</v>
      </c>
      <c r="F544" s="19" t="s">
        <v>10948</v>
      </c>
      <c r="G544" s="20" t="s">
        <v>9864</v>
      </c>
      <c r="H544" s="21">
        <v>2</v>
      </c>
      <c r="I544" s="22" t="s">
        <v>9871</v>
      </c>
    </row>
    <row r="545" spans="1:9">
      <c r="A545" s="16" t="s">
        <v>10949</v>
      </c>
      <c r="B545" s="17" t="s">
        <v>3324</v>
      </c>
      <c r="C545" s="17" t="s">
        <v>9864</v>
      </c>
      <c r="D545" s="18" t="s">
        <v>9864</v>
      </c>
      <c r="E545" s="19" t="s">
        <v>10950</v>
      </c>
      <c r="F545" s="19" t="s">
        <v>10951</v>
      </c>
      <c r="G545" s="20" t="s">
        <v>9864</v>
      </c>
      <c r="H545" s="21">
        <v>7</v>
      </c>
      <c r="I545" s="22" t="s">
        <v>9893</v>
      </c>
    </row>
    <row r="546" spans="1:9">
      <c r="A546" s="16" t="s">
        <v>10952</v>
      </c>
      <c r="B546" s="17" t="s">
        <v>4181</v>
      </c>
      <c r="C546" s="17" t="s">
        <v>9864</v>
      </c>
      <c r="D546" s="18" t="s">
        <v>9864</v>
      </c>
      <c r="E546" s="19" t="s">
        <v>10953</v>
      </c>
      <c r="F546" s="19" t="s">
        <v>10954</v>
      </c>
      <c r="G546" s="20" t="s">
        <v>9864</v>
      </c>
      <c r="H546" s="21">
        <v>7</v>
      </c>
      <c r="I546" s="22" t="s">
        <v>9893</v>
      </c>
    </row>
    <row r="547" spans="1:9">
      <c r="A547" s="16" t="s">
        <v>10955</v>
      </c>
      <c r="B547" s="17" t="s">
        <v>3352</v>
      </c>
      <c r="C547" s="17" t="s">
        <v>9864</v>
      </c>
      <c r="D547" s="18" t="s">
        <v>9864</v>
      </c>
      <c r="E547" s="19" t="s">
        <v>10956</v>
      </c>
      <c r="F547" s="19" t="s">
        <v>10957</v>
      </c>
      <c r="G547" s="20" t="s">
        <v>9864</v>
      </c>
      <c r="H547" s="21">
        <v>7</v>
      </c>
      <c r="I547" s="22" t="s">
        <v>9893</v>
      </c>
    </row>
    <row r="548" spans="1:9">
      <c r="A548" s="16" t="s">
        <v>10958</v>
      </c>
      <c r="B548" s="17" t="s">
        <v>4182</v>
      </c>
      <c r="C548" s="17" t="s">
        <v>10959</v>
      </c>
      <c r="D548" s="18" t="s">
        <v>10960</v>
      </c>
      <c r="E548" s="19" t="s">
        <v>10961</v>
      </c>
      <c r="F548" s="19" t="s">
        <v>4183</v>
      </c>
      <c r="G548" s="20" t="s">
        <v>9864</v>
      </c>
      <c r="H548" s="21">
        <v>3</v>
      </c>
      <c r="I548" s="22" t="s">
        <v>9877</v>
      </c>
    </row>
    <row r="549" spans="1:9">
      <c r="A549" s="16" t="s">
        <v>10962</v>
      </c>
      <c r="B549" s="17" t="s">
        <v>3072</v>
      </c>
      <c r="C549" s="17" t="s">
        <v>4184</v>
      </c>
      <c r="D549" s="18" t="s">
        <v>9864</v>
      </c>
      <c r="E549" s="19" t="s">
        <v>10963</v>
      </c>
      <c r="F549" s="19" t="s">
        <v>4184</v>
      </c>
      <c r="G549" s="20" t="s">
        <v>9864</v>
      </c>
      <c r="H549" s="21">
        <v>2</v>
      </c>
      <c r="I549" s="22" t="s">
        <v>9871</v>
      </c>
    </row>
    <row r="550" spans="1:9">
      <c r="A550" s="16" t="s">
        <v>10964</v>
      </c>
      <c r="B550" s="17" t="s">
        <v>4185</v>
      </c>
      <c r="C550" s="17" t="s">
        <v>4186</v>
      </c>
      <c r="D550" s="18" t="s">
        <v>9943</v>
      </c>
      <c r="E550" s="19" t="s">
        <v>10965</v>
      </c>
      <c r="F550" s="19" t="s">
        <v>4186</v>
      </c>
      <c r="G550" s="20" t="s">
        <v>9945</v>
      </c>
      <c r="H550" s="21">
        <v>2</v>
      </c>
      <c r="I550" s="22" t="s">
        <v>9871</v>
      </c>
    </row>
    <row r="551" spans="1:9">
      <c r="A551" s="16" t="s">
        <v>10966</v>
      </c>
      <c r="B551" s="17" t="s">
        <v>3078</v>
      </c>
      <c r="C551" s="17" t="s">
        <v>4187</v>
      </c>
      <c r="D551" s="18" t="s">
        <v>9943</v>
      </c>
      <c r="E551" s="19" t="s">
        <v>10967</v>
      </c>
      <c r="F551" s="19" t="s">
        <v>4187</v>
      </c>
      <c r="G551" s="20" t="s">
        <v>9945</v>
      </c>
      <c r="H551" s="21">
        <v>2</v>
      </c>
      <c r="I551" s="22" t="s">
        <v>9871</v>
      </c>
    </row>
    <row r="552" spans="1:9">
      <c r="A552" s="16" t="s">
        <v>10968</v>
      </c>
      <c r="B552" s="17" t="s">
        <v>3164</v>
      </c>
      <c r="C552" s="17" t="s">
        <v>4188</v>
      </c>
      <c r="D552" s="18" t="s">
        <v>9864</v>
      </c>
      <c r="E552" s="19" t="s">
        <v>10969</v>
      </c>
      <c r="F552" s="19" t="s">
        <v>4188</v>
      </c>
      <c r="G552" s="20" t="s">
        <v>10970</v>
      </c>
      <c r="H552" s="21">
        <v>1</v>
      </c>
      <c r="I552" s="22" t="s">
        <v>9985</v>
      </c>
    </row>
    <row r="553" spans="1:9">
      <c r="A553" s="16" t="s">
        <v>10971</v>
      </c>
      <c r="B553" s="17" t="s">
        <v>4189</v>
      </c>
      <c r="C553" s="17" t="s">
        <v>9756</v>
      </c>
      <c r="D553" s="18" t="s">
        <v>9864</v>
      </c>
      <c r="E553" s="19" t="s">
        <v>10972</v>
      </c>
      <c r="F553" s="19" t="s">
        <v>9756</v>
      </c>
      <c r="G553" s="20" t="s">
        <v>10970</v>
      </c>
      <c r="H553" s="21">
        <v>1</v>
      </c>
      <c r="I553" s="22" t="s">
        <v>9985</v>
      </c>
    </row>
    <row r="554" spans="1:9">
      <c r="A554" s="16" t="s">
        <v>10973</v>
      </c>
      <c r="B554" s="17" t="s">
        <v>3127</v>
      </c>
      <c r="C554" s="17" t="s">
        <v>9458</v>
      </c>
      <c r="D554" s="18" t="s">
        <v>9864</v>
      </c>
      <c r="E554" s="19" t="s">
        <v>10974</v>
      </c>
      <c r="F554" s="19" t="s">
        <v>9458</v>
      </c>
      <c r="G554" s="20" t="s">
        <v>9864</v>
      </c>
      <c r="H554" s="21">
        <v>7</v>
      </c>
      <c r="I554" s="22" t="s">
        <v>9893</v>
      </c>
    </row>
    <row r="555" spans="1:9">
      <c r="A555" s="16" t="s">
        <v>9990</v>
      </c>
      <c r="B555" s="17" t="s">
        <v>4190</v>
      </c>
      <c r="C555" s="17" t="s">
        <v>9864</v>
      </c>
      <c r="D555" s="18" t="s">
        <v>9864</v>
      </c>
      <c r="E555" s="19" t="s">
        <v>10975</v>
      </c>
      <c r="F555" s="19" t="s">
        <v>10975</v>
      </c>
      <c r="G555" s="20" t="s">
        <v>9864</v>
      </c>
      <c r="H555" s="21">
        <v>10</v>
      </c>
      <c r="I555" s="22" t="s">
        <v>9866</v>
      </c>
    </row>
    <row r="556" spans="1:9">
      <c r="A556" s="16" t="s">
        <v>2451</v>
      </c>
      <c r="B556" s="17" t="s">
        <v>3408</v>
      </c>
      <c r="C556" s="17" t="s">
        <v>9864</v>
      </c>
      <c r="D556" s="18" t="s">
        <v>9864</v>
      </c>
      <c r="E556" s="19" t="s">
        <v>10976</v>
      </c>
      <c r="F556" s="19" t="s">
        <v>10976</v>
      </c>
      <c r="G556" s="20" t="s">
        <v>9864</v>
      </c>
      <c r="H556" s="21">
        <v>7</v>
      </c>
      <c r="I556" s="22" t="s">
        <v>9893</v>
      </c>
    </row>
    <row r="557" spans="1:9">
      <c r="A557" s="16" t="s">
        <v>10977</v>
      </c>
      <c r="B557" s="17" t="s">
        <v>2924</v>
      </c>
      <c r="C557" s="17" t="s">
        <v>9808</v>
      </c>
      <c r="D557" s="18" t="s">
        <v>10101</v>
      </c>
      <c r="E557" s="19" t="s">
        <v>10978</v>
      </c>
      <c r="F557" s="19" t="s">
        <v>9808</v>
      </c>
      <c r="G557" s="20" t="s">
        <v>10301</v>
      </c>
      <c r="H557" s="21">
        <v>1</v>
      </c>
      <c r="I557" s="22" t="s">
        <v>9985</v>
      </c>
    </row>
    <row r="558" spans="1:9">
      <c r="A558" s="16" t="s">
        <v>8770</v>
      </c>
      <c r="B558" s="17" t="s">
        <v>4191</v>
      </c>
      <c r="C558" s="17" t="s">
        <v>9864</v>
      </c>
      <c r="D558" s="18" t="s">
        <v>9864</v>
      </c>
      <c r="E558" s="19" t="s">
        <v>10979</v>
      </c>
      <c r="F558" s="19" t="s">
        <v>10979</v>
      </c>
      <c r="G558" s="20" t="s">
        <v>9864</v>
      </c>
      <c r="H558" s="21">
        <v>7</v>
      </c>
      <c r="I558" s="22" t="s">
        <v>9893</v>
      </c>
    </row>
    <row r="559" spans="1:9">
      <c r="A559" s="16" t="s">
        <v>10980</v>
      </c>
      <c r="B559" s="17" t="s">
        <v>3109</v>
      </c>
      <c r="C559" s="17" t="s">
        <v>4192</v>
      </c>
      <c r="D559" s="18" t="s">
        <v>9943</v>
      </c>
      <c r="E559" s="19" t="s">
        <v>10981</v>
      </c>
      <c r="F559" s="19" t="s">
        <v>4192</v>
      </c>
      <c r="G559" s="20" t="s">
        <v>9945</v>
      </c>
      <c r="H559" s="21">
        <v>2</v>
      </c>
      <c r="I559" s="22" t="s">
        <v>9871</v>
      </c>
    </row>
    <row r="560" spans="1:9">
      <c r="A560" s="16" t="s">
        <v>10982</v>
      </c>
      <c r="B560" s="17" t="s">
        <v>3757</v>
      </c>
      <c r="C560" s="17" t="s">
        <v>9185</v>
      </c>
      <c r="D560" s="18" t="s">
        <v>9943</v>
      </c>
      <c r="E560" s="19" t="s">
        <v>10983</v>
      </c>
      <c r="F560" s="19" t="s">
        <v>9185</v>
      </c>
      <c r="G560" s="20" t="s">
        <v>9945</v>
      </c>
      <c r="H560" s="21">
        <v>2</v>
      </c>
      <c r="I560" s="22" t="s">
        <v>9871</v>
      </c>
    </row>
    <row r="561" spans="1:9">
      <c r="A561" s="16" t="s">
        <v>10341</v>
      </c>
      <c r="B561" s="17" t="s">
        <v>4193</v>
      </c>
      <c r="C561" s="17" t="s">
        <v>9864</v>
      </c>
      <c r="D561" s="18" t="s">
        <v>9864</v>
      </c>
      <c r="E561" s="19" t="s">
        <v>10984</v>
      </c>
      <c r="F561" s="19" t="s">
        <v>10984</v>
      </c>
      <c r="G561" s="20" t="s">
        <v>9864</v>
      </c>
      <c r="H561" s="21">
        <v>9</v>
      </c>
      <c r="I561" s="22" t="s">
        <v>9960</v>
      </c>
    </row>
    <row r="562" spans="1:9">
      <c r="A562" s="16" t="s">
        <v>2342</v>
      </c>
      <c r="B562" s="17" t="s">
        <v>3305</v>
      </c>
      <c r="C562" s="17" t="s">
        <v>9864</v>
      </c>
      <c r="D562" s="18" t="s">
        <v>9864</v>
      </c>
      <c r="E562" s="19" t="s">
        <v>10985</v>
      </c>
      <c r="F562" s="19" t="s">
        <v>10985</v>
      </c>
      <c r="G562" s="20" t="s">
        <v>9864</v>
      </c>
      <c r="H562" s="21">
        <v>7</v>
      </c>
      <c r="I562" s="22" t="s">
        <v>9893</v>
      </c>
    </row>
    <row r="563" spans="1:9">
      <c r="A563" s="16" t="s">
        <v>10986</v>
      </c>
      <c r="B563" s="17" t="s">
        <v>3040</v>
      </c>
      <c r="C563" s="17" t="s">
        <v>4194</v>
      </c>
      <c r="D563" s="18" t="s">
        <v>10224</v>
      </c>
      <c r="E563" s="19" t="s">
        <v>10987</v>
      </c>
      <c r="F563" s="19" t="s">
        <v>4194</v>
      </c>
      <c r="G563" s="20" t="s">
        <v>10226</v>
      </c>
      <c r="H563" s="21">
        <v>3</v>
      </c>
      <c r="I563" s="22" t="s">
        <v>9877</v>
      </c>
    </row>
    <row r="564" spans="1:9">
      <c r="A564" s="16" t="s">
        <v>10988</v>
      </c>
      <c r="B564" s="17" t="s">
        <v>4195</v>
      </c>
      <c r="C564" s="17" t="s">
        <v>9864</v>
      </c>
      <c r="D564" s="18" t="s">
        <v>9864</v>
      </c>
      <c r="E564" s="19" t="s">
        <v>10989</v>
      </c>
      <c r="F564" s="19" t="s">
        <v>10990</v>
      </c>
      <c r="G564" s="20" t="s">
        <v>9864</v>
      </c>
      <c r="H564" s="21">
        <v>0</v>
      </c>
      <c r="I564" s="22" t="s">
        <v>9935</v>
      </c>
    </row>
    <row r="565" spans="1:9">
      <c r="A565" s="16" t="s">
        <v>10991</v>
      </c>
      <c r="B565" s="17" t="s">
        <v>4196</v>
      </c>
      <c r="C565" s="17" t="s">
        <v>9864</v>
      </c>
      <c r="D565" s="18" t="s">
        <v>9864</v>
      </c>
      <c r="E565" s="19" t="s">
        <v>10992</v>
      </c>
      <c r="F565" s="19" t="s">
        <v>10993</v>
      </c>
      <c r="G565" s="20" t="s">
        <v>9864</v>
      </c>
      <c r="H565" s="21">
        <v>0</v>
      </c>
      <c r="I565" s="22" t="s">
        <v>9935</v>
      </c>
    </row>
    <row r="566" spans="1:9">
      <c r="A566" s="16" t="s">
        <v>10994</v>
      </c>
      <c r="B566" s="17" t="s">
        <v>4197</v>
      </c>
      <c r="C566" s="17" t="s">
        <v>9864</v>
      </c>
      <c r="D566" s="18" t="s">
        <v>9864</v>
      </c>
      <c r="E566" s="19" t="s">
        <v>10995</v>
      </c>
      <c r="F566" s="19" t="s">
        <v>10996</v>
      </c>
      <c r="G566" s="20" t="s">
        <v>9864</v>
      </c>
      <c r="H566" s="21">
        <v>0</v>
      </c>
      <c r="I566" s="22" t="s">
        <v>9935</v>
      </c>
    </row>
    <row r="567" spans="1:9">
      <c r="A567" s="16" t="s">
        <v>10997</v>
      </c>
      <c r="B567" s="17" t="s">
        <v>4198</v>
      </c>
      <c r="C567" s="17" t="s">
        <v>9864</v>
      </c>
      <c r="D567" s="18" t="s">
        <v>9864</v>
      </c>
      <c r="E567" s="19" t="s">
        <v>10998</v>
      </c>
      <c r="F567" s="19" t="s">
        <v>10999</v>
      </c>
      <c r="G567" s="20" t="s">
        <v>9864</v>
      </c>
      <c r="H567" s="21">
        <v>0</v>
      </c>
      <c r="I567" s="22" t="s">
        <v>9935</v>
      </c>
    </row>
    <row r="568" spans="1:9">
      <c r="A568" s="16" t="s">
        <v>11000</v>
      </c>
      <c r="B568" s="17" t="s">
        <v>4199</v>
      </c>
      <c r="C568" s="17" t="s">
        <v>9864</v>
      </c>
      <c r="D568" s="18" t="s">
        <v>9864</v>
      </c>
      <c r="E568" s="19" t="s">
        <v>11001</v>
      </c>
      <c r="F568" s="19" t="s">
        <v>11002</v>
      </c>
      <c r="G568" s="20" t="s">
        <v>9864</v>
      </c>
      <c r="H568" s="21">
        <v>0</v>
      </c>
      <c r="I568" s="22" t="s">
        <v>9935</v>
      </c>
    </row>
    <row r="569" spans="1:9">
      <c r="A569" s="16" t="s">
        <v>11003</v>
      </c>
      <c r="B569" s="17" t="s">
        <v>4200</v>
      </c>
      <c r="C569" s="17" t="s">
        <v>9864</v>
      </c>
      <c r="D569" s="18" t="s">
        <v>9864</v>
      </c>
      <c r="E569" s="19" t="s">
        <v>11004</v>
      </c>
      <c r="F569" s="19" t="s">
        <v>11005</v>
      </c>
      <c r="G569" s="20" t="s">
        <v>9864</v>
      </c>
      <c r="H569" s="21">
        <v>0</v>
      </c>
      <c r="I569" s="22" t="s">
        <v>9935</v>
      </c>
    </row>
    <row r="570" spans="1:9">
      <c r="A570" s="16" t="s">
        <v>11006</v>
      </c>
      <c r="B570" s="17" t="s">
        <v>4201</v>
      </c>
      <c r="C570" s="17" t="s">
        <v>9864</v>
      </c>
      <c r="D570" s="18" t="s">
        <v>9864</v>
      </c>
      <c r="E570" s="19" t="s">
        <v>11007</v>
      </c>
      <c r="F570" s="19" t="s">
        <v>11008</v>
      </c>
      <c r="G570" s="20" t="s">
        <v>9864</v>
      </c>
      <c r="H570" s="21">
        <v>0</v>
      </c>
      <c r="I570" s="22" t="s">
        <v>9935</v>
      </c>
    </row>
    <row r="571" spans="1:9">
      <c r="A571" s="16" t="s">
        <v>2256</v>
      </c>
      <c r="B571" s="17" t="s">
        <v>4202</v>
      </c>
      <c r="C571" s="17" t="s">
        <v>9864</v>
      </c>
      <c r="D571" s="18" t="s">
        <v>9864</v>
      </c>
      <c r="E571" s="19" t="s">
        <v>11009</v>
      </c>
      <c r="F571" s="19" t="s">
        <v>11009</v>
      </c>
      <c r="G571" s="20" t="s">
        <v>9864</v>
      </c>
      <c r="H571" s="21">
        <v>3</v>
      </c>
      <c r="I571" s="22" t="s">
        <v>9877</v>
      </c>
    </row>
    <row r="572" spans="1:9">
      <c r="A572" s="16" t="s">
        <v>11010</v>
      </c>
      <c r="B572" s="17" t="s">
        <v>4203</v>
      </c>
      <c r="C572" s="17" t="s">
        <v>4204</v>
      </c>
      <c r="D572" s="18" t="s">
        <v>11011</v>
      </c>
      <c r="E572" s="19" t="s">
        <v>11012</v>
      </c>
      <c r="F572" s="19" t="s">
        <v>4204</v>
      </c>
      <c r="G572" s="20" t="s">
        <v>11013</v>
      </c>
      <c r="H572" s="21">
        <v>2</v>
      </c>
      <c r="I572" s="22" t="s">
        <v>9871</v>
      </c>
    </row>
    <row r="573" spans="1:9">
      <c r="A573" s="16" t="s">
        <v>11014</v>
      </c>
      <c r="B573" s="17" t="s">
        <v>4205</v>
      </c>
      <c r="C573" s="17" t="s">
        <v>4206</v>
      </c>
      <c r="D573" s="18" t="s">
        <v>11011</v>
      </c>
      <c r="E573" s="19" t="s">
        <v>11015</v>
      </c>
      <c r="F573" s="19" t="s">
        <v>4206</v>
      </c>
      <c r="G573" s="20" t="s">
        <v>11013</v>
      </c>
      <c r="H573" s="21">
        <v>2</v>
      </c>
      <c r="I573" s="22" t="s">
        <v>9871</v>
      </c>
    </row>
    <row r="574" spans="1:9">
      <c r="A574" s="16" t="s">
        <v>2617</v>
      </c>
      <c r="B574" s="17" t="s">
        <v>4207</v>
      </c>
      <c r="C574" s="17" t="s">
        <v>9864</v>
      </c>
      <c r="D574" s="18" t="s">
        <v>9864</v>
      </c>
      <c r="E574" s="19" t="s">
        <v>11016</v>
      </c>
      <c r="F574" s="19" t="s">
        <v>11016</v>
      </c>
      <c r="G574" s="20" t="s">
        <v>9864</v>
      </c>
      <c r="H574" s="21">
        <v>7</v>
      </c>
      <c r="I574" s="22" t="s">
        <v>9893</v>
      </c>
    </row>
    <row r="575" spans="1:9">
      <c r="A575" s="16" t="s">
        <v>11017</v>
      </c>
      <c r="B575" s="17" t="s">
        <v>4208</v>
      </c>
      <c r="C575" s="17" t="s">
        <v>11018</v>
      </c>
      <c r="D575" s="18" t="s">
        <v>9864</v>
      </c>
      <c r="E575" s="19" t="s">
        <v>11019</v>
      </c>
      <c r="F575" s="19" t="s">
        <v>11018</v>
      </c>
      <c r="G575" s="20" t="s">
        <v>9864</v>
      </c>
      <c r="H575" s="21">
        <v>2</v>
      </c>
      <c r="I575" s="22" t="s">
        <v>9871</v>
      </c>
    </row>
    <row r="576" spans="1:9">
      <c r="A576" s="16" t="s">
        <v>11020</v>
      </c>
      <c r="B576" s="17" t="s">
        <v>4209</v>
      </c>
      <c r="C576" s="17" t="s">
        <v>9766</v>
      </c>
      <c r="D576" s="18" t="s">
        <v>9864</v>
      </c>
      <c r="E576" s="19" t="s">
        <v>11021</v>
      </c>
      <c r="F576" s="19" t="s">
        <v>9766</v>
      </c>
      <c r="G576" s="20" t="s">
        <v>9864</v>
      </c>
      <c r="H576" s="21">
        <v>3</v>
      </c>
      <c r="I576" s="22" t="s">
        <v>9877</v>
      </c>
    </row>
    <row r="577" spans="1:9">
      <c r="A577" s="16" t="s">
        <v>9863</v>
      </c>
      <c r="B577" s="17" t="s">
        <v>4210</v>
      </c>
      <c r="C577" s="17" t="s">
        <v>9864</v>
      </c>
      <c r="D577" s="18" t="s">
        <v>9864</v>
      </c>
      <c r="E577" s="19" t="s">
        <v>11022</v>
      </c>
      <c r="F577" s="19" t="s">
        <v>11022</v>
      </c>
      <c r="G577" s="20" t="s">
        <v>9864</v>
      </c>
      <c r="H577" s="21">
        <v>10</v>
      </c>
      <c r="I577" s="22" t="s">
        <v>9866</v>
      </c>
    </row>
    <row r="578" spans="1:9">
      <c r="A578" s="16" t="s">
        <v>11023</v>
      </c>
      <c r="B578" s="17" t="s">
        <v>4211</v>
      </c>
      <c r="C578" s="17" t="s">
        <v>4212</v>
      </c>
      <c r="D578" s="18" t="s">
        <v>10682</v>
      </c>
      <c r="E578" s="19" t="s">
        <v>11024</v>
      </c>
      <c r="F578" s="19" t="s">
        <v>4212</v>
      </c>
      <c r="G578" s="20" t="s">
        <v>10943</v>
      </c>
      <c r="H578" s="21">
        <v>1</v>
      </c>
      <c r="I578" s="22" t="s">
        <v>9985</v>
      </c>
    </row>
    <row r="579" spans="1:9">
      <c r="A579" s="16" t="s">
        <v>11025</v>
      </c>
      <c r="B579" s="17" t="s">
        <v>3562</v>
      </c>
      <c r="C579" s="17" t="s">
        <v>9419</v>
      </c>
      <c r="D579" s="18" t="s">
        <v>9864</v>
      </c>
      <c r="E579" s="19" t="s">
        <v>11026</v>
      </c>
      <c r="F579" s="19" t="s">
        <v>9419</v>
      </c>
      <c r="G579" s="20" t="s">
        <v>9864</v>
      </c>
      <c r="H579" s="21">
        <v>3</v>
      </c>
      <c r="I579" s="22" t="s">
        <v>9877</v>
      </c>
    </row>
    <row r="580" spans="1:9">
      <c r="A580" s="16" t="s">
        <v>11027</v>
      </c>
      <c r="B580" s="17" t="s">
        <v>4213</v>
      </c>
      <c r="C580" s="17" t="s">
        <v>11028</v>
      </c>
      <c r="D580" s="18" t="s">
        <v>9864</v>
      </c>
      <c r="E580" s="19" t="s">
        <v>11029</v>
      </c>
      <c r="F580" s="19" t="s">
        <v>11028</v>
      </c>
      <c r="G580" s="20" t="s">
        <v>9864</v>
      </c>
      <c r="H580" s="21">
        <v>3</v>
      </c>
      <c r="I580" s="22" t="s">
        <v>9877</v>
      </c>
    </row>
    <row r="581" spans="1:9">
      <c r="A581" s="16" t="s">
        <v>9990</v>
      </c>
      <c r="B581" s="17" t="s">
        <v>4214</v>
      </c>
      <c r="C581" s="17" t="s">
        <v>9864</v>
      </c>
      <c r="D581" s="18" t="s">
        <v>9864</v>
      </c>
      <c r="E581" s="19" t="s">
        <v>11030</v>
      </c>
      <c r="F581" s="19" t="s">
        <v>11030</v>
      </c>
      <c r="G581" s="20" t="s">
        <v>9864</v>
      </c>
      <c r="H581" s="21">
        <v>10</v>
      </c>
      <c r="I581" s="22" t="s">
        <v>9866</v>
      </c>
    </row>
    <row r="582" spans="1:9">
      <c r="A582" s="16" t="s">
        <v>11031</v>
      </c>
      <c r="B582" s="17" t="s">
        <v>4215</v>
      </c>
      <c r="C582" s="17" t="s">
        <v>9864</v>
      </c>
      <c r="D582" s="18" t="s">
        <v>9864</v>
      </c>
      <c r="E582" s="19" t="s">
        <v>11032</v>
      </c>
      <c r="F582" s="19" t="s">
        <v>11032</v>
      </c>
      <c r="G582" s="20" t="s">
        <v>9864</v>
      </c>
      <c r="H582" s="21">
        <v>10</v>
      </c>
      <c r="I582" s="22" t="s">
        <v>9866</v>
      </c>
    </row>
    <row r="583" spans="1:9">
      <c r="A583" s="16" t="s">
        <v>2764</v>
      </c>
      <c r="B583" s="17" t="s">
        <v>4216</v>
      </c>
      <c r="C583" s="17" t="s">
        <v>9864</v>
      </c>
      <c r="D583" s="18" t="s">
        <v>9864</v>
      </c>
      <c r="E583" s="19" t="s">
        <v>11033</v>
      </c>
      <c r="F583" s="19" t="s">
        <v>11033</v>
      </c>
      <c r="G583" s="20" t="s">
        <v>9864</v>
      </c>
      <c r="H583" s="21">
        <v>3</v>
      </c>
      <c r="I583" s="22" t="s">
        <v>9877</v>
      </c>
    </row>
    <row r="584" spans="1:9">
      <c r="A584" s="16" t="s">
        <v>11034</v>
      </c>
      <c r="B584" s="17" t="s">
        <v>3034</v>
      </c>
      <c r="C584" s="17" t="s">
        <v>9175</v>
      </c>
      <c r="D584" s="18" t="s">
        <v>9943</v>
      </c>
      <c r="E584" s="19" t="s">
        <v>11035</v>
      </c>
      <c r="F584" s="19" t="s">
        <v>9175</v>
      </c>
      <c r="G584" s="20" t="s">
        <v>9945</v>
      </c>
      <c r="H584" s="21">
        <v>2</v>
      </c>
      <c r="I584" s="22" t="s">
        <v>9871</v>
      </c>
    </row>
    <row r="585" spans="1:9">
      <c r="A585" s="16" t="s">
        <v>11036</v>
      </c>
      <c r="B585" s="17" t="s">
        <v>4217</v>
      </c>
      <c r="C585" s="17" t="s">
        <v>4218</v>
      </c>
      <c r="D585" s="18" t="s">
        <v>9943</v>
      </c>
      <c r="E585" s="19" t="s">
        <v>11037</v>
      </c>
      <c r="F585" s="19" t="s">
        <v>4218</v>
      </c>
      <c r="G585" s="20" t="s">
        <v>9945</v>
      </c>
      <c r="H585" s="21">
        <v>2</v>
      </c>
      <c r="I585" s="22" t="s">
        <v>9871</v>
      </c>
    </row>
    <row r="586" spans="1:9">
      <c r="A586" s="16" t="s">
        <v>11038</v>
      </c>
      <c r="B586" s="17" t="s">
        <v>3639</v>
      </c>
      <c r="C586" s="17" t="s">
        <v>11039</v>
      </c>
      <c r="D586" s="18" t="s">
        <v>9864</v>
      </c>
      <c r="E586" s="19" t="s">
        <v>11040</v>
      </c>
      <c r="F586" s="19" t="s">
        <v>11039</v>
      </c>
      <c r="G586" s="20" t="s">
        <v>9864</v>
      </c>
      <c r="H586" s="21">
        <v>2</v>
      </c>
      <c r="I586" s="22" t="s">
        <v>9871</v>
      </c>
    </row>
    <row r="587" spans="1:9">
      <c r="A587" s="16" t="s">
        <v>11041</v>
      </c>
      <c r="B587" s="17" t="s">
        <v>4219</v>
      </c>
      <c r="C587" s="17" t="s">
        <v>4220</v>
      </c>
      <c r="D587" s="18" t="s">
        <v>9864</v>
      </c>
      <c r="E587" s="19" t="s">
        <v>11042</v>
      </c>
      <c r="F587" s="19" t="s">
        <v>4220</v>
      </c>
      <c r="G587" s="20" t="s">
        <v>9864</v>
      </c>
      <c r="H587" s="21">
        <v>2</v>
      </c>
      <c r="I587" s="22" t="s">
        <v>9871</v>
      </c>
    </row>
    <row r="588" spans="1:9">
      <c r="A588" s="16" t="s">
        <v>8835</v>
      </c>
      <c r="B588" s="17" t="s">
        <v>3635</v>
      </c>
      <c r="C588" s="17" t="s">
        <v>10353</v>
      </c>
      <c r="D588" s="18" t="s">
        <v>10354</v>
      </c>
      <c r="E588" s="19" t="s">
        <v>11043</v>
      </c>
      <c r="F588" s="19" t="s">
        <v>11043</v>
      </c>
      <c r="G588" s="20" t="s">
        <v>9864</v>
      </c>
      <c r="H588" s="21">
        <v>7</v>
      </c>
      <c r="I588" s="22" t="s">
        <v>9893</v>
      </c>
    </row>
    <row r="589" spans="1:9">
      <c r="A589" s="16" t="s">
        <v>10023</v>
      </c>
      <c r="B589" s="17" t="s">
        <v>2880</v>
      </c>
      <c r="C589" s="17" t="s">
        <v>9864</v>
      </c>
      <c r="D589" s="18" t="s">
        <v>9864</v>
      </c>
      <c r="E589" s="19" t="s">
        <v>11044</v>
      </c>
      <c r="F589" s="19" t="s">
        <v>11044</v>
      </c>
      <c r="G589" s="20" t="s">
        <v>9864</v>
      </c>
      <c r="H589" s="21">
        <v>10</v>
      </c>
      <c r="I589" s="22" t="s">
        <v>9866</v>
      </c>
    </row>
    <row r="590" spans="1:9">
      <c r="A590" s="16" t="s">
        <v>9863</v>
      </c>
      <c r="B590" s="17" t="s">
        <v>4221</v>
      </c>
      <c r="C590" s="17" t="s">
        <v>9864</v>
      </c>
      <c r="D590" s="18" t="s">
        <v>9864</v>
      </c>
      <c r="E590" s="19" t="s">
        <v>11045</v>
      </c>
      <c r="F590" s="19" t="s">
        <v>11045</v>
      </c>
      <c r="G590" s="20" t="s">
        <v>9864</v>
      </c>
      <c r="H590" s="21">
        <v>10</v>
      </c>
      <c r="I590" s="22" t="s">
        <v>9866</v>
      </c>
    </row>
    <row r="591" spans="1:9">
      <c r="A591" s="16" t="s">
        <v>2146</v>
      </c>
      <c r="B591" s="17" t="s">
        <v>4222</v>
      </c>
      <c r="C591" s="17" t="s">
        <v>9864</v>
      </c>
      <c r="D591" s="18" t="s">
        <v>9864</v>
      </c>
      <c r="E591" s="19" t="s">
        <v>11046</v>
      </c>
      <c r="F591" s="19" t="s">
        <v>11046</v>
      </c>
      <c r="G591" s="20" t="s">
        <v>9864</v>
      </c>
      <c r="H591" s="21">
        <v>9</v>
      </c>
      <c r="I591" s="22" t="s">
        <v>9960</v>
      </c>
    </row>
    <row r="592" spans="1:9">
      <c r="A592" s="16" t="s">
        <v>9863</v>
      </c>
      <c r="B592" s="17" t="s">
        <v>2980</v>
      </c>
      <c r="C592" s="17" t="s">
        <v>9864</v>
      </c>
      <c r="D592" s="18" t="s">
        <v>9864</v>
      </c>
      <c r="E592" s="19" t="s">
        <v>11047</v>
      </c>
      <c r="F592" s="19" t="s">
        <v>11047</v>
      </c>
      <c r="G592" s="20" t="s">
        <v>9864</v>
      </c>
      <c r="H592" s="21">
        <v>10</v>
      </c>
      <c r="I592" s="22" t="s">
        <v>9866</v>
      </c>
    </row>
    <row r="593" spans="1:9">
      <c r="A593" s="16" t="s">
        <v>11048</v>
      </c>
      <c r="B593" s="17" t="s">
        <v>3479</v>
      </c>
      <c r="C593" s="17" t="s">
        <v>9411</v>
      </c>
      <c r="D593" s="18" t="s">
        <v>9864</v>
      </c>
      <c r="E593" s="19" t="s">
        <v>11049</v>
      </c>
      <c r="F593" s="19" t="s">
        <v>9411</v>
      </c>
      <c r="G593" s="20" t="s">
        <v>9864</v>
      </c>
      <c r="H593" s="21">
        <v>7</v>
      </c>
      <c r="I593" s="22" t="s">
        <v>9893</v>
      </c>
    </row>
    <row r="594" spans="1:9">
      <c r="A594" s="16" t="s">
        <v>11050</v>
      </c>
      <c r="B594" s="17" t="s">
        <v>3129</v>
      </c>
      <c r="C594" s="17" t="s">
        <v>4223</v>
      </c>
      <c r="D594" s="18" t="s">
        <v>11051</v>
      </c>
      <c r="E594" s="19" t="s">
        <v>11052</v>
      </c>
      <c r="F594" s="19" t="s">
        <v>4223</v>
      </c>
      <c r="G594" s="20" t="s">
        <v>11053</v>
      </c>
      <c r="H594" s="21">
        <v>7</v>
      </c>
      <c r="I594" s="22" t="s">
        <v>9893</v>
      </c>
    </row>
    <row r="595" spans="1:9">
      <c r="A595" s="16" t="s">
        <v>9863</v>
      </c>
      <c r="B595" s="17" t="s">
        <v>4224</v>
      </c>
      <c r="C595" s="17" t="s">
        <v>9864</v>
      </c>
      <c r="D595" s="18" t="s">
        <v>9864</v>
      </c>
      <c r="E595" s="19" t="s">
        <v>11054</v>
      </c>
      <c r="F595" s="19" t="s">
        <v>11054</v>
      </c>
      <c r="G595" s="20" t="s">
        <v>9864</v>
      </c>
      <c r="H595" s="21">
        <v>10</v>
      </c>
      <c r="I595" s="22" t="s">
        <v>9866</v>
      </c>
    </row>
    <row r="596" spans="1:9">
      <c r="A596" s="16" t="s">
        <v>8903</v>
      </c>
      <c r="B596" s="17" t="s">
        <v>4225</v>
      </c>
      <c r="C596" s="17" t="s">
        <v>9864</v>
      </c>
      <c r="D596" s="18" t="s">
        <v>9864</v>
      </c>
      <c r="E596" s="19" t="s">
        <v>11055</v>
      </c>
      <c r="F596" s="19" t="s">
        <v>11055</v>
      </c>
      <c r="G596" s="20" t="s">
        <v>9864</v>
      </c>
      <c r="H596" s="21">
        <v>7</v>
      </c>
      <c r="I596" s="22" t="s">
        <v>9893</v>
      </c>
    </row>
    <row r="597" spans="1:9">
      <c r="A597" s="16" t="s">
        <v>2096</v>
      </c>
      <c r="B597" s="17" t="s">
        <v>3075</v>
      </c>
      <c r="C597" s="17" t="s">
        <v>9864</v>
      </c>
      <c r="D597" s="18" t="s">
        <v>9864</v>
      </c>
      <c r="E597" s="19" t="s">
        <v>11056</v>
      </c>
      <c r="F597" s="19" t="s">
        <v>11056</v>
      </c>
      <c r="G597" s="20" t="s">
        <v>9864</v>
      </c>
      <c r="H597" s="21">
        <v>7</v>
      </c>
      <c r="I597" s="22" t="s">
        <v>9893</v>
      </c>
    </row>
    <row r="598" spans="1:9">
      <c r="A598" s="16" t="s">
        <v>10023</v>
      </c>
      <c r="B598" s="17" t="s">
        <v>4226</v>
      </c>
      <c r="C598" s="17" t="s">
        <v>9864</v>
      </c>
      <c r="D598" s="18" t="s">
        <v>9864</v>
      </c>
      <c r="E598" s="19" t="s">
        <v>11057</v>
      </c>
      <c r="F598" s="19" t="s">
        <v>11057</v>
      </c>
      <c r="G598" s="20" t="s">
        <v>9864</v>
      </c>
      <c r="H598" s="21">
        <v>10</v>
      </c>
      <c r="I598" s="22" t="s">
        <v>9866</v>
      </c>
    </row>
    <row r="599" spans="1:9">
      <c r="A599" s="16" t="s">
        <v>11058</v>
      </c>
      <c r="B599" s="17" t="s">
        <v>4227</v>
      </c>
      <c r="C599" s="17" t="s">
        <v>4228</v>
      </c>
      <c r="D599" s="18" t="s">
        <v>9864</v>
      </c>
      <c r="E599" s="19" t="s">
        <v>11059</v>
      </c>
      <c r="F599" s="19" t="s">
        <v>4228</v>
      </c>
      <c r="G599" s="20" t="s">
        <v>9864</v>
      </c>
      <c r="H599" s="21">
        <v>2</v>
      </c>
      <c r="I599" s="22" t="s">
        <v>9871</v>
      </c>
    </row>
    <row r="600" spans="1:9">
      <c r="A600" s="16" t="s">
        <v>11060</v>
      </c>
      <c r="B600" s="17" t="s">
        <v>3162</v>
      </c>
      <c r="C600" s="17" t="s">
        <v>4229</v>
      </c>
      <c r="D600" s="18" t="s">
        <v>9943</v>
      </c>
      <c r="E600" s="19" t="s">
        <v>11061</v>
      </c>
      <c r="F600" s="19" t="s">
        <v>4229</v>
      </c>
      <c r="G600" s="20" t="s">
        <v>9945</v>
      </c>
      <c r="H600" s="21">
        <v>2</v>
      </c>
      <c r="I600" s="22" t="s">
        <v>9871</v>
      </c>
    </row>
    <row r="601" spans="1:9">
      <c r="A601" s="16" t="s">
        <v>11062</v>
      </c>
      <c r="B601" s="17" t="s">
        <v>4230</v>
      </c>
      <c r="C601" s="17" t="s">
        <v>4231</v>
      </c>
      <c r="D601" s="18" t="s">
        <v>9943</v>
      </c>
      <c r="E601" s="19" t="s">
        <v>11063</v>
      </c>
      <c r="F601" s="19" t="s">
        <v>4231</v>
      </c>
      <c r="G601" s="20" t="s">
        <v>9945</v>
      </c>
      <c r="H601" s="21">
        <v>2</v>
      </c>
      <c r="I601" s="22" t="s">
        <v>9871</v>
      </c>
    </row>
    <row r="602" spans="1:9">
      <c r="A602" s="16" t="s">
        <v>11064</v>
      </c>
      <c r="B602" s="17" t="s">
        <v>4232</v>
      </c>
      <c r="C602" s="17" t="s">
        <v>4233</v>
      </c>
      <c r="D602" s="18" t="s">
        <v>9943</v>
      </c>
      <c r="E602" s="19" t="s">
        <v>11065</v>
      </c>
      <c r="F602" s="19" t="s">
        <v>4233</v>
      </c>
      <c r="G602" s="20" t="s">
        <v>9945</v>
      </c>
      <c r="H602" s="21">
        <v>2</v>
      </c>
      <c r="I602" s="22" t="s">
        <v>9871</v>
      </c>
    </row>
    <row r="603" spans="1:9">
      <c r="A603" s="16" t="s">
        <v>11066</v>
      </c>
      <c r="B603" s="17" t="s">
        <v>4234</v>
      </c>
      <c r="C603" s="17" t="s">
        <v>4235</v>
      </c>
      <c r="D603" s="18" t="s">
        <v>9943</v>
      </c>
      <c r="E603" s="19" t="s">
        <v>11067</v>
      </c>
      <c r="F603" s="19" t="s">
        <v>4235</v>
      </c>
      <c r="G603" s="20" t="s">
        <v>9945</v>
      </c>
      <c r="H603" s="21">
        <v>2</v>
      </c>
      <c r="I603" s="22" t="s">
        <v>9871</v>
      </c>
    </row>
    <row r="604" spans="1:9">
      <c r="A604" s="16" t="s">
        <v>11068</v>
      </c>
      <c r="B604" s="17" t="s">
        <v>4236</v>
      </c>
      <c r="C604" s="17" t="s">
        <v>4237</v>
      </c>
      <c r="D604" s="18" t="s">
        <v>9943</v>
      </c>
      <c r="E604" s="19" t="s">
        <v>11069</v>
      </c>
      <c r="F604" s="19" t="s">
        <v>4237</v>
      </c>
      <c r="G604" s="20" t="s">
        <v>9945</v>
      </c>
      <c r="H604" s="21">
        <v>2</v>
      </c>
      <c r="I604" s="22" t="s">
        <v>9871</v>
      </c>
    </row>
    <row r="605" spans="1:9">
      <c r="A605" s="16" t="s">
        <v>11070</v>
      </c>
      <c r="B605" s="17" t="s">
        <v>3772</v>
      </c>
      <c r="C605" s="17" t="s">
        <v>4238</v>
      </c>
      <c r="D605" s="18" t="s">
        <v>9943</v>
      </c>
      <c r="E605" s="19" t="s">
        <v>11071</v>
      </c>
      <c r="F605" s="19" t="s">
        <v>4238</v>
      </c>
      <c r="G605" s="20" t="s">
        <v>9945</v>
      </c>
      <c r="H605" s="21">
        <v>2</v>
      </c>
      <c r="I605" s="22" t="s">
        <v>9871</v>
      </c>
    </row>
    <row r="606" spans="1:9">
      <c r="A606" s="16" t="s">
        <v>11072</v>
      </c>
      <c r="B606" s="17" t="s">
        <v>4239</v>
      </c>
      <c r="C606" s="17" t="s">
        <v>4240</v>
      </c>
      <c r="D606" s="18" t="s">
        <v>9943</v>
      </c>
      <c r="E606" s="19" t="s">
        <v>11073</v>
      </c>
      <c r="F606" s="19" t="s">
        <v>4240</v>
      </c>
      <c r="G606" s="20" t="s">
        <v>9945</v>
      </c>
      <c r="H606" s="21">
        <v>2</v>
      </c>
      <c r="I606" s="22" t="s">
        <v>9871</v>
      </c>
    </row>
    <row r="607" spans="1:9">
      <c r="A607" s="16" t="s">
        <v>11074</v>
      </c>
      <c r="B607" s="17" t="s">
        <v>3432</v>
      </c>
      <c r="C607" s="17" t="s">
        <v>4241</v>
      </c>
      <c r="D607" s="18" t="s">
        <v>9943</v>
      </c>
      <c r="E607" s="19" t="s">
        <v>11075</v>
      </c>
      <c r="F607" s="19" t="s">
        <v>4241</v>
      </c>
      <c r="G607" s="20" t="s">
        <v>9945</v>
      </c>
      <c r="H607" s="21">
        <v>2</v>
      </c>
      <c r="I607" s="22" t="s">
        <v>9871</v>
      </c>
    </row>
    <row r="608" spans="1:9">
      <c r="A608" s="16" t="s">
        <v>11076</v>
      </c>
      <c r="B608" s="17" t="s">
        <v>4242</v>
      </c>
      <c r="C608" s="17" t="s">
        <v>4243</v>
      </c>
      <c r="D608" s="18" t="s">
        <v>9943</v>
      </c>
      <c r="E608" s="19" t="s">
        <v>11077</v>
      </c>
      <c r="F608" s="19" t="s">
        <v>4243</v>
      </c>
      <c r="G608" s="20" t="s">
        <v>9945</v>
      </c>
      <c r="H608" s="21">
        <v>2</v>
      </c>
      <c r="I608" s="22" t="s">
        <v>9871</v>
      </c>
    </row>
    <row r="609" spans="1:9">
      <c r="A609" s="16" t="s">
        <v>11078</v>
      </c>
      <c r="B609" s="17" t="s">
        <v>3041</v>
      </c>
      <c r="C609" s="17" t="s">
        <v>4244</v>
      </c>
      <c r="D609" s="18" t="s">
        <v>9943</v>
      </c>
      <c r="E609" s="19" t="s">
        <v>11079</v>
      </c>
      <c r="F609" s="19" t="s">
        <v>4244</v>
      </c>
      <c r="G609" s="20" t="s">
        <v>9945</v>
      </c>
      <c r="H609" s="21">
        <v>2</v>
      </c>
      <c r="I609" s="22" t="s">
        <v>9871</v>
      </c>
    </row>
    <row r="610" spans="1:9">
      <c r="A610" s="16" t="s">
        <v>11080</v>
      </c>
      <c r="B610" s="17" t="s">
        <v>3059</v>
      </c>
      <c r="C610" s="17" t="s">
        <v>9333</v>
      </c>
      <c r="D610" s="18" t="s">
        <v>9864</v>
      </c>
      <c r="E610" s="19" t="s">
        <v>11081</v>
      </c>
      <c r="F610" s="19" t="s">
        <v>9333</v>
      </c>
      <c r="G610" s="20" t="s">
        <v>9864</v>
      </c>
      <c r="H610" s="21">
        <v>7</v>
      </c>
      <c r="I610" s="22" t="s">
        <v>9893</v>
      </c>
    </row>
    <row r="611" spans="1:9">
      <c r="A611" s="16" t="s">
        <v>9990</v>
      </c>
      <c r="B611" s="17" t="s">
        <v>4245</v>
      </c>
      <c r="C611" s="17" t="s">
        <v>9864</v>
      </c>
      <c r="D611" s="18" t="s">
        <v>9864</v>
      </c>
      <c r="E611" s="19" t="s">
        <v>11082</v>
      </c>
      <c r="F611" s="19" t="s">
        <v>11082</v>
      </c>
      <c r="G611" s="20" t="s">
        <v>9864</v>
      </c>
      <c r="H611" s="21">
        <v>10</v>
      </c>
      <c r="I611" s="22" t="s">
        <v>9866</v>
      </c>
    </row>
    <row r="612" spans="1:9">
      <c r="A612" s="16" t="s">
        <v>2764</v>
      </c>
      <c r="B612" s="17" t="s">
        <v>4246</v>
      </c>
      <c r="C612" s="17" t="s">
        <v>9864</v>
      </c>
      <c r="D612" s="18" t="s">
        <v>9864</v>
      </c>
      <c r="E612" s="19" t="s">
        <v>11083</v>
      </c>
      <c r="F612" s="19" t="s">
        <v>11083</v>
      </c>
      <c r="G612" s="20" t="s">
        <v>9864</v>
      </c>
      <c r="H612" s="21">
        <v>3</v>
      </c>
      <c r="I612" s="22" t="s">
        <v>9877</v>
      </c>
    </row>
    <row r="613" spans="1:9">
      <c r="A613" s="16" t="s">
        <v>11084</v>
      </c>
      <c r="B613" s="17" t="s">
        <v>3388</v>
      </c>
      <c r="C613" s="17" t="s">
        <v>4247</v>
      </c>
      <c r="D613" s="18" t="s">
        <v>9943</v>
      </c>
      <c r="E613" s="19" t="s">
        <v>11085</v>
      </c>
      <c r="F613" s="19" t="s">
        <v>4247</v>
      </c>
      <c r="G613" s="20" t="s">
        <v>9945</v>
      </c>
      <c r="H613" s="21">
        <v>2</v>
      </c>
      <c r="I613" s="22" t="s">
        <v>9871</v>
      </c>
    </row>
    <row r="614" spans="1:9">
      <c r="A614" s="16" t="s">
        <v>11086</v>
      </c>
      <c r="B614" s="17" t="s">
        <v>3044</v>
      </c>
      <c r="C614" s="17" t="s">
        <v>4248</v>
      </c>
      <c r="D614" s="18" t="s">
        <v>9943</v>
      </c>
      <c r="E614" s="19" t="s">
        <v>11087</v>
      </c>
      <c r="F614" s="19" t="s">
        <v>4248</v>
      </c>
      <c r="G614" s="20" t="s">
        <v>9945</v>
      </c>
      <c r="H614" s="21">
        <v>2</v>
      </c>
      <c r="I614" s="22" t="s">
        <v>9871</v>
      </c>
    </row>
    <row r="615" spans="1:9">
      <c r="A615" s="16" t="s">
        <v>11088</v>
      </c>
      <c r="B615" s="17" t="s">
        <v>2982</v>
      </c>
      <c r="C615" s="17" t="s">
        <v>4249</v>
      </c>
      <c r="D615" s="18" t="s">
        <v>9943</v>
      </c>
      <c r="E615" s="19" t="s">
        <v>11089</v>
      </c>
      <c r="F615" s="19" t="s">
        <v>4249</v>
      </c>
      <c r="G615" s="20" t="s">
        <v>9945</v>
      </c>
      <c r="H615" s="21">
        <v>2</v>
      </c>
      <c r="I615" s="22" t="s">
        <v>9871</v>
      </c>
    </row>
    <row r="616" spans="1:9">
      <c r="A616" s="16" t="s">
        <v>11090</v>
      </c>
      <c r="B616" s="17" t="s">
        <v>4250</v>
      </c>
      <c r="C616" s="17" t="s">
        <v>9665</v>
      </c>
      <c r="D616" s="18" t="s">
        <v>10019</v>
      </c>
      <c r="E616" s="19" t="s">
        <v>11091</v>
      </c>
      <c r="F616" s="19" t="s">
        <v>11092</v>
      </c>
      <c r="G616" s="20" t="s">
        <v>9864</v>
      </c>
      <c r="H616" s="21">
        <v>2</v>
      </c>
      <c r="I616" s="22" t="s">
        <v>9871</v>
      </c>
    </row>
    <row r="617" spans="1:9">
      <c r="A617" s="16" t="s">
        <v>11093</v>
      </c>
      <c r="B617" s="17" t="s">
        <v>3086</v>
      </c>
      <c r="C617" s="17" t="s">
        <v>4251</v>
      </c>
      <c r="D617" s="18" t="s">
        <v>9943</v>
      </c>
      <c r="E617" s="19" t="s">
        <v>11094</v>
      </c>
      <c r="F617" s="19" t="s">
        <v>4251</v>
      </c>
      <c r="G617" s="20" t="s">
        <v>9945</v>
      </c>
      <c r="H617" s="21">
        <v>2</v>
      </c>
      <c r="I617" s="22" t="s">
        <v>9871</v>
      </c>
    </row>
    <row r="618" spans="1:9">
      <c r="A618" s="16" t="s">
        <v>11095</v>
      </c>
      <c r="B618" s="17" t="s">
        <v>4252</v>
      </c>
      <c r="C618" s="17" t="s">
        <v>4253</v>
      </c>
      <c r="D618" s="18" t="s">
        <v>9943</v>
      </c>
      <c r="E618" s="19" t="s">
        <v>11096</v>
      </c>
      <c r="F618" s="19" t="s">
        <v>4253</v>
      </c>
      <c r="G618" s="20" t="s">
        <v>9945</v>
      </c>
      <c r="H618" s="21">
        <v>2</v>
      </c>
      <c r="I618" s="22" t="s">
        <v>9871</v>
      </c>
    </row>
    <row r="619" spans="1:9">
      <c r="A619" s="16" t="s">
        <v>11097</v>
      </c>
      <c r="B619" s="17" t="s">
        <v>4254</v>
      </c>
      <c r="C619" s="17" t="s">
        <v>4255</v>
      </c>
      <c r="D619" s="18" t="s">
        <v>9943</v>
      </c>
      <c r="E619" s="19" t="s">
        <v>11098</v>
      </c>
      <c r="F619" s="19" t="s">
        <v>4255</v>
      </c>
      <c r="G619" s="20" t="s">
        <v>9945</v>
      </c>
      <c r="H619" s="21">
        <v>2</v>
      </c>
      <c r="I619" s="22" t="s">
        <v>9871</v>
      </c>
    </row>
    <row r="620" spans="1:9">
      <c r="A620" s="16" t="s">
        <v>11099</v>
      </c>
      <c r="B620" s="17" t="s">
        <v>4256</v>
      </c>
      <c r="C620" s="17" t="s">
        <v>4257</v>
      </c>
      <c r="D620" s="18" t="s">
        <v>9943</v>
      </c>
      <c r="E620" s="19" t="s">
        <v>11100</v>
      </c>
      <c r="F620" s="19" t="s">
        <v>4257</v>
      </c>
      <c r="G620" s="20" t="s">
        <v>9945</v>
      </c>
      <c r="H620" s="21">
        <v>2</v>
      </c>
      <c r="I620" s="22" t="s">
        <v>9871</v>
      </c>
    </row>
    <row r="621" spans="1:9">
      <c r="A621" s="16" t="s">
        <v>11101</v>
      </c>
      <c r="B621" s="17" t="s">
        <v>2927</v>
      </c>
      <c r="C621" s="17" t="s">
        <v>9180</v>
      </c>
      <c r="D621" s="18" t="s">
        <v>9943</v>
      </c>
      <c r="E621" s="19" t="s">
        <v>11102</v>
      </c>
      <c r="F621" s="19" t="s">
        <v>9180</v>
      </c>
      <c r="G621" s="20" t="s">
        <v>9945</v>
      </c>
      <c r="H621" s="21">
        <v>2</v>
      </c>
      <c r="I621" s="22" t="s">
        <v>9871</v>
      </c>
    </row>
    <row r="622" spans="1:9">
      <c r="A622" s="16" t="s">
        <v>11103</v>
      </c>
      <c r="B622" s="17" t="s">
        <v>2910</v>
      </c>
      <c r="C622" s="17" t="s">
        <v>4258</v>
      </c>
      <c r="D622" s="18" t="s">
        <v>9943</v>
      </c>
      <c r="E622" s="19" t="s">
        <v>11104</v>
      </c>
      <c r="F622" s="19" t="s">
        <v>4258</v>
      </c>
      <c r="G622" s="20" t="s">
        <v>9945</v>
      </c>
      <c r="H622" s="21">
        <v>2</v>
      </c>
      <c r="I622" s="22" t="s">
        <v>9871</v>
      </c>
    </row>
    <row r="623" spans="1:9">
      <c r="A623" s="16" t="s">
        <v>11105</v>
      </c>
      <c r="B623" s="17" t="s">
        <v>3425</v>
      </c>
      <c r="C623" s="17" t="s">
        <v>9365</v>
      </c>
      <c r="D623" s="18" t="s">
        <v>9864</v>
      </c>
      <c r="E623" s="19" t="s">
        <v>11106</v>
      </c>
      <c r="F623" s="19" t="s">
        <v>9365</v>
      </c>
      <c r="G623" s="20" t="s">
        <v>9864</v>
      </c>
      <c r="H623" s="21">
        <v>3</v>
      </c>
      <c r="I623" s="22" t="s">
        <v>9877</v>
      </c>
    </row>
    <row r="624" spans="1:9">
      <c r="A624" s="16" t="s">
        <v>9863</v>
      </c>
      <c r="B624" s="17" t="s">
        <v>4259</v>
      </c>
      <c r="C624" s="17" t="s">
        <v>9864</v>
      </c>
      <c r="D624" s="18" t="s">
        <v>9864</v>
      </c>
      <c r="E624" s="19" t="s">
        <v>11107</v>
      </c>
      <c r="F624" s="19" t="s">
        <v>11107</v>
      </c>
      <c r="G624" s="20" t="s">
        <v>9864</v>
      </c>
      <c r="H624" s="21">
        <v>10</v>
      </c>
      <c r="I624" s="22" t="s">
        <v>9866</v>
      </c>
    </row>
    <row r="625" spans="1:9">
      <c r="A625" s="16" t="s">
        <v>10178</v>
      </c>
      <c r="B625" s="17" t="s">
        <v>4260</v>
      </c>
      <c r="C625" s="17" t="s">
        <v>9864</v>
      </c>
      <c r="D625" s="18" t="s">
        <v>9864</v>
      </c>
      <c r="E625" s="19" t="s">
        <v>11108</v>
      </c>
      <c r="F625" s="19" t="s">
        <v>11108</v>
      </c>
      <c r="G625" s="20" t="s">
        <v>9864</v>
      </c>
      <c r="H625" s="21">
        <v>1</v>
      </c>
      <c r="I625" s="22" t="s">
        <v>9985</v>
      </c>
    </row>
    <row r="626" spans="1:9">
      <c r="A626" s="16" t="s">
        <v>11109</v>
      </c>
      <c r="B626" s="17" t="s">
        <v>4261</v>
      </c>
      <c r="C626" s="17" t="s">
        <v>9626</v>
      </c>
      <c r="D626" s="18" t="s">
        <v>10117</v>
      </c>
      <c r="E626" s="19" t="s">
        <v>11110</v>
      </c>
      <c r="F626" s="19" t="s">
        <v>9626</v>
      </c>
      <c r="G626" s="20" t="s">
        <v>10119</v>
      </c>
      <c r="H626" s="21">
        <v>7</v>
      </c>
      <c r="I626" s="22" t="s">
        <v>9893</v>
      </c>
    </row>
    <row r="627" spans="1:9">
      <c r="A627" s="16" t="s">
        <v>11111</v>
      </c>
      <c r="B627" s="17" t="s">
        <v>3710</v>
      </c>
      <c r="C627" s="17" t="s">
        <v>9572</v>
      </c>
      <c r="D627" s="18" t="s">
        <v>11112</v>
      </c>
      <c r="E627" s="19" t="s">
        <v>11113</v>
      </c>
      <c r="F627" s="19" t="s">
        <v>9572</v>
      </c>
      <c r="G627" s="20" t="s">
        <v>11114</v>
      </c>
      <c r="H627" s="21">
        <v>7</v>
      </c>
      <c r="I627" s="22" t="s">
        <v>9893</v>
      </c>
    </row>
    <row r="628" spans="1:9">
      <c r="A628" s="16" t="s">
        <v>11115</v>
      </c>
      <c r="B628" s="17" t="s">
        <v>3537</v>
      </c>
      <c r="C628" s="17" t="s">
        <v>9342</v>
      </c>
      <c r="D628" s="18" t="s">
        <v>11116</v>
      </c>
      <c r="E628" s="19" t="s">
        <v>11117</v>
      </c>
      <c r="F628" s="19" t="s">
        <v>9342</v>
      </c>
      <c r="G628" s="20" t="s">
        <v>11118</v>
      </c>
      <c r="H628" s="21">
        <v>7</v>
      </c>
      <c r="I628" s="22" t="s">
        <v>9893</v>
      </c>
    </row>
    <row r="629" spans="1:9">
      <c r="A629" s="16" t="s">
        <v>11119</v>
      </c>
      <c r="B629" s="17" t="s">
        <v>3458</v>
      </c>
      <c r="C629" s="17" t="s">
        <v>9519</v>
      </c>
      <c r="D629" s="18" t="s">
        <v>10960</v>
      </c>
      <c r="E629" s="19" t="s">
        <v>11120</v>
      </c>
      <c r="F629" s="19" t="s">
        <v>9519</v>
      </c>
      <c r="G629" s="20" t="s">
        <v>11121</v>
      </c>
      <c r="H629" s="21">
        <v>3</v>
      </c>
      <c r="I629" s="22" t="s">
        <v>9877</v>
      </c>
    </row>
    <row r="630" spans="1:9">
      <c r="A630" s="16" t="s">
        <v>11122</v>
      </c>
      <c r="B630" s="17" t="s">
        <v>2888</v>
      </c>
      <c r="C630" s="17" t="s">
        <v>4262</v>
      </c>
      <c r="D630" s="18" t="s">
        <v>11123</v>
      </c>
      <c r="E630" s="19" t="s">
        <v>11124</v>
      </c>
      <c r="F630" s="19" t="s">
        <v>4262</v>
      </c>
      <c r="G630" s="20" t="s">
        <v>11125</v>
      </c>
      <c r="H630" s="21">
        <v>7</v>
      </c>
      <c r="I630" s="22" t="s">
        <v>9893</v>
      </c>
    </row>
    <row r="631" spans="1:9">
      <c r="A631" s="16" t="s">
        <v>11126</v>
      </c>
      <c r="B631" s="17" t="s">
        <v>4263</v>
      </c>
      <c r="C631" s="17" t="s">
        <v>11127</v>
      </c>
      <c r="D631" s="18" t="s">
        <v>9864</v>
      </c>
      <c r="E631" s="19" t="s">
        <v>11128</v>
      </c>
      <c r="F631" s="19" t="s">
        <v>11127</v>
      </c>
      <c r="G631" s="20" t="s">
        <v>9864</v>
      </c>
      <c r="H631" s="21">
        <v>7</v>
      </c>
      <c r="I631" s="22" t="s">
        <v>9893</v>
      </c>
    </row>
    <row r="632" spans="1:9">
      <c r="A632" s="16" t="s">
        <v>11129</v>
      </c>
      <c r="B632" s="17" t="s">
        <v>4264</v>
      </c>
      <c r="C632" s="17" t="s">
        <v>9864</v>
      </c>
      <c r="D632" s="18" t="s">
        <v>9864</v>
      </c>
      <c r="E632" s="19" t="s">
        <v>11130</v>
      </c>
      <c r="F632" s="19" t="s">
        <v>11131</v>
      </c>
      <c r="G632" s="20" t="s">
        <v>9864</v>
      </c>
      <c r="H632" s="21">
        <v>2</v>
      </c>
      <c r="I632" s="22" t="s">
        <v>9871</v>
      </c>
    </row>
    <row r="633" spans="1:9">
      <c r="A633" s="16" t="s">
        <v>2228</v>
      </c>
      <c r="B633" s="17" t="s">
        <v>4265</v>
      </c>
      <c r="C633" s="17" t="s">
        <v>9864</v>
      </c>
      <c r="D633" s="18" t="s">
        <v>9864</v>
      </c>
      <c r="E633" s="19" t="s">
        <v>11132</v>
      </c>
      <c r="F633" s="19" t="s">
        <v>11132</v>
      </c>
      <c r="G633" s="20" t="s">
        <v>9864</v>
      </c>
      <c r="H633" s="21">
        <v>9</v>
      </c>
      <c r="I633" s="22" t="s">
        <v>9960</v>
      </c>
    </row>
    <row r="634" spans="1:9">
      <c r="A634" s="16" t="s">
        <v>9990</v>
      </c>
      <c r="B634" s="17" t="s">
        <v>4266</v>
      </c>
      <c r="C634" s="17" t="s">
        <v>9864</v>
      </c>
      <c r="D634" s="18" t="s">
        <v>9864</v>
      </c>
      <c r="E634" s="19" t="s">
        <v>11133</v>
      </c>
      <c r="F634" s="19" t="s">
        <v>11133</v>
      </c>
      <c r="G634" s="20" t="s">
        <v>9864</v>
      </c>
      <c r="H634" s="21">
        <v>10</v>
      </c>
      <c r="I634" s="22" t="s">
        <v>9866</v>
      </c>
    </row>
    <row r="635" spans="1:9">
      <c r="A635" s="16" t="s">
        <v>9863</v>
      </c>
      <c r="B635" s="17" t="s">
        <v>4267</v>
      </c>
      <c r="C635" s="17" t="s">
        <v>9864</v>
      </c>
      <c r="D635" s="18" t="s">
        <v>9864</v>
      </c>
      <c r="E635" s="19" t="s">
        <v>11134</v>
      </c>
      <c r="F635" s="19" t="s">
        <v>11134</v>
      </c>
      <c r="G635" s="20" t="s">
        <v>9864</v>
      </c>
      <c r="H635" s="21">
        <v>10</v>
      </c>
      <c r="I635" s="22" t="s">
        <v>9866</v>
      </c>
    </row>
    <row r="636" spans="1:9">
      <c r="A636" s="16" t="s">
        <v>10023</v>
      </c>
      <c r="B636" s="17" t="s">
        <v>4268</v>
      </c>
      <c r="C636" s="17" t="s">
        <v>9864</v>
      </c>
      <c r="D636" s="18" t="s">
        <v>9864</v>
      </c>
      <c r="E636" s="19" t="s">
        <v>11135</v>
      </c>
      <c r="F636" s="19" t="s">
        <v>11135</v>
      </c>
      <c r="G636" s="20" t="s">
        <v>9864</v>
      </c>
      <c r="H636" s="21">
        <v>10</v>
      </c>
      <c r="I636" s="22" t="s">
        <v>9866</v>
      </c>
    </row>
    <row r="637" spans="1:9">
      <c r="A637" s="16" t="s">
        <v>2228</v>
      </c>
      <c r="B637" s="17" t="s">
        <v>4269</v>
      </c>
      <c r="C637" s="17" t="s">
        <v>9864</v>
      </c>
      <c r="D637" s="18" t="s">
        <v>9864</v>
      </c>
      <c r="E637" s="19" t="s">
        <v>11136</v>
      </c>
      <c r="F637" s="19" t="s">
        <v>11136</v>
      </c>
      <c r="G637" s="20" t="s">
        <v>9864</v>
      </c>
      <c r="H637" s="21">
        <v>9</v>
      </c>
      <c r="I637" s="22" t="s">
        <v>9960</v>
      </c>
    </row>
    <row r="638" spans="1:9">
      <c r="A638" s="16" t="s">
        <v>9863</v>
      </c>
      <c r="B638" s="17" t="s">
        <v>4270</v>
      </c>
      <c r="C638" s="17" t="s">
        <v>9864</v>
      </c>
      <c r="D638" s="18" t="s">
        <v>9864</v>
      </c>
      <c r="E638" s="19" t="s">
        <v>11137</v>
      </c>
      <c r="F638" s="19" t="s">
        <v>11137</v>
      </c>
      <c r="G638" s="20" t="s">
        <v>9864</v>
      </c>
      <c r="H638" s="21">
        <v>10</v>
      </c>
      <c r="I638" s="22" t="s">
        <v>9866</v>
      </c>
    </row>
    <row r="639" spans="1:9">
      <c r="A639" s="16" t="s">
        <v>9864</v>
      </c>
      <c r="B639" s="17" t="s">
        <v>4271</v>
      </c>
      <c r="C639" s="17" t="s">
        <v>11138</v>
      </c>
      <c r="D639" s="18" t="s">
        <v>9864</v>
      </c>
      <c r="E639" s="19" t="s">
        <v>9864</v>
      </c>
      <c r="F639" s="19" t="s">
        <v>9864</v>
      </c>
      <c r="G639" s="20" t="s">
        <v>9864</v>
      </c>
      <c r="H639" s="21" t="s">
        <v>9864</v>
      </c>
      <c r="I639" s="22" t="s">
        <v>9864</v>
      </c>
    </row>
    <row r="640" spans="1:9">
      <c r="A640" s="16" t="s">
        <v>9864</v>
      </c>
      <c r="B640" s="17" t="s">
        <v>4272</v>
      </c>
      <c r="C640" s="17" t="s">
        <v>11139</v>
      </c>
      <c r="D640" s="18" t="s">
        <v>9864</v>
      </c>
      <c r="E640" s="19" t="s">
        <v>9864</v>
      </c>
      <c r="F640" s="19" t="s">
        <v>9864</v>
      </c>
      <c r="G640" s="20" t="s">
        <v>9864</v>
      </c>
      <c r="H640" s="21" t="s">
        <v>9864</v>
      </c>
      <c r="I640" s="22" t="s">
        <v>9864</v>
      </c>
    </row>
    <row r="641" spans="1:9">
      <c r="A641" s="16" t="s">
        <v>11140</v>
      </c>
      <c r="B641" s="17" t="s">
        <v>4273</v>
      </c>
      <c r="C641" s="17" t="s">
        <v>9864</v>
      </c>
      <c r="D641" s="18" t="s">
        <v>9864</v>
      </c>
      <c r="E641" s="19" t="s">
        <v>11141</v>
      </c>
      <c r="F641" s="19" t="s">
        <v>11142</v>
      </c>
      <c r="G641" s="20" t="s">
        <v>9864</v>
      </c>
      <c r="H641" s="21">
        <v>0</v>
      </c>
      <c r="I641" s="22" t="s">
        <v>9935</v>
      </c>
    </row>
    <row r="642" spans="1:9">
      <c r="A642" s="16" t="s">
        <v>11143</v>
      </c>
      <c r="B642" s="17" t="s">
        <v>4274</v>
      </c>
      <c r="C642" s="17" t="s">
        <v>9864</v>
      </c>
      <c r="D642" s="18" t="s">
        <v>9864</v>
      </c>
      <c r="E642" s="19" t="s">
        <v>11144</v>
      </c>
      <c r="F642" s="19" t="s">
        <v>11145</v>
      </c>
      <c r="G642" s="20" t="s">
        <v>9864</v>
      </c>
      <c r="H642" s="21">
        <v>0</v>
      </c>
      <c r="I642" s="22" t="s">
        <v>9935</v>
      </c>
    </row>
    <row r="643" spans="1:9">
      <c r="A643" s="16" t="s">
        <v>11146</v>
      </c>
      <c r="B643" s="17" t="s">
        <v>4275</v>
      </c>
      <c r="C643" s="17" t="s">
        <v>9864</v>
      </c>
      <c r="D643" s="18" t="s">
        <v>9864</v>
      </c>
      <c r="E643" s="19" t="s">
        <v>11147</v>
      </c>
      <c r="F643" s="19" t="s">
        <v>11147</v>
      </c>
      <c r="G643" s="20" t="s">
        <v>9864</v>
      </c>
      <c r="H643" s="21">
        <v>10</v>
      </c>
      <c r="I643" s="22" t="s">
        <v>9866</v>
      </c>
    </row>
    <row r="644" spans="1:9">
      <c r="A644" s="16" t="s">
        <v>9863</v>
      </c>
      <c r="B644" s="17" t="s">
        <v>4276</v>
      </c>
      <c r="C644" s="17" t="s">
        <v>9864</v>
      </c>
      <c r="D644" s="18" t="s">
        <v>9864</v>
      </c>
      <c r="E644" s="19" t="s">
        <v>11148</v>
      </c>
      <c r="F644" s="19" t="s">
        <v>11148</v>
      </c>
      <c r="G644" s="20" t="s">
        <v>9864</v>
      </c>
      <c r="H644" s="21">
        <v>10</v>
      </c>
      <c r="I644" s="22" t="s">
        <v>9866</v>
      </c>
    </row>
    <row r="645" spans="1:9">
      <c r="A645" s="16" t="s">
        <v>11149</v>
      </c>
      <c r="B645" s="17" t="s">
        <v>4277</v>
      </c>
      <c r="C645" s="17" t="s">
        <v>9223</v>
      </c>
      <c r="D645" s="18" t="s">
        <v>11150</v>
      </c>
      <c r="E645" s="19" t="s">
        <v>11151</v>
      </c>
      <c r="F645" s="19" t="s">
        <v>9223</v>
      </c>
      <c r="G645" s="20" t="s">
        <v>11152</v>
      </c>
      <c r="H645" s="21">
        <v>7</v>
      </c>
      <c r="I645" s="22" t="s">
        <v>9893</v>
      </c>
    </row>
    <row r="646" spans="1:9">
      <c r="A646" s="16" t="s">
        <v>9864</v>
      </c>
      <c r="B646" s="17" t="s">
        <v>4278</v>
      </c>
      <c r="C646" s="17" t="s">
        <v>11153</v>
      </c>
      <c r="D646" s="18" t="s">
        <v>9864</v>
      </c>
      <c r="E646" s="19" t="s">
        <v>9864</v>
      </c>
      <c r="F646" s="19" t="s">
        <v>9864</v>
      </c>
      <c r="G646" s="20" t="s">
        <v>9864</v>
      </c>
      <c r="H646" s="21" t="s">
        <v>9864</v>
      </c>
      <c r="I646" s="22" t="s">
        <v>9864</v>
      </c>
    </row>
    <row r="647" spans="1:9">
      <c r="A647" s="16" t="s">
        <v>9004</v>
      </c>
      <c r="B647" s="17" t="s">
        <v>4279</v>
      </c>
      <c r="C647" s="17" t="s">
        <v>11154</v>
      </c>
      <c r="D647" s="18" t="s">
        <v>9864</v>
      </c>
      <c r="E647" s="19" t="s">
        <v>11155</v>
      </c>
      <c r="F647" s="19" t="s">
        <v>11154</v>
      </c>
      <c r="G647" s="20" t="s">
        <v>9864</v>
      </c>
      <c r="H647" s="21">
        <v>6</v>
      </c>
      <c r="I647" s="22" t="s">
        <v>10095</v>
      </c>
    </row>
    <row r="648" spans="1:9">
      <c r="A648" s="16" t="s">
        <v>11156</v>
      </c>
      <c r="B648" s="17" t="s">
        <v>11157</v>
      </c>
      <c r="C648" s="17" t="s">
        <v>9864</v>
      </c>
      <c r="D648" s="18" t="s">
        <v>9864</v>
      </c>
      <c r="E648" s="19" t="s">
        <v>11158</v>
      </c>
      <c r="F648" s="19" t="s">
        <v>11158</v>
      </c>
      <c r="G648" s="20" t="s">
        <v>9864</v>
      </c>
      <c r="H648" s="21">
        <v>5</v>
      </c>
      <c r="I648" s="22" t="s">
        <v>10091</v>
      </c>
    </row>
    <row r="649" spans="1:9">
      <c r="A649" s="16" t="s">
        <v>10066</v>
      </c>
      <c r="B649" s="17" t="s">
        <v>2948</v>
      </c>
      <c r="C649" s="17" t="s">
        <v>9864</v>
      </c>
      <c r="D649" s="18" t="s">
        <v>9864</v>
      </c>
      <c r="E649" s="19" t="s">
        <v>11159</v>
      </c>
      <c r="F649" s="19" t="s">
        <v>11159</v>
      </c>
      <c r="G649" s="20" t="s">
        <v>9864</v>
      </c>
      <c r="H649" s="21">
        <v>10</v>
      </c>
      <c r="I649" s="22" t="s">
        <v>9866</v>
      </c>
    </row>
    <row r="650" spans="1:9">
      <c r="A650" s="16" t="s">
        <v>11160</v>
      </c>
      <c r="B650" s="17" t="s">
        <v>3733</v>
      </c>
      <c r="C650" s="17" t="s">
        <v>4280</v>
      </c>
      <c r="D650" s="18" t="s">
        <v>9864</v>
      </c>
      <c r="E650" s="19" t="s">
        <v>11161</v>
      </c>
      <c r="F650" s="19" t="s">
        <v>4280</v>
      </c>
      <c r="G650" s="20" t="s">
        <v>9864</v>
      </c>
      <c r="H650" s="21">
        <v>9</v>
      </c>
      <c r="I650" s="22" t="s">
        <v>9960</v>
      </c>
    </row>
    <row r="651" spans="1:9">
      <c r="A651" s="16" t="s">
        <v>11162</v>
      </c>
      <c r="B651" s="17" t="s">
        <v>3318</v>
      </c>
      <c r="C651" s="17" t="s">
        <v>9372</v>
      </c>
      <c r="D651" s="18" t="s">
        <v>10389</v>
      </c>
      <c r="E651" s="19" t="s">
        <v>11163</v>
      </c>
      <c r="F651" s="19" t="s">
        <v>9372</v>
      </c>
      <c r="G651" s="20" t="s">
        <v>10391</v>
      </c>
      <c r="H651" s="21">
        <v>9</v>
      </c>
      <c r="I651" s="22" t="s">
        <v>9960</v>
      </c>
    </row>
    <row r="652" spans="1:9">
      <c r="A652" s="16" t="s">
        <v>9990</v>
      </c>
      <c r="B652" s="17" t="s">
        <v>3253</v>
      </c>
      <c r="C652" s="17" t="s">
        <v>9864</v>
      </c>
      <c r="D652" s="18" t="s">
        <v>9864</v>
      </c>
      <c r="E652" s="19" t="s">
        <v>11164</v>
      </c>
      <c r="F652" s="19" t="s">
        <v>11164</v>
      </c>
      <c r="G652" s="20" t="s">
        <v>9864</v>
      </c>
      <c r="H652" s="21">
        <v>10</v>
      </c>
      <c r="I652" s="22" t="s">
        <v>9866</v>
      </c>
    </row>
    <row r="653" spans="1:9">
      <c r="A653" s="16" t="s">
        <v>11165</v>
      </c>
      <c r="B653" s="17" t="s">
        <v>2898</v>
      </c>
      <c r="C653" s="17" t="s">
        <v>4281</v>
      </c>
      <c r="D653" s="18" t="s">
        <v>11166</v>
      </c>
      <c r="E653" s="19" t="s">
        <v>11167</v>
      </c>
      <c r="F653" s="19" t="s">
        <v>4281</v>
      </c>
      <c r="G653" s="20" t="s">
        <v>11168</v>
      </c>
      <c r="H653" s="21">
        <v>7</v>
      </c>
      <c r="I653" s="22" t="s">
        <v>9893</v>
      </c>
    </row>
    <row r="654" spans="1:9">
      <c r="A654" s="16" t="s">
        <v>9863</v>
      </c>
      <c r="B654" s="17" t="s">
        <v>4282</v>
      </c>
      <c r="C654" s="17" t="s">
        <v>9864</v>
      </c>
      <c r="D654" s="18" t="s">
        <v>9864</v>
      </c>
      <c r="E654" s="19" t="s">
        <v>11169</v>
      </c>
      <c r="F654" s="19" t="s">
        <v>11169</v>
      </c>
      <c r="G654" s="20" t="s">
        <v>9864</v>
      </c>
      <c r="H654" s="21">
        <v>10</v>
      </c>
      <c r="I654" s="22" t="s">
        <v>9866</v>
      </c>
    </row>
    <row r="655" spans="1:9">
      <c r="A655" s="16" t="s">
        <v>8994</v>
      </c>
      <c r="B655" s="17" t="s">
        <v>4283</v>
      </c>
      <c r="C655" s="17" t="s">
        <v>9864</v>
      </c>
      <c r="D655" s="18" t="s">
        <v>9864</v>
      </c>
      <c r="E655" s="19" t="s">
        <v>11170</v>
      </c>
      <c r="F655" s="19" t="s">
        <v>11170</v>
      </c>
      <c r="G655" s="20" t="s">
        <v>9864</v>
      </c>
      <c r="H655" s="21">
        <v>7</v>
      </c>
      <c r="I655" s="22" t="s">
        <v>9893</v>
      </c>
    </row>
    <row r="656" spans="1:9">
      <c r="A656" s="16" t="s">
        <v>11171</v>
      </c>
      <c r="B656" s="17" t="s">
        <v>2981</v>
      </c>
      <c r="C656" s="17" t="s">
        <v>9220</v>
      </c>
      <c r="D656" s="18" t="s">
        <v>10842</v>
      </c>
      <c r="E656" s="19" t="s">
        <v>11172</v>
      </c>
      <c r="F656" s="19" t="s">
        <v>9220</v>
      </c>
      <c r="G656" s="20" t="s">
        <v>11173</v>
      </c>
      <c r="H656" s="21">
        <v>7</v>
      </c>
      <c r="I656" s="22" t="s">
        <v>9893</v>
      </c>
    </row>
    <row r="657" spans="1:9">
      <c r="A657" s="16" t="s">
        <v>2142</v>
      </c>
      <c r="B657" s="17" t="s">
        <v>4284</v>
      </c>
      <c r="C657" s="17" t="s">
        <v>9864</v>
      </c>
      <c r="D657" s="18" t="s">
        <v>9864</v>
      </c>
      <c r="E657" s="19" t="s">
        <v>11174</v>
      </c>
      <c r="F657" s="19" t="s">
        <v>11174</v>
      </c>
      <c r="G657" s="20" t="s">
        <v>9864</v>
      </c>
      <c r="H657" s="21">
        <v>7</v>
      </c>
      <c r="I657" s="22" t="s">
        <v>9893</v>
      </c>
    </row>
    <row r="658" spans="1:9">
      <c r="A658" s="16" t="s">
        <v>11175</v>
      </c>
      <c r="B658" s="17" t="s">
        <v>3740</v>
      </c>
      <c r="C658" s="17" t="s">
        <v>9424</v>
      </c>
      <c r="D658" s="18" t="s">
        <v>10170</v>
      </c>
      <c r="E658" s="19" t="s">
        <v>11176</v>
      </c>
      <c r="F658" s="19" t="s">
        <v>9424</v>
      </c>
      <c r="G658" s="20" t="s">
        <v>10172</v>
      </c>
      <c r="H658" s="21">
        <v>7</v>
      </c>
      <c r="I658" s="22" t="s">
        <v>9893</v>
      </c>
    </row>
    <row r="659" spans="1:9">
      <c r="A659" s="16" t="s">
        <v>9863</v>
      </c>
      <c r="B659" s="17" t="s">
        <v>4285</v>
      </c>
      <c r="C659" s="17" t="s">
        <v>9864</v>
      </c>
      <c r="D659" s="18" t="s">
        <v>9864</v>
      </c>
      <c r="E659" s="19" t="s">
        <v>11177</v>
      </c>
      <c r="F659" s="19" t="s">
        <v>11177</v>
      </c>
      <c r="G659" s="20" t="s">
        <v>9864</v>
      </c>
      <c r="H659" s="21">
        <v>10</v>
      </c>
      <c r="I659" s="22" t="s">
        <v>9866</v>
      </c>
    </row>
    <row r="660" spans="1:9">
      <c r="A660" s="16" t="s">
        <v>11178</v>
      </c>
      <c r="B660" s="17" t="s">
        <v>3663</v>
      </c>
      <c r="C660" s="17" t="s">
        <v>9395</v>
      </c>
      <c r="D660" s="18" t="s">
        <v>11179</v>
      </c>
      <c r="E660" s="19" t="s">
        <v>11180</v>
      </c>
      <c r="F660" s="19" t="s">
        <v>9395</v>
      </c>
      <c r="G660" s="20" t="s">
        <v>11181</v>
      </c>
      <c r="H660" s="21">
        <v>7</v>
      </c>
      <c r="I660" s="22" t="s">
        <v>9893</v>
      </c>
    </row>
    <row r="661" spans="1:9">
      <c r="A661" s="16" t="s">
        <v>8933</v>
      </c>
      <c r="B661" s="17" t="s">
        <v>4286</v>
      </c>
      <c r="C661" s="17" t="s">
        <v>9864</v>
      </c>
      <c r="D661" s="18" t="s">
        <v>9864</v>
      </c>
      <c r="E661" s="19" t="s">
        <v>11182</v>
      </c>
      <c r="F661" s="19" t="s">
        <v>11182</v>
      </c>
      <c r="G661" s="20" t="s">
        <v>9864</v>
      </c>
      <c r="H661" s="21">
        <v>7</v>
      </c>
      <c r="I661" s="22" t="s">
        <v>9893</v>
      </c>
    </row>
    <row r="662" spans="1:9">
      <c r="A662" s="16" t="s">
        <v>8933</v>
      </c>
      <c r="B662" s="17" t="s">
        <v>4287</v>
      </c>
      <c r="C662" s="17" t="s">
        <v>9864</v>
      </c>
      <c r="D662" s="18" t="s">
        <v>9864</v>
      </c>
      <c r="E662" s="19" t="s">
        <v>11183</v>
      </c>
      <c r="F662" s="19" t="s">
        <v>11183</v>
      </c>
      <c r="G662" s="20" t="s">
        <v>9864</v>
      </c>
      <c r="H662" s="21">
        <v>7</v>
      </c>
      <c r="I662" s="22" t="s">
        <v>9893</v>
      </c>
    </row>
    <row r="663" spans="1:9">
      <c r="A663" s="16" t="s">
        <v>11184</v>
      </c>
      <c r="B663" s="17" t="s">
        <v>3713</v>
      </c>
      <c r="C663" s="17" t="s">
        <v>9864</v>
      </c>
      <c r="D663" s="18" t="s">
        <v>9864</v>
      </c>
      <c r="E663" s="19" t="s">
        <v>11185</v>
      </c>
      <c r="F663" s="19" t="s">
        <v>11185</v>
      </c>
      <c r="G663" s="20" t="s">
        <v>9864</v>
      </c>
      <c r="H663" s="21">
        <v>7</v>
      </c>
      <c r="I663" s="22" t="s">
        <v>9893</v>
      </c>
    </row>
    <row r="664" spans="1:9">
      <c r="A664" s="16" t="s">
        <v>9863</v>
      </c>
      <c r="B664" s="17" t="s">
        <v>4288</v>
      </c>
      <c r="C664" s="17" t="s">
        <v>9864</v>
      </c>
      <c r="D664" s="18" t="s">
        <v>9864</v>
      </c>
      <c r="E664" s="19" t="s">
        <v>11186</v>
      </c>
      <c r="F664" s="19" t="s">
        <v>11186</v>
      </c>
      <c r="G664" s="20" t="s">
        <v>9864</v>
      </c>
      <c r="H664" s="21">
        <v>10</v>
      </c>
      <c r="I664" s="22" t="s">
        <v>9866</v>
      </c>
    </row>
    <row r="665" spans="1:9">
      <c r="A665" s="16" t="s">
        <v>11187</v>
      </c>
      <c r="B665" s="17" t="s">
        <v>3297</v>
      </c>
      <c r="C665" s="17" t="s">
        <v>9340</v>
      </c>
      <c r="D665" s="18" t="s">
        <v>10170</v>
      </c>
      <c r="E665" s="19" t="s">
        <v>11188</v>
      </c>
      <c r="F665" s="19" t="s">
        <v>9340</v>
      </c>
      <c r="G665" s="20" t="s">
        <v>10172</v>
      </c>
      <c r="H665" s="21">
        <v>7</v>
      </c>
      <c r="I665" s="22" t="s">
        <v>9893</v>
      </c>
    </row>
    <row r="666" spans="1:9">
      <c r="A666" s="16" t="s">
        <v>11189</v>
      </c>
      <c r="B666" s="17" t="s">
        <v>3210</v>
      </c>
      <c r="C666" s="17" t="s">
        <v>9490</v>
      </c>
      <c r="D666" s="18" t="s">
        <v>9864</v>
      </c>
      <c r="E666" s="19" t="s">
        <v>11190</v>
      </c>
      <c r="F666" s="19" t="s">
        <v>11191</v>
      </c>
      <c r="G666" s="20" t="s">
        <v>9864</v>
      </c>
      <c r="H666" s="21">
        <v>7</v>
      </c>
      <c r="I666" s="22" t="s">
        <v>9893</v>
      </c>
    </row>
    <row r="667" spans="1:9">
      <c r="A667" s="16" t="s">
        <v>9863</v>
      </c>
      <c r="B667" s="17" t="s">
        <v>4289</v>
      </c>
      <c r="C667" s="17" t="s">
        <v>9864</v>
      </c>
      <c r="D667" s="18" t="s">
        <v>9864</v>
      </c>
      <c r="E667" s="19" t="s">
        <v>11192</v>
      </c>
      <c r="F667" s="19" t="s">
        <v>11192</v>
      </c>
      <c r="G667" s="20" t="s">
        <v>9864</v>
      </c>
      <c r="H667" s="21">
        <v>10</v>
      </c>
      <c r="I667" s="22" t="s">
        <v>9866</v>
      </c>
    </row>
    <row r="668" spans="1:9">
      <c r="A668" s="16" t="s">
        <v>9990</v>
      </c>
      <c r="B668" s="17" t="s">
        <v>11193</v>
      </c>
      <c r="C668" s="17" t="s">
        <v>9864</v>
      </c>
      <c r="D668" s="18" t="s">
        <v>9864</v>
      </c>
      <c r="E668" s="19" t="s">
        <v>11194</v>
      </c>
      <c r="F668" s="19" t="s">
        <v>11194</v>
      </c>
      <c r="G668" s="20" t="s">
        <v>9864</v>
      </c>
      <c r="H668" s="21">
        <v>10</v>
      </c>
      <c r="I668" s="22" t="s">
        <v>9866</v>
      </c>
    </row>
    <row r="669" spans="1:9">
      <c r="A669" s="16" t="s">
        <v>9990</v>
      </c>
      <c r="B669" s="17" t="s">
        <v>4290</v>
      </c>
      <c r="C669" s="17" t="s">
        <v>9864</v>
      </c>
      <c r="D669" s="18" t="s">
        <v>9864</v>
      </c>
      <c r="E669" s="19" t="s">
        <v>11194</v>
      </c>
      <c r="F669" s="19" t="s">
        <v>11194</v>
      </c>
      <c r="G669" s="20" t="s">
        <v>9864</v>
      </c>
      <c r="H669" s="21">
        <v>10</v>
      </c>
      <c r="I669" s="22" t="s">
        <v>9866</v>
      </c>
    </row>
    <row r="670" spans="1:9">
      <c r="A670" s="16" t="s">
        <v>9990</v>
      </c>
      <c r="B670" s="17" t="s">
        <v>4291</v>
      </c>
      <c r="C670" s="17" t="s">
        <v>9864</v>
      </c>
      <c r="D670" s="18" t="s">
        <v>9864</v>
      </c>
      <c r="E670" s="19" t="s">
        <v>11195</v>
      </c>
      <c r="F670" s="19" t="s">
        <v>11195</v>
      </c>
      <c r="G670" s="20" t="s">
        <v>9864</v>
      </c>
      <c r="H670" s="21">
        <v>10</v>
      </c>
      <c r="I670" s="22" t="s">
        <v>9866</v>
      </c>
    </row>
    <row r="671" spans="1:9">
      <c r="A671" s="16" t="s">
        <v>9990</v>
      </c>
      <c r="B671" s="17" t="s">
        <v>4292</v>
      </c>
      <c r="C671" s="17" t="s">
        <v>9864</v>
      </c>
      <c r="D671" s="18" t="s">
        <v>9864</v>
      </c>
      <c r="E671" s="19" t="s">
        <v>11196</v>
      </c>
      <c r="F671" s="19" t="s">
        <v>11196</v>
      </c>
      <c r="G671" s="20" t="s">
        <v>9864</v>
      </c>
      <c r="H671" s="21">
        <v>10</v>
      </c>
      <c r="I671" s="22" t="s">
        <v>9866</v>
      </c>
    </row>
    <row r="672" spans="1:9">
      <c r="A672" s="16" t="s">
        <v>11197</v>
      </c>
      <c r="B672" s="17" t="s">
        <v>3765</v>
      </c>
      <c r="C672" s="17" t="s">
        <v>4293</v>
      </c>
      <c r="D672" s="18" t="s">
        <v>11123</v>
      </c>
      <c r="E672" s="19" t="s">
        <v>11198</v>
      </c>
      <c r="F672" s="19" t="s">
        <v>4293</v>
      </c>
      <c r="G672" s="20" t="s">
        <v>11125</v>
      </c>
      <c r="H672" s="21">
        <v>7</v>
      </c>
      <c r="I672" s="22" t="s">
        <v>9893</v>
      </c>
    </row>
    <row r="673" spans="1:9">
      <c r="A673" s="16" t="s">
        <v>10023</v>
      </c>
      <c r="B673" s="17" t="s">
        <v>4294</v>
      </c>
      <c r="C673" s="17" t="s">
        <v>9864</v>
      </c>
      <c r="D673" s="18" t="s">
        <v>9864</v>
      </c>
      <c r="E673" s="19" t="s">
        <v>11199</v>
      </c>
      <c r="F673" s="19" t="s">
        <v>11199</v>
      </c>
      <c r="G673" s="20" t="s">
        <v>9864</v>
      </c>
      <c r="H673" s="21">
        <v>10</v>
      </c>
      <c r="I673" s="22" t="s">
        <v>9866</v>
      </c>
    </row>
    <row r="674" spans="1:9">
      <c r="A674" s="16" t="s">
        <v>9990</v>
      </c>
      <c r="B674" s="17" t="s">
        <v>4295</v>
      </c>
      <c r="C674" s="17" t="s">
        <v>9864</v>
      </c>
      <c r="D674" s="18" t="s">
        <v>9864</v>
      </c>
      <c r="E674" s="19" t="s">
        <v>11200</v>
      </c>
      <c r="F674" s="19" t="s">
        <v>11200</v>
      </c>
      <c r="G674" s="20" t="s">
        <v>9864</v>
      </c>
      <c r="H674" s="21">
        <v>10</v>
      </c>
      <c r="I674" s="22" t="s">
        <v>9866</v>
      </c>
    </row>
    <row r="675" spans="1:9">
      <c r="A675" s="16" t="s">
        <v>11201</v>
      </c>
      <c r="B675" s="17" t="s">
        <v>3766</v>
      </c>
      <c r="C675" s="17" t="s">
        <v>9864</v>
      </c>
      <c r="D675" s="18" t="s">
        <v>9864</v>
      </c>
      <c r="E675" s="19" t="s">
        <v>11202</v>
      </c>
      <c r="F675" s="19" t="s">
        <v>11202</v>
      </c>
      <c r="G675" s="20" t="s">
        <v>9864</v>
      </c>
      <c r="H675" s="21">
        <v>9</v>
      </c>
      <c r="I675" s="22" t="s">
        <v>9960</v>
      </c>
    </row>
    <row r="676" spans="1:9">
      <c r="A676" s="16" t="s">
        <v>2353</v>
      </c>
      <c r="B676" s="17" t="s">
        <v>4296</v>
      </c>
      <c r="C676" s="17" t="s">
        <v>9864</v>
      </c>
      <c r="D676" s="18" t="s">
        <v>9864</v>
      </c>
      <c r="E676" s="19" t="s">
        <v>11203</v>
      </c>
      <c r="F676" s="19" t="s">
        <v>11203</v>
      </c>
      <c r="G676" s="20" t="s">
        <v>9864</v>
      </c>
      <c r="H676" s="21">
        <v>7</v>
      </c>
      <c r="I676" s="22" t="s">
        <v>9893</v>
      </c>
    </row>
    <row r="677" spans="1:9">
      <c r="A677" s="16" t="s">
        <v>2142</v>
      </c>
      <c r="B677" s="17" t="s">
        <v>11204</v>
      </c>
      <c r="C677" s="17" t="s">
        <v>9864</v>
      </c>
      <c r="D677" s="18" t="s">
        <v>9864</v>
      </c>
      <c r="E677" s="19" t="s">
        <v>11205</v>
      </c>
      <c r="F677" s="19" t="s">
        <v>11205</v>
      </c>
      <c r="G677" s="20" t="s">
        <v>9864</v>
      </c>
      <c r="H677" s="21">
        <v>7</v>
      </c>
      <c r="I677" s="22" t="s">
        <v>9893</v>
      </c>
    </row>
    <row r="678" spans="1:9">
      <c r="A678" s="16" t="s">
        <v>2142</v>
      </c>
      <c r="B678" s="17" t="s">
        <v>9477</v>
      </c>
      <c r="C678" s="17" t="s">
        <v>9864</v>
      </c>
      <c r="D678" s="18" t="s">
        <v>9864</v>
      </c>
      <c r="E678" s="19" t="s">
        <v>11205</v>
      </c>
      <c r="F678" s="19" t="s">
        <v>11205</v>
      </c>
      <c r="G678" s="20" t="s">
        <v>9864</v>
      </c>
      <c r="H678" s="21">
        <v>7</v>
      </c>
      <c r="I678" s="22" t="s">
        <v>9893</v>
      </c>
    </row>
    <row r="679" spans="1:9">
      <c r="A679" s="16" t="s">
        <v>11206</v>
      </c>
      <c r="B679" s="17" t="s">
        <v>4297</v>
      </c>
      <c r="C679" s="17" t="s">
        <v>9864</v>
      </c>
      <c r="D679" s="18" t="s">
        <v>9864</v>
      </c>
      <c r="E679" s="19" t="s">
        <v>11207</v>
      </c>
      <c r="F679" s="19" t="s">
        <v>11207</v>
      </c>
      <c r="G679" s="20" t="s">
        <v>9864</v>
      </c>
      <c r="H679" s="21">
        <v>5</v>
      </c>
      <c r="I679" s="22" t="s">
        <v>10091</v>
      </c>
    </row>
    <row r="680" spans="1:9">
      <c r="A680" s="16" t="s">
        <v>9990</v>
      </c>
      <c r="B680" s="17" t="s">
        <v>4298</v>
      </c>
      <c r="C680" s="17" t="s">
        <v>9864</v>
      </c>
      <c r="D680" s="18" t="s">
        <v>9864</v>
      </c>
      <c r="E680" s="19" t="s">
        <v>11208</v>
      </c>
      <c r="F680" s="19" t="s">
        <v>11208</v>
      </c>
      <c r="G680" s="20" t="s">
        <v>9864</v>
      </c>
      <c r="H680" s="21">
        <v>10</v>
      </c>
      <c r="I680" s="22" t="s">
        <v>9866</v>
      </c>
    </row>
    <row r="681" spans="1:9">
      <c r="A681" s="16" t="s">
        <v>11209</v>
      </c>
      <c r="B681" s="17" t="s">
        <v>2934</v>
      </c>
      <c r="C681" s="17" t="s">
        <v>11210</v>
      </c>
      <c r="D681" s="18" t="s">
        <v>9864</v>
      </c>
      <c r="E681" s="19" t="s">
        <v>11211</v>
      </c>
      <c r="F681" s="19" t="s">
        <v>11210</v>
      </c>
      <c r="G681" s="20" t="s">
        <v>9864</v>
      </c>
      <c r="H681" s="21">
        <v>7</v>
      </c>
      <c r="I681" s="22" t="s">
        <v>9893</v>
      </c>
    </row>
    <row r="682" spans="1:9">
      <c r="A682" s="16" t="s">
        <v>9990</v>
      </c>
      <c r="B682" s="17" t="s">
        <v>4299</v>
      </c>
      <c r="C682" s="17" t="s">
        <v>9864</v>
      </c>
      <c r="D682" s="18" t="s">
        <v>9864</v>
      </c>
      <c r="E682" s="19" t="s">
        <v>11212</v>
      </c>
      <c r="F682" s="19" t="s">
        <v>11212</v>
      </c>
      <c r="G682" s="20" t="s">
        <v>9864</v>
      </c>
      <c r="H682" s="21">
        <v>10</v>
      </c>
      <c r="I682" s="22" t="s">
        <v>9866</v>
      </c>
    </row>
    <row r="683" spans="1:9">
      <c r="A683" s="16" t="s">
        <v>11213</v>
      </c>
      <c r="B683" s="17" t="s">
        <v>4300</v>
      </c>
      <c r="C683" s="17" t="s">
        <v>9864</v>
      </c>
      <c r="D683" s="18" t="s">
        <v>9864</v>
      </c>
      <c r="E683" s="19" t="s">
        <v>11214</v>
      </c>
      <c r="F683" s="19" t="s">
        <v>11214</v>
      </c>
      <c r="G683" s="20" t="s">
        <v>9864</v>
      </c>
      <c r="H683" s="21">
        <v>7</v>
      </c>
      <c r="I683" s="22" t="s">
        <v>9893</v>
      </c>
    </row>
    <row r="684" spans="1:9">
      <c r="A684" s="16" t="s">
        <v>11215</v>
      </c>
      <c r="B684" s="17" t="s">
        <v>4301</v>
      </c>
      <c r="C684" s="17" t="s">
        <v>4302</v>
      </c>
      <c r="D684" s="18" t="s">
        <v>11123</v>
      </c>
      <c r="E684" s="19" t="s">
        <v>11216</v>
      </c>
      <c r="F684" s="19" t="s">
        <v>4302</v>
      </c>
      <c r="G684" s="20" t="s">
        <v>11125</v>
      </c>
      <c r="H684" s="21">
        <v>7</v>
      </c>
      <c r="I684" s="22" t="s">
        <v>9893</v>
      </c>
    </row>
    <row r="685" spans="1:9">
      <c r="A685" s="16" t="s">
        <v>9863</v>
      </c>
      <c r="B685" s="17" t="s">
        <v>4303</v>
      </c>
      <c r="C685" s="17" t="s">
        <v>9864</v>
      </c>
      <c r="D685" s="18" t="s">
        <v>9864</v>
      </c>
      <c r="E685" s="19" t="s">
        <v>11217</v>
      </c>
      <c r="F685" s="19" t="s">
        <v>11217</v>
      </c>
      <c r="G685" s="20" t="s">
        <v>9864</v>
      </c>
      <c r="H685" s="21">
        <v>10</v>
      </c>
      <c r="I685" s="22" t="s">
        <v>9866</v>
      </c>
    </row>
    <row r="686" spans="1:9">
      <c r="A686" s="16" t="s">
        <v>11218</v>
      </c>
      <c r="B686" s="17" t="s">
        <v>4304</v>
      </c>
      <c r="C686" s="17" t="s">
        <v>9864</v>
      </c>
      <c r="D686" s="18" t="s">
        <v>9864</v>
      </c>
      <c r="E686" s="19" t="s">
        <v>11219</v>
      </c>
      <c r="F686" s="19" t="s">
        <v>11219</v>
      </c>
      <c r="G686" s="20" t="s">
        <v>9864</v>
      </c>
      <c r="H686" s="21">
        <v>7</v>
      </c>
      <c r="I686" s="22" t="s">
        <v>9893</v>
      </c>
    </row>
    <row r="687" spans="1:9">
      <c r="A687" s="16" t="s">
        <v>9863</v>
      </c>
      <c r="B687" s="17" t="s">
        <v>4305</v>
      </c>
      <c r="C687" s="17" t="s">
        <v>9864</v>
      </c>
      <c r="D687" s="18" t="s">
        <v>9864</v>
      </c>
      <c r="E687" s="19" t="s">
        <v>11220</v>
      </c>
      <c r="F687" s="19" t="s">
        <v>11220</v>
      </c>
      <c r="G687" s="20" t="s">
        <v>9864</v>
      </c>
      <c r="H687" s="21">
        <v>10</v>
      </c>
      <c r="I687" s="22" t="s">
        <v>9866</v>
      </c>
    </row>
    <row r="688" spans="1:9">
      <c r="A688" s="16" t="s">
        <v>11221</v>
      </c>
      <c r="B688" s="17" t="s">
        <v>3629</v>
      </c>
      <c r="C688" s="17" t="s">
        <v>9196</v>
      </c>
      <c r="D688" s="18" t="s">
        <v>11222</v>
      </c>
      <c r="E688" s="19" t="s">
        <v>11223</v>
      </c>
      <c r="F688" s="19" t="s">
        <v>9196</v>
      </c>
      <c r="G688" s="20" t="s">
        <v>11224</v>
      </c>
      <c r="H688" s="21">
        <v>7</v>
      </c>
      <c r="I688" s="22" t="s">
        <v>9893</v>
      </c>
    </row>
    <row r="689" spans="1:9">
      <c r="A689" s="16" t="s">
        <v>11225</v>
      </c>
      <c r="B689" s="17" t="s">
        <v>3311</v>
      </c>
      <c r="C689" s="17" t="s">
        <v>4306</v>
      </c>
      <c r="D689" s="18" t="s">
        <v>11123</v>
      </c>
      <c r="E689" s="19" t="s">
        <v>11226</v>
      </c>
      <c r="F689" s="19" t="s">
        <v>4306</v>
      </c>
      <c r="G689" s="20" t="s">
        <v>11125</v>
      </c>
      <c r="H689" s="21">
        <v>7</v>
      </c>
      <c r="I689" s="22" t="s">
        <v>9893</v>
      </c>
    </row>
    <row r="690" spans="1:9">
      <c r="A690" s="16" t="s">
        <v>9863</v>
      </c>
      <c r="B690" s="17" t="s">
        <v>4307</v>
      </c>
      <c r="C690" s="17" t="s">
        <v>9864</v>
      </c>
      <c r="D690" s="18" t="s">
        <v>9864</v>
      </c>
      <c r="E690" s="19" t="s">
        <v>11227</v>
      </c>
      <c r="F690" s="19" t="s">
        <v>11227</v>
      </c>
      <c r="G690" s="20" t="s">
        <v>9864</v>
      </c>
      <c r="H690" s="21">
        <v>10</v>
      </c>
      <c r="I690" s="22" t="s">
        <v>9866</v>
      </c>
    </row>
    <row r="691" spans="1:9">
      <c r="A691" s="16" t="s">
        <v>9990</v>
      </c>
      <c r="B691" s="17" t="s">
        <v>4308</v>
      </c>
      <c r="C691" s="17" t="s">
        <v>9864</v>
      </c>
      <c r="D691" s="18" t="s">
        <v>9864</v>
      </c>
      <c r="E691" s="19" t="s">
        <v>11228</v>
      </c>
      <c r="F691" s="19" t="s">
        <v>11228</v>
      </c>
      <c r="G691" s="20" t="s">
        <v>9864</v>
      </c>
      <c r="H691" s="21">
        <v>10</v>
      </c>
      <c r="I691" s="22" t="s">
        <v>9866</v>
      </c>
    </row>
    <row r="692" spans="1:9">
      <c r="A692" s="16" t="s">
        <v>9990</v>
      </c>
      <c r="B692" s="17" t="s">
        <v>4309</v>
      </c>
      <c r="C692" s="17" t="s">
        <v>9864</v>
      </c>
      <c r="D692" s="18" t="s">
        <v>9864</v>
      </c>
      <c r="E692" s="19" t="s">
        <v>11229</v>
      </c>
      <c r="F692" s="19" t="s">
        <v>11229</v>
      </c>
      <c r="G692" s="20" t="s">
        <v>9864</v>
      </c>
      <c r="H692" s="21">
        <v>10</v>
      </c>
      <c r="I692" s="22" t="s">
        <v>9866</v>
      </c>
    </row>
    <row r="693" spans="1:9">
      <c r="A693" s="16" t="s">
        <v>11230</v>
      </c>
      <c r="B693" s="17" t="s">
        <v>4310</v>
      </c>
      <c r="C693" s="17" t="s">
        <v>4311</v>
      </c>
      <c r="D693" s="18" t="s">
        <v>9864</v>
      </c>
      <c r="E693" s="19" t="s">
        <v>11231</v>
      </c>
      <c r="F693" s="19" t="s">
        <v>11232</v>
      </c>
      <c r="G693" s="20" t="s">
        <v>9864</v>
      </c>
      <c r="H693" s="21">
        <v>7</v>
      </c>
      <c r="I693" s="22" t="s">
        <v>9893</v>
      </c>
    </row>
    <row r="694" spans="1:9">
      <c r="A694" s="16" t="s">
        <v>11233</v>
      </c>
      <c r="B694" s="17" t="s">
        <v>4312</v>
      </c>
      <c r="C694" s="17" t="s">
        <v>4313</v>
      </c>
      <c r="D694" s="18" t="s">
        <v>9864</v>
      </c>
      <c r="E694" s="19" t="s">
        <v>11234</v>
      </c>
      <c r="F694" s="19" t="s">
        <v>9541</v>
      </c>
      <c r="G694" s="20" t="s">
        <v>9864</v>
      </c>
      <c r="H694" s="21">
        <v>7</v>
      </c>
      <c r="I694" s="22" t="s">
        <v>9893</v>
      </c>
    </row>
    <row r="695" spans="1:9">
      <c r="A695" s="16" t="s">
        <v>8964</v>
      </c>
      <c r="B695" s="17" t="s">
        <v>4314</v>
      </c>
      <c r="C695" s="17" t="s">
        <v>9864</v>
      </c>
      <c r="D695" s="18" t="s">
        <v>9864</v>
      </c>
      <c r="E695" s="19" t="s">
        <v>11235</v>
      </c>
      <c r="F695" s="19" t="s">
        <v>11235</v>
      </c>
      <c r="G695" s="20" t="s">
        <v>9864</v>
      </c>
      <c r="H695" s="21">
        <v>3</v>
      </c>
      <c r="I695" s="22" t="s">
        <v>9877</v>
      </c>
    </row>
    <row r="696" spans="1:9">
      <c r="A696" s="16" t="s">
        <v>2258</v>
      </c>
      <c r="B696" s="17" t="s">
        <v>3652</v>
      </c>
      <c r="C696" s="17" t="s">
        <v>9864</v>
      </c>
      <c r="D696" s="18" t="s">
        <v>9864</v>
      </c>
      <c r="E696" s="19" t="s">
        <v>11236</v>
      </c>
      <c r="F696" s="19" t="s">
        <v>11236</v>
      </c>
      <c r="G696" s="20" t="s">
        <v>9864</v>
      </c>
      <c r="H696" s="21">
        <v>9</v>
      </c>
      <c r="I696" s="22" t="s">
        <v>9960</v>
      </c>
    </row>
    <row r="697" spans="1:9">
      <c r="A697" s="16" t="s">
        <v>11237</v>
      </c>
      <c r="B697" s="17" t="s">
        <v>4315</v>
      </c>
      <c r="C697" s="17" t="s">
        <v>9864</v>
      </c>
      <c r="D697" s="18" t="s">
        <v>9864</v>
      </c>
      <c r="E697" s="19" t="s">
        <v>11238</v>
      </c>
      <c r="F697" s="19" t="s">
        <v>4316</v>
      </c>
      <c r="G697" s="20" t="s">
        <v>9864</v>
      </c>
      <c r="H697" s="21">
        <v>7</v>
      </c>
      <c r="I697" s="22" t="s">
        <v>9893</v>
      </c>
    </row>
    <row r="698" spans="1:9">
      <c r="A698" s="16" t="s">
        <v>9864</v>
      </c>
      <c r="B698" s="17" t="s">
        <v>11239</v>
      </c>
      <c r="C698" s="17" t="s">
        <v>11240</v>
      </c>
      <c r="D698" s="18" t="s">
        <v>9864</v>
      </c>
      <c r="E698" s="19" t="s">
        <v>9864</v>
      </c>
      <c r="F698" s="19" t="s">
        <v>9864</v>
      </c>
      <c r="G698" s="20" t="s">
        <v>9864</v>
      </c>
      <c r="H698" s="21" t="s">
        <v>9864</v>
      </c>
      <c r="I698" s="22" t="s">
        <v>9864</v>
      </c>
    </row>
    <row r="699" spans="1:9">
      <c r="A699" s="16" t="s">
        <v>11241</v>
      </c>
      <c r="B699" s="17" t="s">
        <v>4317</v>
      </c>
      <c r="C699" s="17" t="s">
        <v>9315</v>
      </c>
      <c r="D699" s="18" t="s">
        <v>9864</v>
      </c>
      <c r="E699" s="19" t="s">
        <v>11242</v>
      </c>
      <c r="F699" s="19" t="s">
        <v>9315</v>
      </c>
      <c r="G699" s="20" t="s">
        <v>9864</v>
      </c>
      <c r="H699" s="21">
        <v>3</v>
      </c>
      <c r="I699" s="22" t="s">
        <v>9877</v>
      </c>
    </row>
    <row r="700" spans="1:9">
      <c r="A700" s="16" t="s">
        <v>9990</v>
      </c>
      <c r="B700" s="17" t="s">
        <v>4318</v>
      </c>
      <c r="C700" s="17" t="s">
        <v>9864</v>
      </c>
      <c r="D700" s="18" t="s">
        <v>9864</v>
      </c>
      <c r="E700" s="19" t="s">
        <v>11243</v>
      </c>
      <c r="F700" s="19" t="s">
        <v>11243</v>
      </c>
      <c r="G700" s="20" t="s">
        <v>9864</v>
      </c>
      <c r="H700" s="21">
        <v>10</v>
      </c>
      <c r="I700" s="22" t="s">
        <v>9866</v>
      </c>
    </row>
    <row r="701" spans="1:9">
      <c r="A701" s="16" t="s">
        <v>2228</v>
      </c>
      <c r="B701" s="17" t="s">
        <v>4319</v>
      </c>
      <c r="C701" s="17" t="s">
        <v>9864</v>
      </c>
      <c r="D701" s="18" t="s">
        <v>9864</v>
      </c>
      <c r="E701" s="19" t="s">
        <v>11244</v>
      </c>
      <c r="F701" s="19" t="s">
        <v>11244</v>
      </c>
      <c r="G701" s="20" t="s">
        <v>9864</v>
      </c>
      <c r="H701" s="21">
        <v>9</v>
      </c>
      <c r="I701" s="22" t="s">
        <v>9960</v>
      </c>
    </row>
    <row r="702" spans="1:9">
      <c r="A702" s="16" t="s">
        <v>11245</v>
      </c>
      <c r="B702" s="17" t="s">
        <v>2960</v>
      </c>
      <c r="C702" s="17" t="s">
        <v>4320</v>
      </c>
      <c r="D702" s="18" t="s">
        <v>11246</v>
      </c>
      <c r="E702" s="19" t="s">
        <v>11247</v>
      </c>
      <c r="F702" s="19" t="s">
        <v>4320</v>
      </c>
      <c r="G702" s="20" t="s">
        <v>11248</v>
      </c>
      <c r="H702" s="21">
        <v>1</v>
      </c>
      <c r="I702" s="22" t="s">
        <v>9985</v>
      </c>
    </row>
    <row r="703" spans="1:9">
      <c r="A703" s="16" t="s">
        <v>9990</v>
      </c>
      <c r="B703" s="17" t="s">
        <v>4321</v>
      </c>
      <c r="C703" s="17" t="s">
        <v>9864</v>
      </c>
      <c r="D703" s="18" t="s">
        <v>9864</v>
      </c>
      <c r="E703" s="19" t="s">
        <v>11249</v>
      </c>
      <c r="F703" s="19" t="s">
        <v>11249</v>
      </c>
      <c r="G703" s="20" t="s">
        <v>9864</v>
      </c>
      <c r="H703" s="21">
        <v>10</v>
      </c>
      <c r="I703" s="22" t="s">
        <v>9866</v>
      </c>
    </row>
    <row r="704" spans="1:9">
      <c r="A704" s="16" t="s">
        <v>9863</v>
      </c>
      <c r="B704" s="17" t="s">
        <v>4322</v>
      </c>
      <c r="C704" s="17" t="s">
        <v>9864</v>
      </c>
      <c r="D704" s="18" t="s">
        <v>9864</v>
      </c>
      <c r="E704" s="19" t="s">
        <v>11250</v>
      </c>
      <c r="F704" s="19" t="s">
        <v>11250</v>
      </c>
      <c r="G704" s="20" t="s">
        <v>9864</v>
      </c>
      <c r="H704" s="21">
        <v>10</v>
      </c>
      <c r="I704" s="22" t="s">
        <v>9866</v>
      </c>
    </row>
    <row r="705" spans="1:9">
      <c r="A705" s="16" t="s">
        <v>11251</v>
      </c>
      <c r="B705" s="17" t="s">
        <v>4323</v>
      </c>
      <c r="C705" s="17" t="s">
        <v>9864</v>
      </c>
      <c r="D705" s="18" t="s">
        <v>9864</v>
      </c>
      <c r="E705" s="19" t="s">
        <v>11252</v>
      </c>
      <c r="F705" s="19" t="s">
        <v>11253</v>
      </c>
      <c r="G705" s="20" t="s">
        <v>9864</v>
      </c>
      <c r="H705" s="21">
        <v>9</v>
      </c>
      <c r="I705" s="22" t="s">
        <v>9960</v>
      </c>
    </row>
    <row r="706" spans="1:9">
      <c r="A706" s="16" t="s">
        <v>8958</v>
      </c>
      <c r="B706" s="17" t="s">
        <v>4324</v>
      </c>
      <c r="C706" s="17" t="s">
        <v>9864</v>
      </c>
      <c r="D706" s="18" t="s">
        <v>9864</v>
      </c>
      <c r="E706" s="19" t="s">
        <v>11254</v>
      </c>
      <c r="F706" s="19" t="s">
        <v>11254</v>
      </c>
      <c r="G706" s="20" t="s">
        <v>9864</v>
      </c>
      <c r="H706" s="21">
        <v>7</v>
      </c>
      <c r="I706" s="22" t="s">
        <v>9893</v>
      </c>
    </row>
    <row r="707" spans="1:9">
      <c r="A707" s="16" t="s">
        <v>10893</v>
      </c>
      <c r="B707" s="17" t="s">
        <v>4325</v>
      </c>
      <c r="C707" s="17" t="s">
        <v>9864</v>
      </c>
      <c r="D707" s="18" t="s">
        <v>9864</v>
      </c>
      <c r="E707" s="19" t="s">
        <v>11255</v>
      </c>
      <c r="F707" s="19" t="s">
        <v>11255</v>
      </c>
      <c r="G707" s="20" t="s">
        <v>9864</v>
      </c>
      <c r="H707" s="21">
        <v>5</v>
      </c>
      <c r="I707" s="22" t="s">
        <v>10091</v>
      </c>
    </row>
    <row r="708" spans="1:9">
      <c r="A708" s="16" t="s">
        <v>10178</v>
      </c>
      <c r="B708" s="17" t="s">
        <v>4326</v>
      </c>
      <c r="C708" s="17" t="s">
        <v>9864</v>
      </c>
      <c r="D708" s="18" t="s">
        <v>9864</v>
      </c>
      <c r="E708" s="19" t="s">
        <v>11256</v>
      </c>
      <c r="F708" s="19" t="s">
        <v>11256</v>
      </c>
      <c r="G708" s="20" t="s">
        <v>9864</v>
      </c>
      <c r="H708" s="21">
        <v>1</v>
      </c>
      <c r="I708" s="22" t="s">
        <v>9985</v>
      </c>
    </row>
    <row r="709" spans="1:9">
      <c r="A709" s="16" t="s">
        <v>9990</v>
      </c>
      <c r="B709" s="17" t="s">
        <v>4327</v>
      </c>
      <c r="C709" s="17" t="s">
        <v>9864</v>
      </c>
      <c r="D709" s="18" t="s">
        <v>9864</v>
      </c>
      <c r="E709" s="19" t="s">
        <v>11257</v>
      </c>
      <c r="F709" s="19" t="s">
        <v>11257</v>
      </c>
      <c r="G709" s="20" t="s">
        <v>9864</v>
      </c>
      <c r="H709" s="21">
        <v>10</v>
      </c>
      <c r="I709" s="22" t="s">
        <v>9866</v>
      </c>
    </row>
    <row r="710" spans="1:9">
      <c r="A710" s="16" t="s">
        <v>9864</v>
      </c>
      <c r="B710" s="17" t="s">
        <v>4328</v>
      </c>
      <c r="C710" s="17" t="s">
        <v>11258</v>
      </c>
      <c r="D710" s="18" t="s">
        <v>9864</v>
      </c>
      <c r="E710" s="19" t="s">
        <v>9864</v>
      </c>
      <c r="F710" s="19" t="s">
        <v>9864</v>
      </c>
      <c r="G710" s="20" t="s">
        <v>9864</v>
      </c>
      <c r="H710" s="21" t="s">
        <v>9864</v>
      </c>
      <c r="I710" s="22" t="s">
        <v>9864</v>
      </c>
    </row>
    <row r="711" spans="1:9">
      <c r="A711" s="16" t="s">
        <v>9864</v>
      </c>
      <c r="B711" s="17" t="s">
        <v>4329</v>
      </c>
      <c r="C711" s="17" t="s">
        <v>11259</v>
      </c>
      <c r="D711" s="18" t="s">
        <v>9864</v>
      </c>
      <c r="E711" s="19" t="s">
        <v>9864</v>
      </c>
      <c r="F711" s="19" t="s">
        <v>9864</v>
      </c>
      <c r="G711" s="20" t="s">
        <v>9864</v>
      </c>
      <c r="H711" s="21" t="s">
        <v>9864</v>
      </c>
      <c r="I711" s="22" t="s">
        <v>9864</v>
      </c>
    </row>
    <row r="712" spans="1:9">
      <c r="A712" s="16" t="s">
        <v>10023</v>
      </c>
      <c r="B712" s="17" t="s">
        <v>4330</v>
      </c>
      <c r="C712" s="17" t="s">
        <v>9864</v>
      </c>
      <c r="D712" s="18" t="s">
        <v>9864</v>
      </c>
      <c r="E712" s="19" t="s">
        <v>11260</v>
      </c>
      <c r="F712" s="19" t="s">
        <v>11260</v>
      </c>
      <c r="G712" s="20" t="s">
        <v>9864</v>
      </c>
      <c r="H712" s="21">
        <v>10</v>
      </c>
      <c r="I712" s="22" t="s">
        <v>9866</v>
      </c>
    </row>
    <row r="713" spans="1:9">
      <c r="A713" s="16" t="s">
        <v>10023</v>
      </c>
      <c r="B713" s="17" t="s">
        <v>4331</v>
      </c>
      <c r="C713" s="17" t="s">
        <v>9864</v>
      </c>
      <c r="D713" s="18" t="s">
        <v>9864</v>
      </c>
      <c r="E713" s="19" t="s">
        <v>11261</v>
      </c>
      <c r="F713" s="19" t="s">
        <v>11261</v>
      </c>
      <c r="G713" s="20" t="s">
        <v>9864</v>
      </c>
      <c r="H713" s="21">
        <v>10</v>
      </c>
      <c r="I713" s="22" t="s">
        <v>9866</v>
      </c>
    </row>
    <row r="714" spans="1:9">
      <c r="A714" s="16" t="s">
        <v>11262</v>
      </c>
      <c r="B714" s="17" t="s">
        <v>4332</v>
      </c>
      <c r="C714" s="17" t="s">
        <v>9749</v>
      </c>
      <c r="D714" s="18" t="s">
        <v>9864</v>
      </c>
      <c r="E714" s="19" t="s">
        <v>11263</v>
      </c>
      <c r="F714" s="19" t="s">
        <v>9749</v>
      </c>
      <c r="G714" s="20" t="s">
        <v>9864</v>
      </c>
      <c r="H714" s="21">
        <v>3</v>
      </c>
      <c r="I714" s="22" t="s">
        <v>9877</v>
      </c>
    </row>
    <row r="715" spans="1:9">
      <c r="A715" s="16" t="s">
        <v>9863</v>
      </c>
      <c r="B715" s="17" t="s">
        <v>4333</v>
      </c>
      <c r="C715" s="17" t="s">
        <v>9864</v>
      </c>
      <c r="D715" s="18" t="s">
        <v>9864</v>
      </c>
      <c r="E715" s="19" t="s">
        <v>11264</v>
      </c>
      <c r="F715" s="19" t="s">
        <v>11264</v>
      </c>
      <c r="G715" s="20" t="s">
        <v>9864</v>
      </c>
      <c r="H715" s="21">
        <v>10</v>
      </c>
      <c r="I715" s="22" t="s">
        <v>9866</v>
      </c>
    </row>
    <row r="716" spans="1:9">
      <c r="A716" s="16" t="s">
        <v>11265</v>
      </c>
      <c r="B716" s="17" t="s">
        <v>4334</v>
      </c>
      <c r="C716" s="17" t="s">
        <v>9843</v>
      </c>
      <c r="D716" s="18" t="s">
        <v>10746</v>
      </c>
      <c r="E716" s="19" t="s">
        <v>11266</v>
      </c>
      <c r="F716" s="19" t="s">
        <v>9843</v>
      </c>
      <c r="G716" s="20" t="s">
        <v>10748</v>
      </c>
      <c r="H716" s="21">
        <v>7</v>
      </c>
      <c r="I716" s="22" t="s">
        <v>9893</v>
      </c>
    </row>
    <row r="717" spans="1:9">
      <c r="A717" s="16" t="s">
        <v>2764</v>
      </c>
      <c r="B717" s="17" t="s">
        <v>4335</v>
      </c>
      <c r="C717" s="17" t="s">
        <v>9864</v>
      </c>
      <c r="D717" s="18" t="s">
        <v>9864</v>
      </c>
      <c r="E717" s="19" t="s">
        <v>11267</v>
      </c>
      <c r="F717" s="19" t="s">
        <v>11267</v>
      </c>
      <c r="G717" s="20" t="s">
        <v>9864</v>
      </c>
      <c r="H717" s="21">
        <v>3</v>
      </c>
      <c r="I717" s="22" t="s">
        <v>9877</v>
      </c>
    </row>
    <row r="718" spans="1:9">
      <c r="A718" s="16" t="s">
        <v>2752</v>
      </c>
      <c r="B718" s="17" t="s">
        <v>4336</v>
      </c>
      <c r="C718" s="17" t="s">
        <v>9864</v>
      </c>
      <c r="D718" s="18" t="s">
        <v>9864</v>
      </c>
      <c r="E718" s="19" t="s">
        <v>11268</v>
      </c>
      <c r="F718" s="19" t="s">
        <v>11268</v>
      </c>
      <c r="G718" s="20" t="s">
        <v>9864</v>
      </c>
      <c r="H718" s="21">
        <v>3</v>
      </c>
      <c r="I718" s="22" t="s">
        <v>9877</v>
      </c>
    </row>
    <row r="719" spans="1:9">
      <c r="A719" s="16" t="s">
        <v>2096</v>
      </c>
      <c r="B719" s="17" t="s">
        <v>4337</v>
      </c>
      <c r="C719" s="17" t="s">
        <v>9864</v>
      </c>
      <c r="D719" s="18" t="s">
        <v>9864</v>
      </c>
      <c r="E719" s="19" t="s">
        <v>11269</v>
      </c>
      <c r="F719" s="19" t="s">
        <v>11269</v>
      </c>
      <c r="G719" s="20" t="s">
        <v>9864</v>
      </c>
      <c r="H719" s="21">
        <v>7</v>
      </c>
      <c r="I719" s="22" t="s">
        <v>9893</v>
      </c>
    </row>
    <row r="720" spans="1:9">
      <c r="A720" s="16" t="s">
        <v>11270</v>
      </c>
      <c r="B720" s="17" t="s">
        <v>3775</v>
      </c>
      <c r="C720" s="17" t="s">
        <v>4338</v>
      </c>
      <c r="D720" s="18" t="s">
        <v>10389</v>
      </c>
      <c r="E720" s="19" t="s">
        <v>11271</v>
      </c>
      <c r="F720" s="19" t="s">
        <v>4338</v>
      </c>
      <c r="G720" s="20" t="s">
        <v>10391</v>
      </c>
      <c r="H720" s="21">
        <v>9</v>
      </c>
      <c r="I720" s="22" t="s">
        <v>9960</v>
      </c>
    </row>
    <row r="721" spans="1:9">
      <c r="A721" s="16" t="s">
        <v>2312</v>
      </c>
      <c r="B721" s="17" t="s">
        <v>3278</v>
      </c>
      <c r="C721" s="17" t="s">
        <v>9864</v>
      </c>
      <c r="D721" s="18" t="s">
        <v>9864</v>
      </c>
      <c r="E721" s="19" t="s">
        <v>11272</v>
      </c>
      <c r="F721" s="19" t="s">
        <v>11272</v>
      </c>
      <c r="G721" s="20" t="s">
        <v>9864</v>
      </c>
      <c r="H721" s="21">
        <v>9</v>
      </c>
      <c r="I721" s="22" t="s">
        <v>9960</v>
      </c>
    </row>
    <row r="722" spans="1:9">
      <c r="A722" s="16" t="s">
        <v>8972</v>
      </c>
      <c r="B722" s="17" t="s">
        <v>4339</v>
      </c>
      <c r="C722" s="17" t="s">
        <v>9864</v>
      </c>
      <c r="D722" s="18" t="s">
        <v>9864</v>
      </c>
      <c r="E722" s="19" t="s">
        <v>11273</v>
      </c>
      <c r="F722" s="19" t="s">
        <v>11273</v>
      </c>
      <c r="G722" s="20" t="s">
        <v>9864</v>
      </c>
      <c r="H722" s="21">
        <v>7</v>
      </c>
      <c r="I722" s="22" t="s">
        <v>9893</v>
      </c>
    </row>
    <row r="723" spans="1:9">
      <c r="A723" s="16" t="s">
        <v>11274</v>
      </c>
      <c r="B723" s="17" t="s">
        <v>4340</v>
      </c>
      <c r="C723" s="17" t="s">
        <v>9713</v>
      </c>
      <c r="D723" s="18" t="s">
        <v>9864</v>
      </c>
      <c r="E723" s="19" t="s">
        <v>11275</v>
      </c>
      <c r="F723" s="19" t="s">
        <v>9713</v>
      </c>
      <c r="G723" s="20" t="s">
        <v>9864</v>
      </c>
      <c r="H723" s="21">
        <v>3</v>
      </c>
      <c r="I723" s="22" t="s">
        <v>9877</v>
      </c>
    </row>
    <row r="724" spans="1:9">
      <c r="A724" s="16" t="s">
        <v>11276</v>
      </c>
      <c r="B724" s="17" t="s">
        <v>3538</v>
      </c>
      <c r="C724" s="17" t="s">
        <v>9339</v>
      </c>
      <c r="D724" s="18" t="s">
        <v>11277</v>
      </c>
      <c r="E724" s="19" t="s">
        <v>11278</v>
      </c>
      <c r="F724" s="19" t="s">
        <v>9339</v>
      </c>
      <c r="G724" s="20" t="s">
        <v>11279</v>
      </c>
      <c r="H724" s="21">
        <v>7</v>
      </c>
      <c r="I724" s="22" t="s">
        <v>9893</v>
      </c>
    </row>
    <row r="725" spans="1:9">
      <c r="A725" s="16" t="s">
        <v>2411</v>
      </c>
      <c r="B725" s="17" t="s">
        <v>3370</v>
      </c>
      <c r="C725" s="17" t="s">
        <v>9864</v>
      </c>
      <c r="D725" s="18" t="s">
        <v>9864</v>
      </c>
      <c r="E725" s="19" t="s">
        <v>11280</v>
      </c>
      <c r="F725" s="19" t="s">
        <v>11280</v>
      </c>
      <c r="G725" s="20" t="s">
        <v>9864</v>
      </c>
      <c r="H725" s="21">
        <v>3</v>
      </c>
      <c r="I725" s="22" t="s">
        <v>9877</v>
      </c>
    </row>
    <row r="726" spans="1:9">
      <c r="A726" s="16" t="s">
        <v>11156</v>
      </c>
      <c r="B726" s="17" t="s">
        <v>4341</v>
      </c>
      <c r="C726" s="17" t="s">
        <v>9864</v>
      </c>
      <c r="D726" s="18" t="s">
        <v>9864</v>
      </c>
      <c r="E726" s="19" t="s">
        <v>11281</v>
      </c>
      <c r="F726" s="19" t="s">
        <v>11281</v>
      </c>
      <c r="G726" s="20" t="s">
        <v>9864</v>
      </c>
      <c r="H726" s="21">
        <v>5</v>
      </c>
      <c r="I726" s="22" t="s">
        <v>10091</v>
      </c>
    </row>
    <row r="727" spans="1:9">
      <c r="A727" s="16" t="s">
        <v>8835</v>
      </c>
      <c r="B727" s="17" t="s">
        <v>4342</v>
      </c>
      <c r="C727" s="17" t="s">
        <v>9864</v>
      </c>
      <c r="D727" s="18" t="s">
        <v>9864</v>
      </c>
      <c r="E727" s="19" t="s">
        <v>11282</v>
      </c>
      <c r="F727" s="19" t="s">
        <v>11282</v>
      </c>
      <c r="G727" s="20" t="s">
        <v>9864</v>
      </c>
      <c r="H727" s="21">
        <v>7</v>
      </c>
      <c r="I727" s="22" t="s">
        <v>9893</v>
      </c>
    </row>
    <row r="728" spans="1:9">
      <c r="A728" s="16" t="s">
        <v>11283</v>
      </c>
      <c r="B728" s="17" t="s">
        <v>4343</v>
      </c>
      <c r="C728" s="17" t="s">
        <v>9767</v>
      </c>
      <c r="D728" s="18" t="s">
        <v>9988</v>
      </c>
      <c r="E728" s="19" t="s">
        <v>11284</v>
      </c>
      <c r="F728" s="19" t="s">
        <v>9767</v>
      </c>
      <c r="G728" s="20" t="s">
        <v>11285</v>
      </c>
      <c r="H728" s="21">
        <v>1</v>
      </c>
      <c r="I728" s="22" t="s">
        <v>9985</v>
      </c>
    </row>
    <row r="729" spans="1:9">
      <c r="A729" s="16" t="s">
        <v>11286</v>
      </c>
      <c r="B729" s="17" t="s">
        <v>3310</v>
      </c>
      <c r="C729" s="17" t="s">
        <v>11287</v>
      </c>
      <c r="D729" s="18" t="s">
        <v>11288</v>
      </c>
      <c r="E729" s="19" t="s">
        <v>11289</v>
      </c>
      <c r="F729" s="19" t="s">
        <v>11287</v>
      </c>
      <c r="G729" s="20" t="s">
        <v>11290</v>
      </c>
      <c r="H729" s="21">
        <v>7</v>
      </c>
      <c r="I729" s="22" t="s">
        <v>9893</v>
      </c>
    </row>
    <row r="730" spans="1:9">
      <c r="A730" s="16" t="s">
        <v>9990</v>
      </c>
      <c r="B730" s="17" t="s">
        <v>4344</v>
      </c>
      <c r="C730" s="17" t="s">
        <v>9864</v>
      </c>
      <c r="D730" s="18" t="s">
        <v>9864</v>
      </c>
      <c r="E730" s="19" t="s">
        <v>11291</v>
      </c>
      <c r="F730" s="19" t="s">
        <v>11291</v>
      </c>
      <c r="G730" s="20" t="s">
        <v>9864</v>
      </c>
      <c r="H730" s="21">
        <v>10</v>
      </c>
      <c r="I730" s="22" t="s">
        <v>9866</v>
      </c>
    </row>
    <row r="731" spans="1:9">
      <c r="A731" s="16" t="s">
        <v>11292</v>
      </c>
      <c r="B731" s="17" t="s">
        <v>4345</v>
      </c>
      <c r="C731" s="17" t="s">
        <v>9655</v>
      </c>
      <c r="D731" s="18" t="s">
        <v>9864</v>
      </c>
      <c r="E731" s="19" t="s">
        <v>11293</v>
      </c>
      <c r="F731" s="19" t="s">
        <v>9655</v>
      </c>
      <c r="G731" s="20" t="s">
        <v>9864</v>
      </c>
      <c r="H731" s="21">
        <v>1</v>
      </c>
      <c r="I731" s="22" t="s">
        <v>9985</v>
      </c>
    </row>
    <row r="732" spans="1:9">
      <c r="A732" s="16" t="s">
        <v>11294</v>
      </c>
      <c r="B732" s="17" t="s">
        <v>3083</v>
      </c>
      <c r="C732" s="17" t="s">
        <v>9864</v>
      </c>
      <c r="D732" s="18" t="s">
        <v>9864</v>
      </c>
      <c r="E732" s="19" t="s">
        <v>11295</v>
      </c>
      <c r="F732" s="19" t="s">
        <v>11296</v>
      </c>
      <c r="G732" s="20" t="s">
        <v>9864</v>
      </c>
      <c r="H732" s="21">
        <v>7</v>
      </c>
      <c r="I732" s="22" t="s">
        <v>9893</v>
      </c>
    </row>
    <row r="733" spans="1:9">
      <c r="A733" s="16" t="s">
        <v>11297</v>
      </c>
      <c r="B733" s="17" t="s">
        <v>3344</v>
      </c>
      <c r="C733" s="17" t="s">
        <v>4346</v>
      </c>
      <c r="D733" s="18" t="s">
        <v>11298</v>
      </c>
      <c r="E733" s="19" t="s">
        <v>11299</v>
      </c>
      <c r="F733" s="19" t="s">
        <v>4346</v>
      </c>
      <c r="G733" s="20" t="s">
        <v>10359</v>
      </c>
      <c r="H733" s="21">
        <v>1</v>
      </c>
      <c r="I733" s="22" t="s">
        <v>9985</v>
      </c>
    </row>
    <row r="734" spans="1:9">
      <c r="A734" s="16" t="s">
        <v>11300</v>
      </c>
      <c r="B734" s="17" t="s">
        <v>3437</v>
      </c>
      <c r="C734" s="17" t="s">
        <v>4347</v>
      </c>
      <c r="D734" s="18" t="s">
        <v>11301</v>
      </c>
      <c r="E734" s="19" t="s">
        <v>11302</v>
      </c>
      <c r="F734" s="19" t="s">
        <v>4347</v>
      </c>
      <c r="G734" s="20" t="s">
        <v>11303</v>
      </c>
      <c r="H734" s="21">
        <v>1</v>
      </c>
      <c r="I734" s="22" t="s">
        <v>9985</v>
      </c>
    </row>
    <row r="735" spans="1:9">
      <c r="A735" s="16" t="s">
        <v>11304</v>
      </c>
      <c r="B735" s="17" t="s">
        <v>3031</v>
      </c>
      <c r="C735" s="17" t="s">
        <v>9864</v>
      </c>
      <c r="D735" s="18" t="s">
        <v>9864</v>
      </c>
      <c r="E735" s="19" t="s">
        <v>11305</v>
      </c>
      <c r="F735" s="19" t="s">
        <v>11306</v>
      </c>
      <c r="G735" s="20" t="s">
        <v>10641</v>
      </c>
      <c r="H735" s="21">
        <v>2</v>
      </c>
      <c r="I735" s="22" t="s">
        <v>9871</v>
      </c>
    </row>
    <row r="736" spans="1:9">
      <c r="A736" s="16" t="s">
        <v>9990</v>
      </c>
      <c r="B736" s="17" t="s">
        <v>4348</v>
      </c>
      <c r="C736" s="17" t="s">
        <v>9864</v>
      </c>
      <c r="D736" s="18" t="s">
        <v>9864</v>
      </c>
      <c r="E736" s="19" t="s">
        <v>11307</v>
      </c>
      <c r="F736" s="19" t="s">
        <v>11307</v>
      </c>
      <c r="G736" s="20" t="s">
        <v>9864</v>
      </c>
      <c r="H736" s="21">
        <v>10</v>
      </c>
      <c r="I736" s="22" t="s">
        <v>9866</v>
      </c>
    </row>
    <row r="737" spans="1:9">
      <c r="A737" s="16" t="s">
        <v>9863</v>
      </c>
      <c r="B737" s="17" t="s">
        <v>4349</v>
      </c>
      <c r="C737" s="17" t="s">
        <v>9864</v>
      </c>
      <c r="D737" s="18" t="s">
        <v>9864</v>
      </c>
      <c r="E737" s="19" t="s">
        <v>11308</v>
      </c>
      <c r="F737" s="19" t="s">
        <v>11308</v>
      </c>
      <c r="G737" s="20" t="s">
        <v>9864</v>
      </c>
      <c r="H737" s="21">
        <v>10</v>
      </c>
      <c r="I737" s="22" t="s">
        <v>9866</v>
      </c>
    </row>
    <row r="738" spans="1:9">
      <c r="A738" s="16" t="s">
        <v>11309</v>
      </c>
      <c r="B738" s="17" t="s">
        <v>4350</v>
      </c>
      <c r="C738" s="17" t="s">
        <v>11310</v>
      </c>
      <c r="D738" s="18" t="s">
        <v>9864</v>
      </c>
      <c r="E738" s="19" t="s">
        <v>11311</v>
      </c>
      <c r="F738" s="19" t="s">
        <v>11312</v>
      </c>
      <c r="G738" s="20" t="s">
        <v>9864</v>
      </c>
      <c r="H738" s="21">
        <v>7</v>
      </c>
      <c r="I738" s="22" t="s">
        <v>9893</v>
      </c>
    </row>
    <row r="739" spans="1:9">
      <c r="A739" s="16" t="s">
        <v>11313</v>
      </c>
      <c r="B739" s="17" t="s">
        <v>3796</v>
      </c>
      <c r="C739" s="17" t="s">
        <v>11314</v>
      </c>
      <c r="D739" s="18" t="s">
        <v>9864</v>
      </c>
      <c r="E739" s="19" t="s">
        <v>11315</v>
      </c>
      <c r="F739" s="19" t="s">
        <v>11314</v>
      </c>
      <c r="G739" s="20" t="s">
        <v>9864</v>
      </c>
      <c r="H739" s="21">
        <v>7</v>
      </c>
      <c r="I739" s="22" t="s">
        <v>9893</v>
      </c>
    </row>
    <row r="740" spans="1:9">
      <c r="A740" s="16" t="s">
        <v>11316</v>
      </c>
      <c r="B740" s="17" t="s">
        <v>4351</v>
      </c>
      <c r="C740" s="17" t="s">
        <v>11317</v>
      </c>
      <c r="D740" s="18" t="s">
        <v>9864</v>
      </c>
      <c r="E740" s="19" t="s">
        <v>11318</v>
      </c>
      <c r="F740" s="19" t="s">
        <v>11317</v>
      </c>
      <c r="G740" s="20" t="s">
        <v>9864</v>
      </c>
      <c r="H740" s="21">
        <v>7</v>
      </c>
      <c r="I740" s="22" t="s">
        <v>9893</v>
      </c>
    </row>
    <row r="741" spans="1:9">
      <c r="A741" s="16" t="s">
        <v>11319</v>
      </c>
      <c r="B741" s="17" t="s">
        <v>3577</v>
      </c>
      <c r="C741" s="17" t="s">
        <v>9524</v>
      </c>
      <c r="D741" s="18" t="s">
        <v>9864</v>
      </c>
      <c r="E741" s="19" t="s">
        <v>11320</v>
      </c>
      <c r="F741" s="19" t="s">
        <v>9524</v>
      </c>
      <c r="G741" s="20" t="s">
        <v>9864</v>
      </c>
      <c r="H741" s="21">
        <v>3</v>
      </c>
      <c r="I741" s="22" t="s">
        <v>9877</v>
      </c>
    </row>
    <row r="742" spans="1:9">
      <c r="A742" s="16" t="s">
        <v>11321</v>
      </c>
      <c r="B742" s="17" t="s">
        <v>4352</v>
      </c>
      <c r="C742" s="17" t="s">
        <v>11322</v>
      </c>
      <c r="D742" s="18" t="s">
        <v>9864</v>
      </c>
      <c r="E742" s="19" t="s">
        <v>11323</v>
      </c>
      <c r="F742" s="19" t="s">
        <v>11322</v>
      </c>
      <c r="G742" s="20" t="s">
        <v>9864</v>
      </c>
      <c r="H742" s="21">
        <v>7</v>
      </c>
      <c r="I742" s="22" t="s">
        <v>9893</v>
      </c>
    </row>
    <row r="743" spans="1:9">
      <c r="A743" s="16" t="s">
        <v>11324</v>
      </c>
      <c r="B743" s="17" t="s">
        <v>4353</v>
      </c>
      <c r="C743" s="17" t="s">
        <v>11325</v>
      </c>
      <c r="D743" s="18" t="s">
        <v>9864</v>
      </c>
      <c r="E743" s="19" t="s">
        <v>11326</v>
      </c>
      <c r="F743" s="19" t="s">
        <v>11327</v>
      </c>
      <c r="G743" s="20" t="s">
        <v>9864</v>
      </c>
      <c r="H743" s="21">
        <v>7</v>
      </c>
      <c r="I743" s="22" t="s">
        <v>9893</v>
      </c>
    </row>
    <row r="744" spans="1:9">
      <c r="A744" s="16" t="s">
        <v>11328</v>
      </c>
      <c r="B744" s="17" t="s">
        <v>4354</v>
      </c>
      <c r="C744" s="17" t="s">
        <v>9864</v>
      </c>
      <c r="D744" s="18" t="s">
        <v>9864</v>
      </c>
      <c r="E744" s="19" t="s">
        <v>11329</v>
      </c>
      <c r="F744" s="19" t="s">
        <v>11329</v>
      </c>
      <c r="G744" s="20" t="s">
        <v>9864</v>
      </c>
      <c r="H744" s="21">
        <v>3</v>
      </c>
      <c r="I744" s="22" t="s">
        <v>9877</v>
      </c>
    </row>
    <row r="745" spans="1:9">
      <c r="A745" s="16" t="s">
        <v>11330</v>
      </c>
      <c r="B745" s="17" t="s">
        <v>3371</v>
      </c>
      <c r="C745" s="17" t="s">
        <v>9412</v>
      </c>
      <c r="D745" s="18" t="s">
        <v>9864</v>
      </c>
      <c r="E745" s="19" t="s">
        <v>11331</v>
      </c>
      <c r="F745" s="19" t="s">
        <v>9412</v>
      </c>
      <c r="G745" s="20" t="s">
        <v>9864</v>
      </c>
      <c r="H745" s="21">
        <v>0</v>
      </c>
      <c r="I745" s="22" t="s">
        <v>9935</v>
      </c>
    </row>
    <row r="746" spans="1:9">
      <c r="A746" s="16" t="s">
        <v>9864</v>
      </c>
      <c r="B746" s="17" t="s">
        <v>4355</v>
      </c>
      <c r="C746" s="17" t="s">
        <v>11332</v>
      </c>
      <c r="D746" s="18" t="s">
        <v>9864</v>
      </c>
      <c r="E746" s="19" t="s">
        <v>9864</v>
      </c>
      <c r="F746" s="19" t="s">
        <v>9864</v>
      </c>
      <c r="G746" s="20" t="s">
        <v>9864</v>
      </c>
      <c r="H746" s="21" t="s">
        <v>9864</v>
      </c>
      <c r="I746" s="22" t="s">
        <v>9864</v>
      </c>
    </row>
    <row r="747" spans="1:9">
      <c r="A747" s="16" t="s">
        <v>9863</v>
      </c>
      <c r="B747" s="17" t="s">
        <v>4356</v>
      </c>
      <c r="C747" s="17" t="s">
        <v>9864</v>
      </c>
      <c r="D747" s="18" t="s">
        <v>9864</v>
      </c>
      <c r="E747" s="19" t="s">
        <v>11333</v>
      </c>
      <c r="F747" s="19" t="s">
        <v>11333</v>
      </c>
      <c r="G747" s="20" t="s">
        <v>9864</v>
      </c>
      <c r="H747" s="21">
        <v>10</v>
      </c>
      <c r="I747" s="22" t="s">
        <v>9866</v>
      </c>
    </row>
    <row r="748" spans="1:9">
      <c r="A748" s="16" t="s">
        <v>9863</v>
      </c>
      <c r="B748" s="17" t="s">
        <v>4357</v>
      </c>
      <c r="C748" s="17" t="s">
        <v>9864</v>
      </c>
      <c r="D748" s="18" t="s">
        <v>9864</v>
      </c>
      <c r="E748" s="19" t="s">
        <v>11334</v>
      </c>
      <c r="F748" s="19" t="s">
        <v>11334</v>
      </c>
      <c r="G748" s="20" t="s">
        <v>9864</v>
      </c>
      <c r="H748" s="21">
        <v>10</v>
      </c>
      <c r="I748" s="22" t="s">
        <v>9866</v>
      </c>
    </row>
    <row r="749" spans="1:9">
      <c r="A749" s="16" t="s">
        <v>2844</v>
      </c>
      <c r="B749" s="17" t="s">
        <v>4358</v>
      </c>
      <c r="C749" s="17" t="s">
        <v>11335</v>
      </c>
      <c r="D749" s="18" t="s">
        <v>9864</v>
      </c>
      <c r="E749" s="19" t="s">
        <v>11336</v>
      </c>
      <c r="F749" s="19" t="s">
        <v>11335</v>
      </c>
      <c r="G749" s="20" t="s">
        <v>9864</v>
      </c>
      <c r="H749" s="21">
        <v>6</v>
      </c>
      <c r="I749" s="22" t="s">
        <v>10095</v>
      </c>
    </row>
    <row r="750" spans="1:9">
      <c r="A750" s="16" t="s">
        <v>11337</v>
      </c>
      <c r="B750" s="17" t="s">
        <v>4359</v>
      </c>
      <c r="C750" s="17" t="s">
        <v>9864</v>
      </c>
      <c r="D750" s="18" t="s">
        <v>9864</v>
      </c>
      <c r="E750" s="19" t="s">
        <v>11338</v>
      </c>
      <c r="F750" s="19" t="s">
        <v>11338</v>
      </c>
      <c r="G750" s="20" t="s">
        <v>9864</v>
      </c>
      <c r="H750" s="21">
        <v>9</v>
      </c>
      <c r="I750" s="22" t="s">
        <v>9960</v>
      </c>
    </row>
    <row r="751" spans="1:9">
      <c r="A751" s="16" t="s">
        <v>11339</v>
      </c>
      <c r="B751" s="17" t="s">
        <v>4360</v>
      </c>
      <c r="C751" s="17" t="s">
        <v>9864</v>
      </c>
      <c r="D751" s="18" t="s">
        <v>9864</v>
      </c>
      <c r="E751" s="19" t="s">
        <v>11340</v>
      </c>
      <c r="F751" s="19" t="s">
        <v>11340</v>
      </c>
      <c r="G751" s="20" t="s">
        <v>9864</v>
      </c>
      <c r="H751" s="21">
        <v>7</v>
      </c>
      <c r="I751" s="22" t="s">
        <v>9893</v>
      </c>
    </row>
    <row r="752" spans="1:9">
      <c r="A752" s="16" t="s">
        <v>9863</v>
      </c>
      <c r="B752" s="17" t="s">
        <v>4361</v>
      </c>
      <c r="C752" s="17" t="s">
        <v>9864</v>
      </c>
      <c r="D752" s="18" t="s">
        <v>9864</v>
      </c>
      <c r="E752" s="19" t="s">
        <v>11341</v>
      </c>
      <c r="F752" s="19" t="s">
        <v>11341</v>
      </c>
      <c r="G752" s="20" t="s">
        <v>9864</v>
      </c>
      <c r="H752" s="21">
        <v>10</v>
      </c>
      <c r="I752" s="22" t="s">
        <v>9866</v>
      </c>
    </row>
    <row r="753" spans="1:9">
      <c r="A753" s="16" t="s">
        <v>11342</v>
      </c>
      <c r="B753" s="17" t="s">
        <v>3446</v>
      </c>
      <c r="C753" s="17" t="s">
        <v>4362</v>
      </c>
      <c r="D753" s="18" t="s">
        <v>11343</v>
      </c>
      <c r="E753" s="19" t="s">
        <v>11344</v>
      </c>
      <c r="F753" s="19" t="s">
        <v>4362</v>
      </c>
      <c r="G753" s="20" t="s">
        <v>11345</v>
      </c>
      <c r="H753" s="21">
        <v>7</v>
      </c>
      <c r="I753" s="22" t="s">
        <v>9893</v>
      </c>
    </row>
    <row r="754" spans="1:9">
      <c r="A754" s="16" t="s">
        <v>9863</v>
      </c>
      <c r="B754" s="17" t="s">
        <v>4363</v>
      </c>
      <c r="C754" s="17" t="s">
        <v>9864</v>
      </c>
      <c r="D754" s="18" t="s">
        <v>9864</v>
      </c>
      <c r="E754" s="19" t="s">
        <v>11346</v>
      </c>
      <c r="F754" s="19" t="s">
        <v>11346</v>
      </c>
      <c r="G754" s="20" t="s">
        <v>9864</v>
      </c>
      <c r="H754" s="21">
        <v>10</v>
      </c>
      <c r="I754" s="22" t="s">
        <v>9866</v>
      </c>
    </row>
    <row r="755" spans="1:9">
      <c r="A755" s="16" t="s">
        <v>11347</v>
      </c>
      <c r="B755" s="17" t="s">
        <v>4364</v>
      </c>
      <c r="C755" s="17" t="s">
        <v>9716</v>
      </c>
      <c r="D755" s="18" t="s">
        <v>9864</v>
      </c>
      <c r="E755" s="19" t="s">
        <v>11348</v>
      </c>
      <c r="F755" s="19" t="s">
        <v>9716</v>
      </c>
      <c r="G755" s="20" t="s">
        <v>9864</v>
      </c>
      <c r="H755" s="21">
        <v>7</v>
      </c>
      <c r="I755" s="22" t="s">
        <v>9893</v>
      </c>
    </row>
    <row r="756" spans="1:9">
      <c r="A756" s="16" t="s">
        <v>9863</v>
      </c>
      <c r="B756" s="17" t="s">
        <v>4365</v>
      </c>
      <c r="C756" s="17" t="s">
        <v>9864</v>
      </c>
      <c r="D756" s="18" t="s">
        <v>9864</v>
      </c>
      <c r="E756" s="19" t="s">
        <v>11349</v>
      </c>
      <c r="F756" s="19" t="s">
        <v>11349</v>
      </c>
      <c r="G756" s="20" t="s">
        <v>9864</v>
      </c>
      <c r="H756" s="21">
        <v>10</v>
      </c>
      <c r="I756" s="22" t="s">
        <v>9866</v>
      </c>
    </row>
    <row r="757" spans="1:9">
      <c r="A757" s="16" t="s">
        <v>11350</v>
      </c>
      <c r="B757" s="17" t="s">
        <v>3461</v>
      </c>
      <c r="C757" s="17" t="s">
        <v>9864</v>
      </c>
      <c r="D757" s="18" t="s">
        <v>9864</v>
      </c>
      <c r="E757" s="19" t="s">
        <v>11351</v>
      </c>
      <c r="F757" s="19" t="s">
        <v>11351</v>
      </c>
      <c r="G757" s="20" t="s">
        <v>9864</v>
      </c>
      <c r="H757" s="21">
        <v>9</v>
      </c>
      <c r="I757" s="22" t="s">
        <v>9960</v>
      </c>
    </row>
    <row r="758" spans="1:9">
      <c r="A758" s="16" t="s">
        <v>2228</v>
      </c>
      <c r="B758" s="17" t="s">
        <v>4366</v>
      </c>
      <c r="C758" s="17" t="s">
        <v>9864</v>
      </c>
      <c r="D758" s="18" t="s">
        <v>9864</v>
      </c>
      <c r="E758" s="19" t="s">
        <v>11352</v>
      </c>
      <c r="F758" s="19" t="s">
        <v>11352</v>
      </c>
      <c r="G758" s="20" t="s">
        <v>9864</v>
      </c>
      <c r="H758" s="21">
        <v>9</v>
      </c>
      <c r="I758" s="22" t="s">
        <v>9960</v>
      </c>
    </row>
    <row r="759" spans="1:9">
      <c r="A759" s="16" t="s">
        <v>2559</v>
      </c>
      <c r="B759" s="17" t="s">
        <v>4367</v>
      </c>
      <c r="C759" s="17" t="s">
        <v>9864</v>
      </c>
      <c r="D759" s="18" t="s">
        <v>9864</v>
      </c>
      <c r="E759" s="19" t="s">
        <v>11353</v>
      </c>
      <c r="F759" s="19" t="s">
        <v>11353</v>
      </c>
      <c r="G759" s="20" t="s">
        <v>9864</v>
      </c>
      <c r="H759" s="21">
        <v>7</v>
      </c>
      <c r="I759" s="22" t="s">
        <v>9893</v>
      </c>
    </row>
    <row r="760" spans="1:9">
      <c r="A760" s="16" t="s">
        <v>10178</v>
      </c>
      <c r="B760" s="17" t="s">
        <v>3158</v>
      </c>
      <c r="C760" s="17" t="s">
        <v>9864</v>
      </c>
      <c r="D760" s="18" t="s">
        <v>9864</v>
      </c>
      <c r="E760" s="19" t="s">
        <v>11354</v>
      </c>
      <c r="F760" s="19" t="s">
        <v>11354</v>
      </c>
      <c r="G760" s="20" t="s">
        <v>9864</v>
      </c>
      <c r="H760" s="21">
        <v>1</v>
      </c>
      <c r="I760" s="22" t="s">
        <v>9985</v>
      </c>
    </row>
    <row r="761" spans="1:9">
      <c r="A761" s="16" t="s">
        <v>11355</v>
      </c>
      <c r="B761" s="17" t="s">
        <v>4368</v>
      </c>
      <c r="C761" s="17" t="s">
        <v>9864</v>
      </c>
      <c r="D761" s="18" t="s">
        <v>9864</v>
      </c>
      <c r="E761" s="19" t="s">
        <v>11356</v>
      </c>
      <c r="F761" s="19" t="s">
        <v>11356</v>
      </c>
      <c r="G761" s="20" t="s">
        <v>9864</v>
      </c>
      <c r="H761" s="21">
        <v>9</v>
      </c>
      <c r="I761" s="22" t="s">
        <v>9960</v>
      </c>
    </row>
    <row r="762" spans="1:9">
      <c r="A762" s="16" t="s">
        <v>10312</v>
      </c>
      <c r="B762" s="17" t="s">
        <v>4369</v>
      </c>
      <c r="C762" s="17" t="s">
        <v>9864</v>
      </c>
      <c r="D762" s="18" t="s">
        <v>9864</v>
      </c>
      <c r="E762" s="19" t="s">
        <v>11357</v>
      </c>
      <c r="F762" s="19" t="s">
        <v>11357</v>
      </c>
      <c r="G762" s="20" t="s">
        <v>9864</v>
      </c>
      <c r="H762" s="21">
        <v>1</v>
      </c>
      <c r="I762" s="22" t="s">
        <v>9985</v>
      </c>
    </row>
    <row r="763" spans="1:9">
      <c r="A763" s="16" t="s">
        <v>11358</v>
      </c>
      <c r="B763" s="17" t="s">
        <v>3154</v>
      </c>
      <c r="C763" s="17" t="s">
        <v>11359</v>
      </c>
      <c r="D763" s="18" t="s">
        <v>11360</v>
      </c>
      <c r="E763" s="19" t="s">
        <v>11361</v>
      </c>
      <c r="F763" s="19" t="s">
        <v>4370</v>
      </c>
      <c r="G763" s="20" t="s">
        <v>9864</v>
      </c>
      <c r="H763" s="21">
        <v>7</v>
      </c>
      <c r="I763" s="22" t="s">
        <v>9893</v>
      </c>
    </row>
    <row r="764" spans="1:9">
      <c r="A764" s="16" t="s">
        <v>9863</v>
      </c>
      <c r="B764" s="17" t="s">
        <v>4371</v>
      </c>
      <c r="C764" s="17" t="s">
        <v>9864</v>
      </c>
      <c r="D764" s="18" t="s">
        <v>9864</v>
      </c>
      <c r="E764" s="19" t="s">
        <v>11362</v>
      </c>
      <c r="F764" s="19" t="s">
        <v>11362</v>
      </c>
      <c r="G764" s="20" t="s">
        <v>9864</v>
      </c>
      <c r="H764" s="21">
        <v>10</v>
      </c>
      <c r="I764" s="22" t="s">
        <v>9866</v>
      </c>
    </row>
    <row r="765" spans="1:9">
      <c r="A765" s="16" t="s">
        <v>11363</v>
      </c>
      <c r="B765" s="17" t="s">
        <v>3551</v>
      </c>
      <c r="C765" s="17" t="s">
        <v>11364</v>
      </c>
      <c r="D765" s="18" t="s">
        <v>9864</v>
      </c>
      <c r="E765" s="19" t="s">
        <v>11365</v>
      </c>
      <c r="F765" s="19" t="s">
        <v>11364</v>
      </c>
      <c r="G765" s="20" t="s">
        <v>9864</v>
      </c>
      <c r="H765" s="21">
        <v>3</v>
      </c>
      <c r="I765" s="22" t="s">
        <v>9877</v>
      </c>
    </row>
    <row r="766" spans="1:9">
      <c r="A766" s="16" t="s">
        <v>11366</v>
      </c>
      <c r="B766" s="17" t="s">
        <v>3393</v>
      </c>
      <c r="C766" s="17" t="s">
        <v>4372</v>
      </c>
      <c r="D766" s="18" t="s">
        <v>10389</v>
      </c>
      <c r="E766" s="19" t="s">
        <v>11367</v>
      </c>
      <c r="F766" s="19" t="s">
        <v>4372</v>
      </c>
      <c r="G766" s="20" t="s">
        <v>10391</v>
      </c>
      <c r="H766" s="21">
        <v>9</v>
      </c>
      <c r="I766" s="22" t="s">
        <v>9960</v>
      </c>
    </row>
    <row r="767" spans="1:9">
      <c r="A767" s="16" t="s">
        <v>11368</v>
      </c>
      <c r="B767" s="17" t="s">
        <v>3229</v>
      </c>
      <c r="C767" s="17" t="s">
        <v>4373</v>
      </c>
      <c r="D767" s="18" t="s">
        <v>10389</v>
      </c>
      <c r="E767" s="19" t="s">
        <v>11369</v>
      </c>
      <c r="F767" s="19" t="s">
        <v>4373</v>
      </c>
      <c r="G767" s="20" t="s">
        <v>10391</v>
      </c>
      <c r="H767" s="21">
        <v>9</v>
      </c>
      <c r="I767" s="22" t="s">
        <v>9960</v>
      </c>
    </row>
    <row r="768" spans="1:9">
      <c r="A768" s="16" t="s">
        <v>11370</v>
      </c>
      <c r="B768" s="17" t="s">
        <v>2955</v>
      </c>
      <c r="C768" s="17" t="s">
        <v>11371</v>
      </c>
      <c r="D768" s="18" t="s">
        <v>11372</v>
      </c>
      <c r="E768" s="19" t="s">
        <v>11373</v>
      </c>
      <c r="F768" s="19" t="s">
        <v>11371</v>
      </c>
      <c r="G768" s="20" t="s">
        <v>11374</v>
      </c>
      <c r="H768" s="21">
        <v>1</v>
      </c>
      <c r="I768" s="22" t="s">
        <v>9985</v>
      </c>
    </row>
    <row r="769" spans="1:9">
      <c r="A769" s="16" t="s">
        <v>11375</v>
      </c>
      <c r="B769" s="17" t="s">
        <v>2958</v>
      </c>
      <c r="C769" s="17" t="s">
        <v>4374</v>
      </c>
      <c r="D769" s="18" t="s">
        <v>10682</v>
      </c>
      <c r="E769" s="19" t="s">
        <v>11376</v>
      </c>
      <c r="F769" s="19" t="s">
        <v>4374</v>
      </c>
      <c r="G769" s="20" t="s">
        <v>10943</v>
      </c>
      <c r="H769" s="21">
        <v>1</v>
      </c>
      <c r="I769" s="22" t="s">
        <v>9985</v>
      </c>
    </row>
    <row r="770" spans="1:9">
      <c r="A770" s="16" t="s">
        <v>11377</v>
      </c>
      <c r="B770" s="17" t="s">
        <v>4375</v>
      </c>
      <c r="C770" s="17" t="s">
        <v>9637</v>
      </c>
      <c r="D770" s="18" t="s">
        <v>9864</v>
      </c>
      <c r="E770" s="19" t="s">
        <v>11378</v>
      </c>
      <c r="F770" s="19" t="s">
        <v>9637</v>
      </c>
      <c r="G770" s="20" t="s">
        <v>9864</v>
      </c>
      <c r="H770" s="21">
        <v>3</v>
      </c>
      <c r="I770" s="22" t="s">
        <v>9877</v>
      </c>
    </row>
    <row r="771" spans="1:9">
      <c r="A771" s="16" t="s">
        <v>9863</v>
      </c>
      <c r="B771" s="17" t="s">
        <v>4376</v>
      </c>
      <c r="C771" s="17" t="s">
        <v>9864</v>
      </c>
      <c r="D771" s="18" t="s">
        <v>9864</v>
      </c>
      <c r="E771" s="19" t="s">
        <v>11379</v>
      </c>
      <c r="F771" s="19" t="s">
        <v>11379</v>
      </c>
      <c r="G771" s="20" t="s">
        <v>9864</v>
      </c>
      <c r="H771" s="21">
        <v>10</v>
      </c>
      <c r="I771" s="22" t="s">
        <v>9866</v>
      </c>
    </row>
    <row r="772" spans="1:9">
      <c r="A772" s="16" t="s">
        <v>9863</v>
      </c>
      <c r="B772" s="17" t="s">
        <v>2901</v>
      </c>
      <c r="C772" s="17" t="s">
        <v>9864</v>
      </c>
      <c r="D772" s="18" t="s">
        <v>9864</v>
      </c>
      <c r="E772" s="19" t="s">
        <v>11380</v>
      </c>
      <c r="F772" s="19" t="s">
        <v>11380</v>
      </c>
      <c r="G772" s="20" t="s">
        <v>9864</v>
      </c>
      <c r="H772" s="21">
        <v>10</v>
      </c>
      <c r="I772" s="22" t="s">
        <v>9866</v>
      </c>
    </row>
    <row r="773" spans="1:9">
      <c r="A773" s="16" t="s">
        <v>2683</v>
      </c>
      <c r="B773" s="17" t="s">
        <v>4377</v>
      </c>
      <c r="C773" s="17" t="s">
        <v>9864</v>
      </c>
      <c r="D773" s="18" t="s">
        <v>9864</v>
      </c>
      <c r="E773" s="19" t="s">
        <v>11381</v>
      </c>
      <c r="F773" s="19" t="s">
        <v>11381</v>
      </c>
      <c r="G773" s="20" t="s">
        <v>9864</v>
      </c>
      <c r="H773" s="21">
        <v>7</v>
      </c>
      <c r="I773" s="22" t="s">
        <v>9893</v>
      </c>
    </row>
    <row r="774" spans="1:9">
      <c r="A774" s="16" t="s">
        <v>8886</v>
      </c>
      <c r="B774" s="17" t="s">
        <v>4378</v>
      </c>
      <c r="C774" s="17" t="s">
        <v>9864</v>
      </c>
      <c r="D774" s="18" t="s">
        <v>9864</v>
      </c>
      <c r="E774" s="19" t="s">
        <v>11382</v>
      </c>
      <c r="F774" s="19" t="s">
        <v>11382</v>
      </c>
      <c r="G774" s="20" t="s">
        <v>9864</v>
      </c>
      <c r="H774" s="21">
        <v>1</v>
      </c>
      <c r="I774" s="22" t="s">
        <v>9985</v>
      </c>
    </row>
    <row r="775" spans="1:9">
      <c r="A775" s="16" t="s">
        <v>8963</v>
      </c>
      <c r="B775" s="17" t="s">
        <v>4379</v>
      </c>
      <c r="C775" s="17" t="s">
        <v>11383</v>
      </c>
      <c r="D775" s="18" t="s">
        <v>9864</v>
      </c>
      <c r="E775" s="19" t="s">
        <v>11384</v>
      </c>
      <c r="F775" s="19" t="s">
        <v>11383</v>
      </c>
      <c r="G775" s="20" t="s">
        <v>9864</v>
      </c>
      <c r="H775" s="21">
        <v>6</v>
      </c>
      <c r="I775" s="22" t="s">
        <v>10095</v>
      </c>
    </row>
    <row r="776" spans="1:9">
      <c r="A776" s="16" t="s">
        <v>11385</v>
      </c>
      <c r="B776" s="17" t="s">
        <v>4380</v>
      </c>
      <c r="C776" s="17" t="s">
        <v>11386</v>
      </c>
      <c r="D776" s="18" t="s">
        <v>9864</v>
      </c>
      <c r="E776" s="19" t="s">
        <v>11387</v>
      </c>
      <c r="F776" s="19" t="s">
        <v>11386</v>
      </c>
      <c r="G776" s="20" t="s">
        <v>9864</v>
      </c>
      <c r="H776" s="21">
        <v>6</v>
      </c>
      <c r="I776" s="22" t="s">
        <v>10095</v>
      </c>
    </row>
    <row r="777" spans="1:9">
      <c r="A777" s="16" t="s">
        <v>11388</v>
      </c>
      <c r="B777" s="17" t="s">
        <v>4381</v>
      </c>
      <c r="C777" s="17" t="s">
        <v>9768</v>
      </c>
      <c r="D777" s="18" t="s">
        <v>9864</v>
      </c>
      <c r="E777" s="19" t="s">
        <v>11389</v>
      </c>
      <c r="F777" s="19" t="s">
        <v>9768</v>
      </c>
      <c r="G777" s="20" t="s">
        <v>9864</v>
      </c>
      <c r="H777" s="21">
        <v>3</v>
      </c>
      <c r="I777" s="22" t="s">
        <v>9877</v>
      </c>
    </row>
    <row r="778" spans="1:9">
      <c r="A778" s="16" t="s">
        <v>9990</v>
      </c>
      <c r="B778" s="17" t="s">
        <v>4382</v>
      </c>
      <c r="C778" s="17" t="s">
        <v>9864</v>
      </c>
      <c r="D778" s="18" t="s">
        <v>9864</v>
      </c>
      <c r="E778" s="19" t="s">
        <v>11390</v>
      </c>
      <c r="F778" s="19" t="s">
        <v>11390</v>
      </c>
      <c r="G778" s="20" t="s">
        <v>9864</v>
      </c>
      <c r="H778" s="21">
        <v>10</v>
      </c>
      <c r="I778" s="22" t="s">
        <v>9866</v>
      </c>
    </row>
    <row r="779" spans="1:9">
      <c r="A779" s="16" t="s">
        <v>10645</v>
      </c>
      <c r="B779" s="17" t="s">
        <v>4383</v>
      </c>
      <c r="C779" s="17" t="s">
        <v>9864</v>
      </c>
      <c r="D779" s="18" t="s">
        <v>9864</v>
      </c>
      <c r="E779" s="19" t="s">
        <v>11391</v>
      </c>
      <c r="F779" s="19" t="s">
        <v>11391</v>
      </c>
      <c r="G779" s="20" t="s">
        <v>9864</v>
      </c>
      <c r="H779" s="21">
        <v>7</v>
      </c>
      <c r="I779" s="22" t="s">
        <v>9893</v>
      </c>
    </row>
    <row r="780" spans="1:9">
      <c r="A780" s="16" t="s">
        <v>2057</v>
      </c>
      <c r="B780" s="17" t="s">
        <v>4384</v>
      </c>
      <c r="C780" s="17" t="s">
        <v>9864</v>
      </c>
      <c r="D780" s="18" t="s">
        <v>9864</v>
      </c>
      <c r="E780" s="19" t="s">
        <v>11392</v>
      </c>
      <c r="F780" s="19" t="s">
        <v>11392</v>
      </c>
      <c r="G780" s="20" t="s">
        <v>9864</v>
      </c>
      <c r="H780" s="21">
        <v>5</v>
      </c>
      <c r="I780" s="22" t="s">
        <v>10091</v>
      </c>
    </row>
    <row r="781" spans="1:9">
      <c r="A781" s="16" t="s">
        <v>9863</v>
      </c>
      <c r="B781" s="17" t="s">
        <v>4385</v>
      </c>
      <c r="C781" s="17" t="s">
        <v>9864</v>
      </c>
      <c r="D781" s="18" t="s">
        <v>9864</v>
      </c>
      <c r="E781" s="19" t="s">
        <v>11393</v>
      </c>
      <c r="F781" s="19" t="s">
        <v>11393</v>
      </c>
      <c r="G781" s="20" t="s">
        <v>9864</v>
      </c>
      <c r="H781" s="21">
        <v>10</v>
      </c>
      <c r="I781" s="22" t="s">
        <v>9866</v>
      </c>
    </row>
    <row r="782" spans="1:9">
      <c r="A782" s="16" t="s">
        <v>11394</v>
      </c>
      <c r="B782" s="17" t="s">
        <v>4386</v>
      </c>
      <c r="C782" s="17" t="s">
        <v>9750</v>
      </c>
      <c r="D782" s="18" t="s">
        <v>9864</v>
      </c>
      <c r="E782" s="19" t="s">
        <v>11395</v>
      </c>
      <c r="F782" s="19" t="s">
        <v>9750</v>
      </c>
      <c r="G782" s="20" t="s">
        <v>9864</v>
      </c>
      <c r="H782" s="21">
        <v>3</v>
      </c>
      <c r="I782" s="22" t="s">
        <v>9877</v>
      </c>
    </row>
    <row r="783" spans="1:9">
      <c r="A783" s="16" t="s">
        <v>9990</v>
      </c>
      <c r="B783" s="17" t="s">
        <v>3411</v>
      </c>
      <c r="C783" s="17" t="s">
        <v>9864</v>
      </c>
      <c r="D783" s="18" t="s">
        <v>9864</v>
      </c>
      <c r="E783" s="19" t="s">
        <v>11396</v>
      </c>
      <c r="F783" s="19" t="s">
        <v>11396</v>
      </c>
      <c r="G783" s="20" t="s">
        <v>9864</v>
      </c>
      <c r="H783" s="21">
        <v>10</v>
      </c>
      <c r="I783" s="22" t="s">
        <v>9866</v>
      </c>
    </row>
    <row r="784" spans="1:9">
      <c r="A784" s="16" t="s">
        <v>9863</v>
      </c>
      <c r="B784" s="17" t="s">
        <v>4387</v>
      </c>
      <c r="C784" s="17" t="s">
        <v>9864</v>
      </c>
      <c r="D784" s="18" t="s">
        <v>9864</v>
      </c>
      <c r="E784" s="19" t="s">
        <v>11397</v>
      </c>
      <c r="F784" s="19" t="s">
        <v>11397</v>
      </c>
      <c r="G784" s="20" t="s">
        <v>9864</v>
      </c>
      <c r="H784" s="21">
        <v>10</v>
      </c>
      <c r="I784" s="22" t="s">
        <v>9866</v>
      </c>
    </row>
    <row r="785" spans="1:9">
      <c r="A785" s="16" t="s">
        <v>8835</v>
      </c>
      <c r="B785" s="17" t="s">
        <v>4388</v>
      </c>
      <c r="C785" s="17" t="s">
        <v>9864</v>
      </c>
      <c r="D785" s="18" t="s">
        <v>9864</v>
      </c>
      <c r="E785" s="19" t="s">
        <v>11398</v>
      </c>
      <c r="F785" s="19" t="s">
        <v>11398</v>
      </c>
      <c r="G785" s="20" t="s">
        <v>9864</v>
      </c>
      <c r="H785" s="21">
        <v>7</v>
      </c>
      <c r="I785" s="22" t="s">
        <v>9893</v>
      </c>
    </row>
    <row r="786" spans="1:9">
      <c r="A786" s="16" t="s">
        <v>11399</v>
      </c>
      <c r="B786" s="17" t="s">
        <v>3799</v>
      </c>
      <c r="C786" s="17" t="s">
        <v>4389</v>
      </c>
      <c r="D786" s="18" t="s">
        <v>10224</v>
      </c>
      <c r="E786" s="19" t="s">
        <v>11400</v>
      </c>
      <c r="F786" s="19" t="s">
        <v>4389</v>
      </c>
      <c r="G786" s="20" t="s">
        <v>10226</v>
      </c>
      <c r="H786" s="21">
        <v>3</v>
      </c>
      <c r="I786" s="22" t="s">
        <v>9877</v>
      </c>
    </row>
    <row r="787" spans="1:9">
      <c r="A787" s="16" t="s">
        <v>11401</v>
      </c>
      <c r="B787" s="17" t="s">
        <v>4390</v>
      </c>
      <c r="C787" s="17" t="s">
        <v>9684</v>
      </c>
      <c r="D787" s="18" t="s">
        <v>10224</v>
      </c>
      <c r="E787" s="19" t="s">
        <v>11402</v>
      </c>
      <c r="F787" s="19" t="s">
        <v>9684</v>
      </c>
      <c r="G787" s="20" t="s">
        <v>10226</v>
      </c>
      <c r="H787" s="21">
        <v>3</v>
      </c>
      <c r="I787" s="22" t="s">
        <v>9877</v>
      </c>
    </row>
    <row r="788" spans="1:9">
      <c r="A788" s="16" t="s">
        <v>11403</v>
      </c>
      <c r="B788" s="17" t="s">
        <v>4391</v>
      </c>
      <c r="C788" s="17" t="s">
        <v>11404</v>
      </c>
      <c r="D788" s="18" t="s">
        <v>10224</v>
      </c>
      <c r="E788" s="19" t="s">
        <v>11405</v>
      </c>
      <c r="F788" s="19" t="s">
        <v>11404</v>
      </c>
      <c r="G788" s="20" t="s">
        <v>10226</v>
      </c>
      <c r="H788" s="21">
        <v>3</v>
      </c>
      <c r="I788" s="22" t="s">
        <v>9877</v>
      </c>
    </row>
    <row r="789" spans="1:9">
      <c r="A789" s="16" t="s">
        <v>11406</v>
      </c>
      <c r="B789" s="17" t="s">
        <v>11407</v>
      </c>
      <c r="C789" s="17" t="s">
        <v>11408</v>
      </c>
      <c r="D789" s="18" t="s">
        <v>9864</v>
      </c>
      <c r="E789" s="19" t="s">
        <v>11409</v>
      </c>
      <c r="F789" s="19" t="s">
        <v>11410</v>
      </c>
      <c r="G789" s="20" t="s">
        <v>9864</v>
      </c>
      <c r="H789" s="21">
        <v>9</v>
      </c>
      <c r="I789" s="22" t="s">
        <v>9960</v>
      </c>
    </row>
    <row r="790" spans="1:9">
      <c r="A790" s="16" t="s">
        <v>11406</v>
      </c>
      <c r="B790" s="17" t="s">
        <v>2913</v>
      </c>
      <c r="C790" s="17" t="s">
        <v>4392</v>
      </c>
      <c r="D790" s="18" t="s">
        <v>11411</v>
      </c>
      <c r="E790" s="19" t="s">
        <v>11409</v>
      </c>
      <c r="F790" s="19" t="s">
        <v>11410</v>
      </c>
      <c r="G790" s="20" t="s">
        <v>9864</v>
      </c>
      <c r="H790" s="21">
        <v>9</v>
      </c>
      <c r="I790" s="22" t="s">
        <v>9960</v>
      </c>
    </row>
    <row r="791" spans="1:9">
      <c r="A791" s="16" t="s">
        <v>11412</v>
      </c>
      <c r="B791" s="17" t="s">
        <v>2905</v>
      </c>
      <c r="C791" s="17" t="s">
        <v>9314</v>
      </c>
      <c r="D791" s="18" t="s">
        <v>10224</v>
      </c>
      <c r="E791" s="19" t="s">
        <v>11413</v>
      </c>
      <c r="F791" s="19" t="s">
        <v>9314</v>
      </c>
      <c r="G791" s="20" t="s">
        <v>10226</v>
      </c>
      <c r="H791" s="21">
        <v>3</v>
      </c>
      <c r="I791" s="22" t="s">
        <v>9877</v>
      </c>
    </row>
    <row r="792" spans="1:9">
      <c r="A792" s="16" t="s">
        <v>11414</v>
      </c>
      <c r="B792" s="17" t="s">
        <v>3706</v>
      </c>
      <c r="C792" s="17" t="s">
        <v>9313</v>
      </c>
      <c r="D792" s="18" t="s">
        <v>10224</v>
      </c>
      <c r="E792" s="19" t="s">
        <v>11415</v>
      </c>
      <c r="F792" s="19" t="s">
        <v>9313</v>
      </c>
      <c r="G792" s="20" t="s">
        <v>10226</v>
      </c>
      <c r="H792" s="21">
        <v>3</v>
      </c>
      <c r="I792" s="22" t="s">
        <v>9877</v>
      </c>
    </row>
    <row r="793" spans="1:9">
      <c r="A793" s="16" t="s">
        <v>11416</v>
      </c>
      <c r="B793" s="17" t="s">
        <v>4393</v>
      </c>
      <c r="C793" s="17" t="s">
        <v>11417</v>
      </c>
      <c r="D793" s="18" t="s">
        <v>10224</v>
      </c>
      <c r="E793" s="19" t="s">
        <v>11418</v>
      </c>
      <c r="F793" s="19" t="s">
        <v>11417</v>
      </c>
      <c r="G793" s="20" t="s">
        <v>10226</v>
      </c>
      <c r="H793" s="21">
        <v>3</v>
      </c>
      <c r="I793" s="22" t="s">
        <v>9877</v>
      </c>
    </row>
    <row r="794" spans="1:9">
      <c r="A794" s="16" t="s">
        <v>11419</v>
      </c>
      <c r="B794" s="17" t="s">
        <v>4394</v>
      </c>
      <c r="C794" s="17" t="s">
        <v>9820</v>
      </c>
      <c r="D794" s="18" t="s">
        <v>10224</v>
      </c>
      <c r="E794" s="19" t="s">
        <v>11420</v>
      </c>
      <c r="F794" s="19" t="s">
        <v>9820</v>
      </c>
      <c r="G794" s="20" t="s">
        <v>10226</v>
      </c>
      <c r="H794" s="21">
        <v>3</v>
      </c>
      <c r="I794" s="22" t="s">
        <v>9877</v>
      </c>
    </row>
    <row r="795" spans="1:9">
      <c r="A795" s="16" t="s">
        <v>11421</v>
      </c>
      <c r="B795" s="17" t="s">
        <v>4395</v>
      </c>
      <c r="C795" s="17" t="s">
        <v>9864</v>
      </c>
      <c r="D795" s="18" t="s">
        <v>9864</v>
      </c>
      <c r="E795" s="19" t="s">
        <v>11422</v>
      </c>
      <c r="F795" s="19" t="s">
        <v>11422</v>
      </c>
      <c r="G795" s="20" t="s">
        <v>9864</v>
      </c>
      <c r="H795" s="21">
        <v>7</v>
      </c>
      <c r="I795" s="22" t="s">
        <v>9893</v>
      </c>
    </row>
    <row r="796" spans="1:9">
      <c r="A796" s="16" t="s">
        <v>9863</v>
      </c>
      <c r="B796" s="17" t="s">
        <v>4396</v>
      </c>
      <c r="C796" s="17" t="s">
        <v>9864</v>
      </c>
      <c r="D796" s="18" t="s">
        <v>9864</v>
      </c>
      <c r="E796" s="19" t="s">
        <v>11423</v>
      </c>
      <c r="F796" s="19" t="s">
        <v>11423</v>
      </c>
      <c r="G796" s="20" t="s">
        <v>9864</v>
      </c>
      <c r="H796" s="21">
        <v>10</v>
      </c>
      <c r="I796" s="22" t="s">
        <v>9866</v>
      </c>
    </row>
    <row r="797" spans="1:9">
      <c r="A797" s="16" t="s">
        <v>10023</v>
      </c>
      <c r="B797" s="17" t="s">
        <v>4397</v>
      </c>
      <c r="C797" s="17" t="s">
        <v>9864</v>
      </c>
      <c r="D797" s="18" t="s">
        <v>9864</v>
      </c>
      <c r="E797" s="19" t="s">
        <v>11424</v>
      </c>
      <c r="F797" s="19" t="s">
        <v>11424</v>
      </c>
      <c r="G797" s="20" t="s">
        <v>9864</v>
      </c>
      <c r="H797" s="21">
        <v>10</v>
      </c>
      <c r="I797" s="22" t="s">
        <v>9866</v>
      </c>
    </row>
    <row r="798" spans="1:9">
      <c r="A798" s="16" t="s">
        <v>2559</v>
      </c>
      <c r="B798" s="17" t="s">
        <v>4398</v>
      </c>
      <c r="C798" s="17" t="s">
        <v>9864</v>
      </c>
      <c r="D798" s="18" t="s">
        <v>9864</v>
      </c>
      <c r="E798" s="19" t="s">
        <v>11425</v>
      </c>
      <c r="F798" s="19" t="s">
        <v>11425</v>
      </c>
      <c r="G798" s="20" t="s">
        <v>9864</v>
      </c>
      <c r="H798" s="21">
        <v>7</v>
      </c>
      <c r="I798" s="22" t="s">
        <v>9893</v>
      </c>
    </row>
    <row r="799" spans="1:9">
      <c r="A799" s="16" t="s">
        <v>11426</v>
      </c>
      <c r="B799" s="17" t="s">
        <v>3588</v>
      </c>
      <c r="C799" s="17" t="s">
        <v>9864</v>
      </c>
      <c r="D799" s="18" t="s">
        <v>9864</v>
      </c>
      <c r="E799" s="19" t="s">
        <v>11427</v>
      </c>
      <c r="F799" s="19" t="s">
        <v>11427</v>
      </c>
      <c r="G799" s="20" t="s">
        <v>9864</v>
      </c>
      <c r="H799" s="21">
        <v>2</v>
      </c>
      <c r="I799" s="22" t="s">
        <v>9871</v>
      </c>
    </row>
    <row r="800" spans="1:9">
      <c r="A800" s="16" t="s">
        <v>9863</v>
      </c>
      <c r="B800" s="17" t="s">
        <v>4399</v>
      </c>
      <c r="C800" s="17" t="s">
        <v>9864</v>
      </c>
      <c r="D800" s="18" t="s">
        <v>9864</v>
      </c>
      <c r="E800" s="19" t="s">
        <v>11428</v>
      </c>
      <c r="F800" s="19" t="s">
        <v>11428</v>
      </c>
      <c r="G800" s="20" t="s">
        <v>9864</v>
      </c>
      <c r="H800" s="21">
        <v>10</v>
      </c>
      <c r="I800" s="22" t="s">
        <v>9866</v>
      </c>
    </row>
    <row r="801" spans="1:9">
      <c r="A801" s="16" t="s">
        <v>11429</v>
      </c>
      <c r="B801" s="17" t="s">
        <v>4400</v>
      </c>
      <c r="C801" s="17" t="s">
        <v>4401</v>
      </c>
      <c r="D801" s="18" t="s">
        <v>11430</v>
      </c>
      <c r="E801" s="19" t="s">
        <v>11431</v>
      </c>
      <c r="F801" s="19" t="s">
        <v>4401</v>
      </c>
      <c r="G801" s="20" t="s">
        <v>11432</v>
      </c>
      <c r="H801" s="21">
        <v>7</v>
      </c>
      <c r="I801" s="22" t="s">
        <v>9893</v>
      </c>
    </row>
    <row r="802" spans="1:9">
      <c r="A802" s="16" t="s">
        <v>11433</v>
      </c>
      <c r="B802" s="17" t="s">
        <v>2942</v>
      </c>
      <c r="C802" s="17" t="s">
        <v>4402</v>
      </c>
      <c r="D802" s="18" t="s">
        <v>11430</v>
      </c>
      <c r="E802" s="19" t="s">
        <v>11434</v>
      </c>
      <c r="F802" s="19" t="s">
        <v>4402</v>
      </c>
      <c r="G802" s="20" t="s">
        <v>11432</v>
      </c>
      <c r="H802" s="21">
        <v>7</v>
      </c>
      <c r="I802" s="22" t="s">
        <v>9893</v>
      </c>
    </row>
    <row r="803" spans="1:9">
      <c r="A803" s="16" t="s">
        <v>2375</v>
      </c>
      <c r="B803" s="17" t="s">
        <v>4403</v>
      </c>
      <c r="C803" s="17" t="s">
        <v>9864</v>
      </c>
      <c r="D803" s="18" t="s">
        <v>9864</v>
      </c>
      <c r="E803" s="19" t="s">
        <v>11435</v>
      </c>
      <c r="F803" s="19" t="s">
        <v>11435</v>
      </c>
      <c r="G803" s="20" t="s">
        <v>9864</v>
      </c>
      <c r="H803" s="21">
        <v>7</v>
      </c>
      <c r="I803" s="22" t="s">
        <v>9893</v>
      </c>
    </row>
    <row r="804" spans="1:9">
      <c r="A804" s="16" t="s">
        <v>2764</v>
      </c>
      <c r="B804" s="17" t="s">
        <v>4404</v>
      </c>
      <c r="C804" s="17" t="s">
        <v>9864</v>
      </c>
      <c r="D804" s="18" t="s">
        <v>9864</v>
      </c>
      <c r="E804" s="19" t="s">
        <v>11436</v>
      </c>
      <c r="F804" s="19" t="s">
        <v>11436</v>
      </c>
      <c r="G804" s="20" t="s">
        <v>9864</v>
      </c>
      <c r="H804" s="21">
        <v>3</v>
      </c>
      <c r="I804" s="22" t="s">
        <v>9877</v>
      </c>
    </row>
    <row r="805" spans="1:9">
      <c r="A805" s="16" t="s">
        <v>2702</v>
      </c>
      <c r="B805" s="17" t="s">
        <v>4405</v>
      </c>
      <c r="C805" s="17" t="s">
        <v>9864</v>
      </c>
      <c r="D805" s="18" t="s">
        <v>9864</v>
      </c>
      <c r="E805" s="19" t="s">
        <v>11437</v>
      </c>
      <c r="F805" s="19" t="s">
        <v>11437</v>
      </c>
      <c r="G805" s="20" t="s">
        <v>9864</v>
      </c>
      <c r="H805" s="21">
        <v>7</v>
      </c>
      <c r="I805" s="22" t="s">
        <v>9893</v>
      </c>
    </row>
    <row r="806" spans="1:9">
      <c r="A806" s="16" t="s">
        <v>9863</v>
      </c>
      <c r="B806" s="17" t="s">
        <v>4406</v>
      </c>
      <c r="C806" s="17" t="s">
        <v>9864</v>
      </c>
      <c r="D806" s="18" t="s">
        <v>9864</v>
      </c>
      <c r="E806" s="19" t="s">
        <v>11438</v>
      </c>
      <c r="F806" s="19" t="s">
        <v>11438</v>
      </c>
      <c r="G806" s="20" t="s">
        <v>9864</v>
      </c>
      <c r="H806" s="21">
        <v>10</v>
      </c>
      <c r="I806" s="22" t="s">
        <v>9866</v>
      </c>
    </row>
    <row r="807" spans="1:9">
      <c r="A807" s="16" t="s">
        <v>11439</v>
      </c>
      <c r="B807" s="17" t="s">
        <v>11440</v>
      </c>
      <c r="C807" s="17" t="s">
        <v>9864</v>
      </c>
      <c r="D807" s="18" t="s">
        <v>9864</v>
      </c>
      <c r="E807" s="19" t="s">
        <v>11441</v>
      </c>
      <c r="F807" s="19" t="s">
        <v>11442</v>
      </c>
      <c r="G807" s="20" t="s">
        <v>9864</v>
      </c>
      <c r="H807" s="21">
        <v>0</v>
      </c>
      <c r="I807" s="22" t="s">
        <v>9935</v>
      </c>
    </row>
    <row r="808" spans="1:9">
      <c r="A808" s="16" t="s">
        <v>11443</v>
      </c>
      <c r="B808" s="17" t="s">
        <v>4407</v>
      </c>
      <c r="C808" s="17" t="s">
        <v>9864</v>
      </c>
      <c r="D808" s="18" t="s">
        <v>9864</v>
      </c>
      <c r="E808" s="19" t="s">
        <v>11444</v>
      </c>
      <c r="F808" s="19" t="s">
        <v>11445</v>
      </c>
      <c r="G808" s="20" t="s">
        <v>9864</v>
      </c>
      <c r="H808" s="21">
        <v>0</v>
      </c>
      <c r="I808" s="22" t="s">
        <v>9935</v>
      </c>
    </row>
    <row r="809" spans="1:9">
      <c r="A809" s="16" t="s">
        <v>8902</v>
      </c>
      <c r="B809" s="17" t="s">
        <v>4408</v>
      </c>
      <c r="C809" s="17" t="s">
        <v>9864</v>
      </c>
      <c r="D809" s="18" t="s">
        <v>9864</v>
      </c>
      <c r="E809" s="19" t="s">
        <v>11446</v>
      </c>
      <c r="F809" s="19" t="s">
        <v>11446</v>
      </c>
      <c r="G809" s="20" t="s">
        <v>9864</v>
      </c>
      <c r="H809" s="21">
        <v>3</v>
      </c>
      <c r="I809" s="22" t="s">
        <v>9877</v>
      </c>
    </row>
    <row r="810" spans="1:9">
      <c r="A810" s="16" t="s">
        <v>11447</v>
      </c>
      <c r="B810" s="17" t="s">
        <v>4409</v>
      </c>
      <c r="C810" s="17" t="s">
        <v>11448</v>
      </c>
      <c r="D810" s="18" t="s">
        <v>9864</v>
      </c>
      <c r="E810" s="19" t="s">
        <v>11449</v>
      </c>
      <c r="F810" s="19" t="s">
        <v>11448</v>
      </c>
      <c r="G810" s="20" t="s">
        <v>9864</v>
      </c>
      <c r="H810" s="21">
        <v>3</v>
      </c>
      <c r="I810" s="22" t="s">
        <v>9877</v>
      </c>
    </row>
    <row r="811" spans="1:9">
      <c r="A811" s="16" t="s">
        <v>9863</v>
      </c>
      <c r="B811" s="17" t="s">
        <v>4410</v>
      </c>
      <c r="C811" s="17" t="s">
        <v>9864</v>
      </c>
      <c r="D811" s="18" t="s">
        <v>9864</v>
      </c>
      <c r="E811" s="19" t="s">
        <v>11450</v>
      </c>
      <c r="F811" s="19" t="s">
        <v>11450</v>
      </c>
      <c r="G811" s="20" t="s">
        <v>9864</v>
      </c>
      <c r="H811" s="21">
        <v>10</v>
      </c>
      <c r="I811" s="22" t="s">
        <v>9866</v>
      </c>
    </row>
    <row r="812" spans="1:9">
      <c r="A812" s="16" t="s">
        <v>10023</v>
      </c>
      <c r="B812" s="17" t="s">
        <v>4411</v>
      </c>
      <c r="C812" s="17" t="s">
        <v>9864</v>
      </c>
      <c r="D812" s="18" t="s">
        <v>9864</v>
      </c>
      <c r="E812" s="19" t="s">
        <v>11451</v>
      </c>
      <c r="F812" s="19" t="s">
        <v>11451</v>
      </c>
      <c r="G812" s="20" t="s">
        <v>9864</v>
      </c>
      <c r="H812" s="21">
        <v>10</v>
      </c>
      <c r="I812" s="22" t="s">
        <v>9866</v>
      </c>
    </row>
    <row r="813" spans="1:9">
      <c r="A813" s="16" t="s">
        <v>11452</v>
      </c>
      <c r="B813" s="17" t="s">
        <v>2928</v>
      </c>
      <c r="C813" s="17" t="s">
        <v>9864</v>
      </c>
      <c r="D813" s="18" t="s">
        <v>9864</v>
      </c>
      <c r="E813" s="19" t="s">
        <v>11453</v>
      </c>
      <c r="F813" s="19" t="s">
        <v>9215</v>
      </c>
      <c r="G813" s="20" t="s">
        <v>9864</v>
      </c>
      <c r="H813" s="21">
        <v>9</v>
      </c>
      <c r="I813" s="22" t="s">
        <v>9960</v>
      </c>
    </row>
    <row r="814" spans="1:9">
      <c r="A814" s="16" t="s">
        <v>9990</v>
      </c>
      <c r="B814" s="17" t="s">
        <v>4412</v>
      </c>
      <c r="C814" s="17" t="s">
        <v>9864</v>
      </c>
      <c r="D814" s="18" t="s">
        <v>9864</v>
      </c>
      <c r="E814" s="19" t="s">
        <v>11454</v>
      </c>
      <c r="F814" s="19" t="s">
        <v>11454</v>
      </c>
      <c r="G814" s="20" t="s">
        <v>9864</v>
      </c>
      <c r="H814" s="21">
        <v>10</v>
      </c>
      <c r="I814" s="22" t="s">
        <v>9866</v>
      </c>
    </row>
    <row r="815" spans="1:9">
      <c r="A815" s="16" t="s">
        <v>11455</v>
      </c>
      <c r="B815" s="17" t="s">
        <v>3079</v>
      </c>
      <c r="C815" s="17" t="s">
        <v>9463</v>
      </c>
      <c r="D815" s="18" t="s">
        <v>9864</v>
      </c>
      <c r="E815" s="19" t="s">
        <v>11456</v>
      </c>
      <c r="F815" s="19" t="s">
        <v>9463</v>
      </c>
      <c r="G815" s="20" t="s">
        <v>9864</v>
      </c>
      <c r="H815" s="21">
        <v>3</v>
      </c>
      <c r="I815" s="22" t="s">
        <v>9877</v>
      </c>
    </row>
    <row r="816" spans="1:9">
      <c r="A816" s="16" t="s">
        <v>11457</v>
      </c>
      <c r="B816" s="17" t="s">
        <v>4413</v>
      </c>
      <c r="C816" s="17" t="s">
        <v>9775</v>
      </c>
      <c r="D816" s="18" t="s">
        <v>10159</v>
      </c>
      <c r="E816" s="19" t="s">
        <v>11458</v>
      </c>
      <c r="F816" s="19" t="s">
        <v>9775</v>
      </c>
      <c r="G816" s="20" t="s">
        <v>10161</v>
      </c>
      <c r="H816" s="21">
        <v>1</v>
      </c>
      <c r="I816" s="22" t="s">
        <v>9985</v>
      </c>
    </row>
    <row r="817" spans="1:9">
      <c r="A817" s="16" t="s">
        <v>11459</v>
      </c>
      <c r="B817" s="17" t="s">
        <v>2937</v>
      </c>
      <c r="C817" s="17" t="s">
        <v>4414</v>
      </c>
      <c r="D817" s="18" t="s">
        <v>10101</v>
      </c>
      <c r="E817" s="19" t="s">
        <v>11460</v>
      </c>
      <c r="F817" s="19" t="s">
        <v>4414</v>
      </c>
      <c r="G817" s="20" t="s">
        <v>11461</v>
      </c>
      <c r="H817" s="21">
        <v>1</v>
      </c>
      <c r="I817" s="22" t="s">
        <v>9985</v>
      </c>
    </row>
    <row r="818" spans="1:9">
      <c r="A818" s="16" t="s">
        <v>11462</v>
      </c>
      <c r="B818" s="17" t="s">
        <v>3360</v>
      </c>
      <c r="C818" s="17" t="s">
        <v>4415</v>
      </c>
      <c r="D818" s="18" t="s">
        <v>11463</v>
      </c>
      <c r="E818" s="19" t="s">
        <v>11464</v>
      </c>
      <c r="F818" s="19" t="s">
        <v>4415</v>
      </c>
      <c r="G818" s="20" t="s">
        <v>11461</v>
      </c>
      <c r="H818" s="21">
        <v>1</v>
      </c>
      <c r="I818" s="22" t="s">
        <v>9985</v>
      </c>
    </row>
    <row r="819" spans="1:9">
      <c r="A819" s="16" t="s">
        <v>11465</v>
      </c>
      <c r="B819" s="17" t="s">
        <v>4416</v>
      </c>
      <c r="C819" s="17" t="s">
        <v>4417</v>
      </c>
      <c r="D819" s="18" t="s">
        <v>10195</v>
      </c>
      <c r="E819" s="19" t="s">
        <v>11466</v>
      </c>
      <c r="F819" s="19" t="s">
        <v>4417</v>
      </c>
      <c r="G819" s="20" t="s">
        <v>10161</v>
      </c>
      <c r="H819" s="21">
        <v>1</v>
      </c>
      <c r="I819" s="22" t="s">
        <v>9985</v>
      </c>
    </row>
    <row r="820" spans="1:9">
      <c r="A820" s="16" t="s">
        <v>9863</v>
      </c>
      <c r="B820" s="17" t="s">
        <v>4418</v>
      </c>
      <c r="C820" s="17" t="s">
        <v>9864</v>
      </c>
      <c r="D820" s="18" t="s">
        <v>9864</v>
      </c>
      <c r="E820" s="19" t="s">
        <v>11467</v>
      </c>
      <c r="F820" s="19" t="s">
        <v>11467</v>
      </c>
      <c r="G820" s="20" t="s">
        <v>9864</v>
      </c>
      <c r="H820" s="21">
        <v>10</v>
      </c>
      <c r="I820" s="22" t="s">
        <v>9866</v>
      </c>
    </row>
    <row r="821" spans="1:9">
      <c r="A821" s="16" t="s">
        <v>9864</v>
      </c>
      <c r="B821" s="17" t="s">
        <v>4419</v>
      </c>
      <c r="C821" s="17" t="s">
        <v>11468</v>
      </c>
      <c r="D821" s="18" t="s">
        <v>9864</v>
      </c>
      <c r="E821" s="19" t="s">
        <v>9864</v>
      </c>
      <c r="F821" s="19" t="s">
        <v>9864</v>
      </c>
      <c r="G821" s="20" t="s">
        <v>9864</v>
      </c>
      <c r="H821" s="21" t="s">
        <v>9864</v>
      </c>
      <c r="I821" s="22" t="s">
        <v>9864</v>
      </c>
    </row>
    <row r="822" spans="1:9">
      <c r="A822" s="16" t="s">
        <v>9864</v>
      </c>
      <c r="B822" s="17" t="s">
        <v>4420</v>
      </c>
      <c r="C822" s="17" t="s">
        <v>11469</v>
      </c>
      <c r="D822" s="18" t="s">
        <v>9864</v>
      </c>
      <c r="E822" s="19" t="s">
        <v>9864</v>
      </c>
      <c r="F822" s="19" t="s">
        <v>9864</v>
      </c>
      <c r="G822" s="20" t="s">
        <v>9864</v>
      </c>
      <c r="H822" s="21" t="s">
        <v>9864</v>
      </c>
      <c r="I822" s="22" t="s">
        <v>9864</v>
      </c>
    </row>
    <row r="823" spans="1:9">
      <c r="A823" s="16" t="s">
        <v>11470</v>
      </c>
      <c r="B823" s="17" t="s">
        <v>4421</v>
      </c>
      <c r="C823" s="17" t="s">
        <v>9181</v>
      </c>
      <c r="D823" s="18" t="s">
        <v>9943</v>
      </c>
      <c r="E823" s="19" t="s">
        <v>11471</v>
      </c>
      <c r="F823" s="19" t="s">
        <v>9181</v>
      </c>
      <c r="G823" s="20" t="s">
        <v>9945</v>
      </c>
      <c r="H823" s="21">
        <v>2</v>
      </c>
      <c r="I823" s="22" t="s">
        <v>9871</v>
      </c>
    </row>
    <row r="824" spans="1:9">
      <c r="A824" s="16" t="s">
        <v>9864</v>
      </c>
      <c r="B824" s="17" t="s">
        <v>4422</v>
      </c>
      <c r="C824" s="17" t="s">
        <v>11472</v>
      </c>
      <c r="D824" s="18" t="s">
        <v>9864</v>
      </c>
      <c r="E824" s="19" t="s">
        <v>9864</v>
      </c>
      <c r="F824" s="19" t="s">
        <v>9864</v>
      </c>
      <c r="G824" s="20" t="s">
        <v>9864</v>
      </c>
      <c r="H824" s="21" t="s">
        <v>9864</v>
      </c>
      <c r="I824" s="22" t="s">
        <v>9864</v>
      </c>
    </row>
    <row r="825" spans="1:9">
      <c r="A825" s="16" t="s">
        <v>11473</v>
      </c>
      <c r="B825" s="17" t="s">
        <v>4423</v>
      </c>
      <c r="C825" s="17" t="s">
        <v>11474</v>
      </c>
      <c r="D825" s="18" t="s">
        <v>10389</v>
      </c>
      <c r="E825" s="19" t="s">
        <v>11475</v>
      </c>
      <c r="F825" s="19" t="s">
        <v>11474</v>
      </c>
      <c r="G825" s="20" t="s">
        <v>10391</v>
      </c>
      <c r="H825" s="21">
        <v>9</v>
      </c>
      <c r="I825" s="22" t="s">
        <v>9960</v>
      </c>
    </row>
    <row r="826" spans="1:9">
      <c r="A826" s="16" t="s">
        <v>11476</v>
      </c>
      <c r="B826" s="17" t="s">
        <v>4424</v>
      </c>
      <c r="C826" s="17" t="s">
        <v>11477</v>
      </c>
      <c r="D826" s="18" t="s">
        <v>10389</v>
      </c>
      <c r="E826" s="19" t="s">
        <v>11478</v>
      </c>
      <c r="F826" s="19" t="s">
        <v>11477</v>
      </c>
      <c r="G826" s="20" t="s">
        <v>10391</v>
      </c>
      <c r="H826" s="21">
        <v>9</v>
      </c>
      <c r="I826" s="22" t="s">
        <v>9960</v>
      </c>
    </row>
    <row r="827" spans="1:9">
      <c r="A827" s="16" t="s">
        <v>11479</v>
      </c>
      <c r="B827" s="17" t="s">
        <v>2890</v>
      </c>
      <c r="C827" s="17" t="s">
        <v>9864</v>
      </c>
      <c r="D827" s="18" t="s">
        <v>9864</v>
      </c>
      <c r="E827" s="19" t="s">
        <v>11480</v>
      </c>
      <c r="F827" s="19" t="s">
        <v>11481</v>
      </c>
      <c r="G827" s="20" t="s">
        <v>10391</v>
      </c>
      <c r="H827" s="21">
        <v>7</v>
      </c>
      <c r="I827" s="22" t="s">
        <v>9893</v>
      </c>
    </row>
    <row r="828" spans="1:9">
      <c r="A828" s="16" t="s">
        <v>11482</v>
      </c>
      <c r="B828" s="17" t="s">
        <v>3630</v>
      </c>
      <c r="C828" s="17" t="s">
        <v>4425</v>
      </c>
      <c r="D828" s="18" t="s">
        <v>9864</v>
      </c>
      <c r="E828" s="19" t="s">
        <v>11483</v>
      </c>
      <c r="F828" s="19" t="s">
        <v>4425</v>
      </c>
      <c r="G828" s="20" t="s">
        <v>9864</v>
      </c>
      <c r="H828" s="21">
        <v>7</v>
      </c>
      <c r="I828" s="22" t="s">
        <v>9893</v>
      </c>
    </row>
    <row r="829" spans="1:9">
      <c r="A829" s="16" t="s">
        <v>11484</v>
      </c>
      <c r="B829" s="17" t="s">
        <v>4426</v>
      </c>
      <c r="C829" s="17" t="s">
        <v>9815</v>
      </c>
      <c r="D829" s="18" t="s">
        <v>9864</v>
      </c>
      <c r="E829" s="19" t="s">
        <v>11485</v>
      </c>
      <c r="F829" s="19" t="s">
        <v>9815</v>
      </c>
      <c r="G829" s="20" t="s">
        <v>9864</v>
      </c>
      <c r="H829" s="21">
        <v>3</v>
      </c>
      <c r="I829" s="22" t="s">
        <v>9877</v>
      </c>
    </row>
    <row r="830" spans="1:9">
      <c r="A830" s="16" t="s">
        <v>11486</v>
      </c>
      <c r="B830" s="17" t="s">
        <v>4427</v>
      </c>
      <c r="C830" s="17" t="s">
        <v>9864</v>
      </c>
      <c r="D830" s="18" t="s">
        <v>9864</v>
      </c>
      <c r="E830" s="19" t="s">
        <v>11487</v>
      </c>
      <c r="F830" s="19" t="s">
        <v>11487</v>
      </c>
      <c r="G830" s="20" t="s">
        <v>9864</v>
      </c>
      <c r="H830" s="21">
        <v>3</v>
      </c>
      <c r="I830" s="22" t="s">
        <v>9877</v>
      </c>
    </row>
    <row r="831" spans="1:9">
      <c r="A831" s="16" t="s">
        <v>2104</v>
      </c>
      <c r="B831" s="17" t="s">
        <v>3082</v>
      </c>
      <c r="C831" s="17" t="s">
        <v>9864</v>
      </c>
      <c r="D831" s="18" t="s">
        <v>9864</v>
      </c>
      <c r="E831" s="19" t="s">
        <v>11488</v>
      </c>
      <c r="F831" s="19" t="s">
        <v>11488</v>
      </c>
      <c r="G831" s="20" t="s">
        <v>9864</v>
      </c>
      <c r="H831" s="21">
        <v>3</v>
      </c>
      <c r="I831" s="22" t="s">
        <v>9877</v>
      </c>
    </row>
    <row r="832" spans="1:9">
      <c r="A832" s="16" t="s">
        <v>2725</v>
      </c>
      <c r="B832" s="17" t="s">
        <v>4428</v>
      </c>
      <c r="C832" s="17" t="s">
        <v>9864</v>
      </c>
      <c r="D832" s="18" t="s">
        <v>9864</v>
      </c>
      <c r="E832" s="19" t="s">
        <v>11489</v>
      </c>
      <c r="F832" s="19" t="s">
        <v>11489</v>
      </c>
      <c r="G832" s="20" t="s">
        <v>9864</v>
      </c>
      <c r="H832" s="21">
        <v>3</v>
      </c>
      <c r="I832" s="22" t="s">
        <v>9877</v>
      </c>
    </row>
    <row r="833" spans="1:9">
      <c r="A833" s="16" t="s">
        <v>11490</v>
      </c>
      <c r="B833" s="17" t="s">
        <v>4429</v>
      </c>
      <c r="C833" s="17" t="s">
        <v>9802</v>
      </c>
      <c r="D833" s="18" t="s">
        <v>10842</v>
      </c>
      <c r="E833" s="19" t="s">
        <v>11491</v>
      </c>
      <c r="F833" s="19" t="s">
        <v>9802</v>
      </c>
      <c r="G833" s="20" t="s">
        <v>10844</v>
      </c>
      <c r="H833" s="21">
        <v>7</v>
      </c>
      <c r="I833" s="22" t="s">
        <v>9893</v>
      </c>
    </row>
    <row r="834" spans="1:9">
      <c r="A834" s="16" t="s">
        <v>10023</v>
      </c>
      <c r="B834" s="17" t="s">
        <v>4430</v>
      </c>
      <c r="C834" s="17" t="s">
        <v>9864</v>
      </c>
      <c r="D834" s="18" t="s">
        <v>9864</v>
      </c>
      <c r="E834" s="19" t="s">
        <v>11492</v>
      </c>
      <c r="F834" s="19" t="s">
        <v>11492</v>
      </c>
      <c r="G834" s="20" t="s">
        <v>9864</v>
      </c>
      <c r="H834" s="21">
        <v>10</v>
      </c>
      <c r="I834" s="22" t="s">
        <v>9866</v>
      </c>
    </row>
    <row r="835" spans="1:9">
      <c r="A835" s="16" t="s">
        <v>11493</v>
      </c>
      <c r="B835" s="17" t="s">
        <v>4431</v>
      </c>
      <c r="C835" s="17" t="s">
        <v>9864</v>
      </c>
      <c r="D835" s="18" t="s">
        <v>9864</v>
      </c>
      <c r="E835" s="19" t="s">
        <v>11494</v>
      </c>
      <c r="F835" s="19" t="s">
        <v>11494</v>
      </c>
      <c r="G835" s="20" t="s">
        <v>9864</v>
      </c>
      <c r="H835" s="21">
        <v>10</v>
      </c>
      <c r="I835" s="22" t="s">
        <v>9866</v>
      </c>
    </row>
    <row r="836" spans="1:9">
      <c r="A836" s="16" t="s">
        <v>11495</v>
      </c>
      <c r="B836" s="17" t="s">
        <v>4432</v>
      </c>
      <c r="C836" s="17" t="s">
        <v>9691</v>
      </c>
      <c r="D836" s="18" t="s">
        <v>9864</v>
      </c>
      <c r="E836" s="19" t="s">
        <v>11496</v>
      </c>
      <c r="F836" s="19" t="s">
        <v>9691</v>
      </c>
      <c r="G836" s="20" t="s">
        <v>9864</v>
      </c>
      <c r="H836" s="21">
        <v>2</v>
      </c>
      <c r="I836" s="22" t="s">
        <v>9871</v>
      </c>
    </row>
    <row r="837" spans="1:9">
      <c r="A837" s="16" t="s">
        <v>9863</v>
      </c>
      <c r="B837" s="17" t="s">
        <v>11497</v>
      </c>
      <c r="C837" s="17" t="s">
        <v>9864</v>
      </c>
      <c r="D837" s="18" t="s">
        <v>9864</v>
      </c>
      <c r="E837" s="19" t="s">
        <v>11438</v>
      </c>
      <c r="F837" s="19" t="s">
        <v>11438</v>
      </c>
      <c r="G837" s="20" t="s">
        <v>9864</v>
      </c>
      <c r="H837" s="21">
        <v>10</v>
      </c>
      <c r="I837" s="22" t="s">
        <v>9866</v>
      </c>
    </row>
    <row r="838" spans="1:9">
      <c r="A838" s="16" t="s">
        <v>10023</v>
      </c>
      <c r="B838" s="17" t="s">
        <v>4433</v>
      </c>
      <c r="C838" s="17" t="s">
        <v>9864</v>
      </c>
      <c r="D838" s="18" t="s">
        <v>9864</v>
      </c>
      <c r="E838" s="19" t="s">
        <v>11498</v>
      </c>
      <c r="F838" s="19" t="s">
        <v>11498</v>
      </c>
      <c r="G838" s="20" t="s">
        <v>9864</v>
      </c>
      <c r="H838" s="21">
        <v>10</v>
      </c>
      <c r="I838" s="22" t="s">
        <v>9866</v>
      </c>
    </row>
    <row r="839" spans="1:9">
      <c r="A839" s="16" t="s">
        <v>9863</v>
      </c>
      <c r="B839" s="17" t="s">
        <v>4434</v>
      </c>
      <c r="C839" s="17" t="s">
        <v>9864</v>
      </c>
      <c r="D839" s="18" t="s">
        <v>9864</v>
      </c>
      <c r="E839" s="19" t="s">
        <v>11499</v>
      </c>
      <c r="F839" s="19" t="s">
        <v>11499</v>
      </c>
      <c r="G839" s="20" t="s">
        <v>9864</v>
      </c>
      <c r="H839" s="21">
        <v>10</v>
      </c>
      <c r="I839" s="22" t="s">
        <v>9866</v>
      </c>
    </row>
    <row r="840" spans="1:9">
      <c r="A840" s="16" t="s">
        <v>9863</v>
      </c>
      <c r="B840" s="17" t="s">
        <v>4435</v>
      </c>
      <c r="C840" s="17" t="s">
        <v>9864</v>
      </c>
      <c r="D840" s="18" t="s">
        <v>9864</v>
      </c>
      <c r="E840" s="19" t="s">
        <v>11500</v>
      </c>
      <c r="F840" s="19" t="s">
        <v>11500</v>
      </c>
      <c r="G840" s="20" t="s">
        <v>9864</v>
      </c>
      <c r="H840" s="21">
        <v>10</v>
      </c>
      <c r="I840" s="22" t="s">
        <v>9866</v>
      </c>
    </row>
    <row r="841" spans="1:9">
      <c r="A841" s="16" t="s">
        <v>11501</v>
      </c>
      <c r="B841" s="17" t="s">
        <v>4436</v>
      </c>
      <c r="C841" s="17" t="s">
        <v>4437</v>
      </c>
      <c r="D841" s="18" t="s">
        <v>10746</v>
      </c>
      <c r="E841" s="19" t="s">
        <v>11502</v>
      </c>
      <c r="F841" s="19" t="s">
        <v>4437</v>
      </c>
      <c r="G841" s="20" t="s">
        <v>10748</v>
      </c>
      <c r="H841" s="21">
        <v>7</v>
      </c>
      <c r="I841" s="22" t="s">
        <v>9893</v>
      </c>
    </row>
    <row r="842" spans="1:9">
      <c r="A842" s="16" t="s">
        <v>2762</v>
      </c>
      <c r="B842" s="17" t="s">
        <v>4438</v>
      </c>
      <c r="C842" s="17" t="s">
        <v>9864</v>
      </c>
      <c r="D842" s="18" t="s">
        <v>9864</v>
      </c>
      <c r="E842" s="19" t="s">
        <v>11503</v>
      </c>
      <c r="F842" s="19" t="s">
        <v>11503</v>
      </c>
      <c r="G842" s="20" t="s">
        <v>9864</v>
      </c>
      <c r="H842" s="21">
        <v>3</v>
      </c>
      <c r="I842" s="22" t="s">
        <v>9877</v>
      </c>
    </row>
    <row r="843" spans="1:9">
      <c r="A843" s="16" t="s">
        <v>9990</v>
      </c>
      <c r="B843" s="17" t="s">
        <v>3679</v>
      </c>
      <c r="C843" s="17" t="s">
        <v>9864</v>
      </c>
      <c r="D843" s="18" t="s">
        <v>9864</v>
      </c>
      <c r="E843" s="19" t="s">
        <v>11504</v>
      </c>
      <c r="F843" s="19" t="s">
        <v>11504</v>
      </c>
      <c r="G843" s="20" t="s">
        <v>9864</v>
      </c>
      <c r="H843" s="21">
        <v>10</v>
      </c>
      <c r="I843" s="22" t="s">
        <v>9866</v>
      </c>
    </row>
    <row r="844" spans="1:9">
      <c r="A844" s="16" t="s">
        <v>2640</v>
      </c>
      <c r="B844" s="17" t="s">
        <v>4439</v>
      </c>
      <c r="C844" s="17" t="s">
        <v>9864</v>
      </c>
      <c r="D844" s="18" t="s">
        <v>9864</v>
      </c>
      <c r="E844" s="19" t="s">
        <v>11505</v>
      </c>
      <c r="F844" s="19" t="s">
        <v>11505</v>
      </c>
      <c r="G844" s="20" t="s">
        <v>9864</v>
      </c>
      <c r="H844" s="21">
        <v>3</v>
      </c>
      <c r="I844" s="22" t="s">
        <v>9877</v>
      </c>
    </row>
    <row r="845" spans="1:9">
      <c r="A845" s="16" t="s">
        <v>11506</v>
      </c>
      <c r="B845" s="17" t="s">
        <v>2963</v>
      </c>
      <c r="C845" s="17" t="s">
        <v>9478</v>
      </c>
      <c r="D845" s="18" t="s">
        <v>11507</v>
      </c>
      <c r="E845" s="19" t="s">
        <v>11508</v>
      </c>
      <c r="F845" s="19" t="s">
        <v>9478</v>
      </c>
      <c r="G845" s="20" t="s">
        <v>9892</v>
      </c>
      <c r="H845" s="21">
        <v>7</v>
      </c>
      <c r="I845" s="22" t="s">
        <v>9893</v>
      </c>
    </row>
    <row r="846" spans="1:9">
      <c r="A846" s="16" t="s">
        <v>10066</v>
      </c>
      <c r="B846" s="17" t="s">
        <v>4440</v>
      </c>
      <c r="C846" s="17" t="s">
        <v>9864</v>
      </c>
      <c r="D846" s="18" t="s">
        <v>9864</v>
      </c>
      <c r="E846" s="19" t="s">
        <v>11509</v>
      </c>
      <c r="F846" s="19" t="s">
        <v>11509</v>
      </c>
      <c r="G846" s="20" t="s">
        <v>9864</v>
      </c>
      <c r="H846" s="21">
        <v>10</v>
      </c>
      <c r="I846" s="22" t="s">
        <v>9866</v>
      </c>
    </row>
    <row r="847" spans="1:9">
      <c r="A847" s="16" t="s">
        <v>11510</v>
      </c>
      <c r="B847" s="17" t="s">
        <v>3637</v>
      </c>
      <c r="C847" s="17" t="s">
        <v>4441</v>
      </c>
      <c r="D847" s="18" t="s">
        <v>9864</v>
      </c>
      <c r="E847" s="19" t="s">
        <v>11511</v>
      </c>
      <c r="F847" s="19" t="s">
        <v>4441</v>
      </c>
      <c r="G847" s="20" t="s">
        <v>9864</v>
      </c>
      <c r="H847" s="21">
        <v>2</v>
      </c>
      <c r="I847" s="22" t="s">
        <v>9871</v>
      </c>
    </row>
    <row r="848" spans="1:9">
      <c r="A848" s="16" t="s">
        <v>11512</v>
      </c>
      <c r="B848" s="17" t="s">
        <v>4442</v>
      </c>
      <c r="C848" s="17" t="s">
        <v>9607</v>
      </c>
      <c r="D848" s="18" t="s">
        <v>9864</v>
      </c>
      <c r="E848" s="19" t="s">
        <v>11513</v>
      </c>
      <c r="F848" s="19" t="s">
        <v>9607</v>
      </c>
      <c r="G848" s="20" t="s">
        <v>9864</v>
      </c>
      <c r="H848" s="21">
        <v>3</v>
      </c>
      <c r="I848" s="22" t="s">
        <v>9877</v>
      </c>
    </row>
    <row r="849" spans="1:9">
      <c r="A849" s="16" t="s">
        <v>11514</v>
      </c>
      <c r="B849" s="17" t="s">
        <v>4443</v>
      </c>
      <c r="C849" s="17" t="s">
        <v>9641</v>
      </c>
      <c r="D849" s="18" t="s">
        <v>9864</v>
      </c>
      <c r="E849" s="19" t="s">
        <v>11515</v>
      </c>
      <c r="F849" s="19" t="s">
        <v>9641</v>
      </c>
      <c r="G849" s="20" t="s">
        <v>9864</v>
      </c>
      <c r="H849" s="21">
        <v>3</v>
      </c>
      <c r="I849" s="22" t="s">
        <v>9877</v>
      </c>
    </row>
    <row r="850" spans="1:9">
      <c r="A850" s="16" t="s">
        <v>11516</v>
      </c>
      <c r="B850" s="17" t="s">
        <v>4444</v>
      </c>
      <c r="C850" s="17" t="s">
        <v>11517</v>
      </c>
      <c r="D850" s="18" t="s">
        <v>9864</v>
      </c>
      <c r="E850" s="19" t="s">
        <v>11518</v>
      </c>
      <c r="F850" s="19" t="s">
        <v>11517</v>
      </c>
      <c r="G850" s="20" t="s">
        <v>9864</v>
      </c>
      <c r="H850" s="21">
        <v>2</v>
      </c>
      <c r="I850" s="22" t="s">
        <v>9871</v>
      </c>
    </row>
    <row r="851" spans="1:9">
      <c r="A851" s="16" t="s">
        <v>10023</v>
      </c>
      <c r="B851" s="17" t="s">
        <v>11519</v>
      </c>
      <c r="C851" s="17" t="s">
        <v>9864</v>
      </c>
      <c r="D851" s="18" t="s">
        <v>9864</v>
      </c>
      <c r="E851" s="19" t="s">
        <v>11520</v>
      </c>
      <c r="F851" s="19" t="s">
        <v>11520</v>
      </c>
      <c r="G851" s="20" t="s">
        <v>9864</v>
      </c>
      <c r="H851" s="21">
        <v>10</v>
      </c>
      <c r="I851" s="22" t="s">
        <v>9866</v>
      </c>
    </row>
    <row r="852" spans="1:9">
      <c r="A852" s="16" t="s">
        <v>11521</v>
      </c>
      <c r="B852" s="17" t="s">
        <v>2896</v>
      </c>
      <c r="C852" s="17" t="s">
        <v>4445</v>
      </c>
      <c r="D852" s="18" t="s">
        <v>9943</v>
      </c>
      <c r="E852" s="19" t="s">
        <v>11522</v>
      </c>
      <c r="F852" s="19" t="s">
        <v>4445</v>
      </c>
      <c r="G852" s="20" t="s">
        <v>9945</v>
      </c>
      <c r="H852" s="21">
        <v>2</v>
      </c>
      <c r="I852" s="22" t="s">
        <v>9871</v>
      </c>
    </row>
    <row r="853" spans="1:9">
      <c r="A853" s="16" t="s">
        <v>11523</v>
      </c>
      <c r="B853" s="17" t="s">
        <v>3211</v>
      </c>
      <c r="C853" s="17" t="s">
        <v>4446</v>
      </c>
      <c r="D853" s="18" t="s">
        <v>11524</v>
      </c>
      <c r="E853" s="19" t="s">
        <v>11525</v>
      </c>
      <c r="F853" s="19" t="s">
        <v>4446</v>
      </c>
      <c r="G853" s="20" t="s">
        <v>11526</v>
      </c>
      <c r="H853" s="21">
        <v>7</v>
      </c>
      <c r="I853" s="22" t="s">
        <v>9893</v>
      </c>
    </row>
    <row r="854" spans="1:9">
      <c r="A854" s="16" t="s">
        <v>11527</v>
      </c>
      <c r="B854" s="17" t="s">
        <v>3056</v>
      </c>
      <c r="C854" s="17" t="s">
        <v>4447</v>
      </c>
      <c r="D854" s="18" t="s">
        <v>10725</v>
      </c>
      <c r="E854" s="19" t="s">
        <v>11528</v>
      </c>
      <c r="F854" s="19" t="s">
        <v>4447</v>
      </c>
      <c r="G854" s="20" t="s">
        <v>10727</v>
      </c>
      <c r="H854" s="21">
        <v>3</v>
      </c>
      <c r="I854" s="22" t="s">
        <v>9877</v>
      </c>
    </row>
    <row r="855" spans="1:9">
      <c r="A855" s="16" t="s">
        <v>11529</v>
      </c>
      <c r="B855" s="17" t="s">
        <v>4448</v>
      </c>
      <c r="C855" s="17" t="s">
        <v>9864</v>
      </c>
      <c r="D855" s="18" t="s">
        <v>9864</v>
      </c>
      <c r="E855" s="19" t="s">
        <v>11530</v>
      </c>
      <c r="F855" s="19" t="s">
        <v>11530</v>
      </c>
      <c r="G855" s="20" t="s">
        <v>9864</v>
      </c>
      <c r="H855" s="21">
        <v>9</v>
      </c>
      <c r="I855" s="22" t="s">
        <v>9960</v>
      </c>
    </row>
    <row r="856" spans="1:9">
      <c r="A856" s="16" t="s">
        <v>11531</v>
      </c>
      <c r="B856" s="17" t="s">
        <v>3366</v>
      </c>
      <c r="C856" s="17" t="s">
        <v>4449</v>
      </c>
      <c r="D856" s="18" t="s">
        <v>11288</v>
      </c>
      <c r="E856" s="19" t="s">
        <v>11532</v>
      </c>
      <c r="F856" s="19" t="s">
        <v>4449</v>
      </c>
      <c r="G856" s="20" t="s">
        <v>11533</v>
      </c>
      <c r="H856" s="21">
        <v>7</v>
      </c>
      <c r="I856" s="22" t="s">
        <v>9893</v>
      </c>
    </row>
    <row r="857" spans="1:9">
      <c r="A857" s="16" t="s">
        <v>2021</v>
      </c>
      <c r="B857" s="17" t="s">
        <v>4450</v>
      </c>
      <c r="C857" s="17" t="s">
        <v>9864</v>
      </c>
      <c r="D857" s="18" t="s">
        <v>9864</v>
      </c>
      <c r="E857" s="19" t="s">
        <v>11534</v>
      </c>
      <c r="F857" s="19" t="s">
        <v>11534</v>
      </c>
      <c r="G857" s="20" t="s">
        <v>9864</v>
      </c>
      <c r="H857" s="21">
        <v>3</v>
      </c>
      <c r="I857" s="22" t="s">
        <v>9877</v>
      </c>
    </row>
    <row r="858" spans="1:9">
      <c r="A858" s="16" t="s">
        <v>9990</v>
      </c>
      <c r="B858" s="17" t="s">
        <v>4451</v>
      </c>
      <c r="C858" s="17" t="s">
        <v>9864</v>
      </c>
      <c r="D858" s="18" t="s">
        <v>9864</v>
      </c>
      <c r="E858" s="19" t="s">
        <v>11535</v>
      </c>
      <c r="F858" s="19" t="s">
        <v>11535</v>
      </c>
      <c r="G858" s="20" t="s">
        <v>9864</v>
      </c>
      <c r="H858" s="21">
        <v>10</v>
      </c>
      <c r="I858" s="22" t="s">
        <v>9866</v>
      </c>
    </row>
    <row r="859" spans="1:9">
      <c r="A859" s="16" t="s">
        <v>9990</v>
      </c>
      <c r="B859" s="17" t="s">
        <v>4452</v>
      </c>
      <c r="C859" s="17" t="s">
        <v>9864</v>
      </c>
      <c r="D859" s="18" t="s">
        <v>9864</v>
      </c>
      <c r="E859" s="19" t="s">
        <v>11536</v>
      </c>
      <c r="F859" s="19" t="s">
        <v>11536</v>
      </c>
      <c r="G859" s="20" t="s">
        <v>9864</v>
      </c>
      <c r="H859" s="21">
        <v>0</v>
      </c>
      <c r="I859" s="22" t="s">
        <v>9935</v>
      </c>
    </row>
    <row r="860" spans="1:9">
      <c r="A860" s="16" t="s">
        <v>11537</v>
      </c>
      <c r="B860" s="17" t="s">
        <v>4453</v>
      </c>
      <c r="C860" s="17" t="s">
        <v>9612</v>
      </c>
      <c r="D860" s="18" t="s">
        <v>10389</v>
      </c>
      <c r="E860" s="19" t="s">
        <v>11538</v>
      </c>
      <c r="F860" s="19" t="s">
        <v>9612</v>
      </c>
      <c r="G860" s="20" t="s">
        <v>10391</v>
      </c>
      <c r="H860" s="21">
        <v>9</v>
      </c>
      <c r="I860" s="22" t="s">
        <v>9960</v>
      </c>
    </row>
    <row r="861" spans="1:9">
      <c r="A861" s="16" t="s">
        <v>11539</v>
      </c>
      <c r="B861" s="17" t="s">
        <v>3339</v>
      </c>
      <c r="C861" s="17" t="s">
        <v>9498</v>
      </c>
      <c r="D861" s="18" t="s">
        <v>10389</v>
      </c>
      <c r="E861" s="19" t="s">
        <v>11540</v>
      </c>
      <c r="F861" s="19" t="s">
        <v>9498</v>
      </c>
      <c r="G861" s="20" t="s">
        <v>10391</v>
      </c>
      <c r="H861" s="21">
        <v>9</v>
      </c>
      <c r="I861" s="22" t="s">
        <v>9960</v>
      </c>
    </row>
    <row r="862" spans="1:9">
      <c r="A862" s="16" t="s">
        <v>11038</v>
      </c>
      <c r="B862" s="17" t="s">
        <v>11541</v>
      </c>
      <c r="C862" s="17" t="s">
        <v>11542</v>
      </c>
      <c r="D862" s="18" t="s">
        <v>9864</v>
      </c>
      <c r="E862" s="19" t="s">
        <v>11040</v>
      </c>
      <c r="F862" s="19" t="s">
        <v>11039</v>
      </c>
      <c r="G862" s="20" t="s">
        <v>9864</v>
      </c>
      <c r="H862" s="21">
        <v>2</v>
      </c>
      <c r="I862" s="22" t="s">
        <v>9871</v>
      </c>
    </row>
    <row r="863" spans="1:9">
      <c r="A863" s="16" t="s">
        <v>11543</v>
      </c>
      <c r="B863" s="17" t="s">
        <v>4454</v>
      </c>
      <c r="C863" s="17" t="s">
        <v>11544</v>
      </c>
      <c r="D863" s="18" t="s">
        <v>10389</v>
      </c>
      <c r="E863" s="19" t="s">
        <v>11545</v>
      </c>
      <c r="F863" s="19" t="s">
        <v>11544</v>
      </c>
      <c r="G863" s="20" t="s">
        <v>10391</v>
      </c>
      <c r="H863" s="21">
        <v>3</v>
      </c>
      <c r="I863" s="22" t="s">
        <v>9877</v>
      </c>
    </row>
    <row r="864" spans="1:9">
      <c r="A864" s="16" t="s">
        <v>11546</v>
      </c>
      <c r="B864" s="17" t="s">
        <v>4455</v>
      </c>
      <c r="C864" s="17" t="s">
        <v>9694</v>
      </c>
      <c r="D864" s="18" t="s">
        <v>10389</v>
      </c>
      <c r="E864" s="19" t="s">
        <v>11547</v>
      </c>
      <c r="F864" s="19" t="s">
        <v>9694</v>
      </c>
      <c r="G864" s="20" t="s">
        <v>10391</v>
      </c>
      <c r="H864" s="21">
        <v>3</v>
      </c>
      <c r="I864" s="22" t="s">
        <v>9877</v>
      </c>
    </row>
    <row r="865" spans="1:9">
      <c r="A865" s="16" t="s">
        <v>11548</v>
      </c>
      <c r="B865" s="17" t="s">
        <v>4456</v>
      </c>
      <c r="C865" s="17" t="s">
        <v>9773</v>
      </c>
      <c r="D865" s="18" t="s">
        <v>10389</v>
      </c>
      <c r="E865" s="19" t="s">
        <v>11549</v>
      </c>
      <c r="F865" s="19" t="s">
        <v>9773</v>
      </c>
      <c r="G865" s="20" t="s">
        <v>10391</v>
      </c>
      <c r="H865" s="21">
        <v>3</v>
      </c>
      <c r="I865" s="22" t="s">
        <v>9877</v>
      </c>
    </row>
    <row r="866" spans="1:9">
      <c r="A866" s="16" t="s">
        <v>11550</v>
      </c>
      <c r="B866" s="17" t="s">
        <v>2964</v>
      </c>
      <c r="C866" s="17" t="s">
        <v>11551</v>
      </c>
      <c r="D866" s="18" t="s">
        <v>10389</v>
      </c>
      <c r="E866" s="19" t="s">
        <v>11552</v>
      </c>
      <c r="F866" s="19" t="s">
        <v>11551</v>
      </c>
      <c r="G866" s="20" t="s">
        <v>10391</v>
      </c>
      <c r="H866" s="21">
        <v>9</v>
      </c>
      <c r="I866" s="22" t="s">
        <v>9960</v>
      </c>
    </row>
    <row r="867" spans="1:9">
      <c r="A867" s="16" t="s">
        <v>11553</v>
      </c>
      <c r="B867" s="17" t="s">
        <v>4457</v>
      </c>
      <c r="C867" s="17" t="s">
        <v>9856</v>
      </c>
      <c r="D867" s="18" t="s">
        <v>10389</v>
      </c>
      <c r="E867" s="19" t="s">
        <v>11554</v>
      </c>
      <c r="F867" s="19" t="s">
        <v>9856</v>
      </c>
      <c r="G867" s="20" t="s">
        <v>10391</v>
      </c>
      <c r="H867" s="21">
        <v>9</v>
      </c>
      <c r="I867" s="22" t="s">
        <v>9960</v>
      </c>
    </row>
    <row r="868" spans="1:9">
      <c r="A868" s="16" t="s">
        <v>11555</v>
      </c>
      <c r="B868" s="17" t="s">
        <v>4458</v>
      </c>
      <c r="C868" s="17" t="s">
        <v>9864</v>
      </c>
      <c r="D868" s="18" t="s">
        <v>9864</v>
      </c>
      <c r="E868" s="19" t="s">
        <v>11556</v>
      </c>
      <c r="F868" s="19" t="s">
        <v>11556</v>
      </c>
      <c r="G868" s="20" t="s">
        <v>9864</v>
      </c>
      <c r="H868" s="21">
        <v>5</v>
      </c>
      <c r="I868" s="22" t="s">
        <v>10091</v>
      </c>
    </row>
    <row r="869" spans="1:9">
      <c r="A869" s="16" t="s">
        <v>11555</v>
      </c>
      <c r="B869" s="17" t="s">
        <v>4459</v>
      </c>
      <c r="C869" s="17" t="s">
        <v>9864</v>
      </c>
      <c r="D869" s="18" t="s">
        <v>9864</v>
      </c>
      <c r="E869" s="19" t="s">
        <v>11557</v>
      </c>
      <c r="F869" s="19" t="s">
        <v>11557</v>
      </c>
      <c r="G869" s="20" t="s">
        <v>9864</v>
      </c>
      <c r="H869" s="21">
        <v>5</v>
      </c>
      <c r="I869" s="22" t="s">
        <v>10091</v>
      </c>
    </row>
    <row r="870" spans="1:9">
      <c r="A870" s="16" t="s">
        <v>11558</v>
      </c>
      <c r="B870" s="17" t="s">
        <v>4460</v>
      </c>
      <c r="C870" s="17" t="s">
        <v>9864</v>
      </c>
      <c r="D870" s="18" t="s">
        <v>9864</v>
      </c>
      <c r="E870" s="19" t="s">
        <v>11559</v>
      </c>
      <c r="F870" s="19" t="s">
        <v>11559</v>
      </c>
      <c r="G870" s="20" t="s">
        <v>9864</v>
      </c>
      <c r="H870" s="21">
        <v>5</v>
      </c>
      <c r="I870" s="22" t="s">
        <v>10091</v>
      </c>
    </row>
    <row r="871" spans="1:9">
      <c r="A871" s="16" t="s">
        <v>11560</v>
      </c>
      <c r="B871" s="17" t="s">
        <v>4461</v>
      </c>
      <c r="C871" s="17" t="s">
        <v>11561</v>
      </c>
      <c r="D871" s="18" t="s">
        <v>9864</v>
      </c>
      <c r="E871" s="19" t="s">
        <v>11562</v>
      </c>
      <c r="F871" s="19" t="s">
        <v>11563</v>
      </c>
      <c r="G871" s="20" t="s">
        <v>9864</v>
      </c>
      <c r="H871" s="21">
        <v>3</v>
      </c>
      <c r="I871" s="22" t="s">
        <v>9877</v>
      </c>
    </row>
    <row r="872" spans="1:9">
      <c r="A872" s="16" t="s">
        <v>11564</v>
      </c>
      <c r="B872" s="17" t="s">
        <v>4462</v>
      </c>
      <c r="C872" s="17" t="s">
        <v>4463</v>
      </c>
      <c r="D872" s="18" t="s">
        <v>9864</v>
      </c>
      <c r="E872" s="19" t="s">
        <v>11565</v>
      </c>
      <c r="F872" s="19" t="s">
        <v>4463</v>
      </c>
      <c r="G872" s="20" t="s">
        <v>9864</v>
      </c>
      <c r="H872" s="21">
        <v>3</v>
      </c>
      <c r="I872" s="22" t="s">
        <v>9877</v>
      </c>
    </row>
    <row r="873" spans="1:9">
      <c r="A873" s="16" t="s">
        <v>11566</v>
      </c>
      <c r="B873" s="17" t="s">
        <v>4464</v>
      </c>
      <c r="C873" s="17" t="s">
        <v>11567</v>
      </c>
      <c r="D873" s="18" t="s">
        <v>9864</v>
      </c>
      <c r="E873" s="19" t="s">
        <v>11568</v>
      </c>
      <c r="F873" s="19" t="s">
        <v>11567</v>
      </c>
      <c r="G873" s="20" t="s">
        <v>9864</v>
      </c>
      <c r="H873" s="21">
        <v>6</v>
      </c>
      <c r="I873" s="22" t="s">
        <v>10095</v>
      </c>
    </row>
    <row r="874" spans="1:9">
      <c r="A874" s="16" t="s">
        <v>11569</v>
      </c>
      <c r="B874" s="17" t="s">
        <v>4465</v>
      </c>
      <c r="C874" s="17" t="s">
        <v>11570</v>
      </c>
      <c r="D874" s="18" t="s">
        <v>9864</v>
      </c>
      <c r="E874" s="19" t="s">
        <v>11571</v>
      </c>
      <c r="F874" s="19" t="s">
        <v>11570</v>
      </c>
      <c r="G874" s="20" t="s">
        <v>9864</v>
      </c>
      <c r="H874" s="21">
        <v>6</v>
      </c>
      <c r="I874" s="22" t="s">
        <v>10095</v>
      </c>
    </row>
    <row r="875" spans="1:9">
      <c r="A875" s="16" t="s">
        <v>9864</v>
      </c>
      <c r="B875" s="17" t="s">
        <v>11572</v>
      </c>
      <c r="C875" s="17" t="s">
        <v>9864</v>
      </c>
      <c r="D875" s="18" t="s">
        <v>9864</v>
      </c>
      <c r="E875" s="19" t="s">
        <v>9864</v>
      </c>
      <c r="F875" s="19" t="s">
        <v>9864</v>
      </c>
      <c r="G875" s="20" t="s">
        <v>9864</v>
      </c>
      <c r="H875" s="21" t="s">
        <v>9864</v>
      </c>
      <c r="I875" s="22" t="s">
        <v>9864</v>
      </c>
    </row>
    <row r="876" spans="1:9">
      <c r="A876" s="16" t="s">
        <v>2057</v>
      </c>
      <c r="B876" s="17" t="s">
        <v>4466</v>
      </c>
      <c r="C876" s="17" t="s">
        <v>9864</v>
      </c>
      <c r="D876" s="18" t="s">
        <v>9864</v>
      </c>
      <c r="E876" s="19" t="s">
        <v>11573</v>
      </c>
      <c r="F876" s="19" t="s">
        <v>11573</v>
      </c>
      <c r="G876" s="20" t="s">
        <v>9864</v>
      </c>
      <c r="H876" s="21">
        <v>5</v>
      </c>
      <c r="I876" s="22" t="s">
        <v>10091</v>
      </c>
    </row>
    <row r="877" spans="1:9">
      <c r="A877" s="16" t="s">
        <v>9863</v>
      </c>
      <c r="B877" s="17" t="s">
        <v>3632</v>
      </c>
      <c r="C877" s="17" t="s">
        <v>9864</v>
      </c>
      <c r="D877" s="18" t="s">
        <v>9864</v>
      </c>
      <c r="E877" s="19" t="s">
        <v>11574</v>
      </c>
      <c r="F877" s="19" t="s">
        <v>11574</v>
      </c>
      <c r="G877" s="20" t="s">
        <v>9864</v>
      </c>
      <c r="H877" s="21">
        <v>10</v>
      </c>
      <c r="I877" s="22" t="s">
        <v>9866</v>
      </c>
    </row>
    <row r="878" spans="1:9">
      <c r="A878" s="16" t="s">
        <v>10023</v>
      </c>
      <c r="B878" s="17" t="s">
        <v>4467</v>
      </c>
      <c r="C878" s="17" t="s">
        <v>9864</v>
      </c>
      <c r="D878" s="18" t="s">
        <v>9864</v>
      </c>
      <c r="E878" s="19" t="s">
        <v>11575</v>
      </c>
      <c r="F878" s="19" t="s">
        <v>11575</v>
      </c>
      <c r="G878" s="20" t="s">
        <v>9864</v>
      </c>
      <c r="H878" s="21">
        <v>10</v>
      </c>
      <c r="I878" s="22" t="s">
        <v>9866</v>
      </c>
    </row>
    <row r="879" spans="1:9">
      <c r="A879" s="16" t="s">
        <v>10023</v>
      </c>
      <c r="B879" s="17" t="s">
        <v>4468</v>
      </c>
      <c r="C879" s="17" t="s">
        <v>9864</v>
      </c>
      <c r="D879" s="18" t="s">
        <v>9864</v>
      </c>
      <c r="E879" s="19" t="s">
        <v>11576</v>
      </c>
      <c r="F879" s="19" t="s">
        <v>11576</v>
      </c>
      <c r="G879" s="20" t="s">
        <v>9864</v>
      </c>
      <c r="H879" s="21">
        <v>8</v>
      </c>
      <c r="I879" s="22" t="s">
        <v>10511</v>
      </c>
    </row>
    <row r="880" spans="1:9">
      <c r="A880" s="16" t="s">
        <v>11577</v>
      </c>
      <c r="B880" s="17" t="s">
        <v>11578</v>
      </c>
      <c r="C880" s="17" t="s">
        <v>9864</v>
      </c>
      <c r="D880" s="18" t="s">
        <v>9864</v>
      </c>
      <c r="E880" s="19" t="s">
        <v>11579</v>
      </c>
      <c r="F880" s="19" t="s">
        <v>11579</v>
      </c>
      <c r="G880" s="20" t="s">
        <v>9864</v>
      </c>
      <c r="H880" s="21">
        <v>5</v>
      </c>
      <c r="I880" s="22" t="s">
        <v>10091</v>
      </c>
    </row>
    <row r="881" spans="1:9">
      <c r="A881" s="16" t="s">
        <v>10023</v>
      </c>
      <c r="B881" s="17" t="s">
        <v>4469</v>
      </c>
      <c r="C881" s="17" t="s">
        <v>9864</v>
      </c>
      <c r="D881" s="18" t="s">
        <v>9864</v>
      </c>
      <c r="E881" s="19" t="s">
        <v>11580</v>
      </c>
      <c r="F881" s="19" t="s">
        <v>11580</v>
      </c>
      <c r="G881" s="20" t="s">
        <v>9864</v>
      </c>
      <c r="H881" s="21">
        <v>10</v>
      </c>
      <c r="I881" s="22" t="s">
        <v>9866</v>
      </c>
    </row>
    <row r="882" spans="1:9">
      <c r="A882" s="16" t="s">
        <v>9108</v>
      </c>
      <c r="B882" s="17" t="s">
        <v>4470</v>
      </c>
      <c r="C882" s="17" t="s">
        <v>9864</v>
      </c>
      <c r="D882" s="18" t="s">
        <v>9864</v>
      </c>
      <c r="E882" s="19" t="s">
        <v>11581</v>
      </c>
      <c r="F882" s="19" t="s">
        <v>11581</v>
      </c>
      <c r="G882" s="20" t="s">
        <v>9864</v>
      </c>
      <c r="H882" s="21">
        <v>9</v>
      </c>
      <c r="I882" s="22" t="s">
        <v>9960</v>
      </c>
    </row>
    <row r="883" spans="1:9">
      <c r="A883" s="16" t="s">
        <v>2142</v>
      </c>
      <c r="B883" s="17" t="s">
        <v>4471</v>
      </c>
      <c r="C883" s="17" t="s">
        <v>9864</v>
      </c>
      <c r="D883" s="18" t="s">
        <v>9864</v>
      </c>
      <c r="E883" s="19" t="s">
        <v>11582</v>
      </c>
      <c r="F883" s="19" t="s">
        <v>11582</v>
      </c>
      <c r="G883" s="20" t="s">
        <v>9864</v>
      </c>
      <c r="H883" s="21">
        <v>7</v>
      </c>
      <c r="I883" s="22" t="s">
        <v>9893</v>
      </c>
    </row>
    <row r="884" spans="1:9">
      <c r="A884" s="16" t="s">
        <v>9863</v>
      </c>
      <c r="B884" s="17" t="s">
        <v>4472</v>
      </c>
      <c r="C884" s="17" t="s">
        <v>9864</v>
      </c>
      <c r="D884" s="18" t="s">
        <v>9864</v>
      </c>
      <c r="E884" s="19" t="s">
        <v>11583</v>
      </c>
      <c r="F884" s="19" t="s">
        <v>11583</v>
      </c>
      <c r="G884" s="20" t="s">
        <v>9864</v>
      </c>
      <c r="H884" s="21">
        <v>10</v>
      </c>
      <c r="I884" s="22" t="s">
        <v>9866</v>
      </c>
    </row>
    <row r="885" spans="1:9">
      <c r="A885" s="16" t="s">
        <v>10023</v>
      </c>
      <c r="B885" s="17" t="s">
        <v>3776</v>
      </c>
      <c r="C885" s="17" t="s">
        <v>9864</v>
      </c>
      <c r="D885" s="18" t="s">
        <v>9864</v>
      </c>
      <c r="E885" s="19" t="s">
        <v>11584</v>
      </c>
      <c r="F885" s="19" t="s">
        <v>11584</v>
      </c>
      <c r="G885" s="20" t="s">
        <v>9864</v>
      </c>
      <c r="H885" s="21">
        <v>10</v>
      </c>
      <c r="I885" s="22" t="s">
        <v>9866</v>
      </c>
    </row>
    <row r="886" spans="1:9">
      <c r="A886" s="16" t="s">
        <v>11585</v>
      </c>
      <c r="B886" s="17" t="s">
        <v>9690</v>
      </c>
      <c r="C886" s="17" t="s">
        <v>9864</v>
      </c>
      <c r="D886" s="18" t="s">
        <v>9864</v>
      </c>
      <c r="E886" s="19" t="s">
        <v>11586</v>
      </c>
      <c r="F886" s="19" t="s">
        <v>11586</v>
      </c>
      <c r="G886" s="20" t="s">
        <v>9864</v>
      </c>
      <c r="H886" s="21">
        <v>5</v>
      </c>
      <c r="I886" s="22" t="s">
        <v>10091</v>
      </c>
    </row>
    <row r="887" spans="1:9">
      <c r="A887" s="16" t="s">
        <v>9990</v>
      </c>
      <c r="B887" s="17" t="s">
        <v>4473</v>
      </c>
      <c r="C887" s="17" t="s">
        <v>9864</v>
      </c>
      <c r="D887" s="18" t="s">
        <v>9864</v>
      </c>
      <c r="E887" s="19" t="s">
        <v>11587</v>
      </c>
      <c r="F887" s="19" t="s">
        <v>11587</v>
      </c>
      <c r="G887" s="20" t="s">
        <v>9864</v>
      </c>
      <c r="H887" s="21">
        <v>10</v>
      </c>
      <c r="I887" s="22" t="s">
        <v>9866</v>
      </c>
    </row>
    <row r="888" spans="1:9">
      <c r="A888" s="16" t="s">
        <v>9863</v>
      </c>
      <c r="B888" s="17" t="s">
        <v>4474</v>
      </c>
      <c r="C888" s="17" t="s">
        <v>9864</v>
      </c>
      <c r="D888" s="18" t="s">
        <v>9864</v>
      </c>
      <c r="E888" s="19" t="s">
        <v>11588</v>
      </c>
      <c r="F888" s="19" t="s">
        <v>11588</v>
      </c>
      <c r="G888" s="20" t="s">
        <v>9864</v>
      </c>
      <c r="H888" s="21">
        <v>10</v>
      </c>
      <c r="I888" s="22" t="s">
        <v>9866</v>
      </c>
    </row>
    <row r="889" spans="1:9">
      <c r="A889" s="16" t="s">
        <v>11589</v>
      </c>
      <c r="B889" s="17" t="s">
        <v>3219</v>
      </c>
      <c r="C889" s="17" t="s">
        <v>9460</v>
      </c>
      <c r="D889" s="18" t="s">
        <v>10101</v>
      </c>
      <c r="E889" s="19" t="s">
        <v>11590</v>
      </c>
      <c r="F889" s="19" t="s">
        <v>9460</v>
      </c>
      <c r="G889" s="20" t="s">
        <v>11285</v>
      </c>
      <c r="H889" s="21">
        <v>1</v>
      </c>
      <c r="I889" s="22" t="s">
        <v>9985</v>
      </c>
    </row>
    <row r="890" spans="1:9">
      <c r="A890" s="16" t="s">
        <v>9990</v>
      </c>
      <c r="B890" s="17" t="s">
        <v>4475</v>
      </c>
      <c r="C890" s="17" t="s">
        <v>9864</v>
      </c>
      <c r="D890" s="18" t="s">
        <v>9864</v>
      </c>
      <c r="E890" s="19" t="s">
        <v>11591</v>
      </c>
      <c r="F890" s="19" t="s">
        <v>11591</v>
      </c>
      <c r="G890" s="20" t="s">
        <v>9864</v>
      </c>
      <c r="H890" s="21">
        <v>10</v>
      </c>
      <c r="I890" s="22" t="s">
        <v>9866</v>
      </c>
    </row>
    <row r="891" spans="1:9">
      <c r="A891" s="16" t="s">
        <v>10066</v>
      </c>
      <c r="B891" s="17" t="s">
        <v>4476</v>
      </c>
      <c r="C891" s="17" t="s">
        <v>9864</v>
      </c>
      <c r="D891" s="18" t="s">
        <v>9864</v>
      </c>
      <c r="E891" s="19" t="s">
        <v>11592</v>
      </c>
      <c r="F891" s="19" t="s">
        <v>11592</v>
      </c>
      <c r="G891" s="20" t="s">
        <v>9864</v>
      </c>
      <c r="H891" s="21">
        <v>10</v>
      </c>
      <c r="I891" s="22" t="s">
        <v>9866</v>
      </c>
    </row>
    <row r="892" spans="1:9">
      <c r="A892" s="16" t="s">
        <v>9863</v>
      </c>
      <c r="B892" s="17" t="s">
        <v>4477</v>
      </c>
      <c r="C892" s="17" t="s">
        <v>9864</v>
      </c>
      <c r="D892" s="18" t="s">
        <v>9864</v>
      </c>
      <c r="E892" s="19" t="s">
        <v>11593</v>
      </c>
      <c r="F892" s="19" t="s">
        <v>11593</v>
      </c>
      <c r="G892" s="20" t="s">
        <v>9864</v>
      </c>
      <c r="H892" s="21">
        <v>10</v>
      </c>
      <c r="I892" s="22" t="s">
        <v>9866</v>
      </c>
    </row>
    <row r="893" spans="1:9">
      <c r="A893" s="16" t="s">
        <v>11594</v>
      </c>
      <c r="B893" s="17" t="s">
        <v>4478</v>
      </c>
      <c r="C893" s="17" t="s">
        <v>9816</v>
      </c>
      <c r="D893" s="18" t="s">
        <v>9864</v>
      </c>
      <c r="E893" s="19" t="s">
        <v>11595</v>
      </c>
      <c r="F893" s="19" t="s">
        <v>9816</v>
      </c>
      <c r="G893" s="20" t="s">
        <v>9864</v>
      </c>
      <c r="H893" s="21">
        <v>3</v>
      </c>
      <c r="I893" s="22" t="s">
        <v>9877</v>
      </c>
    </row>
    <row r="894" spans="1:9">
      <c r="A894" s="16" t="s">
        <v>9863</v>
      </c>
      <c r="B894" s="17" t="s">
        <v>4479</v>
      </c>
      <c r="C894" s="17" t="s">
        <v>9864</v>
      </c>
      <c r="D894" s="18" t="s">
        <v>9864</v>
      </c>
      <c r="E894" s="19" t="s">
        <v>11596</v>
      </c>
      <c r="F894" s="19" t="s">
        <v>11596</v>
      </c>
      <c r="G894" s="20" t="s">
        <v>9864</v>
      </c>
      <c r="H894" s="21">
        <v>10</v>
      </c>
      <c r="I894" s="22" t="s">
        <v>9866</v>
      </c>
    </row>
    <row r="895" spans="1:9">
      <c r="A895" s="16" t="s">
        <v>9863</v>
      </c>
      <c r="B895" s="17" t="s">
        <v>4480</v>
      </c>
      <c r="C895" s="17" t="s">
        <v>9864</v>
      </c>
      <c r="D895" s="18" t="s">
        <v>9864</v>
      </c>
      <c r="E895" s="19" t="s">
        <v>11597</v>
      </c>
      <c r="F895" s="19" t="s">
        <v>11597</v>
      </c>
      <c r="G895" s="20" t="s">
        <v>9864</v>
      </c>
      <c r="H895" s="21">
        <v>10</v>
      </c>
      <c r="I895" s="22" t="s">
        <v>9866</v>
      </c>
    </row>
    <row r="896" spans="1:9">
      <c r="A896" s="16" t="s">
        <v>9864</v>
      </c>
      <c r="B896" s="17" t="s">
        <v>4481</v>
      </c>
      <c r="C896" s="17" t="s">
        <v>11598</v>
      </c>
      <c r="D896" s="18" t="s">
        <v>9864</v>
      </c>
      <c r="E896" s="19" t="s">
        <v>9864</v>
      </c>
      <c r="F896" s="19" t="s">
        <v>9864</v>
      </c>
      <c r="G896" s="20" t="s">
        <v>9864</v>
      </c>
      <c r="H896" s="21" t="s">
        <v>9864</v>
      </c>
      <c r="I896" s="22" t="s">
        <v>9864</v>
      </c>
    </row>
    <row r="897" spans="1:9">
      <c r="A897" s="16" t="s">
        <v>9990</v>
      </c>
      <c r="B897" s="17" t="s">
        <v>4482</v>
      </c>
      <c r="C897" s="17" t="s">
        <v>9864</v>
      </c>
      <c r="D897" s="18" t="s">
        <v>9864</v>
      </c>
      <c r="E897" s="19" t="s">
        <v>11599</v>
      </c>
      <c r="F897" s="19" t="s">
        <v>11599</v>
      </c>
      <c r="G897" s="20" t="s">
        <v>9864</v>
      </c>
      <c r="H897" s="21">
        <v>10</v>
      </c>
      <c r="I897" s="22" t="s">
        <v>9866</v>
      </c>
    </row>
    <row r="898" spans="1:9">
      <c r="A898" s="16" t="s">
        <v>11600</v>
      </c>
      <c r="B898" s="17" t="s">
        <v>3513</v>
      </c>
      <c r="C898" s="17" t="s">
        <v>4483</v>
      </c>
      <c r="D898" s="18" t="s">
        <v>10682</v>
      </c>
      <c r="E898" s="19" t="s">
        <v>11601</v>
      </c>
      <c r="F898" s="19" t="s">
        <v>4483</v>
      </c>
      <c r="G898" s="20" t="s">
        <v>10943</v>
      </c>
      <c r="H898" s="21">
        <v>1</v>
      </c>
      <c r="I898" s="22" t="s">
        <v>9985</v>
      </c>
    </row>
    <row r="899" spans="1:9">
      <c r="A899" s="16" t="s">
        <v>11602</v>
      </c>
      <c r="B899" s="17" t="s">
        <v>3471</v>
      </c>
      <c r="C899" s="17" t="s">
        <v>4484</v>
      </c>
      <c r="D899" s="18" t="s">
        <v>10682</v>
      </c>
      <c r="E899" s="19" t="s">
        <v>11603</v>
      </c>
      <c r="F899" s="19" t="s">
        <v>4484</v>
      </c>
      <c r="G899" s="20" t="s">
        <v>10943</v>
      </c>
      <c r="H899" s="21">
        <v>1</v>
      </c>
      <c r="I899" s="22" t="s">
        <v>9985</v>
      </c>
    </row>
    <row r="900" spans="1:9">
      <c r="A900" s="16" t="s">
        <v>2764</v>
      </c>
      <c r="B900" s="17" t="s">
        <v>4485</v>
      </c>
      <c r="C900" s="17" t="s">
        <v>9864</v>
      </c>
      <c r="D900" s="18" t="s">
        <v>9864</v>
      </c>
      <c r="E900" s="19" t="s">
        <v>11604</v>
      </c>
      <c r="F900" s="19" t="s">
        <v>11604</v>
      </c>
      <c r="G900" s="20" t="s">
        <v>9864</v>
      </c>
      <c r="H900" s="21">
        <v>3</v>
      </c>
      <c r="I900" s="22" t="s">
        <v>9877</v>
      </c>
    </row>
    <row r="901" spans="1:9">
      <c r="A901" s="16" t="s">
        <v>9863</v>
      </c>
      <c r="B901" s="17" t="s">
        <v>4486</v>
      </c>
      <c r="C901" s="17" t="s">
        <v>9864</v>
      </c>
      <c r="D901" s="18" t="s">
        <v>9864</v>
      </c>
      <c r="E901" s="19" t="s">
        <v>11605</v>
      </c>
      <c r="F901" s="19" t="s">
        <v>11605</v>
      </c>
      <c r="G901" s="20" t="s">
        <v>9864</v>
      </c>
      <c r="H901" s="21">
        <v>10</v>
      </c>
      <c r="I901" s="22" t="s">
        <v>9866</v>
      </c>
    </row>
    <row r="902" spans="1:9">
      <c r="A902" s="16" t="s">
        <v>11606</v>
      </c>
      <c r="B902" s="17" t="s">
        <v>3295</v>
      </c>
      <c r="C902" s="17" t="s">
        <v>4487</v>
      </c>
      <c r="D902" s="18" t="s">
        <v>11298</v>
      </c>
      <c r="E902" s="19" t="s">
        <v>11607</v>
      </c>
      <c r="F902" s="19" t="s">
        <v>4487</v>
      </c>
      <c r="G902" s="20" t="s">
        <v>11608</v>
      </c>
      <c r="H902" s="21">
        <v>1</v>
      </c>
      <c r="I902" s="22" t="s">
        <v>9985</v>
      </c>
    </row>
    <row r="903" spans="1:9">
      <c r="A903" s="16" t="s">
        <v>2724</v>
      </c>
      <c r="B903" s="17" t="s">
        <v>3664</v>
      </c>
      <c r="C903" s="17" t="s">
        <v>9864</v>
      </c>
      <c r="D903" s="18" t="s">
        <v>9864</v>
      </c>
      <c r="E903" s="19" t="s">
        <v>11609</v>
      </c>
      <c r="F903" s="19" t="s">
        <v>11609</v>
      </c>
      <c r="G903" s="20" t="s">
        <v>9864</v>
      </c>
      <c r="H903" s="21">
        <v>3</v>
      </c>
      <c r="I903" s="22" t="s">
        <v>9877</v>
      </c>
    </row>
    <row r="904" spans="1:9">
      <c r="A904" s="16" t="s">
        <v>11610</v>
      </c>
      <c r="B904" s="17" t="s">
        <v>2997</v>
      </c>
      <c r="C904" s="17" t="s">
        <v>9274</v>
      </c>
      <c r="D904" s="18" t="s">
        <v>9864</v>
      </c>
      <c r="E904" s="19" t="s">
        <v>11611</v>
      </c>
      <c r="F904" s="19" t="s">
        <v>9274</v>
      </c>
      <c r="G904" s="20" t="s">
        <v>9864</v>
      </c>
      <c r="H904" s="21">
        <v>7</v>
      </c>
      <c r="I904" s="22" t="s">
        <v>9893</v>
      </c>
    </row>
    <row r="905" spans="1:9">
      <c r="A905" s="16" t="s">
        <v>11612</v>
      </c>
      <c r="B905" s="17" t="s">
        <v>4488</v>
      </c>
      <c r="C905" s="17" t="s">
        <v>4489</v>
      </c>
      <c r="D905" s="18" t="s">
        <v>9864</v>
      </c>
      <c r="E905" s="19" t="s">
        <v>4489</v>
      </c>
      <c r="F905" s="19" t="s">
        <v>4489</v>
      </c>
      <c r="G905" s="20" t="s">
        <v>9864</v>
      </c>
      <c r="H905" s="21">
        <v>10</v>
      </c>
      <c r="I905" s="22" t="s">
        <v>9866</v>
      </c>
    </row>
    <row r="906" spans="1:9">
      <c r="A906" s="16" t="s">
        <v>11613</v>
      </c>
      <c r="B906" s="17" t="s">
        <v>3277</v>
      </c>
      <c r="C906" s="17" t="s">
        <v>9422</v>
      </c>
      <c r="D906" s="18" t="s">
        <v>11614</v>
      </c>
      <c r="E906" s="19" t="s">
        <v>11615</v>
      </c>
      <c r="F906" s="19" t="s">
        <v>9422</v>
      </c>
      <c r="G906" s="20" t="s">
        <v>11616</v>
      </c>
      <c r="H906" s="21">
        <v>7</v>
      </c>
      <c r="I906" s="22" t="s">
        <v>9893</v>
      </c>
    </row>
    <row r="907" spans="1:9">
      <c r="A907" s="16" t="s">
        <v>11617</v>
      </c>
      <c r="B907" s="17" t="s">
        <v>4490</v>
      </c>
      <c r="C907" s="17" t="s">
        <v>4491</v>
      </c>
      <c r="D907" s="18" t="s">
        <v>9864</v>
      </c>
      <c r="E907" s="19" t="s">
        <v>11618</v>
      </c>
      <c r="F907" s="19" t="s">
        <v>4491</v>
      </c>
      <c r="G907" s="20" t="s">
        <v>9864</v>
      </c>
      <c r="H907" s="21">
        <v>2</v>
      </c>
      <c r="I907" s="22" t="s">
        <v>9871</v>
      </c>
    </row>
    <row r="908" spans="1:9">
      <c r="A908" s="16" t="s">
        <v>2444</v>
      </c>
      <c r="B908" s="17" t="s">
        <v>4492</v>
      </c>
      <c r="C908" s="17" t="s">
        <v>9864</v>
      </c>
      <c r="D908" s="18" t="s">
        <v>9864</v>
      </c>
      <c r="E908" s="19" t="s">
        <v>11619</v>
      </c>
      <c r="F908" s="19" t="s">
        <v>11619</v>
      </c>
      <c r="G908" s="20" t="s">
        <v>9864</v>
      </c>
      <c r="H908" s="21">
        <v>3</v>
      </c>
      <c r="I908" s="22" t="s">
        <v>9877</v>
      </c>
    </row>
    <row r="909" spans="1:9">
      <c r="A909" s="16" t="s">
        <v>11620</v>
      </c>
      <c r="B909" s="17" t="s">
        <v>3307</v>
      </c>
      <c r="C909" s="17" t="s">
        <v>9864</v>
      </c>
      <c r="D909" s="18" t="s">
        <v>9864</v>
      </c>
      <c r="E909" s="19" t="s">
        <v>11621</v>
      </c>
      <c r="F909" s="19" t="s">
        <v>11621</v>
      </c>
      <c r="G909" s="20" t="s">
        <v>9864</v>
      </c>
      <c r="H909" s="21">
        <v>3</v>
      </c>
      <c r="I909" s="22" t="s">
        <v>9877</v>
      </c>
    </row>
    <row r="910" spans="1:9">
      <c r="A910" s="16" t="s">
        <v>9863</v>
      </c>
      <c r="B910" s="17" t="s">
        <v>11622</v>
      </c>
      <c r="C910" s="17" t="s">
        <v>9864</v>
      </c>
      <c r="D910" s="18" t="s">
        <v>9864</v>
      </c>
      <c r="E910" s="19" t="s">
        <v>11623</v>
      </c>
      <c r="F910" s="19" t="s">
        <v>11623</v>
      </c>
      <c r="G910" s="20" t="s">
        <v>9864</v>
      </c>
      <c r="H910" s="21">
        <v>3</v>
      </c>
      <c r="I910" s="22" t="s">
        <v>9877</v>
      </c>
    </row>
    <row r="911" spans="1:9">
      <c r="A911" s="16" t="s">
        <v>11624</v>
      </c>
      <c r="B911" s="17" t="s">
        <v>4493</v>
      </c>
      <c r="C911" s="17" t="s">
        <v>11625</v>
      </c>
      <c r="D911" s="18" t="s">
        <v>9864</v>
      </c>
      <c r="E911" s="19" t="s">
        <v>11626</v>
      </c>
      <c r="F911" s="19" t="s">
        <v>11625</v>
      </c>
      <c r="G911" s="20" t="s">
        <v>9864</v>
      </c>
      <c r="H911" s="21">
        <v>6</v>
      </c>
      <c r="I911" s="22" t="s">
        <v>10095</v>
      </c>
    </row>
    <row r="912" spans="1:9">
      <c r="A912" s="16" t="s">
        <v>11627</v>
      </c>
      <c r="B912" s="17" t="s">
        <v>4494</v>
      </c>
      <c r="C912" s="17" t="s">
        <v>11628</v>
      </c>
      <c r="D912" s="18" t="s">
        <v>9864</v>
      </c>
      <c r="E912" s="19" t="s">
        <v>11629</v>
      </c>
      <c r="F912" s="19" t="s">
        <v>11628</v>
      </c>
      <c r="G912" s="20" t="s">
        <v>9864</v>
      </c>
      <c r="H912" s="21">
        <v>6</v>
      </c>
      <c r="I912" s="22" t="s">
        <v>10095</v>
      </c>
    </row>
    <row r="913" spans="1:9">
      <c r="A913" s="16" t="s">
        <v>11630</v>
      </c>
      <c r="B913" s="17" t="s">
        <v>11631</v>
      </c>
      <c r="C913" s="17" t="s">
        <v>11632</v>
      </c>
      <c r="D913" s="18" t="s">
        <v>10031</v>
      </c>
      <c r="E913" s="19" t="s">
        <v>11633</v>
      </c>
      <c r="F913" s="19" t="s">
        <v>11632</v>
      </c>
      <c r="G913" s="20" t="s">
        <v>11634</v>
      </c>
      <c r="H913" s="21">
        <v>7</v>
      </c>
      <c r="I913" s="22" t="s">
        <v>9893</v>
      </c>
    </row>
    <row r="914" spans="1:9">
      <c r="A914" s="16" t="s">
        <v>11635</v>
      </c>
      <c r="B914" s="17" t="s">
        <v>4495</v>
      </c>
      <c r="C914" s="17" t="s">
        <v>11636</v>
      </c>
      <c r="D914" s="18" t="s">
        <v>10031</v>
      </c>
      <c r="E914" s="19" t="s">
        <v>11637</v>
      </c>
      <c r="F914" s="19" t="s">
        <v>11636</v>
      </c>
      <c r="G914" s="20" t="s">
        <v>11634</v>
      </c>
      <c r="H914" s="21">
        <v>7</v>
      </c>
      <c r="I914" s="22" t="s">
        <v>9893</v>
      </c>
    </row>
    <row r="915" spans="1:9">
      <c r="A915" s="16" t="s">
        <v>11638</v>
      </c>
      <c r="B915" s="17" t="s">
        <v>3280</v>
      </c>
      <c r="C915" s="17" t="s">
        <v>9302</v>
      </c>
      <c r="D915" s="18" t="s">
        <v>11639</v>
      </c>
      <c r="E915" s="19" t="s">
        <v>11640</v>
      </c>
      <c r="F915" s="19" t="s">
        <v>9302</v>
      </c>
      <c r="G915" s="20" t="s">
        <v>11641</v>
      </c>
      <c r="H915" s="21">
        <v>7</v>
      </c>
      <c r="I915" s="22" t="s">
        <v>9893</v>
      </c>
    </row>
    <row r="916" spans="1:9">
      <c r="A916" s="16" t="s">
        <v>11642</v>
      </c>
      <c r="B916" s="17" t="s">
        <v>4496</v>
      </c>
      <c r="C916" s="17" t="s">
        <v>10050</v>
      </c>
      <c r="D916" s="18" t="s">
        <v>10051</v>
      </c>
      <c r="E916" s="19" t="s">
        <v>11643</v>
      </c>
      <c r="F916" s="19" t="s">
        <v>4497</v>
      </c>
      <c r="G916" s="20" t="s">
        <v>9864</v>
      </c>
      <c r="H916" s="21">
        <v>7</v>
      </c>
      <c r="I916" s="22" t="s">
        <v>9893</v>
      </c>
    </row>
    <row r="917" spans="1:9">
      <c r="A917" s="16" t="s">
        <v>11644</v>
      </c>
      <c r="B917" s="17" t="s">
        <v>2907</v>
      </c>
      <c r="C917" s="17" t="s">
        <v>4498</v>
      </c>
      <c r="D917" s="18" t="s">
        <v>11246</v>
      </c>
      <c r="E917" s="19" t="s">
        <v>11645</v>
      </c>
      <c r="F917" s="19" t="s">
        <v>4498</v>
      </c>
      <c r="G917" s="20" t="s">
        <v>11248</v>
      </c>
      <c r="H917" s="21">
        <v>1</v>
      </c>
      <c r="I917" s="22" t="s">
        <v>9985</v>
      </c>
    </row>
    <row r="918" spans="1:9">
      <c r="A918" s="16" t="s">
        <v>11646</v>
      </c>
      <c r="B918" s="17" t="s">
        <v>3055</v>
      </c>
      <c r="C918" s="17" t="s">
        <v>4499</v>
      </c>
      <c r="D918" s="18" t="s">
        <v>9864</v>
      </c>
      <c r="E918" s="19" t="s">
        <v>11647</v>
      </c>
      <c r="F918" s="19" t="s">
        <v>4499</v>
      </c>
      <c r="G918" s="20" t="s">
        <v>9864</v>
      </c>
      <c r="H918" s="21">
        <v>7</v>
      </c>
      <c r="I918" s="22" t="s">
        <v>9893</v>
      </c>
    </row>
    <row r="919" spans="1:9">
      <c r="A919" s="16" t="s">
        <v>2578</v>
      </c>
      <c r="B919" s="17" t="s">
        <v>3524</v>
      </c>
      <c r="C919" s="17" t="s">
        <v>9864</v>
      </c>
      <c r="D919" s="18" t="s">
        <v>9864</v>
      </c>
      <c r="E919" s="19" t="s">
        <v>11648</v>
      </c>
      <c r="F919" s="19" t="s">
        <v>11648</v>
      </c>
      <c r="G919" s="20" t="s">
        <v>9864</v>
      </c>
      <c r="H919" s="21">
        <v>3</v>
      </c>
      <c r="I919" s="22" t="s">
        <v>9877</v>
      </c>
    </row>
    <row r="920" spans="1:9">
      <c r="A920" s="16" t="s">
        <v>11649</v>
      </c>
      <c r="B920" s="17" t="s">
        <v>3035</v>
      </c>
      <c r="C920" s="17" t="s">
        <v>11650</v>
      </c>
      <c r="D920" s="18" t="s">
        <v>11651</v>
      </c>
      <c r="E920" s="19" t="s">
        <v>11652</v>
      </c>
      <c r="F920" s="19" t="s">
        <v>4500</v>
      </c>
      <c r="G920" s="20" t="s">
        <v>9864</v>
      </c>
      <c r="H920" s="21">
        <v>7</v>
      </c>
      <c r="I920" s="22" t="s">
        <v>9893</v>
      </c>
    </row>
    <row r="921" spans="1:9">
      <c r="A921" s="16" t="s">
        <v>11653</v>
      </c>
      <c r="B921" s="17" t="s">
        <v>4501</v>
      </c>
      <c r="C921" s="17" t="s">
        <v>4502</v>
      </c>
      <c r="D921" s="18" t="s">
        <v>10559</v>
      </c>
      <c r="E921" s="19" t="s">
        <v>11654</v>
      </c>
      <c r="F921" s="19" t="s">
        <v>4502</v>
      </c>
      <c r="G921" s="20" t="s">
        <v>10561</v>
      </c>
      <c r="H921" s="21">
        <v>7</v>
      </c>
      <c r="I921" s="22" t="s">
        <v>9893</v>
      </c>
    </row>
    <row r="922" spans="1:9">
      <c r="A922" s="16" t="s">
        <v>9990</v>
      </c>
      <c r="B922" s="17" t="s">
        <v>4503</v>
      </c>
      <c r="C922" s="17" t="s">
        <v>9864</v>
      </c>
      <c r="D922" s="18" t="s">
        <v>9864</v>
      </c>
      <c r="E922" s="19" t="s">
        <v>11655</v>
      </c>
      <c r="F922" s="19" t="s">
        <v>11655</v>
      </c>
      <c r="G922" s="20" t="s">
        <v>9864</v>
      </c>
      <c r="H922" s="21">
        <v>10</v>
      </c>
      <c r="I922" s="22" t="s">
        <v>9866</v>
      </c>
    </row>
    <row r="923" spans="1:9">
      <c r="A923" s="16" t="s">
        <v>2762</v>
      </c>
      <c r="B923" s="17" t="s">
        <v>4504</v>
      </c>
      <c r="C923" s="17" t="s">
        <v>9864</v>
      </c>
      <c r="D923" s="18" t="s">
        <v>9864</v>
      </c>
      <c r="E923" s="19" t="s">
        <v>11656</v>
      </c>
      <c r="F923" s="19" t="s">
        <v>11656</v>
      </c>
      <c r="G923" s="20" t="s">
        <v>9864</v>
      </c>
      <c r="H923" s="21">
        <v>3</v>
      </c>
      <c r="I923" s="22" t="s">
        <v>9877</v>
      </c>
    </row>
    <row r="924" spans="1:9">
      <c r="A924" s="16" t="s">
        <v>11657</v>
      </c>
      <c r="B924" s="17" t="s">
        <v>3773</v>
      </c>
      <c r="C924" s="17" t="s">
        <v>9864</v>
      </c>
      <c r="D924" s="18" t="s">
        <v>9864</v>
      </c>
      <c r="E924" s="19" t="s">
        <v>11658</v>
      </c>
      <c r="F924" s="19" t="s">
        <v>11658</v>
      </c>
      <c r="G924" s="20" t="s">
        <v>9864</v>
      </c>
      <c r="H924" s="21">
        <v>7</v>
      </c>
      <c r="I924" s="22" t="s">
        <v>9893</v>
      </c>
    </row>
    <row r="925" spans="1:9">
      <c r="A925" s="16" t="s">
        <v>11657</v>
      </c>
      <c r="B925" s="17" t="s">
        <v>4505</v>
      </c>
      <c r="C925" s="17" t="s">
        <v>9864</v>
      </c>
      <c r="D925" s="18" t="s">
        <v>9864</v>
      </c>
      <c r="E925" s="19" t="s">
        <v>11659</v>
      </c>
      <c r="F925" s="19" t="s">
        <v>11659</v>
      </c>
      <c r="G925" s="20" t="s">
        <v>9864</v>
      </c>
      <c r="H925" s="21">
        <v>7</v>
      </c>
      <c r="I925" s="22" t="s">
        <v>9893</v>
      </c>
    </row>
    <row r="926" spans="1:9">
      <c r="A926" s="16" t="s">
        <v>11660</v>
      </c>
      <c r="B926" s="17" t="s">
        <v>4506</v>
      </c>
      <c r="C926" s="17" t="s">
        <v>4507</v>
      </c>
      <c r="D926" s="18" t="s">
        <v>9864</v>
      </c>
      <c r="E926" s="19" t="s">
        <v>11661</v>
      </c>
      <c r="F926" s="19" t="s">
        <v>4507</v>
      </c>
      <c r="G926" s="20" t="s">
        <v>9864</v>
      </c>
      <c r="H926" s="21">
        <v>2</v>
      </c>
      <c r="I926" s="22" t="s">
        <v>9871</v>
      </c>
    </row>
    <row r="927" spans="1:9">
      <c r="A927" s="16" t="s">
        <v>11662</v>
      </c>
      <c r="B927" s="17" t="s">
        <v>4508</v>
      </c>
      <c r="C927" s="17" t="s">
        <v>9617</v>
      </c>
      <c r="D927" s="18" t="s">
        <v>9864</v>
      </c>
      <c r="E927" s="19" t="s">
        <v>11663</v>
      </c>
      <c r="F927" s="19" t="s">
        <v>9617</v>
      </c>
      <c r="G927" s="20" t="s">
        <v>9864</v>
      </c>
      <c r="H927" s="21">
        <v>2</v>
      </c>
      <c r="I927" s="22" t="s">
        <v>9871</v>
      </c>
    </row>
    <row r="928" spans="1:9">
      <c r="A928" s="16" t="s">
        <v>9990</v>
      </c>
      <c r="B928" s="17" t="s">
        <v>4509</v>
      </c>
      <c r="C928" s="17" t="s">
        <v>9864</v>
      </c>
      <c r="D928" s="18" t="s">
        <v>9864</v>
      </c>
      <c r="E928" s="19" t="s">
        <v>11664</v>
      </c>
      <c r="F928" s="19" t="s">
        <v>11664</v>
      </c>
      <c r="G928" s="20" t="s">
        <v>9864</v>
      </c>
      <c r="H928" s="21">
        <v>10</v>
      </c>
      <c r="I928" s="22" t="s">
        <v>9866</v>
      </c>
    </row>
    <row r="929" spans="1:9">
      <c r="A929" s="16" t="s">
        <v>11665</v>
      </c>
      <c r="B929" s="17" t="s">
        <v>4510</v>
      </c>
      <c r="C929" s="17" t="s">
        <v>9864</v>
      </c>
      <c r="D929" s="18" t="s">
        <v>9864</v>
      </c>
      <c r="E929" s="19" t="s">
        <v>11666</v>
      </c>
      <c r="F929" s="19" t="s">
        <v>11666</v>
      </c>
      <c r="G929" s="20" t="s">
        <v>9864</v>
      </c>
      <c r="H929" s="21">
        <v>10</v>
      </c>
      <c r="I929" s="22" t="s">
        <v>9866</v>
      </c>
    </row>
    <row r="930" spans="1:9">
      <c r="A930" s="16" t="s">
        <v>11667</v>
      </c>
      <c r="B930" s="17" t="s">
        <v>4511</v>
      </c>
      <c r="C930" s="17" t="s">
        <v>9864</v>
      </c>
      <c r="D930" s="18" t="s">
        <v>9864</v>
      </c>
      <c r="E930" s="19" t="s">
        <v>11668</v>
      </c>
      <c r="F930" s="19" t="s">
        <v>11669</v>
      </c>
      <c r="G930" s="20" t="s">
        <v>9864</v>
      </c>
      <c r="H930" s="21">
        <v>0</v>
      </c>
      <c r="I930" s="22" t="s">
        <v>9935</v>
      </c>
    </row>
    <row r="931" spans="1:9">
      <c r="A931" s="16" t="s">
        <v>11670</v>
      </c>
      <c r="B931" s="17" t="s">
        <v>4512</v>
      </c>
      <c r="C931" s="17" t="s">
        <v>9864</v>
      </c>
      <c r="D931" s="18" t="s">
        <v>9864</v>
      </c>
      <c r="E931" s="19" t="s">
        <v>11671</v>
      </c>
      <c r="F931" s="19" t="s">
        <v>11672</v>
      </c>
      <c r="G931" s="20" t="s">
        <v>9864</v>
      </c>
      <c r="H931" s="21">
        <v>0</v>
      </c>
      <c r="I931" s="22" t="s">
        <v>9935</v>
      </c>
    </row>
    <row r="932" spans="1:9">
      <c r="A932" s="16" t="s">
        <v>8993</v>
      </c>
      <c r="B932" s="17" t="s">
        <v>4513</v>
      </c>
      <c r="C932" s="17" t="s">
        <v>9864</v>
      </c>
      <c r="D932" s="18" t="s">
        <v>9864</v>
      </c>
      <c r="E932" s="19" t="s">
        <v>11673</v>
      </c>
      <c r="F932" s="19" t="s">
        <v>11673</v>
      </c>
      <c r="G932" s="20" t="s">
        <v>9864</v>
      </c>
      <c r="H932" s="21">
        <v>3</v>
      </c>
      <c r="I932" s="22" t="s">
        <v>9877</v>
      </c>
    </row>
    <row r="933" spans="1:9">
      <c r="A933" s="16" t="s">
        <v>10023</v>
      </c>
      <c r="B933" s="17" t="s">
        <v>4514</v>
      </c>
      <c r="C933" s="17" t="s">
        <v>9864</v>
      </c>
      <c r="D933" s="18" t="s">
        <v>9864</v>
      </c>
      <c r="E933" s="19" t="s">
        <v>11674</v>
      </c>
      <c r="F933" s="19" t="s">
        <v>11674</v>
      </c>
      <c r="G933" s="20" t="s">
        <v>9864</v>
      </c>
      <c r="H933" s="21">
        <v>10</v>
      </c>
      <c r="I933" s="22" t="s">
        <v>9866</v>
      </c>
    </row>
    <row r="934" spans="1:9">
      <c r="A934" s="16" t="s">
        <v>11675</v>
      </c>
      <c r="B934" s="17" t="s">
        <v>11676</v>
      </c>
      <c r="C934" s="17" t="s">
        <v>9864</v>
      </c>
      <c r="D934" s="18" t="s">
        <v>9864</v>
      </c>
      <c r="E934" s="19" t="s">
        <v>11677</v>
      </c>
      <c r="F934" s="19" t="s">
        <v>11677</v>
      </c>
      <c r="G934" s="20" t="s">
        <v>9864</v>
      </c>
      <c r="H934" s="21">
        <v>10</v>
      </c>
      <c r="I934" s="22" t="s">
        <v>9866</v>
      </c>
    </row>
    <row r="935" spans="1:9">
      <c r="A935" s="16" t="s">
        <v>9990</v>
      </c>
      <c r="B935" s="17" t="s">
        <v>4515</v>
      </c>
      <c r="C935" s="17" t="s">
        <v>9864</v>
      </c>
      <c r="D935" s="18" t="s">
        <v>9864</v>
      </c>
      <c r="E935" s="19" t="s">
        <v>11678</v>
      </c>
      <c r="F935" s="19" t="s">
        <v>11678</v>
      </c>
      <c r="G935" s="20" t="s">
        <v>9864</v>
      </c>
      <c r="H935" s="21">
        <v>10</v>
      </c>
      <c r="I935" s="22" t="s">
        <v>9866</v>
      </c>
    </row>
    <row r="936" spans="1:9">
      <c r="A936" s="16" t="s">
        <v>10023</v>
      </c>
      <c r="B936" s="17" t="s">
        <v>11679</v>
      </c>
      <c r="C936" s="17" t="s">
        <v>9864</v>
      </c>
      <c r="D936" s="18" t="s">
        <v>9864</v>
      </c>
      <c r="E936" s="19" t="s">
        <v>11680</v>
      </c>
      <c r="F936" s="19" t="s">
        <v>11680</v>
      </c>
      <c r="G936" s="20" t="s">
        <v>9864</v>
      </c>
      <c r="H936" s="21">
        <v>10</v>
      </c>
      <c r="I936" s="22" t="s">
        <v>9866</v>
      </c>
    </row>
    <row r="937" spans="1:9">
      <c r="A937" s="16" t="s">
        <v>9863</v>
      </c>
      <c r="B937" s="17" t="s">
        <v>4516</v>
      </c>
      <c r="C937" s="17" t="s">
        <v>9864</v>
      </c>
      <c r="D937" s="18" t="s">
        <v>9864</v>
      </c>
      <c r="E937" s="19" t="s">
        <v>11681</v>
      </c>
      <c r="F937" s="19" t="s">
        <v>11681</v>
      </c>
      <c r="G937" s="20" t="s">
        <v>9864</v>
      </c>
      <c r="H937" s="21">
        <v>10</v>
      </c>
      <c r="I937" s="22" t="s">
        <v>9866</v>
      </c>
    </row>
    <row r="938" spans="1:9">
      <c r="A938" s="16" t="s">
        <v>11682</v>
      </c>
      <c r="B938" s="17" t="s">
        <v>3126</v>
      </c>
      <c r="C938" s="17" t="s">
        <v>4517</v>
      </c>
      <c r="D938" s="18" t="s">
        <v>11683</v>
      </c>
      <c r="E938" s="19" t="s">
        <v>11684</v>
      </c>
      <c r="F938" s="19" t="s">
        <v>4517</v>
      </c>
      <c r="G938" s="20" t="s">
        <v>11685</v>
      </c>
      <c r="H938" s="21">
        <v>7</v>
      </c>
      <c r="I938" s="22" t="s">
        <v>9893</v>
      </c>
    </row>
    <row r="939" spans="1:9">
      <c r="A939" s="16" t="s">
        <v>11686</v>
      </c>
      <c r="B939" s="17" t="s">
        <v>3313</v>
      </c>
      <c r="C939" s="17" t="s">
        <v>4518</v>
      </c>
      <c r="D939" s="18" t="s">
        <v>9864</v>
      </c>
      <c r="E939" s="19" t="s">
        <v>11687</v>
      </c>
      <c r="F939" s="19" t="s">
        <v>4518</v>
      </c>
      <c r="G939" s="20" t="s">
        <v>9864</v>
      </c>
      <c r="H939" s="21">
        <v>0</v>
      </c>
      <c r="I939" s="22" t="s">
        <v>9935</v>
      </c>
    </row>
    <row r="940" spans="1:9">
      <c r="A940" s="16" t="s">
        <v>9863</v>
      </c>
      <c r="B940" s="17" t="s">
        <v>4519</v>
      </c>
      <c r="C940" s="17" t="s">
        <v>9864</v>
      </c>
      <c r="D940" s="18" t="s">
        <v>9864</v>
      </c>
      <c r="E940" s="19" t="s">
        <v>11688</v>
      </c>
      <c r="F940" s="19" t="s">
        <v>11688</v>
      </c>
      <c r="G940" s="20" t="s">
        <v>9864</v>
      </c>
      <c r="H940" s="21">
        <v>10</v>
      </c>
      <c r="I940" s="22" t="s">
        <v>9866</v>
      </c>
    </row>
    <row r="941" spans="1:9">
      <c r="A941" s="16" t="s">
        <v>9990</v>
      </c>
      <c r="B941" s="17" t="s">
        <v>4520</v>
      </c>
      <c r="C941" s="17" t="s">
        <v>9864</v>
      </c>
      <c r="D941" s="18" t="s">
        <v>9864</v>
      </c>
      <c r="E941" s="19" t="s">
        <v>11689</v>
      </c>
      <c r="F941" s="19" t="s">
        <v>11689</v>
      </c>
      <c r="G941" s="20" t="s">
        <v>9864</v>
      </c>
      <c r="H941" s="21">
        <v>10</v>
      </c>
      <c r="I941" s="22" t="s">
        <v>9866</v>
      </c>
    </row>
    <row r="942" spans="1:9">
      <c r="A942" s="16" t="s">
        <v>11690</v>
      </c>
      <c r="B942" s="17" t="s">
        <v>4521</v>
      </c>
      <c r="C942" s="17" t="s">
        <v>9727</v>
      </c>
      <c r="D942" s="18" t="s">
        <v>11691</v>
      </c>
      <c r="E942" s="19" t="s">
        <v>11692</v>
      </c>
      <c r="F942" s="19" t="s">
        <v>9727</v>
      </c>
      <c r="G942" s="20" t="s">
        <v>11693</v>
      </c>
      <c r="H942" s="21">
        <v>7</v>
      </c>
      <c r="I942" s="22" t="s">
        <v>9893</v>
      </c>
    </row>
    <row r="943" spans="1:9">
      <c r="A943" s="16" t="s">
        <v>9863</v>
      </c>
      <c r="B943" s="17" t="s">
        <v>4522</v>
      </c>
      <c r="C943" s="17" t="s">
        <v>9864</v>
      </c>
      <c r="D943" s="18" t="s">
        <v>9864</v>
      </c>
      <c r="E943" s="19" t="s">
        <v>11694</v>
      </c>
      <c r="F943" s="19" t="s">
        <v>11694</v>
      </c>
      <c r="G943" s="20" t="s">
        <v>9864</v>
      </c>
      <c r="H943" s="21">
        <v>5</v>
      </c>
      <c r="I943" s="22" t="s">
        <v>10091</v>
      </c>
    </row>
    <row r="944" spans="1:9">
      <c r="A944" s="16" t="s">
        <v>2781</v>
      </c>
      <c r="B944" s="17" t="s">
        <v>3718</v>
      </c>
      <c r="C944" s="17" t="s">
        <v>9864</v>
      </c>
      <c r="D944" s="18" t="s">
        <v>9864</v>
      </c>
      <c r="E944" s="19" t="s">
        <v>11695</v>
      </c>
      <c r="F944" s="19" t="s">
        <v>11695</v>
      </c>
      <c r="G944" s="20" t="s">
        <v>9864</v>
      </c>
      <c r="H944" s="21">
        <v>9</v>
      </c>
      <c r="I944" s="22" t="s">
        <v>9960</v>
      </c>
    </row>
    <row r="945" spans="1:9">
      <c r="A945" s="16" t="s">
        <v>11696</v>
      </c>
      <c r="B945" s="17" t="s">
        <v>4523</v>
      </c>
      <c r="C945" s="17" t="s">
        <v>9864</v>
      </c>
      <c r="D945" s="18" t="s">
        <v>9864</v>
      </c>
      <c r="E945" s="19" t="s">
        <v>11697</v>
      </c>
      <c r="F945" s="19" t="s">
        <v>11698</v>
      </c>
      <c r="G945" s="20" t="s">
        <v>9864</v>
      </c>
      <c r="H945" s="21">
        <v>7</v>
      </c>
      <c r="I945" s="22" t="s">
        <v>9893</v>
      </c>
    </row>
    <row r="946" spans="1:9">
      <c r="A946" s="16" t="s">
        <v>11699</v>
      </c>
      <c r="B946" s="17" t="s">
        <v>4524</v>
      </c>
      <c r="C946" s="17" t="s">
        <v>11700</v>
      </c>
      <c r="D946" s="18" t="s">
        <v>11701</v>
      </c>
      <c r="E946" s="19" t="s">
        <v>11702</v>
      </c>
      <c r="F946" s="19" t="s">
        <v>11703</v>
      </c>
      <c r="G946" s="20" t="s">
        <v>9864</v>
      </c>
      <c r="H946" s="21">
        <v>7</v>
      </c>
      <c r="I946" s="22" t="s">
        <v>9893</v>
      </c>
    </row>
    <row r="947" spans="1:9">
      <c r="A947" s="16" t="s">
        <v>2762</v>
      </c>
      <c r="B947" s="17" t="s">
        <v>4525</v>
      </c>
      <c r="C947" s="17" t="s">
        <v>9864</v>
      </c>
      <c r="D947" s="18" t="s">
        <v>9864</v>
      </c>
      <c r="E947" s="19" t="s">
        <v>11704</v>
      </c>
      <c r="F947" s="19" t="s">
        <v>11704</v>
      </c>
      <c r="G947" s="20" t="s">
        <v>9864</v>
      </c>
      <c r="H947" s="21">
        <v>3</v>
      </c>
      <c r="I947" s="22" t="s">
        <v>9877</v>
      </c>
    </row>
    <row r="948" spans="1:9">
      <c r="A948" s="16" t="s">
        <v>11705</v>
      </c>
      <c r="B948" s="17" t="s">
        <v>3409</v>
      </c>
      <c r="C948" s="17" t="s">
        <v>4526</v>
      </c>
      <c r="D948" s="18" t="s">
        <v>10797</v>
      </c>
      <c r="E948" s="19" t="s">
        <v>11706</v>
      </c>
      <c r="F948" s="19" t="s">
        <v>4526</v>
      </c>
      <c r="G948" s="20" t="s">
        <v>10799</v>
      </c>
      <c r="H948" s="21">
        <v>7</v>
      </c>
      <c r="I948" s="22" t="s">
        <v>9893</v>
      </c>
    </row>
    <row r="949" spans="1:9">
      <c r="A949" s="16" t="s">
        <v>10023</v>
      </c>
      <c r="B949" s="17" t="s">
        <v>4527</v>
      </c>
      <c r="C949" s="17" t="s">
        <v>9864</v>
      </c>
      <c r="D949" s="18" t="s">
        <v>9864</v>
      </c>
      <c r="E949" s="19" t="s">
        <v>11707</v>
      </c>
      <c r="F949" s="19" t="s">
        <v>11707</v>
      </c>
      <c r="G949" s="20" t="s">
        <v>9864</v>
      </c>
      <c r="H949" s="21">
        <v>10</v>
      </c>
      <c r="I949" s="22" t="s">
        <v>9866</v>
      </c>
    </row>
    <row r="950" spans="1:9">
      <c r="A950" s="16" t="s">
        <v>11708</v>
      </c>
      <c r="B950" s="17" t="s">
        <v>4528</v>
      </c>
      <c r="C950" s="17" t="s">
        <v>11709</v>
      </c>
      <c r="D950" s="18" t="s">
        <v>9864</v>
      </c>
      <c r="E950" s="19" t="s">
        <v>11710</v>
      </c>
      <c r="F950" s="19" t="s">
        <v>11709</v>
      </c>
      <c r="G950" s="20" t="s">
        <v>9864</v>
      </c>
      <c r="H950" s="21">
        <v>6</v>
      </c>
      <c r="I950" s="22" t="s">
        <v>10095</v>
      </c>
    </row>
    <row r="951" spans="1:9">
      <c r="A951" s="16" t="s">
        <v>11711</v>
      </c>
      <c r="B951" s="17" t="s">
        <v>9763</v>
      </c>
      <c r="C951" s="17" t="s">
        <v>9864</v>
      </c>
      <c r="D951" s="18" t="s">
        <v>9864</v>
      </c>
      <c r="E951" s="19" t="s">
        <v>11712</v>
      </c>
      <c r="F951" s="19" t="s">
        <v>11712</v>
      </c>
      <c r="G951" s="20" t="s">
        <v>9864</v>
      </c>
      <c r="H951" s="21">
        <v>1</v>
      </c>
      <c r="I951" s="22" t="s">
        <v>9985</v>
      </c>
    </row>
    <row r="952" spans="1:9">
      <c r="A952" s="16" t="s">
        <v>2352</v>
      </c>
      <c r="B952" s="17" t="s">
        <v>3314</v>
      </c>
      <c r="C952" s="17" t="s">
        <v>9864</v>
      </c>
      <c r="D952" s="18" t="s">
        <v>9864</v>
      </c>
      <c r="E952" s="19" t="s">
        <v>11713</v>
      </c>
      <c r="F952" s="19" t="s">
        <v>11713</v>
      </c>
      <c r="G952" s="20" t="s">
        <v>9864</v>
      </c>
      <c r="H952" s="21">
        <v>1</v>
      </c>
      <c r="I952" s="22" t="s">
        <v>9985</v>
      </c>
    </row>
    <row r="953" spans="1:9">
      <c r="A953" s="16" t="s">
        <v>10023</v>
      </c>
      <c r="B953" s="17" t="s">
        <v>4529</v>
      </c>
      <c r="C953" s="17" t="s">
        <v>9864</v>
      </c>
      <c r="D953" s="18" t="s">
        <v>9864</v>
      </c>
      <c r="E953" s="19" t="s">
        <v>11714</v>
      </c>
      <c r="F953" s="19" t="s">
        <v>11714</v>
      </c>
      <c r="G953" s="20" t="s">
        <v>9864</v>
      </c>
      <c r="H953" s="21">
        <v>10</v>
      </c>
      <c r="I953" s="22" t="s">
        <v>9866</v>
      </c>
    </row>
    <row r="954" spans="1:9">
      <c r="A954" s="16" t="s">
        <v>2375</v>
      </c>
      <c r="B954" s="17" t="s">
        <v>4530</v>
      </c>
      <c r="C954" s="17" t="s">
        <v>9864</v>
      </c>
      <c r="D954" s="18" t="s">
        <v>9864</v>
      </c>
      <c r="E954" s="19" t="s">
        <v>11715</v>
      </c>
      <c r="F954" s="19" t="s">
        <v>11715</v>
      </c>
      <c r="G954" s="20" t="s">
        <v>9864</v>
      </c>
      <c r="H954" s="21">
        <v>7</v>
      </c>
      <c r="I954" s="22" t="s">
        <v>9893</v>
      </c>
    </row>
    <row r="955" spans="1:9">
      <c r="A955" s="16" t="s">
        <v>9057</v>
      </c>
      <c r="B955" s="17" t="s">
        <v>4531</v>
      </c>
      <c r="C955" s="17" t="s">
        <v>9864</v>
      </c>
      <c r="D955" s="18" t="s">
        <v>9864</v>
      </c>
      <c r="E955" s="19" t="s">
        <v>11716</v>
      </c>
      <c r="F955" s="19" t="s">
        <v>11716</v>
      </c>
      <c r="G955" s="20" t="s">
        <v>9864</v>
      </c>
      <c r="H955" s="21">
        <v>3</v>
      </c>
      <c r="I955" s="22" t="s">
        <v>9877</v>
      </c>
    </row>
    <row r="956" spans="1:9">
      <c r="A956" s="16" t="s">
        <v>11717</v>
      </c>
      <c r="B956" s="17" t="s">
        <v>4532</v>
      </c>
      <c r="C956" s="17" t="s">
        <v>9195</v>
      </c>
      <c r="D956" s="18" t="s">
        <v>9864</v>
      </c>
      <c r="E956" s="19" t="s">
        <v>11718</v>
      </c>
      <c r="F956" s="19" t="s">
        <v>9195</v>
      </c>
      <c r="G956" s="20" t="s">
        <v>9864</v>
      </c>
      <c r="H956" s="21">
        <v>1</v>
      </c>
      <c r="I956" s="22" t="s">
        <v>9985</v>
      </c>
    </row>
    <row r="957" spans="1:9">
      <c r="A957" s="16" t="s">
        <v>8835</v>
      </c>
      <c r="B957" s="17" t="s">
        <v>4533</v>
      </c>
      <c r="C957" s="17" t="s">
        <v>9864</v>
      </c>
      <c r="D957" s="18" t="s">
        <v>9864</v>
      </c>
      <c r="E957" s="19" t="s">
        <v>11719</v>
      </c>
      <c r="F957" s="19" t="s">
        <v>11719</v>
      </c>
      <c r="G957" s="20" t="s">
        <v>9864</v>
      </c>
      <c r="H957" s="21">
        <v>7</v>
      </c>
      <c r="I957" s="22" t="s">
        <v>9893</v>
      </c>
    </row>
    <row r="958" spans="1:9">
      <c r="A958" s="16" t="s">
        <v>11720</v>
      </c>
      <c r="B958" s="17" t="s">
        <v>11721</v>
      </c>
      <c r="C958" s="17" t="s">
        <v>9634</v>
      </c>
      <c r="D958" s="18" t="s">
        <v>9864</v>
      </c>
      <c r="E958" s="19" t="s">
        <v>11722</v>
      </c>
      <c r="F958" s="19" t="s">
        <v>11723</v>
      </c>
      <c r="G958" s="20" t="s">
        <v>9864</v>
      </c>
      <c r="H958" s="21">
        <v>3</v>
      </c>
      <c r="I958" s="22" t="s">
        <v>9877</v>
      </c>
    </row>
    <row r="959" spans="1:9">
      <c r="A959" s="16" t="s">
        <v>9990</v>
      </c>
      <c r="B959" s="17" t="s">
        <v>4534</v>
      </c>
      <c r="C959" s="17" t="s">
        <v>9864</v>
      </c>
      <c r="D959" s="18" t="s">
        <v>9864</v>
      </c>
      <c r="E959" s="19" t="s">
        <v>11724</v>
      </c>
      <c r="F959" s="19" t="s">
        <v>11724</v>
      </c>
      <c r="G959" s="20" t="s">
        <v>9864</v>
      </c>
      <c r="H959" s="21">
        <v>10</v>
      </c>
      <c r="I959" s="22" t="s">
        <v>9866</v>
      </c>
    </row>
    <row r="960" spans="1:9">
      <c r="A960" s="16" t="s">
        <v>9863</v>
      </c>
      <c r="B960" s="17" t="s">
        <v>4535</v>
      </c>
      <c r="C960" s="17" t="s">
        <v>9864</v>
      </c>
      <c r="D960" s="18" t="s">
        <v>9864</v>
      </c>
      <c r="E960" s="19" t="s">
        <v>11725</v>
      </c>
      <c r="F960" s="19" t="s">
        <v>11725</v>
      </c>
      <c r="G960" s="20" t="s">
        <v>9864</v>
      </c>
      <c r="H960" s="21">
        <v>5</v>
      </c>
      <c r="I960" s="22" t="s">
        <v>10091</v>
      </c>
    </row>
    <row r="961" spans="1:9">
      <c r="A961" s="16" t="s">
        <v>2057</v>
      </c>
      <c r="B961" s="17" t="s">
        <v>4536</v>
      </c>
      <c r="C961" s="17" t="s">
        <v>9864</v>
      </c>
      <c r="D961" s="18" t="s">
        <v>9864</v>
      </c>
      <c r="E961" s="19" t="s">
        <v>11573</v>
      </c>
      <c r="F961" s="19" t="s">
        <v>11573</v>
      </c>
      <c r="G961" s="20" t="s">
        <v>9864</v>
      </c>
      <c r="H961" s="21">
        <v>5</v>
      </c>
      <c r="I961" s="22" t="s">
        <v>10091</v>
      </c>
    </row>
    <row r="962" spans="1:9">
      <c r="A962" s="16" t="s">
        <v>9864</v>
      </c>
      <c r="B962" s="17" t="s">
        <v>11726</v>
      </c>
      <c r="C962" s="17" t="s">
        <v>9864</v>
      </c>
      <c r="D962" s="18" t="s">
        <v>9864</v>
      </c>
      <c r="E962" s="19" t="s">
        <v>9864</v>
      </c>
      <c r="F962" s="19" t="s">
        <v>9864</v>
      </c>
      <c r="G962" s="20" t="s">
        <v>9864</v>
      </c>
      <c r="H962" s="21" t="s">
        <v>9864</v>
      </c>
      <c r="I962" s="22" t="s">
        <v>9864</v>
      </c>
    </row>
    <row r="963" spans="1:9">
      <c r="A963" s="16" t="s">
        <v>2258</v>
      </c>
      <c r="B963" s="17" t="s">
        <v>3645</v>
      </c>
      <c r="C963" s="17" t="s">
        <v>9864</v>
      </c>
      <c r="D963" s="18" t="s">
        <v>9864</v>
      </c>
      <c r="E963" s="19" t="s">
        <v>11727</v>
      </c>
      <c r="F963" s="19" t="s">
        <v>11727</v>
      </c>
      <c r="G963" s="20" t="s">
        <v>9864</v>
      </c>
      <c r="H963" s="21">
        <v>9</v>
      </c>
      <c r="I963" s="22" t="s">
        <v>9960</v>
      </c>
    </row>
    <row r="964" spans="1:9">
      <c r="A964" s="16" t="s">
        <v>2146</v>
      </c>
      <c r="B964" s="17" t="s">
        <v>4537</v>
      </c>
      <c r="C964" s="17" t="s">
        <v>9864</v>
      </c>
      <c r="D964" s="18" t="s">
        <v>9864</v>
      </c>
      <c r="E964" s="19" t="s">
        <v>11728</v>
      </c>
      <c r="F964" s="19" t="s">
        <v>11728</v>
      </c>
      <c r="G964" s="20" t="s">
        <v>9864</v>
      </c>
      <c r="H964" s="21">
        <v>9</v>
      </c>
      <c r="I964" s="22" t="s">
        <v>9960</v>
      </c>
    </row>
    <row r="965" spans="1:9">
      <c r="A965" s="16" t="s">
        <v>11729</v>
      </c>
      <c r="B965" s="17" t="s">
        <v>3048</v>
      </c>
      <c r="C965" s="17" t="s">
        <v>9638</v>
      </c>
      <c r="D965" s="18" t="s">
        <v>11730</v>
      </c>
      <c r="E965" s="19" t="s">
        <v>11731</v>
      </c>
      <c r="F965" s="19" t="s">
        <v>9638</v>
      </c>
      <c r="G965" s="20" t="s">
        <v>10970</v>
      </c>
      <c r="H965" s="21">
        <v>1</v>
      </c>
      <c r="I965" s="22" t="s">
        <v>9985</v>
      </c>
    </row>
    <row r="966" spans="1:9">
      <c r="A966" s="16" t="s">
        <v>10023</v>
      </c>
      <c r="B966" s="17" t="s">
        <v>4538</v>
      </c>
      <c r="C966" s="17" t="s">
        <v>9864</v>
      </c>
      <c r="D966" s="18" t="s">
        <v>9864</v>
      </c>
      <c r="E966" s="19" t="s">
        <v>11732</v>
      </c>
      <c r="F966" s="19" t="s">
        <v>11732</v>
      </c>
      <c r="G966" s="20" t="s">
        <v>9864</v>
      </c>
      <c r="H966" s="21">
        <v>10</v>
      </c>
      <c r="I966" s="22" t="s">
        <v>9866</v>
      </c>
    </row>
    <row r="967" spans="1:9">
      <c r="A967" s="16" t="s">
        <v>9990</v>
      </c>
      <c r="B967" s="17" t="s">
        <v>4539</v>
      </c>
      <c r="C967" s="17" t="s">
        <v>9864</v>
      </c>
      <c r="D967" s="18" t="s">
        <v>9864</v>
      </c>
      <c r="E967" s="19" t="s">
        <v>11733</v>
      </c>
      <c r="F967" s="19" t="s">
        <v>11733</v>
      </c>
      <c r="G967" s="20" t="s">
        <v>9864</v>
      </c>
      <c r="H967" s="21">
        <v>10</v>
      </c>
      <c r="I967" s="22" t="s">
        <v>9866</v>
      </c>
    </row>
    <row r="968" spans="1:9">
      <c r="A968" s="16" t="s">
        <v>11734</v>
      </c>
      <c r="B968" s="17" t="s">
        <v>4540</v>
      </c>
      <c r="C968" s="17" t="s">
        <v>9864</v>
      </c>
      <c r="D968" s="18" t="s">
        <v>9864</v>
      </c>
      <c r="E968" s="19" t="s">
        <v>11735</v>
      </c>
      <c r="F968" s="19" t="s">
        <v>11735</v>
      </c>
      <c r="G968" s="20" t="s">
        <v>9864</v>
      </c>
      <c r="H968" s="21">
        <v>10</v>
      </c>
      <c r="I968" s="22" t="s">
        <v>9866</v>
      </c>
    </row>
    <row r="969" spans="1:9">
      <c r="A969" s="16" t="s">
        <v>11736</v>
      </c>
      <c r="B969" s="17" t="s">
        <v>2950</v>
      </c>
      <c r="C969" s="17" t="s">
        <v>11737</v>
      </c>
      <c r="D969" s="18" t="s">
        <v>9864</v>
      </c>
      <c r="E969" s="19" t="s">
        <v>11738</v>
      </c>
      <c r="F969" s="19" t="s">
        <v>11737</v>
      </c>
      <c r="G969" s="20" t="s">
        <v>9864</v>
      </c>
      <c r="H969" s="21">
        <v>3</v>
      </c>
      <c r="I969" s="22" t="s">
        <v>9877</v>
      </c>
    </row>
    <row r="970" spans="1:9">
      <c r="A970" s="16" t="s">
        <v>10066</v>
      </c>
      <c r="B970" s="17" t="s">
        <v>4541</v>
      </c>
      <c r="C970" s="17" t="s">
        <v>11739</v>
      </c>
      <c r="D970" s="18" t="s">
        <v>9864</v>
      </c>
      <c r="E970" s="19" t="s">
        <v>11740</v>
      </c>
      <c r="F970" s="19" t="s">
        <v>11740</v>
      </c>
      <c r="G970" s="20" t="s">
        <v>9864</v>
      </c>
      <c r="H970" s="21">
        <v>10</v>
      </c>
      <c r="I970" s="22" t="s">
        <v>9866</v>
      </c>
    </row>
    <row r="971" spans="1:9">
      <c r="A971" s="16" t="s">
        <v>11741</v>
      </c>
      <c r="B971" s="17" t="s">
        <v>3738</v>
      </c>
      <c r="C971" s="17" t="s">
        <v>9465</v>
      </c>
      <c r="D971" s="18" t="s">
        <v>9864</v>
      </c>
      <c r="E971" s="19" t="s">
        <v>11742</v>
      </c>
      <c r="F971" s="19" t="s">
        <v>9465</v>
      </c>
      <c r="G971" s="20" t="s">
        <v>9864</v>
      </c>
      <c r="H971" s="21">
        <v>2</v>
      </c>
      <c r="I971" s="22" t="s">
        <v>9871</v>
      </c>
    </row>
    <row r="972" spans="1:9">
      <c r="A972" s="16" t="s">
        <v>11743</v>
      </c>
      <c r="B972" s="17" t="s">
        <v>3596</v>
      </c>
      <c r="C972" s="17" t="s">
        <v>9492</v>
      </c>
      <c r="D972" s="18" t="s">
        <v>11744</v>
      </c>
      <c r="E972" s="19" t="s">
        <v>11745</v>
      </c>
      <c r="F972" s="19" t="s">
        <v>9492</v>
      </c>
      <c r="G972" s="20" t="s">
        <v>11746</v>
      </c>
      <c r="H972" s="21">
        <v>7</v>
      </c>
      <c r="I972" s="22" t="s">
        <v>9893</v>
      </c>
    </row>
    <row r="973" spans="1:9">
      <c r="A973" s="16" t="s">
        <v>11747</v>
      </c>
      <c r="B973" s="17" t="s">
        <v>4542</v>
      </c>
      <c r="C973" s="17" t="s">
        <v>9844</v>
      </c>
      <c r="D973" s="18" t="s">
        <v>11744</v>
      </c>
      <c r="E973" s="19" t="s">
        <v>11748</v>
      </c>
      <c r="F973" s="19" t="s">
        <v>9844</v>
      </c>
      <c r="G973" s="20" t="s">
        <v>11746</v>
      </c>
      <c r="H973" s="21">
        <v>7</v>
      </c>
      <c r="I973" s="22" t="s">
        <v>9893</v>
      </c>
    </row>
    <row r="974" spans="1:9">
      <c r="A974" s="16" t="s">
        <v>11749</v>
      </c>
      <c r="B974" s="17" t="s">
        <v>3276</v>
      </c>
      <c r="C974" s="17" t="s">
        <v>9493</v>
      </c>
      <c r="D974" s="18" t="s">
        <v>11744</v>
      </c>
      <c r="E974" s="19" t="s">
        <v>11750</v>
      </c>
      <c r="F974" s="19" t="s">
        <v>9493</v>
      </c>
      <c r="G974" s="20" t="s">
        <v>11746</v>
      </c>
      <c r="H974" s="21">
        <v>7</v>
      </c>
      <c r="I974" s="22" t="s">
        <v>9893</v>
      </c>
    </row>
    <row r="975" spans="1:9">
      <c r="A975" s="16" t="s">
        <v>11751</v>
      </c>
      <c r="B975" s="17" t="s">
        <v>4543</v>
      </c>
      <c r="C975" s="17" t="s">
        <v>9729</v>
      </c>
      <c r="D975" s="18" t="s">
        <v>11744</v>
      </c>
      <c r="E975" s="19" t="s">
        <v>11752</v>
      </c>
      <c r="F975" s="19" t="s">
        <v>9729</v>
      </c>
      <c r="G975" s="20" t="s">
        <v>11746</v>
      </c>
      <c r="H975" s="21">
        <v>7</v>
      </c>
      <c r="I975" s="22" t="s">
        <v>9893</v>
      </c>
    </row>
    <row r="976" spans="1:9">
      <c r="A976" s="16" t="s">
        <v>11753</v>
      </c>
      <c r="B976" s="17" t="s">
        <v>4544</v>
      </c>
      <c r="C976" s="17" t="s">
        <v>9769</v>
      </c>
      <c r="D976" s="18" t="s">
        <v>9864</v>
      </c>
      <c r="E976" s="19" t="s">
        <v>11754</v>
      </c>
      <c r="F976" s="19" t="s">
        <v>9769</v>
      </c>
      <c r="G976" s="20" t="s">
        <v>9864</v>
      </c>
      <c r="H976" s="21">
        <v>2</v>
      </c>
      <c r="I976" s="22" t="s">
        <v>9871</v>
      </c>
    </row>
    <row r="977" spans="1:9">
      <c r="A977" s="16" t="s">
        <v>11755</v>
      </c>
      <c r="B977" s="17" t="s">
        <v>3054</v>
      </c>
      <c r="C977" s="17" t="s">
        <v>11756</v>
      </c>
      <c r="D977" s="18" t="s">
        <v>9864</v>
      </c>
      <c r="E977" s="19" t="s">
        <v>11757</v>
      </c>
      <c r="F977" s="19" t="s">
        <v>11756</v>
      </c>
      <c r="G977" s="20" t="s">
        <v>9864</v>
      </c>
      <c r="H977" s="21">
        <v>3</v>
      </c>
      <c r="I977" s="22" t="s">
        <v>9877</v>
      </c>
    </row>
    <row r="978" spans="1:9">
      <c r="A978" s="16" t="s">
        <v>2146</v>
      </c>
      <c r="B978" s="17" t="s">
        <v>4545</v>
      </c>
      <c r="C978" s="17" t="s">
        <v>9864</v>
      </c>
      <c r="D978" s="18" t="s">
        <v>9864</v>
      </c>
      <c r="E978" s="19" t="s">
        <v>11758</v>
      </c>
      <c r="F978" s="19" t="s">
        <v>11758</v>
      </c>
      <c r="G978" s="20" t="s">
        <v>9864</v>
      </c>
      <c r="H978" s="21">
        <v>9</v>
      </c>
      <c r="I978" s="22" t="s">
        <v>9960</v>
      </c>
    </row>
    <row r="979" spans="1:9">
      <c r="A979" s="16" t="s">
        <v>9864</v>
      </c>
      <c r="B979" s="17" t="s">
        <v>11759</v>
      </c>
      <c r="C979" s="17" t="s">
        <v>11760</v>
      </c>
      <c r="D979" s="18" t="s">
        <v>9864</v>
      </c>
      <c r="E979" s="19" t="s">
        <v>9864</v>
      </c>
      <c r="F979" s="19" t="s">
        <v>9864</v>
      </c>
      <c r="G979" s="20" t="s">
        <v>9864</v>
      </c>
      <c r="H979" s="21" t="s">
        <v>9864</v>
      </c>
      <c r="I979" s="22" t="s">
        <v>9864</v>
      </c>
    </row>
    <row r="980" spans="1:9">
      <c r="A980" s="16" t="s">
        <v>9082</v>
      </c>
      <c r="B980" s="17" t="s">
        <v>9168</v>
      </c>
      <c r="C980" s="17" t="s">
        <v>11761</v>
      </c>
      <c r="D980" s="18" t="s">
        <v>9864</v>
      </c>
      <c r="E980" s="19" t="s">
        <v>11762</v>
      </c>
      <c r="F980" s="19" t="s">
        <v>11763</v>
      </c>
      <c r="G980" s="20" t="s">
        <v>9864</v>
      </c>
      <c r="H980" s="21">
        <v>6</v>
      </c>
      <c r="I980" s="22" t="s">
        <v>10095</v>
      </c>
    </row>
    <row r="981" spans="1:9">
      <c r="A981" s="16" t="s">
        <v>11764</v>
      </c>
      <c r="B981" s="17" t="s">
        <v>4546</v>
      </c>
      <c r="C981" s="17" t="s">
        <v>11765</v>
      </c>
      <c r="D981" s="18" t="s">
        <v>9864</v>
      </c>
      <c r="E981" s="19" t="s">
        <v>11766</v>
      </c>
      <c r="F981" s="19" t="s">
        <v>11767</v>
      </c>
      <c r="G981" s="20" t="s">
        <v>9864</v>
      </c>
      <c r="H981" s="21">
        <v>6</v>
      </c>
      <c r="I981" s="22" t="s">
        <v>10095</v>
      </c>
    </row>
    <row r="982" spans="1:9">
      <c r="A982" s="16" t="s">
        <v>11768</v>
      </c>
      <c r="B982" s="17" t="s">
        <v>4547</v>
      </c>
      <c r="C982" s="17" t="s">
        <v>11769</v>
      </c>
      <c r="D982" s="18" t="s">
        <v>9864</v>
      </c>
      <c r="E982" s="19" t="s">
        <v>11770</v>
      </c>
      <c r="F982" s="19" t="s">
        <v>11769</v>
      </c>
      <c r="G982" s="20" t="s">
        <v>9864</v>
      </c>
      <c r="H982" s="21">
        <v>6</v>
      </c>
      <c r="I982" s="22" t="s">
        <v>10095</v>
      </c>
    </row>
    <row r="983" spans="1:9">
      <c r="A983" s="16" t="s">
        <v>11771</v>
      </c>
      <c r="B983" s="17" t="s">
        <v>3662</v>
      </c>
      <c r="C983" s="17" t="s">
        <v>9440</v>
      </c>
      <c r="D983" s="18" t="s">
        <v>11772</v>
      </c>
      <c r="E983" s="19" t="s">
        <v>11773</v>
      </c>
      <c r="F983" s="19" t="s">
        <v>9440</v>
      </c>
      <c r="G983" s="20" t="s">
        <v>10844</v>
      </c>
      <c r="H983" s="21">
        <v>7</v>
      </c>
      <c r="I983" s="22" t="s">
        <v>9893</v>
      </c>
    </row>
    <row r="984" spans="1:9">
      <c r="A984" s="16" t="s">
        <v>11774</v>
      </c>
      <c r="B984" s="17" t="s">
        <v>4548</v>
      </c>
      <c r="C984" s="17" t="s">
        <v>9864</v>
      </c>
      <c r="D984" s="18" t="s">
        <v>9864</v>
      </c>
      <c r="E984" s="19" t="s">
        <v>11775</v>
      </c>
      <c r="F984" s="19" t="s">
        <v>11776</v>
      </c>
      <c r="G984" s="20" t="s">
        <v>9864</v>
      </c>
      <c r="H984" s="21">
        <v>3</v>
      </c>
      <c r="I984" s="22" t="s">
        <v>9877</v>
      </c>
    </row>
    <row r="985" spans="1:9">
      <c r="A985" s="16" t="s">
        <v>11777</v>
      </c>
      <c r="B985" s="17" t="s">
        <v>3008</v>
      </c>
      <c r="C985" s="17" t="s">
        <v>4549</v>
      </c>
      <c r="D985" s="18" t="s">
        <v>9864</v>
      </c>
      <c r="E985" s="19" t="s">
        <v>11778</v>
      </c>
      <c r="F985" s="19" t="s">
        <v>4549</v>
      </c>
      <c r="G985" s="20" t="s">
        <v>9864</v>
      </c>
      <c r="H985" s="21">
        <v>7</v>
      </c>
      <c r="I985" s="22" t="s">
        <v>9893</v>
      </c>
    </row>
    <row r="986" spans="1:9">
      <c r="A986" s="16" t="s">
        <v>2105</v>
      </c>
      <c r="B986" s="17" t="s">
        <v>4550</v>
      </c>
      <c r="C986" s="17" t="s">
        <v>9864</v>
      </c>
      <c r="D986" s="18" t="s">
        <v>9864</v>
      </c>
      <c r="E986" s="19" t="s">
        <v>11779</v>
      </c>
      <c r="F986" s="19" t="s">
        <v>11779</v>
      </c>
      <c r="G986" s="20" t="s">
        <v>9864</v>
      </c>
      <c r="H986" s="21">
        <v>7</v>
      </c>
      <c r="I986" s="22" t="s">
        <v>9893</v>
      </c>
    </row>
    <row r="987" spans="1:9">
      <c r="A987" s="16" t="s">
        <v>10066</v>
      </c>
      <c r="B987" s="17" t="s">
        <v>4551</v>
      </c>
      <c r="C987" s="17" t="s">
        <v>9864</v>
      </c>
      <c r="D987" s="18" t="s">
        <v>9864</v>
      </c>
      <c r="E987" s="19" t="s">
        <v>11780</v>
      </c>
      <c r="F987" s="19" t="s">
        <v>11780</v>
      </c>
      <c r="G987" s="20" t="s">
        <v>9864</v>
      </c>
      <c r="H987" s="21">
        <v>10</v>
      </c>
      <c r="I987" s="22" t="s">
        <v>9866</v>
      </c>
    </row>
    <row r="988" spans="1:9">
      <c r="A988" s="16" t="s">
        <v>11781</v>
      </c>
      <c r="B988" s="17" t="s">
        <v>3418</v>
      </c>
      <c r="C988" s="17" t="s">
        <v>4552</v>
      </c>
      <c r="D988" s="18" t="s">
        <v>10152</v>
      </c>
      <c r="E988" s="19" t="s">
        <v>11782</v>
      </c>
      <c r="F988" s="19" t="s">
        <v>11783</v>
      </c>
      <c r="G988" s="20" t="s">
        <v>10154</v>
      </c>
      <c r="H988" s="21">
        <v>1</v>
      </c>
      <c r="I988" s="22" t="s">
        <v>9985</v>
      </c>
    </row>
    <row r="989" spans="1:9">
      <c r="A989" s="16" t="s">
        <v>11784</v>
      </c>
      <c r="B989" s="17" t="s">
        <v>4553</v>
      </c>
      <c r="C989" s="17" t="s">
        <v>9706</v>
      </c>
      <c r="D989" s="18" t="s">
        <v>9864</v>
      </c>
      <c r="E989" s="19" t="s">
        <v>11785</v>
      </c>
      <c r="F989" s="19" t="s">
        <v>9706</v>
      </c>
      <c r="G989" s="20" t="s">
        <v>9864</v>
      </c>
      <c r="H989" s="21">
        <v>3</v>
      </c>
      <c r="I989" s="22" t="s">
        <v>9877</v>
      </c>
    </row>
    <row r="990" spans="1:9">
      <c r="A990" s="16" t="s">
        <v>8993</v>
      </c>
      <c r="B990" s="17" t="s">
        <v>4554</v>
      </c>
      <c r="C990" s="17" t="s">
        <v>9864</v>
      </c>
      <c r="D990" s="18" t="s">
        <v>9864</v>
      </c>
      <c r="E990" s="19" t="s">
        <v>11786</v>
      </c>
      <c r="F990" s="19" t="s">
        <v>11786</v>
      </c>
      <c r="G990" s="20" t="s">
        <v>9864</v>
      </c>
      <c r="H990" s="21">
        <v>3</v>
      </c>
      <c r="I990" s="22" t="s">
        <v>9877</v>
      </c>
    </row>
    <row r="991" spans="1:9">
      <c r="A991" s="16" t="s">
        <v>11787</v>
      </c>
      <c r="B991" s="17" t="s">
        <v>4555</v>
      </c>
      <c r="C991" s="17" t="s">
        <v>4556</v>
      </c>
      <c r="D991" s="18" t="s">
        <v>10101</v>
      </c>
      <c r="E991" s="19" t="s">
        <v>11788</v>
      </c>
      <c r="F991" s="19" t="s">
        <v>4556</v>
      </c>
      <c r="G991" s="20" t="s">
        <v>9864</v>
      </c>
      <c r="H991" s="21">
        <v>1</v>
      </c>
      <c r="I991" s="22" t="s">
        <v>9985</v>
      </c>
    </row>
    <row r="992" spans="1:9">
      <c r="A992" s="16" t="s">
        <v>9990</v>
      </c>
      <c r="B992" s="17" t="s">
        <v>4557</v>
      </c>
      <c r="C992" s="17" t="s">
        <v>9864</v>
      </c>
      <c r="D992" s="18" t="s">
        <v>9864</v>
      </c>
      <c r="E992" s="19" t="s">
        <v>11789</v>
      </c>
      <c r="F992" s="19" t="s">
        <v>11789</v>
      </c>
      <c r="G992" s="20" t="s">
        <v>9864</v>
      </c>
      <c r="H992" s="21">
        <v>10</v>
      </c>
      <c r="I992" s="22" t="s">
        <v>9866</v>
      </c>
    </row>
    <row r="993" spans="1:9">
      <c r="A993" s="16" t="s">
        <v>11790</v>
      </c>
      <c r="B993" s="17" t="s">
        <v>3093</v>
      </c>
      <c r="C993" s="17" t="s">
        <v>4558</v>
      </c>
      <c r="D993" s="18" t="s">
        <v>11791</v>
      </c>
      <c r="E993" s="19" t="s">
        <v>11792</v>
      </c>
      <c r="F993" s="19" t="s">
        <v>4558</v>
      </c>
      <c r="G993" s="20" t="s">
        <v>11793</v>
      </c>
      <c r="H993" s="21">
        <v>7</v>
      </c>
      <c r="I993" s="22" t="s">
        <v>9893</v>
      </c>
    </row>
    <row r="994" spans="1:9">
      <c r="A994" s="16" t="s">
        <v>9033</v>
      </c>
      <c r="B994" s="17" t="s">
        <v>3627</v>
      </c>
      <c r="C994" s="17" t="s">
        <v>9864</v>
      </c>
      <c r="D994" s="18" t="s">
        <v>9864</v>
      </c>
      <c r="E994" s="19" t="s">
        <v>11794</v>
      </c>
      <c r="F994" s="19" t="s">
        <v>11794</v>
      </c>
      <c r="G994" s="20" t="s">
        <v>9864</v>
      </c>
      <c r="H994" s="21">
        <v>7</v>
      </c>
      <c r="I994" s="22" t="s">
        <v>9893</v>
      </c>
    </row>
    <row r="995" spans="1:9">
      <c r="A995" s="16" t="s">
        <v>11795</v>
      </c>
      <c r="B995" s="17" t="s">
        <v>4559</v>
      </c>
      <c r="C995" s="17" t="s">
        <v>9597</v>
      </c>
      <c r="D995" s="18" t="s">
        <v>9864</v>
      </c>
      <c r="E995" s="19" t="s">
        <v>11796</v>
      </c>
      <c r="F995" s="19" t="s">
        <v>9597</v>
      </c>
      <c r="G995" s="20" t="s">
        <v>9864</v>
      </c>
      <c r="H995" s="21">
        <v>2</v>
      </c>
      <c r="I995" s="22" t="s">
        <v>9871</v>
      </c>
    </row>
    <row r="996" spans="1:9">
      <c r="A996" s="16" t="s">
        <v>10066</v>
      </c>
      <c r="B996" s="17" t="s">
        <v>4560</v>
      </c>
      <c r="C996" s="17" t="s">
        <v>9864</v>
      </c>
      <c r="D996" s="18" t="s">
        <v>9864</v>
      </c>
      <c r="E996" s="19" t="s">
        <v>11797</v>
      </c>
      <c r="F996" s="19" t="s">
        <v>11797</v>
      </c>
      <c r="G996" s="20" t="s">
        <v>9864</v>
      </c>
      <c r="H996" s="21">
        <v>10</v>
      </c>
      <c r="I996" s="22" t="s">
        <v>9866</v>
      </c>
    </row>
    <row r="997" spans="1:9">
      <c r="A997" s="16" t="s">
        <v>9990</v>
      </c>
      <c r="B997" s="17" t="s">
        <v>4561</v>
      </c>
      <c r="C997" s="17" t="s">
        <v>9864</v>
      </c>
      <c r="D997" s="18" t="s">
        <v>9864</v>
      </c>
      <c r="E997" s="19" t="s">
        <v>11798</v>
      </c>
      <c r="F997" s="19" t="s">
        <v>11798</v>
      </c>
      <c r="G997" s="20" t="s">
        <v>9864</v>
      </c>
      <c r="H997" s="21">
        <v>10</v>
      </c>
      <c r="I997" s="22" t="s">
        <v>9866</v>
      </c>
    </row>
    <row r="998" spans="1:9">
      <c r="A998" s="16" t="s">
        <v>11799</v>
      </c>
      <c r="B998" s="17" t="s">
        <v>4562</v>
      </c>
      <c r="C998" s="17" t="s">
        <v>11800</v>
      </c>
      <c r="D998" s="18" t="s">
        <v>9864</v>
      </c>
      <c r="E998" s="19" t="s">
        <v>11801</v>
      </c>
      <c r="F998" s="19" t="s">
        <v>11800</v>
      </c>
      <c r="G998" s="20" t="s">
        <v>9864</v>
      </c>
      <c r="H998" s="21">
        <v>6</v>
      </c>
      <c r="I998" s="22" t="s">
        <v>10095</v>
      </c>
    </row>
    <row r="999" spans="1:9">
      <c r="A999" s="16" t="s">
        <v>11802</v>
      </c>
      <c r="B999" s="17" t="s">
        <v>4563</v>
      </c>
      <c r="C999" s="17" t="s">
        <v>11803</v>
      </c>
      <c r="D999" s="18" t="s">
        <v>9864</v>
      </c>
      <c r="E999" s="19" t="s">
        <v>11804</v>
      </c>
      <c r="F999" s="19" t="s">
        <v>11803</v>
      </c>
      <c r="G999" s="20" t="s">
        <v>9864</v>
      </c>
      <c r="H999" s="21">
        <v>6</v>
      </c>
      <c r="I999" s="22" t="s">
        <v>10095</v>
      </c>
    </row>
    <row r="1000" spans="1:9">
      <c r="A1000" s="16" t="s">
        <v>11805</v>
      </c>
      <c r="B1000" s="17" t="s">
        <v>4564</v>
      </c>
      <c r="C1000" s="17" t="s">
        <v>11806</v>
      </c>
      <c r="D1000" s="18" t="s">
        <v>9864</v>
      </c>
      <c r="E1000" s="19" t="s">
        <v>11807</v>
      </c>
      <c r="F1000" s="19" t="s">
        <v>11806</v>
      </c>
      <c r="G1000" s="20" t="s">
        <v>9864</v>
      </c>
      <c r="H1000" s="21">
        <v>3</v>
      </c>
      <c r="I1000" s="22" t="s">
        <v>9877</v>
      </c>
    </row>
    <row r="1001" spans="1:9">
      <c r="A1001" s="16" t="s">
        <v>11577</v>
      </c>
      <c r="B1001" s="17" t="s">
        <v>4565</v>
      </c>
      <c r="C1001" s="17" t="s">
        <v>9864</v>
      </c>
      <c r="D1001" s="18" t="s">
        <v>9864</v>
      </c>
      <c r="E1001" s="19" t="s">
        <v>11579</v>
      </c>
      <c r="F1001" s="19" t="s">
        <v>11579</v>
      </c>
      <c r="G1001" s="20" t="s">
        <v>9864</v>
      </c>
      <c r="H1001" s="21">
        <v>5</v>
      </c>
      <c r="I1001" s="22" t="s">
        <v>10091</v>
      </c>
    </row>
    <row r="1002" spans="1:9">
      <c r="A1002" s="16" t="s">
        <v>2411</v>
      </c>
      <c r="B1002" s="17" t="s">
        <v>4566</v>
      </c>
      <c r="C1002" s="17" t="s">
        <v>9864</v>
      </c>
      <c r="D1002" s="18" t="s">
        <v>9864</v>
      </c>
      <c r="E1002" s="19" t="s">
        <v>11808</v>
      </c>
      <c r="F1002" s="19" t="s">
        <v>11808</v>
      </c>
      <c r="G1002" s="20" t="s">
        <v>9864</v>
      </c>
      <c r="H1002" s="21">
        <v>3</v>
      </c>
      <c r="I1002" s="22" t="s">
        <v>9877</v>
      </c>
    </row>
    <row r="1003" spans="1:9">
      <c r="A1003" s="16" t="s">
        <v>11809</v>
      </c>
      <c r="B1003" s="17" t="s">
        <v>3066</v>
      </c>
      <c r="C1003" s="17" t="s">
        <v>9864</v>
      </c>
      <c r="D1003" s="18" t="s">
        <v>9864</v>
      </c>
      <c r="E1003" s="19" t="s">
        <v>11810</v>
      </c>
      <c r="F1003" s="19" t="s">
        <v>4567</v>
      </c>
      <c r="G1003" s="20" t="s">
        <v>9864</v>
      </c>
      <c r="H1003" s="21">
        <v>7</v>
      </c>
      <c r="I1003" s="22" t="s">
        <v>9893</v>
      </c>
    </row>
    <row r="1004" spans="1:9">
      <c r="A1004" s="16" t="s">
        <v>10023</v>
      </c>
      <c r="B1004" s="17" t="s">
        <v>4568</v>
      </c>
      <c r="C1004" s="17" t="s">
        <v>9864</v>
      </c>
      <c r="D1004" s="18" t="s">
        <v>9864</v>
      </c>
      <c r="E1004" s="19" t="s">
        <v>11811</v>
      </c>
      <c r="F1004" s="19" t="s">
        <v>11811</v>
      </c>
      <c r="G1004" s="20" t="s">
        <v>9864</v>
      </c>
      <c r="H1004" s="21">
        <v>10</v>
      </c>
      <c r="I1004" s="22" t="s">
        <v>9866</v>
      </c>
    </row>
    <row r="1005" spans="1:9">
      <c r="A1005" s="16" t="s">
        <v>9990</v>
      </c>
      <c r="B1005" s="17" t="s">
        <v>4569</v>
      </c>
      <c r="C1005" s="17" t="s">
        <v>9864</v>
      </c>
      <c r="D1005" s="18" t="s">
        <v>9864</v>
      </c>
      <c r="E1005" s="19" t="s">
        <v>11812</v>
      </c>
      <c r="F1005" s="19" t="s">
        <v>11812</v>
      </c>
      <c r="G1005" s="20" t="s">
        <v>9864</v>
      </c>
      <c r="H1005" s="21">
        <v>10</v>
      </c>
      <c r="I1005" s="22" t="s">
        <v>9866</v>
      </c>
    </row>
    <row r="1006" spans="1:9">
      <c r="A1006" s="16" t="s">
        <v>11813</v>
      </c>
      <c r="B1006" s="17" t="s">
        <v>4570</v>
      </c>
      <c r="C1006" s="17" t="s">
        <v>9864</v>
      </c>
      <c r="D1006" s="18" t="s">
        <v>9864</v>
      </c>
      <c r="E1006" s="19" t="s">
        <v>11814</v>
      </c>
      <c r="F1006" s="19" t="s">
        <v>11815</v>
      </c>
      <c r="G1006" s="20" t="s">
        <v>9864</v>
      </c>
      <c r="H1006" s="21">
        <v>7</v>
      </c>
      <c r="I1006" s="22" t="s">
        <v>9893</v>
      </c>
    </row>
    <row r="1007" spans="1:9">
      <c r="A1007" s="16" t="s">
        <v>9990</v>
      </c>
      <c r="B1007" s="17" t="s">
        <v>4571</v>
      </c>
      <c r="C1007" s="17" t="s">
        <v>9864</v>
      </c>
      <c r="D1007" s="18" t="s">
        <v>9864</v>
      </c>
      <c r="E1007" s="19" t="s">
        <v>11816</v>
      </c>
      <c r="F1007" s="19" t="s">
        <v>11816</v>
      </c>
      <c r="G1007" s="20" t="s">
        <v>9864</v>
      </c>
      <c r="H1007" s="21">
        <v>10</v>
      </c>
      <c r="I1007" s="22" t="s">
        <v>9866</v>
      </c>
    </row>
    <row r="1008" spans="1:9">
      <c r="A1008" s="16" t="s">
        <v>2752</v>
      </c>
      <c r="B1008" s="17" t="s">
        <v>4572</v>
      </c>
      <c r="C1008" s="17" t="s">
        <v>9864</v>
      </c>
      <c r="D1008" s="18" t="s">
        <v>9864</v>
      </c>
      <c r="E1008" s="19" t="s">
        <v>11817</v>
      </c>
      <c r="F1008" s="19" t="s">
        <v>11817</v>
      </c>
      <c r="G1008" s="20" t="s">
        <v>9864</v>
      </c>
      <c r="H1008" s="21">
        <v>3</v>
      </c>
      <c r="I1008" s="22" t="s">
        <v>9877</v>
      </c>
    </row>
    <row r="1009" spans="1:9">
      <c r="A1009" s="16" t="s">
        <v>2481</v>
      </c>
      <c r="B1009" s="17" t="s">
        <v>3436</v>
      </c>
      <c r="C1009" s="17" t="s">
        <v>9864</v>
      </c>
      <c r="D1009" s="18" t="s">
        <v>9864</v>
      </c>
      <c r="E1009" s="19" t="s">
        <v>11818</v>
      </c>
      <c r="F1009" s="19" t="s">
        <v>11818</v>
      </c>
      <c r="G1009" s="20" t="s">
        <v>9864</v>
      </c>
      <c r="H1009" s="21">
        <v>3</v>
      </c>
      <c r="I1009" s="22" t="s">
        <v>9877</v>
      </c>
    </row>
    <row r="1010" spans="1:9">
      <c r="A1010" s="16" t="s">
        <v>11819</v>
      </c>
      <c r="B1010" s="17" t="s">
        <v>3358</v>
      </c>
      <c r="C1010" s="17" t="s">
        <v>9864</v>
      </c>
      <c r="D1010" s="18" t="s">
        <v>9864</v>
      </c>
      <c r="E1010" s="19" t="s">
        <v>11820</v>
      </c>
      <c r="F1010" s="19" t="s">
        <v>11820</v>
      </c>
      <c r="G1010" s="20" t="s">
        <v>9864</v>
      </c>
      <c r="H1010" s="21">
        <v>3</v>
      </c>
      <c r="I1010" s="22" t="s">
        <v>9877</v>
      </c>
    </row>
    <row r="1011" spans="1:9">
      <c r="A1011" s="16" t="s">
        <v>2146</v>
      </c>
      <c r="B1011" s="17" t="s">
        <v>4573</v>
      </c>
      <c r="C1011" s="17" t="s">
        <v>9864</v>
      </c>
      <c r="D1011" s="18" t="s">
        <v>9864</v>
      </c>
      <c r="E1011" s="19" t="s">
        <v>11821</v>
      </c>
      <c r="F1011" s="19" t="s">
        <v>11821</v>
      </c>
      <c r="G1011" s="20" t="s">
        <v>9864</v>
      </c>
      <c r="H1011" s="21">
        <v>9</v>
      </c>
      <c r="I1011" s="22" t="s">
        <v>9960</v>
      </c>
    </row>
    <row r="1012" spans="1:9">
      <c r="A1012" s="16" t="s">
        <v>2358</v>
      </c>
      <c r="B1012" s="17" t="s">
        <v>4574</v>
      </c>
      <c r="C1012" s="17" t="s">
        <v>9864</v>
      </c>
      <c r="D1012" s="18" t="s">
        <v>9864</v>
      </c>
      <c r="E1012" s="19" t="s">
        <v>11822</v>
      </c>
      <c r="F1012" s="19" t="s">
        <v>11822</v>
      </c>
      <c r="G1012" s="20" t="s">
        <v>9864</v>
      </c>
      <c r="H1012" s="21">
        <v>7</v>
      </c>
      <c r="I1012" s="22" t="s">
        <v>9893</v>
      </c>
    </row>
    <row r="1013" spans="1:9">
      <c r="A1013" s="16" t="s">
        <v>11823</v>
      </c>
      <c r="B1013" s="17" t="s">
        <v>3383</v>
      </c>
      <c r="C1013" s="17" t="s">
        <v>9533</v>
      </c>
      <c r="D1013" s="18" t="s">
        <v>9864</v>
      </c>
      <c r="E1013" s="19" t="s">
        <v>11824</v>
      </c>
      <c r="F1013" s="19" t="s">
        <v>9533</v>
      </c>
      <c r="G1013" s="20" t="s">
        <v>9864</v>
      </c>
      <c r="H1013" s="21">
        <v>2</v>
      </c>
      <c r="I1013" s="22" t="s">
        <v>9871</v>
      </c>
    </row>
    <row r="1014" spans="1:9">
      <c r="A1014" s="16" t="s">
        <v>11825</v>
      </c>
      <c r="B1014" s="17" t="s">
        <v>4575</v>
      </c>
      <c r="C1014" s="17" t="s">
        <v>9864</v>
      </c>
      <c r="D1014" s="18" t="s">
        <v>9864</v>
      </c>
      <c r="E1014" s="19" t="s">
        <v>11826</v>
      </c>
      <c r="F1014" s="19" t="s">
        <v>11827</v>
      </c>
      <c r="G1014" s="20" t="s">
        <v>9864</v>
      </c>
      <c r="H1014" s="21">
        <v>2</v>
      </c>
      <c r="I1014" s="22" t="s">
        <v>9871</v>
      </c>
    </row>
    <row r="1015" spans="1:9">
      <c r="A1015" s="16" t="s">
        <v>11828</v>
      </c>
      <c r="B1015" s="17" t="s">
        <v>2911</v>
      </c>
      <c r="C1015" s="17" t="s">
        <v>4576</v>
      </c>
      <c r="D1015" s="18" t="s">
        <v>9864</v>
      </c>
      <c r="E1015" s="19" t="s">
        <v>11829</v>
      </c>
      <c r="F1015" s="19" t="s">
        <v>4576</v>
      </c>
      <c r="G1015" s="20" t="s">
        <v>9864</v>
      </c>
      <c r="H1015" s="21">
        <v>7</v>
      </c>
      <c r="I1015" s="22" t="s">
        <v>9893</v>
      </c>
    </row>
    <row r="1016" spans="1:9">
      <c r="A1016" s="16" t="s">
        <v>11830</v>
      </c>
      <c r="B1016" s="17" t="s">
        <v>3678</v>
      </c>
      <c r="C1016" s="17" t="s">
        <v>9853</v>
      </c>
      <c r="D1016" s="18" t="s">
        <v>10960</v>
      </c>
      <c r="E1016" s="19" t="s">
        <v>11831</v>
      </c>
      <c r="F1016" s="19" t="s">
        <v>9853</v>
      </c>
      <c r="G1016" s="20" t="s">
        <v>11121</v>
      </c>
      <c r="H1016" s="21">
        <v>3</v>
      </c>
      <c r="I1016" s="22" t="s">
        <v>9877</v>
      </c>
    </row>
    <row r="1017" spans="1:9">
      <c r="A1017" s="16" t="s">
        <v>9863</v>
      </c>
      <c r="B1017" s="17" t="s">
        <v>4577</v>
      </c>
      <c r="C1017" s="17" t="s">
        <v>9864</v>
      </c>
      <c r="D1017" s="18" t="s">
        <v>9864</v>
      </c>
      <c r="E1017" s="19" t="s">
        <v>11832</v>
      </c>
      <c r="F1017" s="19" t="s">
        <v>11832</v>
      </c>
      <c r="G1017" s="20" t="s">
        <v>9864</v>
      </c>
      <c r="H1017" s="21">
        <v>10</v>
      </c>
      <c r="I1017" s="22" t="s">
        <v>9866</v>
      </c>
    </row>
    <row r="1018" spans="1:9">
      <c r="A1018" s="16" t="s">
        <v>2540</v>
      </c>
      <c r="B1018" s="17" t="s">
        <v>4578</v>
      </c>
      <c r="C1018" s="17" t="s">
        <v>9864</v>
      </c>
      <c r="D1018" s="18" t="s">
        <v>9864</v>
      </c>
      <c r="E1018" s="19" t="s">
        <v>11833</v>
      </c>
      <c r="F1018" s="19" t="s">
        <v>11833</v>
      </c>
      <c r="G1018" s="20" t="s">
        <v>9864</v>
      </c>
      <c r="H1018" s="21">
        <v>3</v>
      </c>
      <c r="I1018" s="22" t="s">
        <v>9877</v>
      </c>
    </row>
    <row r="1019" spans="1:9">
      <c r="A1019" s="16" t="s">
        <v>2540</v>
      </c>
      <c r="B1019" s="17" t="s">
        <v>3490</v>
      </c>
      <c r="C1019" s="17" t="s">
        <v>9864</v>
      </c>
      <c r="D1019" s="18" t="s">
        <v>9864</v>
      </c>
      <c r="E1019" s="19" t="s">
        <v>11834</v>
      </c>
      <c r="F1019" s="19" t="s">
        <v>11834</v>
      </c>
      <c r="G1019" s="20" t="s">
        <v>9864</v>
      </c>
      <c r="H1019" s="21">
        <v>3</v>
      </c>
      <c r="I1019" s="22" t="s">
        <v>9877</v>
      </c>
    </row>
    <row r="1020" spans="1:9">
      <c r="A1020" s="16" t="s">
        <v>11835</v>
      </c>
      <c r="B1020" s="17" t="s">
        <v>3493</v>
      </c>
      <c r="C1020" s="17" t="s">
        <v>4579</v>
      </c>
      <c r="D1020" s="18" t="s">
        <v>9864</v>
      </c>
      <c r="E1020" s="19" t="s">
        <v>11836</v>
      </c>
      <c r="F1020" s="19" t="s">
        <v>4579</v>
      </c>
      <c r="G1020" s="20" t="s">
        <v>9864</v>
      </c>
      <c r="H1020" s="21">
        <v>7</v>
      </c>
      <c r="I1020" s="22" t="s">
        <v>9893</v>
      </c>
    </row>
    <row r="1021" spans="1:9">
      <c r="A1021" s="16" t="s">
        <v>2256</v>
      </c>
      <c r="B1021" s="17" t="s">
        <v>4580</v>
      </c>
      <c r="C1021" s="17" t="s">
        <v>9864</v>
      </c>
      <c r="D1021" s="18" t="s">
        <v>9864</v>
      </c>
      <c r="E1021" s="19" t="s">
        <v>11837</v>
      </c>
      <c r="F1021" s="19" t="s">
        <v>11837</v>
      </c>
      <c r="G1021" s="20" t="s">
        <v>9864</v>
      </c>
      <c r="H1021" s="21">
        <v>3</v>
      </c>
      <c r="I1021" s="22" t="s">
        <v>9877</v>
      </c>
    </row>
    <row r="1022" spans="1:9">
      <c r="A1022" s="16" t="s">
        <v>9057</v>
      </c>
      <c r="B1022" s="17" t="s">
        <v>4581</v>
      </c>
      <c r="C1022" s="17" t="s">
        <v>9864</v>
      </c>
      <c r="D1022" s="18" t="s">
        <v>9864</v>
      </c>
      <c r="E1022" s="19" t="s">
        <v>11838</v>
      </c>
      <c r="F1022" s="19" t="s">
        <v>11838</v>
      </c>
      <c r="G1022" s="20" t="s">
        <v>9864</v>
      </c>
      <c r="H1022" s="21">
        <v>3</v>
      </c>
      <c r="I1022" s="22" t="s">
        <v>9877</v>
      </c>
    </row>
    <row r="1023" spans="1:9">
      <c r="A1023" s="16" t="s">
        <v>2540</v>
      </c>
      <c r="B1023" s="17" t="s">
        <v>4582</v>
      </c>
      <c r="C1023" s="17" t="s">
        <v>9864</v>
      </c>
      <c r="D1023" s="18" t="s">
        <v>9864</v>
      </c>
      <c r="E1023" s="19" t="s">
        <v>11839</v>
      </c>
      <c r="F1023" s="19" t="s">
        <v>11839</v>
      </c>
      <c r="G1023" s="20" t="s">
        <v>9864</v>
      </c>
      <c r="H1023" s="21">
        <v>3</v>
      </c>
      <c r="I1023" s="22" t="s">
        <v>9877</v>
      </c>
    </row>
    <row r="1024" spans="1:9">
      <c r="A1024" s="16" t="s">
        <v>11840</v>
      </c>
      <c r="B1024" s="17" t="s">
        <v>4583</v>
      </c>
      <c r="C1024" s="17" t="s">
        <v>9611</v>
      </c>
      <c r="D1024" s="18" t="s">
        <v>9864</v>
      </c>
      <c r="E1024" s="19" t="s">
        <v>11841</v>
      </c>
      <c r="F1024" s="19" t="s">
        <v>9611</v>
      </c>
      <c r="G1024" s="20" t="s">
        <v>9864</v>
      </c>
      <c r="H1024" s="21">
        <v>3</v>
      </c>
      <c r="I1024" s="22" t="s">
        <v>9877</v>
      </c>
    </row>
    <row r="1025" spans="1:9">
      <c r="A1025" s="16" t="s">
        <v>11842</v>
      </c>
      <c r="B1025" s="17" t="s">
        <v>4584</v>
      </c>
      <c r="C1025" s="17" t="s">
        <v>9847</v>
      </c>
      <c r="D1025" s="18" t="s">
        <v>9864</v>
      </c>
      <c r="E1025" s="19" t="s">
        <v>11843</v>
      </c>
      <c r="F1025" s="19" t="s">
        <v>9847</v>
      </c>
      <c r="G1025" s="20" t="s">
        <v>9864</v>
      </c>
      <c r="H1025" s="21">
        <v>3</v>
      </c>
      <c r="I1025" s="22" t="s">
        <v>9877</v>
      </c>
    </row>
    <row r="1026" spans="1:9">
      <c r="A1026" s="16" t="s">
        <v>11844</v>
      </c>
      <c r="B1026" s="17" t="s">
        <v>4585</v>
      </c>
      <c r="C1026" s="17" t="s">
        <v>9659</v>
      </c>
      <c r="D1026" s="18" t="s">
        <v>9864</v>
      </c>
      <c r="E1026" s="19" t="s">
        <v>11845</v>
      </c>
      <c r="F1026" s="19" t="s">
        <v>9659</v>
      </c>
      <c r="G1026" s="20" t="s">
        <v>9864</v>
      </c>
      <c r="H1026" s="21">
        <v>3</v>
      </c>
      <c r="I1026" s="22" t="s">
        <v>9877</v>
      </c>
    </row>
    <row r="1027" spans="1:9">
      <c r="A1027" s="16" t="s">
        <v>11846</v>
      </c>
      <c r="B1027" s="17" t="s">
        <v>3480</v>
      </c>
      <c r="C1027" s="17" t="s">
        <v>9279</v>
      </c>
      <c r="D1027" s="18" t="s">
        <v>9864</v>
      </c>
      <c r="E1027" s="19" t="s">
        <v>11847</v>
      </c>
      <c r="F1027" s="19" t="s">
        <v>9279</v>
      </c>
      <c r="G1027" s="20" t="s">
        <v>9864</v>
      </c>
      <c r="H1027" s="21">
        <v>3</v>
      </c>
      <c r="I1027" s="22" t="s">
        <v>9877</v>
      </c>
    </row>
    <row r="1028" spans="1:9">
      <c r="A1028" s="16" t="s">
        <v>11848</v>
      </c>
      <c r="B1028" s="17" t="s">
        <v>4586</v>
      </c>
      <c r="C1028" s="17" t="s">
        <v>4587</v>
      </c>
      <c r="D1028" s="18" t="s">
        <v>11849</v>
      </c>
      <c r="E1028" s="19" t="s">
        <v>11850</v>
      </c>
      <c r="F1028" s="19" t="s">
        <v>4587</v>
      </c>
      <c r="G1028" s="20" t="s">
        <v>11851</v>
      </c>
      <c r="H1028" s="21">
        <v>7</v>
      </c>
      <c r="I1028" s="22" t="s">
        <v>9893</v>
      </c>
    </row>
    <row r="1029" spans="1:9">
      <c r="A1029" s="16" t="s">
        <v>11852</v>
      </c>
      <c r="B1029" s="17" t="s">
        <v>4588</v>
      </c>
      <c r="C1029" s="17" t="s">
        <v>9864</v>
      </c>
      <c r="D1029" s="18" t="s">
        <v>9864</v>
      </c>
      <c r="E1029" s="19" t="s">
        <v>11853</v>
      </c>
      <c r="F1029" s="19" t="s">
        <v>11854</v>
      </c>
      <c r="G1029" s="20" t="s">
        <v>9864</v>
      </c>
      <c r="H1029" s="21">
        <v>0</v>
      </c>
      <c r="I1029" s="22" t="s">
        <v>9935</v>
      </c>
    </row>
    <row r="1030" spans="1:9">
      <c r="A1030" s="16" t="s">
        <v>9864</v>
      </c>
      <c r="B1030" s="17" t="s">
        <v>4589</v>
      </c>
      <c r="C1030" s="17" t="s">
        <v>11855</v>
      </c>
      <c r="D1030" s="18" t="s">
        <v>9864</v>
      </c>
      <c r="E1030" s="19" t="s">
        <v>9864</v>
      </c>
      <c r="F1030" s="19" t="s">
        <v>9864</v>
      </c>
      <c r="G1030" s="20" t="s">
        <v>9864</v>
      </c>
      <c r="H1030" s="21" t="s">
        <v>9864</v>
      </c>
      <c r="I1030" s="22" t="s">
        <v>9864</v>
      </c>
    </row>
    <row r="1031" spans="1:9">
      <c r="A1031" s="16" t="s">
        <v>8835</v>
      </c>
      <c r="B1031" s="17" t="s">
        <v>4590</v>
      </c>
      <c r="C1031" s="17" t="s">
        <v>9864</v>
      </c>
      <c r="D1031" s="18" t="s">
        <v>9864</v>
      </c>
      <c r="E1031" s="19" t="s">
        <v>11856</v>
      </c>
      <c r="F1031" s="19" t="s">
        <v>11856</v>
      </c>
      <c r="G1031" s="20" t="s">
        <v>9864</v>
      </c>
      <c r="H1031" s="21">
        <v>7</v>
      </c>
      <c r="I1031" s="22" t="s">
        <v>9893</v>
      </c>
    </row>
    <row r="1032" spans="1:9">
      <c r="A1032" s="16" t="s">
        <v>11857</v>
      </c>
      <c r="B1032" s="17" t="s">
        <v>4591</v>
      </c>
      <c r="C1032" s="17" t="s">
        <v>9864</v>
      </c>
      <c r="D1032" s="18" t="s">
        <v>9864</v>
      </c>
      <c r="E1032" s="19" t="s">
        <v>11858</v>
      </c>
      <c r="F1032" s="19" t="s">
        <v>11859</v>
      </c>
      <c r="G1032" s="20" t="s">
        <v>9864</v>
      </c>
      <c r="H1032" s="21">
        <v>0</v>
      </c>
      <c r="I1032" s="22" t="s">
        <v>9935</v>
      </c>
    </row>
    <row r="1033" spans="1:9">
      <c r="A1033" s="16" t="s">
        <v>11860</v>
      </c>
      <c r="B1033" s="17" t="s">
        <v>4592</v>
      </c>
      <c r="C1033" s="17" t="s">
        <v>9864</v>
      </c>
      <c r="D1033" s="18" t="s">
        <v>9864</v>
      </c>
      <c r="E1033" s="19" t="s">
        <v>11861</v>
      </c>
      <c r="F1033" s="19" t="s">
        <v>11862</v>
      </c>
      <c r="G1033" s="20" t="s">
        <v>9864</v>
      </c>
      <c r="H1033" s="21">
        <v>0</v>
      </c>
      <c r="I1033" s="22" t="s">
        <v>9935</v>
      </c>
    </row>
    <row r="1034" spans="1:9">
      <c r="A1034" s="16" t="s">
        <v>11863</v>
      </c>
      <c r="B1034" s="17" t="s">
        <v>4593</v>
      </c>
      <c r="C1034" s="17" t="s">
        <v>4594</v>
      </c>
      <c r="D1034" s="18" t="s">
        <v>11864</v>
      </c>
      <c r="E1034" s="19" t="s">
        <v>11865</v>
      </c>
      <c r="F1034" s="19" t="s">
        <v>11865</v>
      </c>
      <c r="G1034" s="20" t="s">
        <v>9864</v>
      </c>
      <c r="H1034" s="21">
        <v>7</v>
      </c>
      <c r="I1034" s="22" t="s">
        <v>9893</v>
      </c>
    </row>
    <row r="1035" spans="1:9">
      <c r="A1035" s="16" t="s">
        <v>9021</v>
      </c>
      <c r="B1035" s="17" t="s">
        <v>4595</v>
      </c>
      <c r="C1035" s="17" t="s">
        <v>9864</v>
      </c>
      <c r="D1035" s="18" t="s">
        <v>9864</v>
      </c>
      <c r="E1035" s="19" t="s">
        <v>11866</v>
      </c>
      <c r="F1035" s="19" t="s">
        <v>11866</v>
      </c>
      <c r="G1035" s="20" t="s">
        <v>9864</v>
      </c>
      <c r="H1035" s="21">
        <v>3</v>
      </c>
      <c r="I1035" s="22" t="s">
        <v>9877</v>
      </c>
    </row>
    <row r="1036" spans="1:9">
      <c r="A1036" s="16" t="s">
        <v>9863</v>
      </c>
      <c r="B1036" s="17" t="s">
        <v>4596</v>
      </c>
      <c r="C1036" s="17" t="s">
        <v>9864</v>
      </c>
      <c r="D1036" s="18" t="s">
        <v>9864</v>
      </c>
      <c r="E1036" s="19" t="s">
        <v>11867</v>
      </c>
      <c r="F1036" s="19" t="s">
        <v>11867</v>
      </c>
      <c r="G1036" s="20" t="s">
        <v>9864</v>
      </c>
      <c r="H1036" s="21">
        <v>10</v>
      </c>
      <c r="I1036" s="22" t="s">
        <v>9866</v>
      </c>
    </row>
    <row r="1037" spans="1:9">
      <c r="A1037" s="16" t="s">
        <v>11868</v>
      </c>
      <c r="B1037" s="17" t="s">
        <v>4597</v>
      </c>
      <c r="C1037" s="17" t="s">
        <v>9796</v>
      </c>
      <c r="D1037" s="18" t="s">
        <v>9864</v>
      </c>
      <c r="E1037" s="19" t="s">
        <v>11869</v>
      </c>
      <c r="F1037" s="19" t="s">
        <v>9796</v>
      </c>
      <c r="G1037" s="20" t="s">
        <v>9864</v>
      </c>
      <c r="H1037" s="21">
        <v>3</v>
      </c>
      <c r="I1037" s="22" t="s">
        <v>9877</v>
      </c>
    </row>
    <row r="1038" spans="1:9">
      <c r="A1038" s="16" t="s">
        <v>11870</v>
      </c>
      <c r="B1038" s="17" t="s">
        <v>4598</v>
      </c>
      <c r="C1038" s="17" t="s">
        <v>9669</v>
      </c>
      <c r="D1038" s="18" t="s">
        <v>9864</v>
      </c>
      <c r="E1038" s="19" t="s">
        <v>11871</v>
      </c>
      <c r="F1038" s="19" t="s">
        <v>9669</v>
      </c>
      <c r="G1038" s="20" t="s">
        <v>9864</v>
      </c>
      <c r="H1038" s="21">
        <v>2</v>
      </c>
      <c r="I1038" s="22" t="s">
        <v>9871</v>
      </c>
    </row>
    <row r="1039" spans="1:9">
      <c r="A1039" s="16" t="s">
        <v>2411</v>
      </c>
      <c r="B1039" s="17" t="s">
        <v>4599</v>
      </c>
      <c r="C1039" s="17" t="s">
        <v>9864</v>
      </c>
      <c r="D1039" s="18" t="s">
        <v>9864</v>
      </c>
      <c r="E1039" s="19" t="s">
        <v>11872</v>
      </c>
      <c r="F1039" s="19" t="s">
        <v>11872</v>
      </c>
      <c r="G1039" s="20" t="s">
        <v>9864</v>
      </c>
      <c r="H1039" s="21">
        <v>3</v>
      </c>
      <c r="I1039" s="22" t="s">
        <v>9877</v>
      </c>
    </row>
    <row r="1040" spans="1:9">
      <c r="A1040" s="16" t="s">
        <v>11873</v>
      </c>
      <c r="B1040" s="17" t="s">
        <v>4600</v>
      </c>
      <c r="C1040" s="17" t="s">
        <v>9864</v>
      </c>
      <c r="D1040" s="18" t="s">
        <v>9864</v>
      </c>
      <c r="E1040" s="19" t="s">
        <v>11874</v>
      </c>
      <c r="F1040" s="19" t="s">
        <v>11875</v>
      </c>
      <c r="G1040" s="20" t="s">
        <v>9864</v>
      </c>
      <c r="H1040" s="21">
        <v>2</v>
      </c>
      <c r="I1040" s="22" t="s">
        <v>9871</v>
      </c>
    </row>
    <row r="1041" spans="1:9">
      <c r="A1041" s="16" t="s">
        <v>2142</v>
      </c>
      <c r="B1041" s="17" t="s">
        <v>4601</v>
      </c>
      <c r="C1041" s="17" t="s">
        <v>9864</v>
      </c>
      <c r="D1041" s="18" t="s">
        <v>9864</v>
      </c>
      <c r="E1041" s="19" t="s">
        <v>11876</v>
      </c>
      <c r="F1041" s="19" t="s">
        <v>11876</v>
      </c>
      <c r="G1041" s="20" t="s">
        <v>9864</v>
      </c>
      <c r="H1041" s="21">
        <v>7</v>
      </c>
      <c r="I1041" s="22" t="s">
        <v>9893</v>
      </c>
    </row>
    <row r="1042" spans="1:9">
      <c r="A1042" s="16" t="s">
        <v>11877</v>
      </c>
      <c r="B1042" s="17" t="s">
        <v>4602</v>
      </c>
      <c r="C1042" s="17" t="s">
        <v>9631</v>
      </c>
      <c r="D1042" s="18" t="s">
        <v>11878</v>
      </c>
      <c r="E1042" s="19" t="s">
        <v>11879</v>
      </c>
      <c r="F1042" s="19" t="s">
        <v>9631</v>
      </c>
      <c r="G1042" s="20" t="s">
        <v>11880</v>
      </c>
      <c r="H1042" s="21">
        <v>7</v>
      </c>
      <c r="I1042" s="22" t="s">
        <v>9893</v>
      </c>
    </row>
    <row r="1043" spans="1:9">
      <c r="A1043" s="16" t="s">
        <v>11881</v>
      </c>
      <c r="B1043" s="17" t="s">
        <v>3795</v>
      </c>
      <c r="C1043" s="17" t="s">
        <v>9864</v>
      </c>
      <c r="D1043" s="18" t="s">
        <v>9864</v>
      </c>
      <c r="E1043" s="19" t="s">
        <v>11882</v>
      </c>
      <c r="F1043" s="19" t="s">
        <v>11882</v>
      </c>
      <c r="G1043" s="20" t="s">
        <v>9864</v>
      </c>
      <c r="H1043" s="21">
        <v>7</v>
      </c>
      <c r="I1043" s="22" t="s">
        <v>9893</v>
      </c>
    </row>
    <row r="1044" spans="1:9">
      <c r="A1044" s="16" t="s">
        <v>10066</v>
      </c>
      <c r="B1044" s="17" t="s">
        <v>4603</v>
      </c>
      <c r="C1044" s="17" t="s">
        <v>9864</v>
      </c>
      <c r="D1044" s="18" t="s">
        <v>9864</v>
      </c>
      <c r="E1044" s="19" t="s">
        <v>11883</v>
      </c>
      <c r="F1044" s="19" t="s">
        <v>11883</v>
      </c>
      <c r="G1044" s="20" t="s">
        <v>9864</v>
      </c>
      <c r="H1044" s="21">
        <v>10</v>
      </c>
      <c r="I1044" s="22" t="s">
        <v>9866</v>
      </c>
    </row>
    <row r="1045" spans="1:9">
      <c r="A1045" s="16" t="s">
        <v>11884</v>
      </c>
      <c r="B1045" s="17" t="s">
        <v>3624</v>
      </c>
      <c r="C1045" s="17" t="s">
        <v>9509</v>
      </c>
      <c r="D1045" s="18" t="s">
        <v>9864</v>
      </c>
      <c r="E1045" s="19" t="s">
        <v>11885</v>
      </c>
      <c r="F1045" s="19" t="s">
        <v>9509</v>
      </c>
      <c r="G1045" s="20" t="s">
        <v>9864</v>
      </c>
      <c r="H1045" s="21">
        <v>9</v>
      </c>
      <c r="I1045" s="22" t="s">
        <v>9960</v>
      </c>
    </row>
    <row r="1046" spans="1:9">
      <c r="A1046" s="16" t="s">
        <v>11886</v>
      </c>
      <c r="B1046" s="17" t="s">
        <v>3541</v>
      </c>
      <c r="C1046" s="17" t="s">
        <v>9505</v>
      </c>
      <c r="D1046" s="18" t="s">
        <v>9864</v>
      </c>
      <c r="E1046" s="19" t="s">
        <v>11887</v>
      </c>
      <c r="F1046" s="19" t="s">
        <v>9505</v>
      </c>
      <c r="G1046" s="20" t="s">
        <v>9864</v>
      </c>
      <c r="H1046" s="21">
        <v>9</v>
      </c>
      <c r="I1046" s="22" t="s">
        <v>9960</v>
      </c>
    </row>
    <row r="1047" spans="1:9">
      <c r="A1047" s="16" t="s">
        <v>10023</v>
      </c>
      <c r="B1047" s="17" t="s">
        <v>4604</v>
      </c>
      <c r="C1047" s="17" t="s">
        <v>9864</v>
      </c>
      <c r="D1047" s="18" t="s">
        <v>9864</v>
      </c>
      <c r="E1047" s="19" t="s">
        <v>11888</v>
      </c>
      <c r="F1047" s="19" t="s">
        <v>11888</v>
      </c>
      <c r="G1047" s="20" t="s">
        <v>9864</v>
      </c>
      <c r="H1047" s="21">
        <v>10</v>
      </c>
      <c r="I1047" s="22" t="s">
        <v>9866</v>
      </c>
    </row>
    <row r="1048" spans="1:9">
      <c r="A1048" s="16" t="s">
        <v>2301</v>
      </c>
      <c r="B1048" s="17" t="s">
        <v>3267</v>
      </c>
      <c r="C1048" s="17" t="s">
        <v>9864</v>
      </c>
      <c r="D1048" s="18" t="s">
        <v>9864</v>
      </c>
      <c r="E1048" s="19" t="s">
        <v>11889</v>
      </c>
      <c r="F1048" s="19" t="s">
        <v>11889</v>
      </c>
      <c r="G1048" s="20" t="s">
        <v>9864</v>
      </c>
      <c r="H1048" s="21">
        <v>3</v>
      </c>
      <c r="I1048" s="22" t="s">
        <v>9877</v>
      </c>
    </row>
    <row r="1049" spans="1:9">
      <c r="A1049" s="16" t="s">
        <v>11890</v>
      </c>
      <c r="B1049" s="17" t="s">
        <v>3527</v>
      </c>
      <c r="C1049" s="17" t="s">
        <v>4605</v>
      </c>
      <c r="D1049" s="18" t="s">
        <v>9864</v>
      </c>
      <c r="E1049" s="19" t="s">
        <v>11891</v>
      </c>
      <c r="F1049" s="19" t="s">
        <v>4605</v>
      </c>
      <c r="G1049" s="20" t="s">
        <v>9864</v>
      </c>
      <c r="H1049" s="21">
        <v>3</v>
      </c>
      <c r="I1049" s="22" t="s">
        <v>9877</v>
      </c>
    </row>
    <row r="1050" spans="1:9">
      <c r="A1050" s="16" t="s">
        <v>11892</v>
      </c>
      <c r="B1050" s="17" t="s">
        <v>3553</v>
      </c>
      <c r="C1050" s="17" t="s">
        <v>4606</v>
      </c>
      <c r="D1050" s="18" t="s">
        <v>9864</v>
      </c>
      <c r="E1050" s="19" t="s">
        <v>11893</v>
      </c>
      <c r="F1050" s="19" t="s">
        <v>4606</v>
      </c>
      <c r="G1050" s="20" t="s">
        <v>9864</v>
      </c>
      <c r="H1050" s="21">
        <v>3</v>
      </c>
      <c r="I1050" s="22" t="s">
        <v>9877</v>
      </c>
    </row>
    <row r="1051" spans="1:9">
      <c r="A1051" s="16" t="s">
        <v>9863</v>
      </c>
      <c r="B1051" s="17" t="s">
        <v>4607</v>
      </c>
      <c r="C1051" s="17" t="s">
        <v>9864</v>
      </c>
      <c r="D1051" s="18" t="s">
        <v>9864</v>
      </c>
      <c r="E1051" s="19" t="s">
        <v>11894</v>
      </c>
      <c r="F1051" s="19" t="s">
        <v>11894</v>
      </c>
      <c r="G1051" s="20" t="s">
        <v>9864</v>
      </c>
      <c r="H1051" s="21">
        <v>10</v>
      </c>
      <c r="I1051" s="22" t="s">
        <v>9866</v>
      </c>
    </row>
    <row r="1052" spans="1:9">
      <c r="A1052" s="16" t="s">
        <v>10023</v>
      </c>
      <c r="B1052" s="17" t="s">
        <v>4608</v>
      </c>
      <c r="C1052" s="17" t="s">
        <v>9864</v>
      </c>
      <c r="D1052" s="18" t="s">
        <v>9864</v>
      </c>
      <c r="E1052" s="19" t="s">
        <v>11895</v>
      </c>
      <c r="F1052" s="19" t="s">
        <v>11895</v>
      </c>
      <c r="G1052" s="20" t="s">
        <v>9864</v>
      </c>
      <c r="H1052" s="21">
        <v>10</v>
      </c>
      <c r="I1052" s="22" t="s">
        <v>9866</v>
      </c>
    </row>
    <row r="1053" spans="1:9">
      <c r="A1053" s="16" t="s">
        <v>11896</v>
      </c>
      <c r="B1053" s="17" t="s">
        <v>3793</v>
      </c>
      <c r="C1053" s="17" t="s">
        <v>9475</v>
      </c>
      <c r="D1053" s="18" t="s">
        <v>10224</v>
      </c>
      <c r="E1053" s="19" t="s">
        <v>11897</v>
      </c>
      <c r="F1053" s="19" t="s">
        <v>9475</v>
      </c>
      <c r="G1053" s="20" t="s">
        <v>10226</v>
      </c>
      <c r="H1053" s="21">
        <v>3</v>
      </c>
      <c r="I1053" s="22" t="s">
        <v>9877</v>
      </c>
    </row>
    <row r="1054" spans="1:9">
      <c r="A1054" s="16" t="s">
        <v>11898</v>
      </c>
      <c r="B1054" s="17" t="s">
        <v>3725</v>
      </c>
      <c r="C1054" s="17" t="s">
        <v>4609</v>
      </c>
      <c r="D1054" s="18" t="s">
        <v>9864</v>
      </c>
      <c r="E1054" s="19" t="s">
        <v>11899</v>
      </c>
      <c r="F1054" s="19" t="s">
        <v>4609</v>
      </c>
      <c r="G1054" s="20" t="s">
        <v>9864</v>
      </c>
      <c r="H1054" s="21">
        <v>7</v>
      </c>
      <c r="I1054" s="22" t="s">
        <v>9893</v>
      </c>
    </row>
    <row r="1055" spans="1:9">
      <c r="A1055" s="16" t="s">
        <v>11900</v>
      </c>
      <c r="B1055" s="17" t="s">
        <v>4610</v>
      </c>
      <c r="C1055" s="17" t="s">
        <v>9740</v>
      </c>
      <c r="D1055" s="18" t="s">
        <v>11901</v>
      </c>
      <c r="E1055" s="19" t="s">
        <v>11902</v>
      </c>
      <c r="F1055" s="19" t="s">
        <v>9740</v>
      </c>
      <c r="G1055" s="20" t="s">
        <v>11903</v>
      </c>
      <c r="H1055" s="21">
        <v>7</v>
      </c>
      <c r="I1055" s="22" t="s">
        <v>9893</v>
      </c>
    </row>
    <row r="1056" spans="1:9">
      <c r="A1056" s="16" t="s">
        <v>9990</v>
      </c>
      <c r="B1056" s="17" t="s">
        <v>4611</v>
      </c>
      <c r="C1056" s="17" t="s">
        <v>9864</v>
      </c>
      <c r="D1056" s="18" t="s">
        <v>9864</v>
      </c>
      <c r="E1056" s="19" t="s">
        <v>11904</v>
      </c>
      <c r="F1056" s="19" t="s">
        <v>11904</v>
      </c>
      <c r="G1056" s="20" t="s">
        <v>9864</v>
      </c>
      <c r="H1056" s="21">
        <v>10</v>
      </c>
      <c r="I1056" s="22" t="s">
        <v>9866</v>
      </c>
    </row>
    <row r="1057" spans="1:9">
      <c r="A1057" s="16" t="s">
        <v>10066</v>
      </c>
      <c r="B1057" s="17" t="s">
        <v>4612</v>
      </c>
      <c r="C1057" s="17" t="s">
        <v>9864</v>
      </c>
      <c r="D1057" s="18" t="s">
        <v>9864</v>
      </c>
      <c r="E1057" s="19" t="s">
        <v>11905</v>
      </c>
      <c r="F1057" s="19" t="s">
        <v>11905</v>
      </c>
      <c r="G1057" s="20" t="s">
        <v>9864</v>
      </c>
      <c r="H1057" s="21">
        <v>10</v>
      </c>
      <c r="I1057" s="22" t="s">
        <v>9866</v>
      </c>
    </row>
    <row r="1058" spans="1:9">
      <c r="A1058" s="16" t="s">
        <v>10023</v>
      </c>
      <c r="B1058" s="17" t="s">
        <v>11906</v>
      </c>
      <c r="C1058" s="17" t="s">
        <v>9864</v>
      </c>
      <c r="D1058" s="18" t="s">
        <v>9864</v>
      </c>
      <c r="E1058" s="19" t="s">
        <v>11907</v>
      </c>
      <c r="F1058" s="19" t="s">
        <v>11907</v>
      </c>
      <c r="G1058" s="20" t="s">
        <v>9864</v>
      </c>
      <c r="H1058" s="21">
        <v>10</v>
      </c>
      <c r="I1058" s="22" t="s">
        <v>9866</v>
      </c>
    </row>
    <row r="1059" spans="1:9">
      <c r="A1059" s="16" t="s">
        <v>11908</v>
      </c>
      <c r="B1059" s="17" t="s">
        <v>4613</v>
      </c>
      <c r="C1059" s="17" t="s">
        <v>9864</v>
      </c>
      <c r="D1059" s="18" t="s">
        <v>9864</v>
      </c>
      <c r="E1059" s="19" t="s">
        <v>11909</v>
      </c>
      <c r="F1059" s="19" t="s">
        <v>11909</v>
      </c>
      <c r="G1059" s="20" t="s">
        <v>9864</v>
      </c>
      <c r="H1059" s="21">
        <v>3</v>
      </c>
      <c r="I1059" s="22" t="s">
        <v>9877</v>
      </c>
    </row>
    <row r="1060" spans="1:9">
      <c r="A1060" s="16" t="s">
        <v>11910</v>
      </c>
      <c r="B1060" s="17" t="s">
        <v>3449</v>
      </c>
      <c r="C1060" s="17" t="s">
        <v>9225</v>
      </c>
      <c r="D1060" s="18" t="s">
        <v>11911</v>
      </c>
      <c r="E1060" s="19" t="s">
        <v>11912</v>
      </c>
      <c r="F1060" s="19" t="s">
        <v>9225</v>
      </c>
      <c r="G1060" s="20" t="s">
        <v>11913</v>
      </c>
      <c r="H1060" s="21">
        <v>7</v>
      </c>
      <c r="I1060" s="22" t="s">
        <v>9893</v>
      </c>
    </row>
    <row r="1061" spans="1:9">
      <c r="A1061" s="16" t="s">
        <v>11914</v>
      </c>
      <c r="B1061" s="17" t="s">
        <v>3651</v>
      </c>
      <c r="C1061" s="17" t="s">
        <v>4614</v>
      </c>
      <c r="D1061" s="18" t="s">
        <v>11915</v>
      </c>
      <c r="E1061" s="19" t="s">
        <v>11916</v>
      </c>
      <c r="F1061" s="19" t="s">
        <v>4614</v>
      </c>
      <c r="G1061" s="20" t="s">
        <v>11917</v>
      </c>
      <c r="H1061" s="21">
        <v>7</v>
      </c>
      <c r="I1061" s="22" t="s">
        <v>9893</v>
      </c>
    </row>
    <row r="1062" spans="1:9">
      <c r="A1062" s="16" t="s">
        <v>11918</v>
      </c>
      <c r="B1062" s="17" t="s">
        <v>3180</v>
      </c>
      <c r="C1062" s="17" t="s">
        <v>4615</v>
      </c>
      <c r="D1062" s="18" t="s">
        <v>11343</v>
      </c>
      <c r="E1062" s="19" t="s">
        <v>11919</v>
      </c>
      <c r="F1062" s="19" t="s">
        <v>4615</v>
      </c>
      <c r="G1062" s="20" t="s">
        <v>11345</v>
      </c>
      <c r="H1062" s="21">
        <v>7</v>
      </c>
      <c r="I1062" s="22" t="s">
        <v>9893</v>
      </c>
    </row>
    <row r="1063" spans="1:9">
      <c r="A1063" s="16" t="s">
        <v>11920</v>
      </c>
      <c r="B1063" s="17" t="s">
        <v>4616</v>
      </c>
      <c r="C1063" s="17" t="s">
        <v>4617</v>
      </c>
      <c r="D1063" s="18" t="s">
        <v>11112</v>
      </c>
      <c r="E1063" s="19" t="s">
        <v>11921</v>
      </c>
      <c r="F1063" s="19" t="s">
        <v>4617</v>
      </c>
      <c r="G1063" s="20" t="s">
        <v>11114</v>
      </c>
      <c r="H1063" s="21">
        <v>7</v>
      </c>
      <c r="I1063" s="22" t="s">
        <v>9893</v>
      </c>
    </row>
    <row r="1064" spans="1:9">
      <c r="A1064" s="16" t="s">
        <v>11922</v>
      </c>
      <c r="B1064" s="17" t="s">
        <v>3686</v>
      </c>
      <c r="C1064" s="17" t="s">
        <v>4618</v>
      </c>
      <c r="D1064" s="18" t="s">
        <v>9864</v>
      </c>
      <c r="E1064" s="19" t="s">
        <v>11923</v>
      </c>
      <c r="F1064" s="19" t="s">
        <v>4618</v>
      </c>
      <c r="G1064" s="20" t="s">
        <v>9864</v>
      </c>
      <c r="H1064" s="21">
        <v>2</v>
      </c>
      <c r="I1064" s="22" t="s">
        <v>9871</v>
      </c>
    </row>
    <row r="1065" spans="1:9">
      <c r="A1065" s="16" t="s">
        <v>11924</v>
      </c>
      <c r="B1065" s="17" t="s">
        <v>4619</v>
      </c>
      <c r="C1065" s="17" t="s">
        <v>9746</v>
      </c>
      <c r="D1065" s="18" t="s">
        <v>9943</v>
      </c>
      <c r="E1065" s="19" t="s">
        <v>11925</v>
      </c>
      <c r="F1065" s="19" t="s">
        <v>9746</v>
      </c>
      <c r="G1065" s="20" t="s">
        <v>9945</v>
      </c>
      <c r="H1065" s="21">
        <v>2</v>
      </c>
      <c r="I1065" s="22" t="s">
        <v>9871</v>
      </c>
    </row>
    <row r="1066" spans="1:9">
      <c r="A1066" s="16" t="s">
        <v>11926</v>
      </c>
      <c r="B1066" s="17" t="s">
        <v>4620</v>
      </c>
      <c r="C1066" s="17" t="s">
        <v>9306</v>
      </c>
      <c r="D1066" s="18" t="s">
        <v>9864</v>
      </c>
      <c r="E1066" s="19" t="s">
        <v>11927</v>
      </c>
      <c r="F1066" s="19" t="s">
        <v>9306</v>
      </c>
      <c r="G1066" s="20" t="s">
        <v>9864</v>
      </c>
      <c r="H1066" s="21">
        <v>2</v>
      </c>
      <c r="I1066" s="22" t="s">
        <v>9871</v>
      </c>
    </row>
    <row r="1067" spans="1:9">
      <c r="A1067" s="16" t="s">
        <v>11928</v>
      </c>
      <c r="B1067" s="17" t="s">
        <v>4621</v>
      </c>
      <c r="C1067" s="17" t="s">
        <v>9810</v>
      </c>
      <c r="D1067" s="18" t="s">
        <v>9864</v>
      </c>
      <c r="E1067" s="19" t="s">
        <v>11929</v>
      </c>
      <c r="F1067" s="19" t="s">
        <v>9810</v>
      </c>
      <c r="G1067" s="20" t="s">
        <v>9864</v>
      </c>
      <c r="H1067" s="21">
        <v>7</v>
      </c>
      <c r="I1067" s="22" t="s">
        <v>9893</v>
      </c>
    </row>
    <row r="1068" spans="1:9">
      <c r="A1068" s="16" t="s">
        <v>9990</v>
      </c>
      <c r="B1068" s="17" t="s">
        <v>4622</v>
      </c>
      <c r="C1068" s="17" t="s">
        <v>9864</v>
      </c>
      <c r="D1068" s="18" t="s">
        <v>9864</v>
      </c>
      <c r="E1068" s="19" t="s">
        <v>11930</v>
      </c>
      <c r="F1068" s="19" t="s">
        <v>11930</v>
      </c>
      <c r="G1068" s="20" t="s">
        <v>9864</v>
      </c>
      <c r="H1068" s="21">
        <v>10</v>
      </c>
      <c r="I1068" s="22" t="s">
        <v>9866</v>
      </c>
    </row>
    <row r="1069" spans="1:9">
      <c r="A1069" s="16" t="s">
        <v>11931</v>
      </c>
      <c r="B1069" s="17" t="s">
        <v>4623</v>
      </c>
      <c r="C1069" s="17" t="s">
        <v>9864</v>
      </c>
      <c r="D1069" s="18" t="s">
        <v>9864</v>
      </c>
      <c r="E1069" s="19" t="s">
        <v>11932</v>
      </c>
      <c r="F1069" s="19" t="s">
        <v>11932</v>
      </c>
      <c r="G1069" s="20" t="s">
        <v>9864</v>
      </c>
      <c r="H1069" s="21">
        <v>3</v>
      </c>
      <c r="I1069" s="22" t="s">
        <v>9877</v>
      </c>
    </row>
    <row r="1070" spans="1:9">
      <c r="A1070" s="16" t="s">
        <v>11933</v>
      </c>
      <c r="B1070" s="17" t="s">
        <v>3677</v>
      </c>
      <c r="C1070" s="17" t="s">
        <v>9199</v>
      </c>
      <c r="D1070" s="18" t="s">
        <v>10594</v>
      </c>
      <c r="E1070" s="19" t="s">
        <v>11934</v>
      </c>
      <c r="F1070" s="19" t="s">
        <v>9199</v>
      </c>
      <c r="G1070" s="20" t="s">
        <v>10596</v>
      </c>
      <c r="H1070" s="21">
        <v>7</v>
      </c>
      <c r="I1070" s="22" t="s">
        <v>9893</v>
      </c>
    </row>
    <row r="1071" spans="1:9">
      <c r="A1071" s="16" t="s">
        <v>11935</v>
      </c>
      <c r="B1071" s="17" t="s">
        <v>4624</v>
      </c>
      <c r="C1071" s="17" t="s">
        <v>11936</v>
      </c>
      <c r="D1071" s="18" t="s">
        <v>10594</v>
      </c>
      <c r="E1071" s="19" t="s">
        <v>11937</v>
      </c>
      <c r="F1071" s="19" t="s">
        <v>11936</v>
      </c>
      <c r="G1071" s="20" t="s">
        <v>10596</v>
      </c>
      <c r="H1071" s="21">
        <v>7</v>
      </c>
      <c r="I1071" s="22" t="s">
        <v>9893</v>
      </c>
    </row>
    <row r="1072" spans="1:9">
      <c r="A1072" s="16" t="s">
        <v>11938</v>
      </c>
      <c r="B1072" s="17" t="s">
        <v>3465</v>
      </c>
      <c r="C1072" s="17" t="s">
        <v>4625</v>
      </c>
      <c r="D1072" s="18" t="s">
        <v>10594</v>
      </c>
      <c r="E1072" s="19" t="s">
        <v>11939</v>
      </c>
      <c r="F1072" s="19" t="s">
        <v>4625</v>
      </c>
      <c r="G1072" s="20" t="s">
        <v>10596</v>
      </c>
      <c r="H1072" s="21">
        <v>7</v>
      </c>
      <c r="I1072" s="22" t="s">
        <v>9893</v>
      </c>
    </row>
    <row r="1073" spans="1:9">
      <c r="A1073" s="16" t="s">
        <v>11940</v>
      </c>
      <c r="B1073" s="17" t="s">
        <v>3452</v>
      </c>
      <c r="C1073" s="17" t="s">
        <v>11941</v>
      </c>
      <c r="D1073" s="18" t="s">
        <v>10594</v>
      </c>
      <c r="E1073" s="19" t="s">
        <v>11942</v>
      </c>
      <c r="F1073" s="19" t="s">
        <v>11941</v>
      </c>
      <c r="G1073" s="20" t="s">
        <v>10596</v>
      </c>
      <c r="H1073" s="21">
        <v>7</v>
      </c>
      <c r="I1073" s="22" t="s">
        <v>9893</v>
      </c>
    </row>
    <row r="1074" spans="1:9">
      <c r="A1074" s="16" t="s">
        <v>11943</v>
      </c>
      <c r="B1074" s="17" t="s">
        <v>4626</v>
      </c>
      <c r="C1074" s="17" t="s">
        <v>4627</v>
      </c>
      <c r="D1074" s="18" t="s">
        <v>10594</v>
      </c>
      <c r="E1074" s="19" t="s">
        <v>11944</v>
      </c>
      <c r="F1074" s="19" t="s">
        <v>4627</v>
      </c>
      <c r="G1074" s="20" t="s">
        <v>10596</v>
      </c>
      <c r="H1074" s="21">
        <v>7</v>
      </c>
      <c r="I1074" s="22" t="s">
        <v>9893</v>
      </c>
    </row>
    <row r="1075" spans="1:9">
      <c r="A1075" s="16" t="s">
        <v>11945</v>
      </c>
      <c r="B1075" s="17" t="s">
        <v>3400</v>
      </c>
      <c r="C1075" s="17" t="s">
        <v>4628</v>
      </c>
      <c r="D1075" s="18" t="s">
        <v>10594</v>
      </c>
      <c r="E1075" s="19" t="s">
        <v>11946</v>
      </c>
      <c r="F1075" s="19" t="s">
        <v>4628</v>
      </c>
      <c r="G1075" s="20" t="s">
        <v>10596</v>
      </c>
      <c r="H1075" s="21">
        <v>7</v>
      </c>
      <c r="I1075" s="22" t="s">
        <v>9893</v>
      </c>
    </row>
    <row r="1076" spans="1:9">
      <c r="A1076" s="16" t="s">
        <v>11947</v>
      </c>
      <c r="B1076" s="17" t="s">
        <v>4629</v>
      </c>
      <c r="C1076" s="17" t="s">
        <v>4630</v>
      </c>
      <c r="D1076" s="18" t="s">
        <v>10594</v>
      </c>
      <c r="E1076" s="19" t="s">
        <v>11948</v>
      </c>
      <c r="F1076" s="19" t="s">
        <v>4630</v>
      </c>
      <c r="G1076" s="20" t="s">
        <v>10596</v>
      </c>
      <c r="H1076" s="21">
        <v>7</v>
      </c>
      <c r="I1076" s="22" t="s">
        <v>9893</v>
      </c>
    </row>
    <row r="1077" spans="1:9">
      <c r="A1077" s="16" t="s">
        <v>11949</v>
      </c>
      <c r="B1077" s="17" t="s">
        <v>3159</v>
      </c>
      <c r="C1077" s="17" t="s">
        <v>4631</v>
      </c>
      <c r="D1077" s="18" t="s">
        <v>10594</v>
      </c>
      <c r="E1077" s="19" t="s">
        <v>11950</v>
      </c>
      <c r="F1077" s="19" t="s">
        <v>4631</v>
      </c>
      <c r="G1077" s="20" t="s">
        <v>10596</v>
      </c>
      <c r="H1077" s="21">
        <v>7</v>
      </c>
      <c r="I1077" s="22" t="s">
        <v>9893</v>
      </c>
    </row>
    <row r="1078" spans="1:9">
      <c r="A1078" s="16" t="s">
        <v>11908</v>
      </c>
      <c r="B1078" s="17" t="s">
        <v>4632</v>
      </c>
      <c r="C1078" s="17" t="s">
        <v>9864</v>
      </c>
      <c r="D1078" s="18" t="s">
        <v>9864</v>
      </c>
      <c r="E1078" s="19" t="s">
        <v>11951</v>
      </c>
      <c r="F1078" s="19" t="s">
        <v>11951</v>
      </c>
      <c r="G1078" s="20" t="s">
        <v>9864</v>
      </c>
      <c r="H1078" s="21">
        <v>3</v>
      </c>
      <c r="I1078" s="22" t="s">
        <v>9877</v>
      </c>
    </row>
    <row r="1079" spans="1:9">
      <c r="A1079" s="16" t="s">
        <v>11952</v>
      </c>
      <c r="B1079" s="17" t="s">
        <v>4633</v>
      </c>
      <c r="C1079" s="17" t="s">
        <v>11953</v>
      </c>
      <c r="D1079" s="18" t="s">
        <v>9864</v>
      </c>
      <c r="E1079" s="19" t="s">
        <v>11954</v>
      </c>
      <c r="F1079" s="19" t="s">
        <v>11953</v>
      </c>
      <c r="G1079" s="20" t="s">
        <v>9864</v>
      </c>
      <c r="H1079" s="21">
        <v>2</v>
      </c>
      <c r="I1079" s="22" t="s">
        <v>9871</v>
      </c>
    </row>
    <row r="1080" spans="1:9">
      <c r="A1080" s="16" t="s">
        <v>11955</v>
      </c>
      <c r="B1080" s="17" t="s">
        <v>4634</v>
      </c>
      <c r="C1080" s="17" t="s">
        <v>11956</v>
      </c>
      <c r="D1080" s="18" t="s">
        <v>9864</v>
      </c>
      <c r="E1080" s="19" t="s">
        <v>11957</v>
      </c>
      <c r="F1080" s="19" t="s">
        <v>11956</v>
      </c>
      <c r="G1080" s="20" t="s">
        <v>9864</v>
      </c>
      <c r="H1080" s="21">
        <v>2</v>
      </c>
      <c r="I1080" s="22" t="s">
        <v>9871</v>
      </c>
    </row>
    <row r="1081" spans="1:9">
      <c r="A1081" s="16" t="s">
        <v>11958</v>
      </c>
      <c r="B1081" s="17" t="s">
        <v>3419</v>
      </c>
      <c r="C1081" s="17" t="s">
        <v>9864</v>
      </c>
      <c r="D1081" s="18" t="s">
        <v>9864</v>
      </c>
      <c r="E1081" s="19" t="s">
        <v>11959</v>
      </c>
      <c r="F1081" s="19" t="s">
        <v>11959</v>
      </c>
      <c r="G1081" s="20" t="s">
        <v>9864</v>
      </c>
      <c r="H1081" s="21">
        <v>7</v>
      </c>
      <c r="I1081" s="22" t="s">
        <v>9893</v>
      </c>
    </row>
    <row r="1082" spans="1:9">
      <c r="A1082" s="16" t="s">
        <v>11958</v>
      </c>
      <c r="B1082" s="17" t="s">
        <v>4635</v>
      </c>
      <c r="C1082" s="17" t="s">
        <v>9864</v>
      </c>
      <c r="D1082" s="18" t="s">
        <v>9864</v>
      </c>
      <c r="E1082" s="19" t="s">
        <v>11960</v>
      </c>
      <c r="F1082" s="19" t="s">
        <v>11960</v>
      </c>
      <c r="G1082" s="20" t="s">
        <v>9864</v>
      </c>
      <c r="H1082" s="21">
        <v>7</v>
      </c>
      <c r="I1082" s="22" t="s">
        <v>9893</v>
      </c>
    </row>
    <row r="1083" spans="1:9">
      <c r="A1083" s="16" t="s">
        <v>9863</v>
      </c>
      <c r="B1083" s="17" t="s">
        <v>4636</v>
      </c>
      <c r="C1083" s="17" t="s">
        <v>9864</v>
      </c>
      <c r="D1083" s="18" t="s">
        <v>9864</v>
      </c>
      <c r="E1083" s="19" t="s">
        <v>11961</v>
      </c>
      <c r="F1083" s="19" t="s">
        <v>11961</v>
      </c>
      <c r="G1083" s="20" t="s">
        <v>9864</v>
      </c>
      <c r="H1083" s="21">
        <v>10</v>
      </c>
      <c r="I1083" s="22" t="s">
        <v>9866</v>
      </c>
    </row>
    <row r="1084" spans="1:9">
      <c r="A1084" s="16" t="s">
        <v>9863</v>
      </c>
      <c r="B1084" s="17" t="s">
        <v>4637</v>
      </c>
      <c r="C1084" s="17" t="s">
        <v>9864</v>
      </c>
      <c r="D1084" s="18" t="s">
        <v>9864</v>
      </c>
      <c r="E1084" s="19" t="s">
        <v>11962</v>
      </c>
      <c r="F1084" s="19" t="s">
        <v>11962</v>
      </c>
      <c r="G1084" s="20" t="s">
        <v>9864</v>
      </c>
      <c r="H1084" s="21">
        <v>10</v>
      </c>
      <c r="I1084" s="22" t="s">
        <v>9866</v>
      </c>
    </row>
    <row r="1085" spans="1:9">
      <c r="A1085" s="16" t="s">
        <v>9990</v>
      </c>
      <c r="B1085" s="17" t="s">
        <v>11963</v>
      </c>
      <c r="C1085" s="17" t="s">
        <v>9864</v>
      </c>
      <c r="D1085" s="18" t="s">
        <v>9864</v>
      </c>
      <c r="E1085" s="19" t="s">
        <v>11964</v>
      </c>
      <c r="F1085" s="19" t="s">
        <v>11964</v>
      </c>
      <c r="G1085" s="20" t="s">
        <v>9864</v>
      </c>
      <c r="H1085" s="21">
        <v>10</v>
      </c>
      <c r="I1085" s="22" t="s">
        <v>9866</v>
      </c>
    </row>
    <row r="1086" spans="1:9">
      <c r="A1086" s="16" t="s">
        <v>11965</v>
      </c>
      <c r="B1086" s="17" t="s">
        <v>3673</v>
      </c>
      <c r="C1086" s="17" t="s">
        <v>4638</v>
      </c>
      <c r="D1086" s="18" t="s">
        <v>10357</v>
      </c>
      <c r="E1086" s="19" t="s">
        <v>11966</v>
      </c>
      <c r="F1086" s="19" t="s">
        <v>4638</v>
      </c>
      <c r="G1086" s="20" t="s">
        <v>11608</v>
      </c>
      <c r="H1086" s="21">
        <v>1</v>
      </c>
      <c r="I1086" s="22" t="s">
        <v>9985</v>
      </c>
    </row>
    <row r="1087" spans="1:9">
      <c r="A1087" s="16" t="s">
        <v>2041</v>
      </c>
      <c r="B1087" s="17" t="s">
        <v>3020</v>
      </c>
      <c r="C1087" s="17" t="s">
        <v>9864</v>
      </c>
      <c r="D1087" s="18" t="s">
        <v>9864</v>
      </c>
      <c r="E1087" s="19" t="s">
        <v>11967</v>
      </c>
      <c r="F1087" s="19" t="s">
        <v>11967</v>
      </c>
      <c r="G1087" s="20" t="s">
        <v>9864</v>
      </c>
      <c r="H1087" s="21">
        <v>7</v>
      </c>
      <c r="I1087" s="22" t="s">
        <v>9893</v>
      </c>
    </row>
    <row r="1088" spans="1:9">
      <c r="A1088" s="16" t="s">
        <v>9864</v>
      </c>
      <c r="B1088" s="17" t="s">
        <v>4639</v>
      </c>
      <c r="C1088" s="17" t="s">
        <v>11968</v>
      </c>
      <c r="D1088" s="18" t="s">
        <v>9864</v>
      </c>
      <c r="E1088" s="19" t="s">
        <v>9864</v>
      </c>
      <c r="F1088" s="19" t="s">
        <v>9864</v>
      </c>
      <c r="G1088" s="20" t="s">
        <v>9864</v>
      </c>
      <c r="H1088" s="21" t="s">
        <v>9864</v>
      </c>
      <c r="I1088" s="22" t="s">
        <v>9864</v>
      </c>
    </row>
    <row r="1089" spans="1:9">
      <c r="A1089" s="16" t="s">
        <v>11969</v>
      </c>
      <c r="B1089" s="17" t="s">
        <v>3414</v>
      </c>
      <c r="C1089" s="17" t="s">
        <v>4640</v>
      </c>
      <c r="D1089" s="18" t="s">
        <v>10725</v>
      </c>
      <c r="E1089" s="19" t="s">
        <v>11970</v>
      </c>
      <c r="F1089" s="19" t="s">
        <v>4640</v>
      </c>
      <c r="G1089" s="20" t="s">
        <v>10727</v>
      </c>
      <c r="H1089" s="21">
        <v>7</v>
      </c>
      <c r="I1089" s="22" t="s">
        <v>9893</v>
      </c>
    </row>
    <row r="1090" spans="1:9">
      <c r="A1090" s="16" t="s">
        <v>11971</v>
      </c>
      <c r="B1090" s="17" t="s">
        <v>3697</v>
      </c>
      <c r="C1090" s="17" t="s">
        <v>4641</v>
      </c>
      <c r="D1090" s="18" t="s">
        <v>10031</v>
      </c>
      <c r="E1090" s="19" t="s">
        <v>11972</v>
      </c>
      <c r="F1090" s="19" t="s">
        <v>4641</v>
      </c>
      <c r="G1090" s="20" t="s">
        <v>11634</v>
      </c>
      <c r="H1090" s="21">
        <v>7</v>
      </c>
      <c r="I1090" s="22" t="s">
        <v>9893</v>
      </c>
    </row>
    <row r="1091" spans="1:9">
      <c r="A1091" s="16" t="s">
        <v>11973</v>
      </c>
      <c r="B1091" s="17" t="s">
        <v>4642</v>
      </c>
      <c r="C1091" s="17" t="s">
        <v>9645</v>
      </c>
      <c r="D1091" s="18" t="s">
        <v>9864</v>
      </c>
      <c r="E1091" s="19" t="s">
        <v>11974</v>
      </c>
      <c r="F1091" s="19" t="s">
        <v>9645</v>
      </c>
      <c r="G1091" s="20" t="s">
        <v>9864</v>
      </c>
      <c r="H1091" s="21">
        <v>2</v>
      </c>
      <c r="I1091" s="22" t="s">
        <v>9871</v>
      </c>
    </row>
    <row r="1092" spans="1:9">
      <c r="A1092" s="16" t="s">
        <v>11975</v>
      </c>
      <c r="B1092" s="17" t="s">
        <v>3049</v>
      </c>
      <c r="C1092" s="17" t="s">
        <v>9864</v>
      </c>
      <c r="D1092" s="18" t="s">
        <v>9864</v>
      </c>
      <c r="E1092" s="19" t="s">
        <v>11976</v>
      </c>
      <c r="F1092" s="19" t="s">
        <v>11977</v>
      </c>
      <c r="G1092" s="20" t="s">
        <v>9864</v>
      </c>
      <c r="H1092" s="21">
        <v>7</v>
      </c>
      <c r="I1092" s="22" t="s">
        <v>9893</v>
      </c>
    </row>
    <row r="1093" spans="1:9">
      <c r="A1093" s="16" t="s">
        <v>9863</v>
      </c>
      <c r="B1093" s="17" t="s">
        <v>4643</v>
      </c>
      <c r="C1093" s="17" t="s">
        <v>9584</v>
      </c>
      <c r="D1093" s="18" t="s">
        <v>9864</v>
      </c>
      <c r="E1093" s="19" t="s">
        <v>11978</v>
      </c>
      <c r="F1093" s="19" t="s">
        <v>11978</v>
      </c>
      <c r="G1093" s="20" t="s">
        <v>9864</v>
      </c>
      <c r="H1093" s="21">
        <v>10</v>
      </c>
      <c r="I1093" s="22" t="s">
        <v>9866</v>
      </c>
    </row>
    <row r="1094" spans="1:9">
      <c r="A1094" s="16" t="s">
        <v>2146</v>
      </c>
      <c r="B1094" s="17" t="s">
        <v>4644</v>
      </c>
      <c r="C1094" s="17" t="s">
        <v>9864</v>
      </c>
      <c r="D1094" s="18" t="s">
        <v>9864</v>
      </c>
      <c r="E1094" s="19" t="s">
        <v>11979</v>
      </c>
      <c r="F1094" s="19" t="s">
        <v>11979</v>
      </c>
      <c r="G1094" s="20" t="s">
        <v>9864</v>
      </c>
      <c r="H1094" s="21">
        <v>9</v>
      </c>
      <c r="I1094" s="22" t="s">
        <v>9960</v>
      </c>
    </row>
    <row r="1095" spans="1:9">
      <c r="A1095" s="16" t="s">
        <v>2590</v>
      </c>
      <c r="B1095" s="17" t="s">
        <v>4645</v>
      </c>
      <c r="C1095" s="17" t="s">
        <v>9864</v>
      </c>
      <c r="D1095" s="18" t="s">
        <v>9864</v>
      </c>
      <c r="E1095" s="19" t="s">
        <v>11980</v>
      </c>
      <c r="F1095" s="19" t="s">
        <v>11980</v>
      </c>
      <c r="G1095" s="20" t="s">
        <v>9864</v>
      </c>
      <c r="H1095" s="21">
        <v>7</v>
      </c>
      <c r="I1095" s="22" t="s">
        <v>9893</v>
      </c>
    </row>
    <row r="1096" spans="1:9">
      <c r="A1096" s="16" t="s">
        <v>2617</v>
      </c>
      <c r="B1096" s="17" t="s">
        <v>4646</v>
      </c>
      <c r="C1096" s="17" t="s">
        <v>9864</v>
      </c>
      <c r="D1096" s="18" t="s">
        <v>9864</v>
      </c>
      <c r="E1096" s="19" t="s">
        <v>11981</v>
      </c>
      <c r="F1096" s="19" t="s">
        <v>11982</v>
      </c>
      <c r="G1096" s="20" t="s">
        <v>9864</v>
      </c>
      <c r="H1096" s="21">
        <v>7</v>
      </c>
      <c r="I1096" s="22" t="s">
        <v>9893</v>
      </c>
    </row>
    <row r="1097" spans="1:9">
      <c r="A1097" s="16" t="s">
        <v>11983</v>
      </c>
      <c r="B1097" s="17" t="s">
        <v>4647</v>
      </c>
      <c r="C1097" s="17" t="s">
        <v>9864</v>
      </c>
      <c r="D1097" s="18" t="s">
        <v>9864</v>
      </c>
      <c r="E1097" s="19" t="s">
        <v>11984</v>
      </c>
      <c r="F1097" s="19" t="s">
        <v>11985</v>
      </c>
      <c r="G1097" s="20" t="s">
        <v>9864</v>
      </c>
      <c r="H1097" s="21">
        <v>7</v>
      </c>
      <c r="I1097" s="22" t="s">
        <v>9893</v>
      </c>
    </row>
    <row r="1098" spans="1:9">
      <c r="A1098" s="16" t="s">
        <v>11986</v>
      </c>
      <c r="B1098" s="17" t="s">
        <v>3196</v>
      </c>
      <c r="C1098" s="17" t="s">
        <v>9423</v>
      </c>
      <c r="D1098" s="18" t="s">
        <v>11277</v>
      </c>
      <c r="E1098" s="19" t="s">
        <v>11987</v>
      </c>
      <c r="F1098" s="19" t="s">
        <v>9423</v>
      </c>
      <c r="G1098" s="20" t="s">
        <v>11279</v>
      </c>
      <c r="H1098" s="21">
        <v>7</v>
      </c>
      <c r="I1098" s="22" t="s">
        <v>9893</v>
      </c>
    </row>
    <row r="1099" spans="1:9">
      <c r="A1099" s="16" t="s">
        <v>8902</v>
      </c>
      <c r="B1099" s="17" t="s">
        <v>4648</v>
      </c>
      <c r="C1099" s="17" t="s">
        <v>9864</v>
      </c>
      <c r="D1099" s="18" t="s">
        <v>9864</v>
      </c>
      <c r="E1099" s="19" t="s">
        <v>11988</v>
      </c>
      <c r="F1099" s="19" t="s">
        <v>11988</v>
      </c>
      <c r="G1099" s="20" t="s">
        <v>9864</v>
      </c>
      <c r="H1099" s="21">
        <v>3</v>
      </c>
      <c r="I1099" s="22" t="s">
        <v>9877</v>
      </c>
    </row>
    <row r="1100" spans="1:9">
      <c r="A1100" s="16" t="s">
        <v>11989</v>
      </c>
      <c r="B1100" s="17" t="s">
        <v>4649</v>
      </c>
      <c r="C1100" s="17" t="s">
        <v>9678</v>
      </c>
      <c r="D1100" s="18" t="s">
        <v>11990</v>
      </c>
      <c r="E1100" s="19" t="s">
        <v>11991</v>
      </c>
      <c r="F1100" s="19" t="s">
        <v>9678</v>
      </c>
      <c r="G1100" s="20" t="s">
        <v>11992</v>
      </c>
      <c r="H1100" s="21">
        <v>3</v>
      </c>
      <c r="I1100" s="22" t="s">
        <v>9877</v>
      </c>
    </row>
    <row r="1101" spans="1:9">
      <c r="A1101" s="16" t="s">
        <v>9990</v>
      </c>
      <c r="B1101" s="17" t="s">
        <v>4650</v>
      </c>
      <c r="C1101" s="17" t="s">
        <v>9864</v>
      </c>
      <c r="D1101" s="18" t="s">
        <v>9864</v>
      </c>
      <c r="E1101" s="19" t="s">
        <v>11993</v>
      </c>
      <c r="F1101" s="19" t="s">
        <v>11993</v>
      </c>
      <c r="G1101" s="20" t="s">
        <v>9864</v>
      </c>
      <c r="H1101" s="21">
        <v>10</v>
      </c>
      <c r="I1101" s="22" t="s">
        <v>9866</v>
      </c>
    </row>
    <row r="1102" spans="1:9">
      <c r="A1102" s="16" t="s">
        <v>11994</v>
      </c>
      <c r="B1102" s="17" t="s">
        <v>4651</v>
      </c>
      <c r="C1102" s="17" t="s">
        <v>4652</v>
      </c>
      <c r="D1102" s="18" t="s">
        <v>9864</v>
      </c>
      <c r="E1102" s="19" t="s">
        <v>11995</v>
      </c>
      <c r="F1102" s="19" t="s">
        <v>11996</v>
      </c>
      <c r="G1102" s="20" t="s">
        <v>9864</v>
      </c>
      <c r="H1102" s="21">
        <v>2</v>
      </c>
      <c r="I1102" s="22" t="s">
        <v>9871</v>
      </c>
    </row>
    <row r="1103" spans="1:9">
      <c r="A1103" s="16" t="s">
        <v>9990</v>
      </c>
      <c r="B1103" s="17" t="s">
        <v>4653</v>
      </c>
      <c r="C1103" s="17" t="s">
        <v>9864</v>
      </c>
      <c r="D1103" s="18" t="s">
        <v>9864</v>
      </c>
      <c r="E1103" s="19" t="s">
        <v>11997</v>
      </c>
      <c r="F1103" s="19" t="s">
        <v>11997</v>
      </c>
      <c r="G1103" s="20" t="s">
        <v>9864</v>
      </c>
      <c r="H1103" s="21">
        <v>10</v>
      </c>
      <c r="I1103" s="22" t="s">
        <v>9866</v>
      </c>
    </row>
    <row r="1104" spans="1:9">
      <c r="A1104" s="16" t="s">
        <v>11998</v>
      </c>
      <c r="B1104" s="17" t="s">
        <v>4654</v>
      </c>
      <c r="C1104" s="17" t="s">
        <v>11999</v>
      </c>
      <c r="D1104" s="18" t="s">
        <v>9864</v>
      </c>
      <c r="E1104" s="19" t="s">
        <v>12000</v>
      </c>
      <c r="F1104" s="19" t="s">
        <v>11999</v>
      </c>
      <c r="G1104" s="20" t="s">
        <v>9864</v>
      </c>
      <c r="H1104" s="21">
        <v>3</v>
      </c>
      <c r="I1104" s="22" t="s">
        <v>9877</v>
      </c>
    </row>
    <row r="1105" spans="1:9">
      <c r="A1105" s="16" t="s">
        <v>12001</v>
      </c>
      <c r="B1105" s="17" t="s">
        <v>4655</v>
      </c>
      <c r="C1105" s="17" t="s">
        <v>9864</v>
      </c>
      <c r="D1105" s="18" t="s">
        <v>9864</v>
      </c>
      <c r="E1105" s="19" t="s">
        <v>12002</v>
      </c>
      <c r="F1105" s="19" t="s">
        <v>12003</v>
      </c>
      <c r="G1105" s="20" t="s">
        <v>9864</v>
      </c>
      <c r="H1105" s="21">
        <v>1</v>
      </c>
      <c r="I1105" s="22" t="s">
        <v>9985</v>
      </c>
    </row>
    <row r="1106" spans="1:9">
      <c r="A1106" s="16" t="s">
        <v>12004</v>
      </c>
      <c r="B1106" s="17" t="s">
        <v>4656</v>
      </c>
      <c r="C1106" s="17" t="s">
        <v>9864</v>
      </c>
      <c r="D1106" s="18" t="s">
        <v>9864</v>
      </c>
      <c r="E1106" s="19" t="s">
        <v>12005</v>
      </c>
      <c r="F1106" s="19" t="s">
        <v>12006</v>
      </c>
      <c r="G1106" s="20" t="s">
        <v>9864</v>
      </c>
      <c r="H1106" s="21">
        <v>1</v>
      </c>
      <c r="I1106" s="22" t="s">
        <v>9985</v>
      </c>
    </row>
    <row r="1107" spans="1:9">
      <c r="A1107" s="16" t="s">
        <v>12007</v>
      </c>
      <c r="B1107" s="17" t="s">
        <v>4657</v>
      </c>
      <c r="C1107" s="17" t="s">
        <v>9864</v>
      </c>
      <c r="D1107" s="18" t="s">
        <v>9864</v>
      </c>
      <c r="E1107" s="19" t="s">
        <v>12008</v>
      </c>
      <c r="F1107" s="19" t="s">
        <v>12009</v>
      </c>
      <c r="G1107" s="20" t="s">
        <v>9864</v>
      </c>
      <c r="H1107" s="21">
        <v>3</v>
      </c>
      <c r="I1107" s="22" t="s">
        <v>9877</v>
      </c>
    </row>
    <row r="1108" spans="1:9">
      <c r="A1108" s="16" t="s">
        <v>12010</v>
      </c>
      <c r="B1108" s="17" t="s">
        <v>4658</v>
      </c>
      <c r="C1108" s="17" t="s">
        <v>9864</v>
      </c>
      <c r="D1108" s="18" t="s">
        <v>9864</v>
      </c>
      <c r="E1108" s="19" t="s">
        <v>12011</v>
      </c>
      <c r="F1108" s="19" t="s">
        <v>12012</v>
      </c>
      <c r="G1108" s="20" t="s">
        <v>9864</v>
      </c>
      <c r="H1108" s="21">
        <v>3</v>
      </c>
      <c r="I1108" s="22" t="s">
        <v>9877</v>
      </c>
    </row>
    <row r="1109" spans="1:9">
      <c r="A1109" s="16" t="s">
        <v>12013</v>
      </c>
      <c r="B1109" s="17" t="s">
        <v>3233</v>
      </c>
      <c r="C1109" s="17" t="s">
        <v>10353</v>
      </c>
      <c r="D1109" s="18" t="s">
        <v>10354</v>
      </c>
      <c r="E1109" s="19" t="s">
        <v>12014</v>
      </c>
      <c r="F1109" s="19" t="s">
        <v>4659</v>
      </c>
      <c r="G1109" s="20" t="s">
        <v>9864</v>
      </c>
      <c r="H1109" s="21">
        <v>1</v>
      </c>
      <c r="I1109" s="22" t="s">
        <v>9985</v>
      </c>
    </row>
    <row r="1110" spans="1:9">
      <c r="A1110" s="16" t="s">
        <v>10023</v>
      </c>
      <c r="B1110" s="17" t="s">
        <v>4660</v>
      </c>
      <c r="C1110" s="17" t="s">
        <v>9864</v>
      </c>
      <c r="D1110" s="18" t="s">
        <v>9864</v>
      </c>
      <c r="E1110" s="19" t="s">
        <v>12015</v>
      </c>
      <c r="F1110" s="19" t="s">
        <v>12015</v>
      </c>
      <c r="G1110" s="20" t="s">
        <v>9864</v>
      </c>
      <c r="H1110" s="21">
        <v>10</v>
      </c>
      <c r="I1110" s="22" t="s">
        <v>9866</v>
      </c>
    </row>
    <row r="1111" spans="1:9">
      <c r="A1111" s="16" t="s">
        <v>2146</v>
      </c>
      <c r="B1111" s="17" t="s">
        <v>4661</v>
      </c>
      <c r="C1111" s="17" t="s">
        <v>9864</v>
      </c>
      <c r="D1111" s="18" t="s">
        <v>9864</v>
      </c>
      <c r="E1111" s="19" t="s">
        <v>12016</v>
      </c>
      <c r="F1111" s="19" t="s">
        <v>12016</v>
      </c>
      <c r="G1111" s="20" t="s">
        <v>9864</v>
      </c>
      <c r="H1111" s="21">
        <v>9</v>
      </c>
      <c r="I1111" s="22" t="s">
        <v>9960</v>
      </c>
    </row>
    <row r="1112" spans="1:9">
      <c r="A1112" s="16" t="s">
        <v>9863</v>
      </c>
      <c r="B1112" s="17" t="s">
        <v>4662</v>
      </c>
      <c r="C1112" s="17" t="s">
        <v>9864</v>
      </c>
      <c r="D1112" s="18" t="s">
        <v>9864</v>
      </c>
      <c r="E1112" s="19" t="s">
        <v>12017</v>
      </c>
      <c r="F1112" s="19" t="s">
        <v>12017</v>
      </c>
      <c r="G1112" s="20" t="s">
        <v>9864</v>
      </c>
      <c r="H1112" s="21">
        <v>10</v>
      </c>
      <c r="I1112" s="22" t="s">
        <v>9866</v>
      </c>
    </row>
    <row r="1113" spans="1:9">
      <c r="A1113" s="16" t="s">
        <v>12018</v>
      </c>
      <c r="B1113" s="17" t="s">
        <v>2977</v>
      </c>
      <c r="C1113" s="17" t="s">
        <v>9363</v>
      </c>
      <c r="D1113" s="18" t="s">
        <v>9864</v>
      </c>
      <c r="E1113" s="19" t="s">
        <v>12019</v>
      </c>
      <c r="F1113" s="19" t="s">
        <v>9363</v>
      </c>
      <c r="G1113" s="20" t="s">
        <v>9864</v>
      </c>
      <c r="H1113" s="21">
        <v>7</v>
      </c>
      <c r="I1113" s="22" t="s">
        <v>9893</v>
      </c>
    </row>
    <row r="1114" spans="1:9">
      <c r="A1114" s="16" t="s">
        <v>10023</v>
      </c>
      <c r="B1114" s="17" t="s">
        <v>4663</v>
      </c>
      <c r="C1114" s="17" t="s">
        <v>9864</v>
      </c>
      <c r="D1114" s="18" t="s">
        <v>9864</v>
      </c>
      <c r="E1114" s="19" t="s">
        <v>12020</v>
      </c>
      <c r="F1114" s="19" t="s">
        <v>12020</v>
      </c>
      <c r="G1114" s="20" t="s">
        <v>9864</v>
      </c>
      <c r="H1114" s="21">
        <v>10</v>
      </c>
      <c r="I1114" s="22" t="s">
        <v>9866</v>
      </c>
    </row>
    <row r="1115" spans="1:9">
      <c r="A1115" s="16" t="s">
        <v>9863</v>
      </c>
      <c r="B1115" s="17" t="s">
        <v>4664</v>
      </c>
      <c r="C1115" s="17" t="s">
        <v>9864</v>
      </c>
      <c r="D1115" s="18" t="s">
        <v>9864</v>
      </c>
      <c r="E1115" s="19" t="s">
        <v>12021</v>
      </c>
      <c r="F1115" s="19" t="s">
        <v>12021</v>
      </c>
      <c r="G1115" s="20" t="s">
        <v>9864</v>
      </c>
      <c r="H1115" s="21">
        <v>10</v>
      </c>
      <c r="I1115" s="22" t="s">
        <v>9866</v>
      </c>
    </row>
    <row r="1116" spans="1:9">
      <c r="A1116" s="16" t="s">
        <v>2146</v>
      </c>
      <c r="B1116" s="17" t="s">
        <v>4665</v>
      </c>
      <c r="C1116" s="17" t="s">
        <v>9864</v>
      </c>
      <c r="D1116" s="18" t="s">
        <v>9864</v>
      </c>
      <c r="E1116" s="19" t="s">
        <v>12022</v>
      </c>
      <c r="F1116" s="19" t="s">
        <v>12022</v>
      </c>
      <c r="G1116" s="20" t="s">
        <v>9864</v>
      </c>
      <c r="H1116" s="21">
        <v>9</v>
      </c>
      <c r="I1116" s="22" t="s">
        <v>9960</v>
      </c>
    </row>
    <row r="1117" spans="1:9">
      <c r="A1117" s="16" t="s">
        <v>2146</v>
      </c>
      <c r="B1117" s="17" t="s">
        <v>4666</v>
      </c>
      <c r="C1117" s="17" t="s">
        <v>9864</v>
      </c>
      <c r="D1117" s="18" t="s">
        <v>9864</v>
      </c>
      <c r="E1117" s="19" t="s">
        <v>12023</v>
      </c>
      <c r="F1117" s="19" t="s">
        <v>12023</v>
      </c>
      <c r="G1117" s="20" t="s">
        <v>9864</v>
      </c>
      <c r="H1117" s="21">
        <v>9</v>
      </c>
      <c r="I1117" s="22" t="s">
        <v>9960</v>
      </c>
    </row>
    <row r="1118" spans="1:9">
      <c r="A1118" s="16" t="s">
        <v>2142</v>
      </c>
      <c r="B1118" s="17" t="s">
        <v>4667</v>
      </c>
      <c r="C1118" s="17" t="s">
        <v>9864</v>
      </c>
      <c r="D1118" s="18" t="s">
        <v>9864</v>
      </c>
      <c r="E1118" s="19" t="s">
        <v>12024</v>
      </c>
      <c r="F1118" s="19" t="s">
        <v>12024</v>
      </c>
      <c r="G1118" s="20" t="s">
        <v>9864</v>
      </c>
      <c r="H1118" s="21">
        <v>7</v>
      </c>
      <c r="I1118" s="22" t="s">
        <v>9893</v>
      </c>
    </row>
    <row r="1119" spans="1:9">
      <c r="A1119" s="16" t="s">
        <v>8892</v>
      </c>
      <c r="B1119" s="17" t="s">
        <v>4668</v>
      </c>
      <c r="C1119" s="17" t="s">
        <v>12025</v>
      </c>
      <c r="D1119" s="18" t="s">
        <v>9864</v>
      </c>
      <c r="E1119" s="19" t="s">
        <v>12026</v>
      </c>
      <c r="F1119" s="19" t="s">
        <v>12025</v>
      </c>
      <c r="G1119" s="20" t="s">
        <v>9864</v>
      </c>
      <c r="H1119" s="21">
        <v>6</v>
      </c>
      <c r="I1119" s="22" t="s">
        <v>10095</v>
      </c>
    </row>
    <row r="1120" spans="1:9">
      <c r="A1120" s="16" t="s">
        <v>12027</v>
      </c>
      <c r="B1120" s="17" t="s">
        <v>4669</v>
      </c>
      <c r="C1120" s="17" t="s">
        <v>9864</v>
      </c>
      <c r="D1120" s="18" t="s">
        <v>9864</v>
      </c>
      <c r="E1120" s="19" t="s">
        <v>12028</v>
      </c>
      <c r="F1120" s="19" t="s">
        <v>12028</v>
      </c>
      <c r="G1120" s="20" t="s">
        <v>9864</v>
      </c>
      <c r="H1120" s="21">
        <v>2</v>
      </c>
      <c r="I1120" s="22" t="s">
        <v>9871</v>
      </c>
    </row>
    <row r="1121" spans="1:9">
      <c r="A1121" s="16" t="s">
        <v>12029</v>
      </c>
      <c r="B1121" s="17" t="s">
        <v>4670</v>
      </c>
      <c r="C1121" s="17" t="s">
        <v>9864</v>
      </c>
      <c r="D1121" s="18" t="s">
        <v>9864</v>
      </c>
      <c r="E1121" s="19" t="s">
        <v>12030</v>
      </c>
      <c r="F1121" s="19" t="s">
        <v>12031</v>
      </c>
      <c r="G1121" s="20" t="s">
        <v>9864</v>
      </c>
      <c r="H1121" s="21">
        <v>2</v>
      </c>
      <c r="I1121" s="22" t="s">
        <v>9871</v>
      </c>
    </row>
    <row r="1122" spans="1:9">
      <c r="A1122" s="16" t="s">
        <v>10023</v>
      </c>
      <c r="B1122" s="17" t="s">
        <v>4671</v>
      </c>
      <c r="C1122" s="17" t="s">
        <v>9864</v>
      </c>
      <c r="D1122" s="18" t="s">
        <v>9864</v>
      </c>
      <c r="E1122" s="19" t="s">
        <v>12032</v>
      </c>
      <c r="F1122" s="19" t="s">
        <v>12032</v>
      </c>
      <c r="G1122" s="20" t="s">
        <v>9864</v>
      </c>
      <c r="H1122" s="21">
        <v>10</v>
      </c>
      <c r="I1122" s="22" t="s">
        <v>9866</v>
      </c>
    </row>
    <row r="1123" spans="1:9">
      <c r="A1123" s="16" t="s">
        <v>9990</v>
      </c>
      <c r="B1123" s="17" t="s">
        <v>4672</v>
      </c>
      <c r="C1123" s="17" t="s">
        <v>9864</v>
      </c>
      <c r="D1123" s="18" t="s">
        <v>9864</v>
      </c>
      <c r="E1123" s="19" t="s">
        <v>12033</v>
      </c>
      <c r="F1123" s="19" t="s">
        <v>12033</v>
      </c>
      <c r="G1123" s="20" t="s">
        <v>9864</v>
      </c>
      <c r="H1123" s="21">
        <v>10</v>
      </c>
      <c r="I1123" s="22" t="s">
        <v>9866</v>
      </c>
    </row>
    <row r="1124" spans="1:9">
      <c r="A1124" s="16" t="s">
        <v>2444</v>
      </c>
      <c r="B1124" s="17" t="s">
        <v>3359</v>
      </c>
      <c r="C1124" s="17" t="s">
        <v>9864</v>
      </c>
      <c r="D1124" s="18" t="s">
        <v>9864</v>
      </c>
      <c r="E1124" s="19" t="s">
        <v>12034</v>
      </c>
      <c r="F1124" s="19" t="s">
        <v>12034</v>
      </c>
      <c r="G1124" s="20" t="s">
        <v>9864</v>
      </c>
      <c r="H1124" s="21">
        <v>3</v>
      </c>
      <c r="I1124" s="22" t="s">
        <v>9877</v>
      </c>
    </row>
    <row r="1125" spans="1:9">
      <c r="A1125" s="16" t="s">
        <v>9863</v>
      </c>
      <c r="B1125" s="17" t="s">
        <v>4673</v>
      </c>
      <c r="C1125" s="17" t="s">
        <v>9864</v>
      </c>
      <c r="D1125" s="18" t="s">
        <v>9864</v>
      </c>
      <c r="E1125" s="19" t="s">
        <v>12035</v>
      </c>
      <c r="F1125" s="19" t="s">
        <v>12035</v>
      </c>
      <c r="G1125" s="20" t="s">
        <v>9864</v>
      </c>
      <c r="H1125" s="21">
        <v>10</v>
      </c>
      <c r="I1125" s="22" t="s">
        <v>9866</v>
      </c>
    </row>
    <row r="1126" spans="1:9">
      <c r="A1126" s="16" t="s">
        <v>8912</v>
      </c>
      <c r="B1126" s="17" t="s">
        <v>4674</v>
      </c>
      <c r="C1126" s="17" t="s">
        <v>9864</v>
      </c>
      <c r="D1126" s="18" t="s">
        <v>9864</v>
      </c>
      <c r="E1126" s="19" t="s">
        <v>12036</v>
      </c>
      <c r="F1126" s="19" t="s">
        <v>12036</v>
      </c>
      <c r="G1126" s="20" t="s">
        <v>9864</v>
      </c>
      <c r="H1126" s="21">
        <v>7</v>
      </c>
      <c r="I1126" s="22" t="s">
        <v>9893</v>
      </c>
    </row>
    <row r="1127" spans="1:9">
      <c r="A1127" s="16" t="s">
        <v>10023</v>
      </c>
      <c r="B1127" s="17" t="s">
        <v>4675</v>
      </c>
      <c r="C1127" s="17" t="s">
        <v>9864</v>
      </c>
      <c r="D1127" s="18" t="s">
        <v>9864</v>
      </c>
      <c r="E1127" s="19" t="s">
        <v>12037</v>
      </c>
      <c r="F1127" s="19" t="s">
        <v>12037</v>
      </c>
      <c r="G1127" s="20" t="s">
        <v>9864</v>
      </c>
      <c r="H1127" s="21">
        <v>10</v>
      </c>
      <c r="I1127" s="22" t="s">
        <v>9866</v>
      </c>
    </row>
    <row r="1128" spans="1:9">
      <c r="A1128" s="16" t="s">
        <v>9863</v>
      </c>
      <c r="B1128" s="17" t="s">
        <v>4676</v>
      </c>
      <c r="C1128" s="17" t="s">
        <v>9864</v>
      </c>
      <c r="D1128" s="18" t="s">
        <v>9864</v>
      </c>
      <c r="E1128" s="19" t="s">
        <v>12038</v>
      </c>
      <c r="F1128" s="19" t="s">
        <v>12038</v>
      </c>
      <c r="G1128" s="20" t="s">
        <v>9864</v>
      </c>
      <c r="H1128" s="21">
        <v>10</v>
      </c>
      <c r="I1128" s="22" t="s">
        <v>9866</v>
      </c>
    </row>
    <row r="1129" spans="1:9">
      <c r="A1129" s="16" t="s">
        <v>12039</v>
      </c>
      <c r="B1129" s="17" t="s">
        <v>4677</v>
      </c>
      <c r="C1129" s="17" t="s">
        <v>4678</v>
      </c>
      <c r="D1129" s="18" t="s">
        <v>10501</v>
      </c>
      <c r="E1129" s="19" t="s">
        <v>12040</v>
      </c>
      <c r="F1129" s="19" t="s">
        <v>4678</v>
      </c>
      <c r="G1129" s="20" t="s">
        <v>9906</v>
      </c>
      <c r="H1129" s="21">
        <v>9</v>
      </c>
      <c r="I1129" s="22" t="s">
        <v>9960</v>
      </c>
    </row>
    <row r="1130" spans="1:9">
      <c r="A1130" s="16" t="s">
        <v>12041</v>
      </c>
      <c r="B1130" s="17" t="s">
        <v>3340</v>
      </c>
      <c r="C1130" s="17" t="s">
        <v>4679</v>
      </c>
      <c r="D1130" s="18" t="s">
        <v>12042</v>
      </c>
      <c r="E1130" s="19" t="s">
        <v>12043</v>
      </c>
      <c r="F1130" s="19" t="s">
        <v>4679</v>
      </c>
      <c r="G1130" s="20" t="s">
        <v>12044</v>
      </c>
      <c r="H1130" s="21">
        <v>7</v>
      </c>
      <c r="I1130" s="22" t="s">
        <v>9893</v>
      </c>
    </row>
    <row r="1131" spans="1:9">
      <c r="A1131" s="16" t="s">
        <v>12045</v>
      </c>
      <c r="B1131" s="17" t="s">
        <v>4680</v>
      </c>
      <c r="C1131" s="17" t="s">
        <v>9676</v>
      </c>
      <c r="D1131" s="18" t="s">
        <v>10501</v>
      </c>
      <c r="E1131" s="19" t="s">
        <v>12046</v>
      </c>
      <c r="F1131" s="19" t="s">
        <v>9676</v>
      </c>
      <c r="G1131" s="20" t="s">
        <v>9906</v>
      </c>
      <c r="H1131" s="21">
        <v>7</v>
      </c>
      <c r="I1131" s="22" t="s">
        <v>9893</v>
      </c>
    </row>
    <row r="1132" spans="1:9">
      <c r="A1132" s="16" t="s">
        <v>12047</v>
      </c>
      <c r="B1132" s="17" t="s">
        <v>4681</v>
      </c>
      <c r="C1132" s="17" t="s">
        <v>9864</v>
      </c>
      <c r="D1132" s="18" t="s">
        <v>9864</v>
      </c>
      <c r="E1132" s="19" t="s">
        <v>12048</v>
      </c>
      <c r="F1132" s="19" t="s">
        <v>12048</v>
      </c>
      <c r="G1132" s="20" t="s">
        <v>9864</v>
      </c>
      <c r="H1132" s="21">
        <v>3</v>
      </c>
      <c r="I1132" s="22" t="s">
        <v>9877</v>
      </c>
    </row>
    <row r="1133" spans="1:9">
      <c r="A1133" s="16" t="s">
        <v>12049</v>
      </c>
      <c r="B1133" s="17" t="s">
        <v>4682</v>
      </c>
      <c r="C1133" s="17" t="s">
        <v>9671</v>
      </c>
      <c r="D1133" s="18" t="s">
        <v>12050</v>
      </c>
      <c r="E1133" s="19" t="s">
        <v>12051</v>
      </c>
      <c r="F1133" s="19" t="s">
        <v>9671</v>
      </c>
      <c r="G1133" s="20" t="s">
        <v>12052</v>
      </c>
      <c r="H1133" s="21">
        <v>7</v>
      </c>
      <c r="I1133" s="22" t="s">
        <v>9893</v>
      </c>
    </row>
    <row r="1134" spans="1:9">
      <c r="A1134" s="16" t="s">
        <v>12053</v>
      </c>
      <c r="B1134" s="17" t="s">
        <v>4683</v>
      </c>
      <c r="C1134" s="17" t="s">
        <v>12054</v>
      </c>
      <c r="D1134" s="18" t="s">
        <v>9864</v>
      </c>
      <c r="E1134" s="19" t="s">
        <v>12055</v>
      </c>
      <c r="F1134" s="19" t="s">
        <v>12054</v>
      </c>
      <c r="G1134" s="20" t="s">
        <v>9864</v>
      </c>
      <c r="H1134" s="21">
        <v>6</v>
      </c>
      <c r="I1134" s="22" t="s">
        <v>10095</v>
      </c>
    </row>
    <row r="1135" spans="1:9">
      <c r="A1135" s="16" t="s">
        <v>12056</v>
      </c>
      <c r="B1135" s="17" t="s">
        <v>4684</v>
      </c>
      <c r="C1135" s="17" t="s">
        <v>12057</v>
      </c>
      <c r="D1135" s="18" t="s">
        <v>9864</v>
      </c>
      <c r="E1135" s="19" t="s">
        <v>12058</v>
      </c>
      <c r="F1135" s="19" t="s">
        <v>12057</v>
      </c>
      <c r="G1135" s="20" t="s">
        <v>9864</v>
      </c>
      <c r="H1135" s="21">
        <v>6</v>
      </c>
      <c r="I1135" s="22" t="s">
        <v>10095</v>
      </c>
    </row>
    <row r="1136" spans="1:9">
      <c r="A1136" s="16" t="s">
        <v>12059</v>
      </c>
      <c r="B1136" s="17" t="s">
        <v>2912</v>
      </c>
      <c r="C1136" s="17" t="s">
        <v>4685</v>
      </c>
      <c r="D1136" s="18" t="s">
        <v>9864</v>
      </c>
      <c r="E1136" s="19" t="s">
        <v>12060</v>
      </c>
      <c r="F1136" s="19" t="s">
        <v>4685</v>
      </c>
      <c r="G1136" s="20" t="s">
        <v>9864</v>
      </c>
      <c r="H1136" s="21">
        <v>2</v>
      </c>
      <c r="I1136" s="22" t="s">
        <v>9871</v>
      </c>
    </row>
    <row r="1137" spans="1:9">
      <c r="A1137" s="16" t="s">
        <v>12061</v>
      </c>
      <c r="B1137" s="17" t="s">
        <v>4686</v>
      </c>
      <c r="C1137" s="17" t="s">
        <v>9752</v>
      </c>
      <c r="D1137" s="18" t="s">
        <v>11123</v>
      </c>
      <c r="E1137" s="19" t="s">
        <v>12062</v>
      </c>
      <c r="F1137" s="19" t="s">
        <v>9752</v>
      </c>
      <c r="G1137" s="20" t="s">
        <v>11125</v>
      </c>
      <c r="H1137" s="21">
        <v>7</v>
      </c>
      <c r="I1137" s="22" t="s">
        <v>9893</v>
      </c>
    </row>
    <row r="1138" spans="1:9">
      <c r="A1138" s="16" t="s">
        <v>12063</v>
      </c>
      <c r="B1138" s="17" t="s">
        <v>3749</v>
      </c>
      <c r="C1138" s="17" t="s">
        <v>4687</v>
      </c>
      <c r="D1138" s="18" t="s">
        <v>11011</v>
      </c>
      <c r="E1138" s="19" t="s">
        <v>12064</v>
      </c>
      <c r="F1138" s="19" t="s">
        <v>4687</v>
      </c>
      <c r="G1138" s="20" t="s">
        <v>11013</v>
      </c>
      <c r="H1138" s="21">
        <v>2</v>
      </c>
      <c r="I1138" s="22" t="s">
        <v>9871</v>
      </c>
    </row>
    <row r="1139" spans="1:9">
      <c r="A1139" s="16" t="s">
        <v>12065</v>
      </c>
      <c r="B1139" s="17" t="s">
        <v>4688</v>
      </c>
      <c r="C1139" s="17" t="s">
        <v>4689</v>
      </c>
      <c r="D1139" s="18" t="s">
        <v>11639</v>
      </c>
      <c r="E1139" s="19" t="s">
        <v>12066</v>
      </c>
      <c r="F1139" s="19" t="s">
        <v>4689</v>
      </c>
      <c r="G1139" s="20" t="s">
        <v>11641</v>
      </c>
      <c r="H1139" s="21">
        <v>7</v>
      </c>
      <c r="I1139" s="22" t="s">
        <v>9893</v>
      </c>
    </row>
    <row r="1140" spans="1:9">
      <c r="A1140" s="16" t="s">
        <v>12067</v>
      </c>
      <c r="B1140" s="17" t="s">
        <v>2990</v>
      </c>
      <c r="C1140" s="17" t="s">
        <v>4690</v>
      </c>
      <c r="D1140" s="18" t="s">
        <v>12068</v>
      </c>
      <c r="E1140" s="19" t="s">
        <v>12069</v>
      </c>
      <c r="F1140" s="19" t="s">
        <v>4690</v>
      </c>
      <c r="G1140" s="20" t="s">
        <v>12070</v>
      </c>
      <c r="H1140" s="21">
        <v>7</v>
      </c>
      <c r="I1140" s="22" t="s">
        <v>9893</v>
      </c>
    </row>
    <row r="1141" spans="1:9">
      <c r="A1141" s="16" t="s">
        <v>1900</v>
      </c>
      <c r="B1141" s="17" t="s">
        <v>2893</v>
      </c>
      <c r="C1141" s="17" t="s">
        <v>9864</v>
      </c>
      <c r="D1141" s="18" t="s">
        <v>9864</v>
      </c>
      <c r="E1141" s="19" t="s">
        <v>12071</v>
      </c>
      <c r="F1141" s="19" t="s">
        <v>12071</v>
      </c>
      <c r="G1141" s="20" t="s">
        <v>9864</v>
      </c>
      <c r="H1141" s="21">
        <v>7</v>
      </c>
      <c r="I1141" s="22" t="s">
        <v>9893</v>
      </c>
    </row>
    <row r="1142" spans="1:9">
      <c r="A1142" s="16" t="s">
        <v>12072</v>
      </c>
      <c r="B1142" s="17" t="s">
        <v>3654</v>
      </c>
      <c r="C1142" s="17" t="s">
        <v>9427</v>
      </c>
      <c r="D1142" s="18" t="s">
        <v>10170</v>
      </c>
      <c r="E1142" s="19" t="s">
        <v>12073</v>
      </c>
      <c r="F1142" s="19" t="s">
        <v>9427</v>
      </c>
      <c r="G1142" s="20" t="s">
        <v>10172</v>
      </c>
      <c r="H1142" s="21">
        <v>7</v>
      </c>
      <c r="I1142" s="22" t="s">
        <v>9893</v>
      </c>
    </row>
    <row r="1143" spans="1:9">
      <c r="A1143" s="16" t="s">
        <v>2258</v>
      </c>
      <c r="B1143" s="17" t="s">
        <v>4691</v>
      </c>
      <c r="C1143" s="17" t="s">
        <v>9864</v>
      </c>
      <c r="D1143" s="18" t="s">
        <v>9864</v>
      </c>
      <c r="E1143" s="19" t="s">
        <v>12074</v>
      </c>
      <c r="F1143" s="19" t="s">
        <v>12074</v>
      </c>
      <c r="G1143" s="20" t="s">
        <v>9864</v>
      </c>
      <c r="H1143" s="21">
        <v>9</v>
      </c>
      <c r="I1143" s="22" t="s">
        <v>9960</v>
      </c>
    </row>
    <row r="1144" spans="1:9">
      <c r="A1144" s="16" t="s">
        <v>9864</v>
      </c>
      <c r="B1144" s="17" t="s">
        <v>4692</v>
      </c>
      <c r="C1144" s="17" t="s">
        <v>12075</v>
      </c>
      <c r="D1144" s="18" t="s">
        <v>9864</v>
      </c>
      <c r="E1144" s="19" t="s">
        <v>9864</v>
      </c>
      <c r="F1144" s="19" t="s">
        <v>9864</v>
      </c>
      <c r="G1144" s="20" t="s">
        <v>9864</v>
      </c>
      <c r="H1144" s="21" t="s">
        <v>9864</v>
      </c>
      <c r="I1144" s="22" t="s">
        <v>9864</v>
      </c>
    </row>
    <row r="1145" spans="1:9">
      <c r="A1145" s="16" t="s">
        <v>12076</v>
      </c>
      <c r="B1145" s="17" t="s">
        <v>4693</v>
      </c>
      <c r="C1145" s="17" t="s">
        <v>9864</v>
      </c>
      <c r="D1145" s="18" t="s">
        <v>9864</v>
      </c>
      <c r="E1145" s="19" t="s">
        <v>12077</v>
      </c>
      <c r="F1145" s="19" t="s">
        <v>12078</v>
      </c>
      <c r="G1145" s="20" t="s">
        <v>9864</v>
      </c>
      <c r="H1145" s="21">
        <v>0</v>
      </c>
      <c r="I1145" s="22" t="s">
        <v>9935</v>
      </c>
    </row>
    <row r="1146" spans="1:9">
      <c r="A1146" s="16" t="s">
        <v>12079</v>
      </c>
      <c r="B1146" s="17" t="s">
        <v>4694</v>
      </c>
      <c r="C1146" s="17" t="s">
        <v>9864</v>
      </c>
      <c r="D1146" s="18" t="s">
        <v>9864</v>
      </c>
      <c r="E1146" s="19" t="s">
        <v>12080</v>
      </c>
      <c r="F1146" s="19" t="s">
        <v>12081</v>
      </c>
      <c r="G1146" s="20" t="s">
        <v>9864</v>
      </c>
      <c r="H1146" s="21">
        <v>0</v>
      </c>
      <c r="I1146" s="22" t="s">
        <v>9935</v>
      </c>
    </row>
    <row r="1147" spans="1:9">
      <c r="A1147" s="16" t="s">
        <v>12082</v>
      </c>
      <c r="B1147" s="17" t="s">
        <v>4695</v>
      </c>
      <c r="C1147" s="17" t="s">
        <v>12083</v>
      </c>
      <c r="D1147" s="18" t="s">
        <v>9864</v>
      </c>
      <c r="E1147" s="19" t="s">
        <v>12084</v>
      </c>
      <c r="F1147" s="19" t="s">
        <v>12085</v>
      </c>
      <c r="G1147" s="20" t="s">
        <v>9864</v>
      </c>
      <c r="H1147" s="21">
        <v>7</v>
      </c>
      <c r="I1147" s="22" t="s">
        <v>9893</v>
      </c>
    </row>
    <row r="1148" spans="1:9">
      <c r="A1148" s="16" t="s">
        <v>2146</v>
      </c>
      <c r="B1148" s="17" t="s">
        <v>4696</v>
      </c>
      <c r="C1148" s="17" t="s">
        <v>9864</v>
      </c>
      <c r="D1148" s="18" t="s">
        <v>9864</v>
      </c>
      <c r="E1148" s="19" t="s">
        <v>12086</v>
      </c>
      <c r="F1148" s="19" t="s">
        <v>12086</v>
      </c>
      <c r="G1148" s="20" t="s">
        <v>9864</v>
      </c>
      <c r="H1148" s="21">
        <v>9</v>
      </c>
      <c r="I1148" s="22" t="s">
        <v>9960</v>
      </c>
    </row>
    <row r="1149" spans="1:9">
      <c r="A1149" s="16" t="s">
        <v>12087</v>
      </c>
      <c r="B1149" s="17" t="s">
        <v>4697</v>
      </c>
      <c r="C1149" s="17" t="s">
        <v>9864</v>
      </c>
      <c r="D1149" s="18" t="s">
        <v>9864</v>
      </c>
      <c r="E1149" s="19" t="s">
        <v>12088</v>
      </c>
      <c r="F1149" s="19" t="s">
        <v>12088</v>
      </c>
      <c r="G1149" s="20" t="s">
        <v>9864</v>
      </c>
      <c r="H1149" s="21">
        <v>7</v>
      </c>
      <c r="I1149" s="22" t="s">
        <v>9893</v>
      </c>
    </row>
    <row r="1150" spans="1:9">
      <c r="A1150" s="16" t="s">
        <v>12089</v>
      </c>
      <c r="B1150" s="17" t="s">
        <v>3744</v>
      </c>
      <c r="C1150" s="17" t="s">
        <v>9755</v>
      </c>
      <c r="D1150" s="18" t="s">
        <v>12090</v>
      </c>
      <c r="E1150" s="19" t="s">
        <v>12091</v>
      </c>
      <c r="F1150" s="19" t="s">
        <v>9755</v>
      </c>
      <c r="G1150" s="20" t="s">
        <v>12092</v>
      </c>
      <c r="H1150" s="21">
        <v>2</v>
      </c>
      <c r="I1150" s="22" t="s">
        <v>9871</v>
      </c>
    </row>
    <row r="1151" spans="1:9">
      <c r="A1151" s="16" t="s">
        <v>12093</v>
      </c>
      <c r="B1151" s="17" t="s">
        <v>3337</v>
      </c>
      <c r="C1151" s="17" t="s">
        <v>9452</v>
      </c>
      <c r="D1151" s="18" t="s">
        <v>9864</v>
      </c>
      <c r="E1151" s="19" t="s">
        <v>12094</v>
      </c>
      <c r="F1151" s="19" t="s">
        <v>9452</v>
      </c>
      <c r="G1151" s="20" t="s">
        <v>9864</v>
      </c>
      <c r="H1151" s="21">
        <v>2</v>
      </c>
      <c r="I1151" s="22" t="s">
        <v>9871</v>
      </c>
    </row>
    <row r="1152" spans="1:9">
      <c r="A1152" s="16" t="s">
        <v>12095</v>
      </c>
      <c r="B1152" s="17" t="s">
        <v>4698</v>
      </c>
      <c r="C1152" s="17" t="s">
        <v>9613</v>
      </c>
      <c r="D1152" s="18" t="s">
        <v>12096</v>
      </c>
      <c r="E1152" s="19" t="s">
        <v>12097</v>
      </c>
      <c r="F1152" s="19" t="s">
        <v>9613</v>
      </c>
      <c r="G1152" s="20" t="s">
        <v>12098</v>
      </c>
      <c r="H1152" s="21">
        <v>7</v>
      </c>
      <c r="I1152" s="22" t="s">
        <v>9893</v>
      </c>
    </row>
    <row r="1153" spans="1:9">
      <c r="A1153" s="16" t="s">
        <v>12099</v>
      </c>
      <c r="B1153" s="17" t="s">
        <v>3457</v>
      </c>
      <c r="C1153" s="17" t="s">
        <v>4699</v>
      </c>
      <c r="D1153" s="18" t="s">
        <v>12100</v>
      </c>
      <c r="E1153" s="19" t="s">
        <v>12101</v>
      </c>
      <c r="F1153" s="19" t="s">
        <v>4699</v>
      </c>
      <c r="G1153" s="20" t="s">
        <v>12102</v>
      </c>
      <c r="H1153" s="21">
        <v>7</v>
      </c>
      <c r="I1153" s="22" t="s">
        <v>9893</v>
      </c>
    </row>
    <row r="1154" spans="1:9">
      <c r="A1154" s="16" t="s">
        <v>9118</v>
      </c>
      <c r="B1154" s="17" t="s">
        <v>3728</v>
      </c>
      <c r="C1154" s="17" t="s">
        <v>9864</v>
      </c>
      <c r="D1154" s="18" t="s">
        <v>9864</v>
      </c>
      <c r="E1154" s="19" t="s">
        <v>12103</v>
      </c>
      <c r="F1154" s="19" t="s">
        <v>12103</v>
      </c>
      <c r="G1154" s="20" t="s">
        <v>9864</v>
      </c>
      <c r="H1154" s="21">
        <v>3</v>
      </c>
      <c r="I1154" s="22" t="s">
        <v>9877</v>
      </c>
    </row>
    <row r="1155" spans="1:9">
      <c r="A1155" s="16" t="s">
        <v>12104</v>
      </c>
      <c r="B1155" s="17" t="s">
        <v>4700</v>
      </c>
      <c r="C1155" s="17" t="s">
        <v>4701</v>
      </c>
      <c r="D1155" s="18" t="s">
        <v>9864</v>
      </c>
      <c r="E1155" s="19" t="s">
        <v>12105</v>
      </c>
      <c r="F1155" s="19" t="s">
        <v>4701</v>
      </c>
      <c r="G1155" s="20" t="s">
        <v>9864</v>
      </c>
      <c r="H1155" s="21">
        <v>3</v>
      </c>
      <c r="I1155" s="22" t="s">
        <v>9877</v>
      </c>
    </row>
    <row r="1156" spans="1:9">
      <c r="A1156" s="16" t="s">
        <v>9863</v>
      </c>
      <c r="B1156" s="17" t="s">
        <v>4702</v>
      </c>
      <c r="C1156" s="17" t="s">
        <v>9864</v>
      </c>
      <c r="D1156" s="18" t="s">
        <v>9864</v>
      </c>
      <c r="E1156" s="19" t="s">
        <v>12106</v>
      </c>
      <c r="F1156" s="19" t="s">
        <v>12106</v>
      </c>
      <c r="G1156" s="20" t="s">
        <v>9864</v>
      </c>
      <c r="H1156" s="21">
        <v>10</v>
      </c>
      <c r="I1156" s="22" t="s">
        <v>9866</v>
      </c>
    </row>
    <row r="1157" spans="1:9">
      <c r="A1157" s="16" t="s">
        <v>12107</v>
      </c>
      <c r="B1157" s="17" t="s">
        <v>4703</v>
      </c>
      <c r="C1157" s="17" t="s">
        <v>12108</v>
      </c>
      <c r="D1157" s="18" t="s">
        <v>12100</v>
      </c>
      <c r="E1157" s="19" t="s">
        <v>12109</v>
      </c>
      <c r="F1157" s="19" t="s">
        <v>12108</v>
      </c>
      <c r="G1157" s="20" t="s">
        <v>12102</v>
      </c>
      <c r="H1157" s="21">
        <v>7</v>
      </c>
      <c r="I1157" s="22" t="s">
        <v>9893</v>
      </c>
    </row>
    <row r="1158" spans="1:9">
      <c r="A1158" s="16" t="s">
        <v>12110</v>
      </c>
      <c r="B1158" s="17" t="s">
        <v>3658</v>
      </c>
      <c r="C1158" s="17" t="s">
        <v>4704</v>
      </c>
      <c r="D1158" s="18" t="s">
        <v>12100</v>
      </c>
      <c r="E1158" s="19" t="s">
        <v>12111</v>
      </c>
      <c r="F1158" s="19" t="s">
        <v>4704</v>
      </c>
      <c r="G1158" s="20" t="s">
        <v>12102</v>
      </c>
      <c r="H1158" s="21">
        <v>7</v>
      </c>
      <c r="I1158" s="22" t="s">
        <v>9893</v>
      </c>
    </row>
    <row r="1159" spans="1:9">
      <c r="A1159" s="16" t="s">
        <v>2021</v>
      </c>
      <c r="B1159" s="17" t="s">
        <v>4705</v>
      </c>
      <c r="C1159" s="17" t="s">
        <v>9864</v>
      </c>
      <c r="D1159" s="18" t="s">
        <v>9864</v>
      </c>
      <c r="E1159" s="19" t="s">
        <v>12112</v>
      </c>
      <c r="F1159" s="19" t="s">
        <v>12112</v>
      </c>
      <c r="G1159" s="20" t="s">
        <v>9864</v>
      </c>
      <c r="H1159" s="21">
        <v>3</v>
      </c>
      <c r="I1159" s="22" t="s">
        <v>9877</v>
      </c>
    </row>
    <row r="1160" spans="1:9">
      <c r="A1160" s="16" t="s">
        <v>12113</v>
      </c>
      <c r="B1160" s="17" t="s">
        <v>4706</v>
      </c>
      <c r="C1160" s="17" t="s">
        <v>9797</v>
      </c>
      <c r="D1160" s="18" t="s">
        <v>9864</v>
      </c>
      <c r="E1160" s="19" t="s">
        <v>12114</v>
      </c>
      <c r="F1160" s="19" t="s">
        <v>9797</v>
      </c>
      <c r="G1160" s="20" t="s">
        <v>9864</v>
      </c>
      <c r="H1160" s="21">
        <v>3</v>
      </c>
      <c r="I1160" s="22" t="s">
        <v>9877</v>
      </c>
    </row>
    <row r="1161" spans="1:9">
      <c r="A1161" s="16" t="s">
        <v>9863</v>
      </c>
      <c r="B1161" s="17" t="s">
        <v>3669</v>
      </c>
      <c r="C1161" s="17" t="s">
        <v>9864</v>
      </c>
      <c r="D1161" s="18" t="s">
        <v>9864</v>
      </c>
      <c r="E1161" s="19" t="s">
        <v>12115</v>
      </c>
      <c r="F1161" s="19" t="s">
        <v>12115</v>
      </c>
      <c r="G1161" s="20" t="s">
        <v>9864</v>
      </c>
      <c r="H1161" s="21">
        <v>10</v>
      </c>
      <c r="I1161" s="22" t="s">
        <v>9866</v>
      </c>
    </row>
    <row r="1162" spans="1:9">
      <c r="A1162" s="16" t="s">
        <v>12116</v>
      </c>
      <c r="B1162" s="17" t="s">
        <v>4707</v>
      </c>
      <c r="C1162" s="17" t="s">
        <v>4708</v>
      </c>
      <c r="D1162" s="18" t="s">
        <v>9864</v>
      </c>
      <c r="E1162" s="19" t="s">
        <v>12117</v>
      </c>
      <c r="F1162" s="19" t="s">
        <v>4708</v>
      </c>
      <c r="G1162" s="20" t="s">
        <v>9864</v>
      </c>
      <c r="H1162" s="21">
        <v>9</v>
      </c>
      <c r="I1162" s="22" t="s">
        <v>9960</v>
      </c>
    </row>
    <row r="1163" spans="1:9">
      <c r="A1163" s="16" t="s">
        <v>10312</v>
      </c>
      <c r="B1163" s="17" t="s">
        <v>4709</v>
      </c>
      <c r="C1163" s="17" t="s">
        <v>9864</v>
      </c>
      <c r="D1163" s="18" t="s">
        <v>9864</v>
      </c>
      <c r="E1163" s="19" t="s">
        <v>12118</v>
      </c>
      <c r="F1163" s="19" t="s">
        <v>12118</v>
      </c>
      <c r="G1163" s="20" t="s">
        <v>9864</v>
      </c>
      <c r="H1163" s="21">
        <v>1</v>
      </c>
      <c r="I1163" s="22" t="s">
        <v>9985</v>
      </c>
    </row>
    <row r="1164" spans="1:9">
      <c r="A1164" s="16" t="s">
        <v>9990</v>
      </c>
      <c r="B1164" s="17" t="s">
        <v>4710</v>
      </c>
      <c r="C1164" s="17" t="s">
        <v>9864</v>
      </c>
      <c r="D1164" s="18" t="s">
        <v>9864</v>
      </c>
      <c r="E1164" s="19" t="s">
        <v>12119</v>
      </c>
      <c r="F1164" s="19" t="s">
        <v>12119</v>
      </c>
      <c r="G1164" s="20" t="s">
        <v>9864</v>
      </c>
      <c r="H1164" s="21">
        <v>10</v>
      </c>
      <c r="I1164" s="22" t="s">
        <v>9866</v>
      </c>
    </row>
    <row r="1165" spans="1:9">
      <c r="A1165" s="16" t="s">
        <v>2762</v>
      </c>
      <c r="B1165" s="17" t="s">
        <v>4711</v>
      </c>
      <c r="C1165" s="17" t="s">
        <v>9864</v>
      </c>
      <c r="D1165" s="18" t="s">
        <v>9864</v>
      </c>
      <c r="E1165" s="19" t="s">
        <v>12120</v>
      </c>
      <c r="F1165" s="19" t="s">
        <v>12120</v>
      </c>
      <c r="G1165" s="20" t="s">
        <v>9864</v>
      </c>
      <c r="H1165" s="21">
        <v>3</v>
      </c>
      <c r="I1165" s="22" t="s">
        <v>9877</v>
      </c>
    </row>
    <row r="1166" spans="1:9">
      <c r="A1166" s="16" t="s">
        <v>2096</v>
      </c>
      <c r="B1166" s="17" t="s">
        <v>4712</v>
      </c>
      <c r="C1166" s="17" t="s">
        <v>9864</v>
      </c>
      <c r="D1166" s="18" t="s">
        <v>9864</v>
      </c>
      <c r="E1166" s="19" t="s">
        <v>12121</v>
      </c>
      <c r="F1166" s="19" t="s">
        <v>12121</v>
      </c>
      <c r="G1166" s="20" t="s">
        <v>9864</v>
      </c>
      <c r="H1166" s="21">
        <v>7</v>
      </c>
      <c r="I1166" s="22" t="s">
        <v>9893</v>
      </c>
    </row>
    <row r="1167" spans="1:9">
      <c r="A1167" s="16" t="s">
        <v>2725</v>
      </c>
      <c r="B1167" s="17" t="s">
        <v>4713</v>
      </c>
      <c r="C1167" s="17" t="s">
        <v>9864</v>
      </c>
      <c r="D1167" s="18" t="s">
        <v>9864</v>
      </c>
      <c r="E1167" s="19" t="s">
        <v>12122</v>
      </c>
      <c r="F1167" s="19" t="s">
        <v>12122</v>
      </c>
      <c r="G1167" s="20" t="s">
        <v>9864</v>
      </c>
      <c r="H1167" s="21">
        <v>3</v>
      </c>
      <c r="I1167" s="22" t="s">
        <v>9877</v>
      </c>
    </row>
    <row r="1168" spans="1:9">
      <c r="A1168" s="16" t="s">
        <v>10023</v>
      </c>
      <c r="B1168" s="17" t="s">
        <v>12123</v>
      </c>
      <c r="C1168" s="17" t="s">
        <v>9864</v>
      </c>
      <c r="D1168" s="18" t="s">
        <v>9864</v>
      </c>
      <c r="E1168" s="19" t="s">
        <v>12124</v>
      </c>
      <c r="F1168" s="19" t="s">
        <v>12124</v>
      </c>
      <c r="G1168" s="20" t="s">
        <v>9864</v>
      </c>
      <c r="H1168" s="21">
        <v>10</v>
      </c>
      <c r="I1168" s="22" t="s">
        <v>9866</v>
      </c>
    </row>
    <row r="1169" spans="1:9">
      <c r="A1169" s="16" t="s">
        <v>12125</v>
      </c>
      <c r="B1169" s="17" t="s">
        <v>4714</v>
      </c>
      <c r="C1169" s="17" t="s">
        <v>9864</v>
      </c>
      <c r="D1169" s="18" t="s">
        <v>9864</v>
      </c>
      <c r="E1169" s="19" t="s">
        <v>12126</v>
      </c>
      <c r="F1169" s="19" t="s">
        <v>12126</v>
      </c>
      <c r="G1169" s="20" t="s">
        <v>9864</v>
      </c>
      <c r="H1169" s="21">
        <v>3</v>
      </c>
      <c r="I1169" s="22" t="s">
        <v>9877</v>
      </c>
    </row>
    <row r="1170" spans="1:9">
      <c r="A1170" s="16" t="s">
        <v>12127</v>
      </c>
      <c r="B1170" s="17" t="s">
        <v>3027</v>
      </c>
      <c r="C1170" s="17" t="s">
        <v>4715</v>
      </c>
      <c r="D1170" s="18" t="s">
        <v>11288</v>
      </c>
      <c r="E1170" s="19" t="s">
        <v>12128</v>
      </c>
      <c r="F1170" s="19" t="s">
        <v>4715</v>
      </c>
      <c r="G1170" s="20" t="s">
        <v>11533</v>
      </c>
      <c r="H1170" s="21">
        <v>7</v>
      </c>
      <c r="I1170" s="22" t="s">
        <v>9893</v>
      </c>
    </row>
    <row r="1171" spans="1:9">
      <c r="A1171" s="16" t="s">
        <v>12129</v>
      </c>
      <c r="B1171" s="17" t="s">
        <v>4716</v>
      </c>
      <c r="C1171" s="17" t="s">
        <v>4717</v>
      </c>
      <c r="D1171" s="18" t="s">
        <v>12130</v>
      </c>
      <c r="E1171" s="19" t="s">
        <v>12131</v>
      </c>
      <c r="F1171" s="19" t="s">
        <v>4717</v>
      </c>
      <c r="G1171" s="20" t="s">
        <v>12132</v>
      </c>
      <c r="H1171" s="21">
        <v>7</v>
      </c>
      <c r="I1171" s="22" t="s">
        <v>9893</v>
      </c>
    </row>
    <row r="1172" spans="1:9">
      <c r="A1172" s="16" t="s">
        <v>12133</v>
      </c>
      <c r="B1172" s="17" t="s">
        <v>3341</v>
      </c>
      <c r="C1172" s="17" t="s">
        <v>9552</v>
      </c>
      <c r="D1172" s="18" t="s">
        <v>12134</v>
      </c>
      <c r="E1172" s="19" t="s">
        <v>12135</v>
      </c>
      <c r="F1172" s="19" t="s">
        <v>12136</v>
      </c>
      <c r="G1172" s="20" t="s">
        <v>9864</v>
      </c>
      <c r="H1172" s="21">
        <v>7</v>
      </c>
      <c r="I1172" s="22" t="s">
        <v>9893</v>
      </c>
    </row>
    <row r="1173" spans="1:9">
      <c r="A1173" s="16" t="s">
        <v>10066</v>
      </c>
      <c r="B1173" s="17" t="s">
        <v>4718</v>
      </c>
      <c r="C1173" s="17" t="s">
        <v>9864</v>
      </c>
      <c r="D1173" s="18" t="s">
        <v>9864</v>
      </c>
      <c r="E1173" s="19" t="s">
        <v>12137</v>
      </c>
      <c r="F1173" s="19" t="s">
        <v>12137</v>
      </c>
      <c r="G1173" s="20" t="s">
        <v>9864</v>
      </c>
      <c r="H1173" s="21">
        <v>10</v>
      </c>
      <c r="I1173" s="22" t="s">
        <v>9866</v>
      </c>
    </row>
    <row r="1174" spans="1:9">
      <c r="A1174" s="16" t="s">
        <v>12138</v>
      </c>
      <c r="B1174" s="17" t="s">
        <v>4719</v>
      </c>
      <c r="C1174" s="17" t="s">
        <v>9849</v>
      </c>
      <c r="D1174" s="18" t="s">
        <v>10960</v>
      </c>
      <c r="E1174" s="19" t="s">
        <v>12139</v>
      </c>
      <c r="F1174" s="19" t="s">
        <v>9849</v>
      </c>
      <c r="G1174" s="20" t="s">
        <v>11121</v>
      </c>
      <c r="H1174" s="21">
        <v>3</v>
      </c>
      <c r="I1174" s="22" t="s">
        <v>9877</v>
      </c>
    </row>
    <row r="1175" spans="1:9">
      <c r="A1175" s="16" t="s">
        <v>12140</v>
      </c>
      <c r="B1175" s="17" t="s">
        <v>3396</v>
      </c>
      <c r="C1175" s="17" t="s">
        <v>9404</v>
      </c>
      <c r="D1175" s="18" t="s">
        <v>9864</v>
      </c>
      <c r="E1175" s="19" t="s">
        <v>12141</v>
      </c>
      <c r="F1175" s="19" t="s">
        <v>9404</v>
      </c>
      <c r="G1175" s="20" t="s">
        <v>9864</v>
      </c>
      <c r="H1175" s="21">
        <v>7</v>
      </c>
      <c r="I1175" s="22" t="s">
        <v>9893</v>
      </c>
    </row>
    <row r="1176" spans="1:9">
      <c r="A1176" s="16" t="s">
        <v>12142</v>
      </c>
      <c r="B1176" s="17" t="s">
        <v>3516</v>
      </c>
      <c r="C1176" s="17" t="s">
        <v>9301</v>
      </c>
      <c r="D1176" s="18" t="s">
        <v>9864</v>
      </c>
      <c r="E1176" s="19" t="s">
        <v>12143</v>
      </c>
      <c r="F1176" s="19" t="s">
        <v>9301</v>
      </c>
      <c r="G1176" s="20" t="s">
        <v>9864</v>
      </c>
      <c r="H1176" s="21">
        <v>7</v>
      </c>
      <c r="I1176" s="22" t="s">
        <v>9893</v>
      </c>
    </row>
    <row r="1177" spans="1:9">
      <c r="A1177" s="16" t="s">
        <v>12144</v>
      </c>
      <c r="B1177" s="17" t="s">
        <v>3275</v>
      </c>
      <c r="C1177" s="17" t="s">
        <v>4720</v>
      </c>
      <c r="D1177" s="18" t="s">
        <v>12145</v>
      </c>
      <c r="E1177" s="19" t="s">
        <v>12146</v>
      </c>
      <c r="F1177" s="19" t="s">
        <v>4720</v>
      </c>
      <c r="G1177" s="20" t="s">
        <v>12147</v>
      </c>
      <c r="H1177" s="21">
        <v>7</v>
      </c>
      <c r="I1177" s="22" t="s">
        <v>9893</v>
      </c>
    </row>
    <row r="1178" spans="1:9">
      <c r="A1178" s="16" t="s">
        <v>12148</v>
      </c>
      <c r="B1178" s="17" t="s">
        <v>3451</v>
      </c>
      <c r="C1178" s="17" t="s">
        <v>4721</v>
      </c>
      <c r="D1178" s="18" t="s">
        <v>12149</v>
      </c>
      <c r="E1178" s="19" t="s">
        <v>12150</v>
      </c>
      <c r="F1178" s="19" t="s">
        <v>4721</v>
      </c>
      <c r="G1178" s="20" t="s">
        <v>12151</v>
      </c>
      <c r="H1178" s="21">
        <v>7</v>
      </c>
      <c r="I1178" s="22" t="s">
        <v>9893</v>
      </c>
    </row>
    <row r="1179" spans="1:9">
      <c r="A1179" s="16" t="s">
        <v>9864</v>
      </c>
      <c r="B1179" s="17" t="s">
        <v>4722</v>
      </c>
      <c r="C1179" s="17" t="s">
        <v>12152</v>
      </c>
      <c r="D1179" s="18" t="s">
        <v>9864</v>
      </c>
      <c r="E1179" s="19" t="s">
        <v>9864</v>
      </c>
      <c r="F1179" s="19" t="s">
        <v>9864</v>
      </c>
      <c r="G1179" s="20" t="s">
        <v>9864</v>
      </c>
      <c r="H1179" s="21" t="s">
        <v>9864</v>
      </c>
      <c r="I1179" s="22" t="s">
        <v>9864</v>
      </c>
    </row>
    <row r="1180" spans="1:9">
      <c r="A1180" s="16" t="s">
        <v>12153</v>
      </c>
      <c r="B1180" s="17" t="s">
        <v>2961</v>
      </c>
      <c r="C1180" s="17" t="s">
        <v>9736</v>
      </c>
      <c r="D1180" s="18" t="s">
        <v>12154</v>
      </c>
      <c r="E1180" s="19" t="s">
        <v>12155</v>
      </c>
      <c r="F1180" s="19" t="s">
        <v>9736</v>
      </c>
      <c r="G1180" s="20" t="s">
        <v>12156</v>
      </c>
      <c r="H1180" s="21">
        <v>7</v>
      </c>
      <c r="I1180" s="22" t="s">
        <v>9893</v>
      </c>
    </row>
    <row r="1181" spans="1:9">
      <c r="A1181" s="16" t="s">
        <v>9864</v>
      </c>
      <c r="B1181" s="17" t="s">
        <v>3798</v>
      </c>
      <c r="C1181" s="17" t="s">
        <v>12157</v>
      </c>
      <c r="D1181" s="18" t="s">
        <v>9864</v>
      </c>
      <c r="E1181" s="19" t="s">
        <v>9864</v>
      </c>
      <c r="F1181" s="19" t="s">
        <v>9864</v>
      </c>
      <c r="G1181" s="20" t="s">
        <v>9864</v>
      </c>
      <c r="H1181" s="21" t="s">
        <v>9864</v>
      </c>
      <c r="I1181" s="22" t="s">
        <v>9864</v>
      </c>
    </row>
    <row r="1182" spans="1:9">
      <c r="A1182" s="16" t="s">
        <v>2103</v>
      </c>
      <c r="B1182" s="17" t="s">
        <v>3081</v>
      </c>
      <c r="C1182" s="17" t="s">
        <v>9864</v>
      </c>
      <c r="D1182" s="18" t="s">
        <v>9864</v>
      </c>
      <c r="E1182" s="19" t="s">
        <v>12158</v>
      </c>
      <c r="F1182" s="19" t="s">
        <v>12158</v>
      </c>
      <c r="G1182" s="20" t="s">
        <v>9864</v>
      </c>
      <c r="H1182" s="21">
        <v>9</v>
      </c>
      <c r="I1182" s="22" t="s">
        <v>9960</v>
      </c>
    </row>
    <row r="1183" spans="1:9">
      <c r="A1183" s="16" t="s">
        <v>12159</v>
      </c>
      <c r="B1183" s="17" t="s">
        <v>3704</v>
      </c>
      <c r="C1183" s="17" t="s">
        <v>4723</v>
      </c>
      <c r="D1183" s="18" t="s">
        <v>9864</v>
      </c>
      <c r="E1183" s="19" t="s">
        <v>12160</v>
      </c>
      <c r="F1183" s="19" t="s">
        <v>4723</v>
      </c>
      <c r="G1183" s="20" t="s">
        <v>9864</v>
      </c>
      <c r="H1183" s="21">
        <v>7</v>
      </c>
      <c r="I1183" s="22" t="s">
        <v>9893</v>
      </c>
    </row>
    <row r="1184" spans="1:9">
      <c r="A1184" s="16" t="s">
        <v>9990</v>
      </c>
      <c r="B1184" s="17" t="s">
        <v>4724</v>
      </c>
      <c r="C1184" s="17" t="s">
        <v>9864</v>
      </c>
      <c r="D1184" s="18" t="s">
        <v>9864</v>
      </c>
      <c r="E1184" s="19" t="s">
        <v>12161</v>
      </c>
      <c r="F1184" s="19" t="s">
        <v>12161</v>
      </c>
      <c r="G1184" s="20" t="s">
        <v>9864</v>
      </c>
      <c r="H1184" s="21">
        <v>10</v>
      </c>
      <c r="I1184" s="22" t="s">
        <v>9866</v>
      </c>
    </row>
    <row r="1185" spans="1:9">
      <c r="A1185" s="16" t="s">
        <v>12162</v>
      </c>
      <c r="B1185" s="17" t="s">
        <v>4725</v>
      </c>
      <c r="C1185" s="17" t="s">
        <v>9864</v>
      </c>
      <c r="D1185" s="18" t="s">
        <v>9864</v>
      </c>
      <c r="E1185" s="19" t="s">
        <v>12163</v>
      </c>
      <c r="F1185" s="19" t="s">
        <v>12163</v>
      </c>
      <c r="G1185" s="20" t="s">
        <v>9864</v>
      </c>
      <c r="H1185" s="21">
        <v>3</v>
      </c>
      <c r="I1185" s="22" t="s">
        <v>9877</v>
      </c>
    </row>
    <row r="1186" spans="1:9">
      <c r="A1186" s="16" t="s">
        <v>12162</v>
      </c>
      <c r="B1186" s="17" t="s">
        <v>4726</v>
      </c>
      <c r="C1186" s="17" t="s">
        <v>9864</v>
      </c>
      <c r="D1186" s="18" t="s">
        <v>9864</v>
      </c>
      <c r="E1186" s="19" t="s">
        <v>12164</v>
      </c>
      <c r="F1186" s="19" t="s">
        <v>12164</v>
      </c>
      <c r="G1186" s="20" t="s">
        <v>9864</v>
      </c>
      <c r="H1186" s="21">
        <v>3</v>
      </c>
      <c r="I1186" s="22" t="s">
        <v>9877</v>
      </c>
    </row>
    <row r="1187" spans="1:9">
      <c r="A1187" s="16" t="s">
        <v>2673</v>
      </c>
      <c r="B1187" s="17" t="s">
        <v>3616</v>
      </c>
      <c r="C1187" s="17" t="s">
        <v>9864</v>
      </c>
      <c r="D1187" s="18" t="s">
        <v>9864</v>
      </c>
      <c r="E1187" s="19" t="s">
        <v>12165</v>
      </c>
      <c r="F1187" s="19" t="s">
        <v>12165</v>
      </c>
      <c r="G1187" s="20" t="s">
        <v>9864</v>
      </c>
      <c r="H1187" s="21">
        <v>3</v>
      </c>
      <c r="I1187" s="22" t="s">
        <v>9877</v>
      </c>
    </row>
    <row r="1188" spans="1:9">
      <c r="A1188" s="16" t="s">
        <v>11328</v>
      </c>
      <c r="B1188" s="17" t="s">
        <v>4727</v>
      </c>
      <c r="C1188" s="17" t="s">
        <v>9864</v>
      </c>
      <c r="D1188" s="18" t="s">
        <v>9864</v>
      </c>
      <c r="E1188" s="19" t="s">
        <v>12166</v>
      </c>
      <c r="F1188" s="19" t="s">
        <v>12166</v>
      </c>
      <c r="G1188" s="20" t="s">
        <v>9864</v>
      </c>
      <c r="H1188" s="21">
        <v>3</v>
      </c>
      <c r="I1188" s="22" t="s">
        <v>9877</v>
      </c>
    </row>
    <row r="1189" spans="1:9">
      <c r="A1189" s="16" t="s">
        <v>2146</v>
      </c>
      <c r="B1189" s="17" t="s">
        <v>4728</v>
      </c>
      <c r="C1189" s="17" t="s">
        <v>9864</v>
      </c>
      <c r="D1189" s="18" t="s">
        <v>9864</v>
      </c>
      <c r="E1189" s="19" t="s">
        <v>12167</v>
      </c>
      <c r="F1189" s="19" t="s">
        <v>12167</v>
      </c>
      <c r="G1189" s="20" t="s">
        <v>9864</v>
      </c>
      <c r="H1189" s="21">
        <v>9</v>
      </c>
      <c r="I1189" s="22" t="s">
        <v>9960</v>
      </c>
    </row>
    <row r="1190" spans="1:9">
      <c r="A1190" s="16" t="s">
        <v>9990</v>
      </c>
      <c r="B1190" s="17" t="s">
        <v>4729</v>
      </c>
      <c r="C1190" s="17" t="s">
        <v>9864</v>
      </c>
      <c r="D1190" s="18" t="s">
        <v>9864</v>
      </c>
      <c r="E1190" s="19" t="s">
        <v>12168</v>
      </c>
      <c r="F1190" s="19" t="s">
        <v>12168</v>
      </c>
      <c r="G1190" s="20" t="s">
        <v>9864</v>
      </c>
      <c r="H1190" s="21">
        <v>10</v>
      </c>
      <c r="I1190" s="22" t="s">
        <v>9866</v>
      </c>
    </row>
    <row r="1191" spans="1:9">
      <c r="A1191" s="16" t="s">
        <v>9863</v>
      </c>
      <c r="B1191" s="17" t="s">
        <v>4730</v>
      </c>
      <c r="C1191" s="17" t="s">
        <v>9864</v>
      </c>
      <c r="D1191" s="18" t="s">
        <v>9864</v>
      </c>
      <c r="E1191" s="19" t="s">
        <v>12169</v>
      </c>
      <c r="F1191" s="19" t="s">
        <v>12169</v>
      </c>
      <c r="G1191" s="20" t="s">
        <v>9864</v>
      </c>
      <c r="H1191" s="21">
        <v>10</v>
      </c>
      <c r="I1191" s="22" t="s">
        <v>9866</v>
      </c>
    </row>
    <row r="1192" spans="1:9">
      <c r="A1192" s="16" t="s">
        <v>2361</v>
      </c>
      <c r="B1192" s="17" t="s">
        <v>3323</v>
      </c>
      <c r="C1192" s="17" t="s">
        <v>9864</v>
      </c>
      <c r="D1192" s="18" t="s">
        <v>9864</v>
      </c>
      <c r="E1192" s="19" t="s">
        <v>12170</v>
      </c>
      <c r="F1192" s="19" t="s">
        <v>12170</v>
      </c>
      <c r="G1192" s="20" t="s">
        <v>9864</v>
      </c>
      <c r="H1192" s="21">
        <v>3</v>
      </c>
      <c r="I1192" s="22" t="s">
        <v>9877</v>
      </c>
    </row>
    <row r="1193" spans="1:9">
      <c r="A1193" s="16" t="s">
        <v>12171</v>
      </c>
      <c r="B1193" s="17" t="s">
        <v>3140</v>
      </c>
      <c r="C1193" s="17" t="s">
        <v>4731</v>
      </c>
      <c r="D1193" s="18" t="s">
        <v>12172</v>
      </c>
      <c r="E1193" s="19" t="s">
        <v>12173</v>
      </c>
      <c r="F1193" s="19" t="s">
        <v>4731</v>
      </c>
      <c r="G1193" s="20" t="s">
        <v>12174</v>
      </c>
      <c r="H1193" s="21">
        <v>7</v>
      </c>
      <c r="I1193" s="22" t="s">
        <v>9893</v>
      </c>
    </row>
    <row r="1194" spans="1:9">
      <c r="A1194" s="16" t="s">
        <v>2196</v>
      </c>
      <c r="B1194" s="17" t="s">
        <v>3168</v>
      </c>
      <c r="C1194" s="17" t="s">
        <v>9864</v>
      </c>
      <c r="D1194" s="18" t="s">
        <v>9864</v>
      </c>
      <c r="E1194" s="19" t="s">
        <v>12175</v>
      </c>
      <c r="F1194" s="19" t="s">
        <v>12175</v>
      </c>
      <c r="G1194" s="20" t="s">
        <v>9864</v>
      </c>
      <c r="H1194" s="21">
        <v>7</v>
      </c>
      <c r="I1194" s="22" t="s">
        <v>9893</v>
      </c>
    </row>
    <row r="1195" spans="1:9">
      <c r="A1195" s="16" t="s">
        <v>9990</v>
      </c>
      <c r="B1195" s="17" t="s">
        <v>4732</v>
      </c>
      <c r="C1195" s="17" t="s">
        <v>9864</v>
      </c>
      <c r="D1195" s="18" t="s">
        <v>9864</v>
      </c>
      <c r="E1195" s="19" t="s">
        <v>12176</v>
      </c>
      <c r="F1195" s="19" t="s">
        <v>12176</v>
      </c>
      <c r="G1195" s="20" t="s">
        <v>9864</v>
      </c>
      <c r="H1195" s="21">
        <v>10</v>
      </c>
      <c r="I1195" s="22" t="s">
        <v>9866</v>
      </c>
    </row>
    <row r="1196" spans="1:9">
      <c r="A1196" s="16" t="s">
        <v>12177</v>
      </c>
      <c r="B1196" s="17" t="s">
        <v>4733</v>
      </c>
      <c r="C1196" s="17" t="s">
        <v>4734</v>
      </c>
      <c r="D1196" s="18" t="s">
        <v>10159</v>
      </c>
      <c r="E1196" s="19" t="s">
        <v>12178</v>
      </c>
      <c r="F1196" s="19" t="s">
        <v>4734</v>
      </c>
      <c r="G1196" s="20" t="s">
        <v>10161</v>
      </c>
      <c r="H1196" s="21">
        <v>1</v>
      </c>
      <c r="I1196" s="22" t="s">
        <v>9985</v>
      </c>
    </row>
    <row r="1197" spans="1:9">
      <c r="A1197" s="16" t="s">
        <v>9864</v>
      </c>
      <c r="B1197" s="17" t="s">
        <v>4735</v>
      </c>
      <c r="C1197" s="17" t="s">
        <v>12179</v>
      </c>
      <c r="D1197" s="18" t="s">
        <v>9864</v>
      </c>
      <c r="E1197" s="19" t="s">
        <v>9864</v>
      </c>
      <c r="F1197" s="19" t="s">
        <v>9864</v>
      </c>
      <c r="G1197" s="20" t="s">
        <v>9864</v>
      </c>
      <c r="H1197" s="21" t="s">
        <v>9864</v>
      </c>
      <c r="I1197" s="22" t="s">
        <v>9864</v>
      </c>
    </row>
    <row r="1198" spans="1:9">
      <c r="A1198" s="16" t="s">
        <v>12180</v>
      </c>
      <c r="B1198" s="17" t="s">
        <v>4736</v>
      </c>
      <c r="C1198" s="17" t="s">
        <v>9701</v>
      </c>
      <c r="D1198" s="18" t="s">
        <v>9864</v>
      </c>
      <c r="E1198" s="19" t="s">
        <v>12181</v>
      </c>
      <c r="F1198" s="19" t="s">
        <v>9701</v>
      </c>
      <c r="G1198" s="20" t="s">
        <v>9864</v>
      </c>
      <c r="H1198" s="21">
        <v>3</v>
      </c>
      <c r="I1198" s="22" t="s">
        <v>9877</v>
      </c>
    </row>
    <row r="1199" spans="1:9">
      <c r="A1199" s="16" t="s">
        <v>12182</v>
      </c>
      <c r="B1199" s="17" t="s">
        <v>4737</v>
      </c>
      <c r="C1199" s="17" t="s">
        <v>9733</v>
      </c>
      <c r="D1199" s="18" t="s">
        <v>9864</v>
      </c>
      <c r="E1199" s="19" t="s">
        <v>12183</v>
      </c>
      <c r="F1199" s="19" t="s">
        <v>9733</v>
      </c>
      <c r="G1199" s="20" t="s">
        <v>9864</v>
      </c>
      <c r="H1199" s="21">
        <v>7</v>
      </c>
      <c r="I1199" s="22" t="s">
        <v>9893</v>
      </c>
    </row>
    <row r="1200" spans="1:9">
      <c r="A1200" s="16" t="s">
        <v>12184</v>
      </c>
      <c r="B1200" s="17" t="s">
        <v>4738</v>
      </c>
      <c r="C1200" s="17" t="s">
        <v>12185</v>
      </c>
      <c r="D1200" s="18" t="s">
        <v>9864</v>
      </c>
      <c r="E1200" s="19" t="s">
        <v>12186</v>
      </c>
      <c r="F1200" s="19" t="s">
        <v>12185</v>
      </c>
      <c r="G1200" s="20" t="s">
        <v>9864</v>
      </c>
      <c r="H1200" s="21">
        <v>7</v>
      </c>
      <c r="I1200" s="22" t="s">
        <v>9893</v>
      </c>
    </row>
    <row r="1201" spans="1:9">
      <c r="A1201" s="16" t="s">
        <v>2146</v>
      </c>
      <c r="B1201" s="17" t="s">
        <v>4739</v>
      </c>
      <c r="C1201" s="17" t="s">
        <v>9864</v>
      </c>
      <c r="D1201" s="18" t="s">
        <v>9864</v>
      </c>
      <c r="E1201" s="19" t="s">
        <v>12187</v>
      </c>
      <c r="F1201" s="19" t="s">
        <v>12187</v>
      </c>
      <c r="G1201" s="20" t="s">
        <v>9864</v>
      </c>
      <c r="H1201" s="21">
        <v>9</v>
      </c>
      <c r="I1201" s="22" t="s">
        <v>9960</v>
      </c>
    </row>
    <row r="1202" spans="1:9">
      <c r="A1202" s="16" t="s">
        <v>12188</v>
      </c>
      <c r="B1202" s="17" t="s">
        <v>3614</v>
      </c>
      <c r="C1202" s="17" t="s">
        <v>4740</v>
      </c>
      <c r="D1202" s="18" t="s">
        <v>12189</v>
      </c>
      <c r="E1202" s="19" t="s">
        <v>12190</v>
      </c>
      <c r="F1202" s="19" t="s">
        <v>4740</v>
      </c>
      <c r="G1202" s="20" t="s">
        <v>12191</v>
      </c>
      <c r="H1202" s="21">
        <v>7</v>
      </c>
      <c r="I1202" s="22" t="s">
        <v>9893</v>
      </c>
    </row>
    <row r="1203" spans="1:9">
      <c r="A1203" s="16" t="s">
        <v>2256</v>
      </c>
      <c r="B1203" s="17" t="s">
        <v>3225</v>
      </c>
      <c r="C1203" s="17" t="s">
        <v>9864</v>
      </c>
      <c r="D1203" s="18" t="s">
        <v>9864</v>
      </c>
      <c r="E1203" s="19" t="s">
        <v>12192</v>
      </c>
      <c r="F1203" s="19" t="s">
        <v>12192</v>
      </c>
      <c r="G1203" s="20" t="s">
        <v>9864</v>
      </c>
      <c r="H1203" s="21">
        <v>3</v>
      </c>
      <c r="I1203" s="22" t="s">
        <v>9877</v>
      </c>
    </row>
    <row r="1204" spans="1:9">
      <c r="A1204" s="16" t="s">
        <v>2639</v>
      </c>
      <c r="B1204" s="17" t="s">
        <v>4741</v>
      </c>
      <c r="C1204" s="17" t="s">
        <v>9864</v>
      </c>
      <c r="D1204" s="18" t="s">
        <v>9864</v>
      </c>
      <c r="E1204" s="19" t="s">
        <v>12193</v>
      </c>
      <c r="F1204" s="19" t="s">
        <v>12194</v>
      </c>
      <c r="G1204" s="20" t="s">
        <v>9864</v>
      </c>
      <c r="H1204" s="21">
        <v>0</v>
      </c>
      <c r="I1204" s="22" t="s">
        <v>9935</v>
      </c>
    </row>
    <row r="1205" spans="1:9">
      <c r="A1205" s="16" t="s">
        <v>12195</v>
      </c>
      <c r="B1205" s="17" t="s">
        <v>3114</v>
      </c>
      <c r="C1205" s="17" t="s">
        <v>9864</v>
      </c>
      <c r="D1205" s="18" t="s">
        <v>9864</v>
      </c>
      <c r="E1205" s="19" t="s">
        <v>12196</v>
      </c>
      <c r="F1205" s="19" t="s">
        <v>12196</v>
      </c>
      <c r="G1205" s="20" t="s">
        <v>9864</v>
      </c>
      <c r="H1205" s="21">
        <v>0</v>
      </c>
      <c r="I1205" s="22" t="s">
        <v>9935</v>
      </c>
    </row>
    <row r="1206" spans="1:9">
      <c r="A1206" s="16" t="s">
        <v>12197</v>
      </c>
      <c r="B1206" s="17" t="s">
        <v>3076</v>
      </c>
      <c r="C1206" s="17" t="s">
        <v>4742</v>
      </c>
      <c r="D1206" s="18" t="s">
        <v>9864</v>
      </c>
      <c r="E1206" s="19" t="s">
        <v>12198</v>
      </c>
      <c r="F1206" s="19" t="s">
        <v>4742</v>
      </c>
      <c r="G1206" s="20" t="s">
        <v>9864</v>
      </c>
      <c r="H1206" s="21">
        <v>9</v>
      </c>
      <c r="I1206" s="22" t="s">
        <v>9960</v>
      </c>
    </row>
    <row r="1207" spans="1:9">
      <c r="A1207" s="16" t="s">
        <v>9990</v>
      </c>
      <c r="B1207" s="17" t="s">
        <v>4743</v>
      </c>
      <c r="C1207" s="17" t="s">
        <v>9864</v>
      </c>
      <c r="D1207" s="18" t="s">
        <v>9864</v>
      </c>
      <c r="E1207" s="19" t="s">
        <v>12199</v>
      </c>
      <c r="F1207" s="19" t="s">
        <v>12199</v>
      </c>
      <c r="G1207" s="20" t="s">
        <v>9864</v>
      </c>
      <c r="H1207" s="21">
        <v>10</v>
      </c>
      <c r="I1207" s="22" t="s">
        <v>9866</v>
      </c>
    </row>
    <row r="1208" spans="1:9">
      <c r="A1208" s="16" t="s">
        <v>2640</v>
      </c>
      <c r="B1208" s="17" t="s">
        <v>4744</v>
      </c>
      <c r="C1208" s="17" t="s">
        <v>9864</v>
      </c>
      <c r="D1208" s="18" t="s">
        <v>9864</v>
      </c>
      <c r="E1208" s="19" t="s">
        <v>12200</v>
      </c>
      <c r="F1208" s="19" t="s">
        <v>12200</v>
      </c>
      <c r="G1208" s="20" t="s">
        <v>9864</v>
      </c>
      <c r="H1208" s="21">
        <v>3</v>
      </c>
      <c r="I1208" s="22" t="s">
        <v>9877</v>
      </c>
    </row>
    <row r="1209" spans="1:9">
      <c r="A1209" s="16" t="s">
        <v>12201</v>
      </c>
      <c r="B1209" s="17" t="s">
        <v>4745</v>
      </c>
      <c r="C1209" s="17" t="s">
        <v>4746</v>
      </c>
      <c r="D1209" s="18" t="s">
        <v>12202</v>
      </c>
      <c r="E1209" s="19" t="s">
        <v>12203</v>
      </c>
      <c r="F1209" s="19" t="s">
        <v>4746</v>
      </c>
      <c r="G1209" s="20" t="s">
        <v>12204</v>
      </c>
      <c r="H1209" s="21">
        <v>1</v>
      </c>
      <c r="I1209" s="22" t="s">
        <v>9985</v>
      </c>
    </row>
    <row r="1210" spans="1:9">
      <c r="A1210" s="16" t="s">
        <v>12205</v>
      </c>
      <c r="B1210" s="17" t="s">
        <v>3100</v>
      </c>
      <c r="C1210" s="17" t="s">
        <v>4747</v>
      </c>
      <c r="D1210" s="18" t="s">
        <v>10101</v>
      </c>
      <c r="E1210" s="19" t="s">
        <v>12206</v>
      </c>
      <c r="F1210" s="19" t="s">
        <v>4747</v>
      </c>
      <c r="G1210" s="20" t="s">
        <v>10301</v>
      </c>
      <c r="H1210" s="21">
        <v>1</v>
      </c>
      <c r="I1210" s="22" t="s">
        <v>9985</v>
      </c>
    </row>
    <row r="1211" spans="1:9">
      <c r="A1211" s="16" t="s">
        <v>12207</v>
      </c>
      <c r="B1211" s="17" t="s">
        <v>3284</v>
      </c>
      <c r="C1211" s="17" t="s">
        <v>9246</v>
      </c>
      <c r="D1211" s="18" t="s">
        <v>12208</v>
      </c>
      <c r="E1211" s="19" t="s">
        <v>12209</v>
      </c>
      <c r="F1211" s="19" t="s">
        <v>12210</v>
      </c>
      <c r="G1211" s="20" t="s">
        <v>9864</v>
      </c>
      <c r="H1211" s="21">
        <v>7</v>
      </c>
      <c r="I1211" s="22" t="s">
        <v>9893</v>
      </c>
    </row>
    <row r="1212" spans="1:9">
      <c r="A1212" s="16" t="s">
        <v>9863</v>
      </c>
      <c r="B1212" s="17" t="s">
        <v>4748</v>
      </c>
      <c r="C1212" s="17" t="s">
        <v>9864</v>
      </c>
      <c r="D1212" s="18" t="s">
        <v>9864</v>
      </c>
      <c r="E1212" s="19" t="s">
        <v>12211</v>
      </c>
      <c r="F1212" s="19" t="s">
        <v>12211</v>
      </c>
      <c r="G1212" s="20" t="s">
        <v>9864</v>
      </c>
      <c r="H1212" s="21">
        <v>10</v>
      </c>
      <c r="I1212" s="22" t="s">
        <v>9866</v>
      </c>
    </row>
    <row r="1213" spans="1:9">
      <c r="A1213" s="16" t="s">
        <v>2762</v>
      </c>
      <c r="B1213" s="17" t="s">
        <v>4749</v>
      </c>
      <c r="C1213" s="17" t="s">
        <v>9864</v>
      </c>
      <c r="D1213" s="18" t="s">
        <v>9864</v>
      </c>
      <c r="E1213" s="19" t="s">
        <v>12212</v>
      </c>
      <c r="F1213" s="19" t="s">
        <v>12212</v>
      </c>
      <c r="G1213" s="20" t="s">
        <v>9864</v>
      </c>
      <c r="H1213" s="21">
        <v>3</v>
      </c>
      <c r="I1213" s="22" t="s">
        <v>9877</v>
      </c>
    </row>
    <row r="1214" spans="1:9">
      <c r="A1214" s="16" t="s">
        <v>2568</v>
      </c>
      <c r="B1214" s="17" t="s">
        <v>3514</v>
      </c>
      <c r="C1214" s="17" t="s">
        <v>9864</v>
      </c>
      <c r="D1214" s="18" t="s">
        <v>9864</v>
      </c>
      <c r="E1214" s="19" t="s">
        <v>12213</v>
      </c>
      <c r="F1214" s="19" t="s">
        <v>12213</v>
      </c>
      <c r="G1214" s="20" t="s">
        <v>9864</v>
      </c>
      <c r="H1214" s="21">
        <v>3</v>
      </c>
      <c r="I1214" s="22" t="s">
        <v>9877</v>
      </c>
    </row>
    <row r="1215" spans="1:9">
      <c r="A1215" s="16" t="s">
        <v>9990</v>
      </c>
      <c r="B1215" s="17" t="s">
        <v>4750</v>
      </c>
      <c r="C1215" s="17" t="s">
        <v>9864</v>
      </c>
      <c r="D1215" s="18" t="s">
        <v>9864</v>
      </c>
      <c r="E1215" s="19" t="s">
        <v>12214</v>
      </c>
      <c r="F1215" s="19" t="s">
        <v>12214</v>
      </c>
      <c r="G1215" s="20" t="s">
        <v>9864</v>
      </c>
      <c r="H1215" s="21">
        <v>10</v>
      </c>
      <c r="I1215" s="22" t="s">
        <v>9866</v>
      </c>
    </row>
    <row r="1216" spans="1:9">
      <c r="A1216" s="16" t="s">
        <v>2640</v>
      </c>
      <c r="B1216" s="17" t="s">
        <v>4751</v>
      </c>
      <c r="C1216" s="17" t="s">
        <v>9864</v>
      </c>
      <c r="D1216" s="18" t="s">
        <v>9864</v>
      </c>
      <c r="E1216" s="19" t="s">
        <v>12215</v>
      </c>
      <c r="F1216" s="19" t="s">
        <v>12215</v>
      </c>
      <c r="G1216" s="20" t="s">
        <v>9864</v>
      </c>
      <c r="H1216" s="21">
        <v>3</v>
      </c>
      <c r="I1216" s="22" t="s">
        <v>9877</v>
      </c>
    </row>
    <row r="1217" spans="1:9">
      <c r="A1217" s="16" t="s">
        <v>2762</v>
      </c>
      <c r="B1217" s="17" t="s">
        <v>4752</v>
      </c>
      <c r="C1217" s="17" t="s">
        <v>9864</v>
      </c>
      <c r="D1217" s="18" t="s">
        <v>9864</v>
      </c>
      <c r="E1217" s="19" t="s">
        <v>12216</v>
      </c>
      <c r="F1217" s="19" t="s">
        <v>12216</v>
      </c>
      <c r="G1217" s="20" t="s">
        <v>9864</v>
      </c>
      <c r="H1217" s="21">
        <v>3</v>
      </c>
      <c r="I1217" s="22" t="s">
        <v>9877</v>
      </c>
    </row>
    <row r="1218" spans="1:9">
      <c r="A1218" s="16" t="s">
        <v>12217</v>
      </c>
      <c r="B1218" s="17" t="s">
        <v>3347</v>
      </c>
      <c r="C1218" s="17" t="s">
        <v>4753</v>
      </c>
      <c r="D1218" s="18" t="s">
        <v>11463</v>
      </c>
      <c r="E1218" s="19" t="s">
        <v>12218</v>
      </c>
      <c r="F1218" s="19" t="s">
        <v>4753</v>
      </c>
      <c r="G1218" s="20" t="s">
        <v>11461</v>
      </c>
      <c r="H1218" s="21">
        <v>1</v>
      </c>
      <c r="I1218" s="22" t="s">
        <v>9985</v>
      </c>
    </row>
    <row r="1219" spans="1:9">
      <c r="A1219" s="16" t="s">
        <v>12219</v>
      </c>
      <c r="B1219" s="17" t="s">
        <v>4754</v>
      </c>
      <c r="C1219" s="17" t="s">
        <v>9864</v>
      </c>
      <c r="D1219" s="18" t="s">
        <v>9864</v>
      </c>
      <c r="E1219" s="19" t="s">
        <v>12220</v>
      </c>
      <c r="F1219" s="19" t="s">
        <v>12221</v>
      </c>
      <c r="G1219" s="20" t="s">
        <v>9864</v>
      </c>
      <c r="H1219" s="21">
        <v>0</v>
      </c>
      <c r="I1219" s="22" t="s">
        <v>9935</v>
      </c>
    </row>
    <row r="1220" spans="1:9">
      <c r="A1220" s="16" t="s">
        <v>12222</v>
      </c>
      <c r="B1220" s="17" t="s">
        <v>3448</v>
      </c>
      <c r="C1220" s="17" t="s">
        <v>9438</v>
      </c>
      <c r="D1220" s="18" t="s">
        <v>9864</v>
      </c>
      <c r="E1220" s="19" t="s">
        <v>12223</v>
      </c>
      <c r="F1220" s="19" t="s">
        <v>9438</v>
      </c>
      <c r="G1220" s="20" t="s">
        <v>9864</v>
      </c>
      <c r="H1220" s="21">
        <v>7</v>
      </c>
      <c r="I1220" s="22" t="s">
        <v>9893</v>
      </c>
    </row>
    <row r="1221" spans="1:9">
      <c r="A1221" s="16" t="s">
        <v>2358</v>
      </c>
      <c r="B1221" s="17" t="s">
        <v>4755</v>
      </c>
      <c r="C1221" s="17" t="s">
        <v>9864</v>
      </c>
      <c r="D1221" s="18" t="s">
        <v>9864</v>
      </c>
      <c r="E1221" s="19" t="s">
        <v>12224</v>
      </c>
      <c r="F1221" s="19" t="s">
        <v>12224</v>
      </c>
      <c r="G1221" s="20" t="s">
        <v>9864</v>
      </c>
      <c r="H1221" s="21">
        <v>7</v>
      </c>
      <c r="I1221" s="22" t="s">
        <v>9893</v>
      </c>
    </row>
    <row r="1222" spans="1:9">
      <c r="A1222" s="16" t="s">
        <v>9990</v>
      </c>
      <c r="B1222" s="17" t="s">
        <v>12225</v>
      </c>
      <c r="C1222" s="17" t="s">
        <v>9864</v>
      </c>
      <c r="D1222" s="18" t="s">
        <v>9864</v>
      </c>
      <c r="E1222" s="19" t="s">
        <v>12226</v>
      </c>
      <c r="F1222" s="19" t="s">
        <v>12226</v>
      </c>
      <c r="G1222" s="20" t="s">
        <v>9864</v>
      </c>
      <c r="H1222" s="21">
        <v>10</v>
      </c>
      <c r="I1222" s="22" t="s">
        <v>9866</v>
      </c>
    </row>
    <row r="1223" spans="1:9">
      <c r="A1223" s="16" t="s">
        <v>10023</v>
      </c>
      <c r="B1223" s="17" t="s">
        <v>4756</v>
      </c>
      <c r="C1223" s="17" t="s">
        <v>9864</v>
      </c>
      <c r="D1223" s="18" t="s">
        <v>9864</v>
      </c>
      <c r="E1223" s="19" t="s">
        <v>12227</v>
      </c>
      <c r="F1223" s="19" t="s">
        <v>12227</v>
      </c>
      <c r="G1223" s="20" t="s">
        <v>9864</v>
      </c>
      <c r="H1223" s="21">
        <v>10</v>
      </c>
      <c r="I1223" s="22" t="s">
        <v>9866</v>
      </c>
    </row>
    <row r="1224" spans="1:9">
      <c r="A1224" s="16" t="s">
        <v>2576</v>
      </c>
      <c r="B1224" s="17" t="s">
        <v>4757</v>
      </c>
      <c r="C1224" s="17" t="s">
        <v>9864</v>
      </c>
      <c r="D1224" s="18" t="s">
        <v>9864</v>
      </c>
      <c r="E1224" s="19" t="s">
        <v>12228</v>
      </c>
      <c r="F1224" s="19" t="s">
        <v>12228</v>
      </c>
      <c r="G1224" s="20" t="s">
        <v>9864</v>
      </c>
      <c r="H1224" s="21">
        <v>7</v>
      </c>
      <c r="I1224" s="22" t="s">
        <v>9893</v>
      </c>
    </row>
    <row r="1225" spans="1:9">
      <c r="A1225" s="16" t="s">
        <v>9863</v>
      </c>
      <c r="B1225" s="17" t="s">
        <v>4758</v>
      </c>
      <c r="C1225" s="17" t="s">
        <v>9864</v>
      </c>
      <c r="D1225" s="18" t="s">
        <v>9864</v>
      </c>
      <c r="E1225" s="19" t="s">
        <v>12229</v>
      </c>
      <c r="F1225" s="19" t="s">
        <v>12229</v>
      </c>
      <c r="G1225" s="20" t="s">
        <v>9864</v>
      </c>
      <c r="H1225" s="21">
        <v>10</v>
      </c>
      <c r="I1225" s="22" t="s">
        <v>9866</v>
      </c>
    </row>
    <row r="1226" spans="1:9">
      <c r="A1226" s="16" t="s">
        <v>10023</v>
      </c>
      <c r="B1226" s="17" t="s">
        <v>4759</v>
      </c>
      <c r="C1226" s="17" t="s">
        <v>9864</v>
      </c>
      <c r="D1226" s="18" t="s">
        <v>9864</v>
      </c>
      <c r="E1226" s="19" t="s">
        <v>12230</v>
      </c>
      <c r="F1226" s="19" t="s">
        <v>12230</v>
      </c>
      <c r="G1226" s="20" t="s">
        <v>9864</v>
      </c>
      <c r="H1226" s="21">
        <v>8</v>
      </c>
      <c r="I1226" s="22" t="s">
        <v>10511</v>
      </c>
    </row>
    <row r="1227" spans="1:9">
      <c r="A1227" s="16" t="s">
        <v>9863</v>
      </c>
      <c r="B1227" s="17" t="s">
        <v>12231</v>
      </c>
      <c r="C1227" s="17" t="s">
        <v>9864</v>
      </c>
      <c r="D1227" s="18" t="s">
        <v>9864</v>
      </c>
      <c r="E1227" s="19" t="s">
        <v>12232</v>
      </c>
      <c r="F1227" s="19" t="s">
        <v>12232</v>
      </c>
      <c r="G1227" s="20" t="s">
        <v>9864</v>
      </c>
      <c r="H1227" s="21">
        <v>10</v>
      </c>
      <c r="I1227" s="22" t="s">
        <v>9866</v>
      </c>
    </row>
    <row r="1228" spans="1:9">
      <c r="A1228" s="16" t="s">
        <v>9863</v>
      </c>
      <c r="B1228" s="17" t="s">
        <v>4760</v>
      </c>
      <c r="C1228" s="17" t="s">
        <v>9864</v>
      </c>
      <c r="D1228" s="18" t="s">
        <v>9864</v>
      </c>
      <c r="E1228" s="19" t="s">
        <v>12233</v>
      </c>
      <c r="F1228" s="19" t="s">
        <v>12233</v>
      </c>
      <c r="G1228" s="20" t="s">
        <v>9864</v>
      </c>
      <c r="H1228" s="21">
        <v>10</v>
      </c>
      <c r="I1228" s="22" t="s">
        <v>9866</v>
      </c>
    </row>
    <row r="1229" spans="1:9">
      <c r="A1229" s="16" t="s">
        <v>11931</v>
      </c>
      <c r="B1229" s="17" t="s">
        <v>4761</v>
      </c>
      <c r="C1229" s="17" t="s">
        <v>9864</v>
      </c>
      <c r="D1229" s="18" t="s">
        <v>9864</v>
      </c>
      <c r="E1229" s="19" t="s">
        <v>12234</v>
      </c>
      <c r="F1229" s="19" t="s">
        <v>12234</v>
      </c>
      <c r="G1229" s="20" t="s">
        <v>9864</v>
      </c>
      <c r="H1229" s="21">
        <v>3</v>
      </c>
      <c r="I1229" s="22" t="s">
        <v>9877</v>
      </c>
    </row>
    <row r="1230" spans="1:9">
      <c r="A1230" s="16" t="s">
        <v>9863</v>
      </c>
      <c r="B1230" s="17" t="s">
        <v>4762</v>
      </c>
      <c r="C1230" s="17" t="s">
        <v>9864</v>
      </c>
      <c r="D1230" s="18" t="s">
        <v>9864</v>
      </c>
      <c r="E1230" s="19" t="s">
        <v>12235</v>
      </c>
      <c r="F1230" s="19" t="s">
        <v>12235</v>
      </c>
      <c r="G1230" s="20" t="s">
        <v>9864</v>
      </c>
      <c r="H1230" s="21">
        <v>10</v>
      </c>
      <c r="I1230" s="22" t="s">
        <v>9866</v>
      </c>
    </row>
    <row r="1231" spans="1:9">
      <c r="A1231" s="16" t="s">
        <v>9863</v>
      </c>
      <c r="B1231" s="17" t="s">
        <v>4763</v>
      </c>
      <c r="C1231" s="17" t="s">
        <v>9864</v>
      </c>
      <c r="D1231" s="18" t="s">
        <v>9864</v>
      </c>
      <c r="E1231" s="19" t="s">
        <v>12236</v>
      </c>
      <c r="F1231" s="19" t="s">
        <v>12236</v>
      </c>
      <c r="G1231" s="20" t="s">
        <v>9864</v>
      </c>
      <c r="H1231" s="21">
        <v>10</v>
      </c>
      <c r="I1231" s="22" t="s">
        <v>9866</v>
      </c>
    </row>
    <row r="1232" spans="1:9">
      <c r="A1232" s="16" t="s">
        <v>2368</v>
      </c>
      <c r="B1232" s="17" t="s">
        <v>3330</v>
      </c>
      <c r="C1232" s="17" t="s">
        <v>9864</v>
      </c>
      <c r="D1232" s="18" t="s">
        <v>9864</v>
      </c>
      <c r="E1232" s="19" t="s">
        <v>12237</v>
      </c>
      <c r="F1232" s="19" t="s">
        <v>12237</v>
      </c>
      <c r="G1232" s="20" t="s">
        <v>9864</v>
      </c>
      <c r="H1232" s="21">
        <v>7</v>
      </c>
      <c r="I1232" s="22" t="s">
        <v>9893</v>
      </c>
    </row>
    <row r="1233" spans="1:9">
      <c r="A1233" s="16" t="s">
        <v>12238</v>
      </c>
      <c r="B1233" s="17" t="s">
        <v>3531</v>
      </c>
      <c r="C1233" s="17" t="s">
        <v>4764</v>
      </c>
      <c r="D1233" s="18" t="s">
        <v>9864</v>
      </c>
      <c r="E1233" s="19" t="s">
        <v>12239</v>
      </c>
      <c r="F1233" s="19" t="s">
        <v>4764</v>
      </c>
      <c r="G1233" s="20" t="s">
        <v>12240</v>
      </c>
      <c r="H1233" s="21">
        <v>1</v>
      </c>
      <c r="I1233" s="22" t="s">
        <v>9985</v>
      </c>
    </row>
    <row r="1234" spans="1:9">
      <c r="A1234" s="16" t="s">
        <v>12241</v>
      </c>
      <c r="B1234" s="17" t="s">
        <v>4765</v>
      </c>
      <c r="C1234" s="17" t="s">
        <v>9604</v>
      </c>
      <c r="D1234" s="18" t="s">
        <v>9864</v>
      </c>
      <c r="E1234" s="19" t="s">
        <v>12242</v>
      </c>
      <c r="F1234" s="19" t="s">
        <v>9604</v>
      </c>
      <c r="G1234" s="20" t="s">
        <v>9864</v>
      </c>
      <c r="H1234" s="21">
        <v>3</v>
      </c>
      <c r="I1234" s="22" t="s">
        <v>9877</v>
      </c>
    </row>
    <row r="1235" spans="1:9">
      <c r="A1235" s="16" t="s">
        <v>2358</v>
      </c>
      <c r="B1235" s="17" t="s">
        <v>3320</v>
      </c>
      <c r="C1235" s="17" t="s">
        <v>9864</v>
      </c>
      <c r="D1235" s="18" t="s">
        <v>9864</v>
      </c>
      <c r="E1235" s="19" t="s">
        <v>12243</v>
      </c>
      <c r="F1235" s="19" t="s">
        <v>12243</v>
      </c>
      <c r="G1235" s="20" t="s">
        <v>9864</v>
      </c>
      <c r="H1235" s="21">
        <v>7</v>
      </c>
      <c r="I1235" s="22" t="s">
        <v>9893</v>
      </c>
    </row>
    <row r="1236" spans="1:9">
      <c r="A1236" s="16" t="s">
        <v>2576</v>
      </c>
      <c r="B1236" s="17" t="s">
        <v>3522</v>
      </c>
      <c r="C1236" s="17" t="s">
        <v>9864</v>
      </c>
      <c r="D1236" s="18" t="s">
        <v>9864</v>
      </c>
      <c r="E1236" s="19" t="s">
        <v>12244</v>
      </c>
      <c r="F1236" s="19" t="s">
        <v>12244</v>
      </c>
      <c r="G1236" s="20" t="s">
        <v>9864</v>
      </c>
      <c r="H1236" s="21">
        <v>7</v>
      </c>
      <c r="I1236" s="22" t="s">
        <v>9893</v>
      </c>
    </row>
    <row r="1237" spans="1:9">
      <c r="A1237" s="16" t="s">
        <v>2576</v>
      </c>
      <c r="B1237" s="17" t="s">
        <v>4766</v>
      </c>
      <c r="C1237" s="17" t="s">
        <v>9864</v>
      </c>
      <c r="D1237" s="18" t="s">
        <v>9864</v>
      </c>
      <c r="E1237" s="19" t="s">
        <v>12245</v>
      </c>
      <c r="F1237" s="19" t="s">
        <v>12245</v>
      </c>
      <c r="G1237" s="20" t="s">
        <v>9864</v>
      </c>
      <c r="H1237" s="21">
        <v>7</v>
      </c>
      <c r="I1237" s="22" t="s">
        <v>9893</v>
      </c>
    </row>
    <row r="1238" spans="1:9">
      <c r="A1238" s="16" t="s">
        <v>12246</v>
      </c>
      <c r="B1238" s="17" t="s">
        <v>3572</v>
      </c>
      <c r="C1238" s="17" t="s">
        <v>4767</v>
      </c>
      <c r="D1238" s="18" t="s">
        <v>9864</v>
      </c>
      <c r="E1238" s="19" t="s">
        <v>12247</v>
      </c>
      <c r="F1238" s="19" t="s">
        <v>4767</v>
      </c>
      <c r="G1238" s="20" t="s">
        <v>9864</v>
      </c>
      <c r="H1238" s="21">
        <v>1</v>
      </c>
      <c r="I1238" s="22" t="s">
        <v>9985</v>
      </c>
    </row>
    <row r="1239" spans="1:9">
      <c r="A1239" s="16" t="s">
        <v>12248</v>
      </c>
      <c r="B1239" s="17" t="s">
        <v>3264</v>
      </c>
      <c r="C1239" s="17" t="s">
        <v>9782</v>
      </c>
      <c r="D1239" s="18" t="s">
        <v>9864</v>
      </c>
      <c r="E1239" s="19" t="s">
        <v>12249</v>
      </c>
      <c r="F1239" s="19" t="s">
        <v>9782</v>
      </c>
      <c r="G1239" s="20" t="s">
        <v>9864</v>
      </c>
      <c r="H1239" s="21">
        <v>1</v>
      </c>
      <c r="I1239" s="22" t="s">
        <v>9985</v>
      </c>
    </row>
    <row r="1240" spans="1:9">
      <c r="A1240" s="16" t="s">
        <v>12250</v>
      </c>
      <c r="B1240" s="17" t="s">
        <v>3146</v>
      </c>
      <c r="C1240" s="17" t="s">
        <v>9442</v>
      </c>
      <c r="D1240" s="18" t="s">
        <v>10101</v>
      </c>
      <c r="E1240" s="19" t="s">
        <v>12251</v>
      </c>
      <c r="F1240" s="19" t="s">
        <v>9442</v>
      </c>
      <c r="G1240" s="20" t="s">
        <v>9864</v>
      </c>
      <c r="H1240" s="21">
        <v>1</v>
      </c>
      <c r="I1240" s="22" t="s">
        <v>9985</v>
      </c>
    </row>
    <row r="1241" spans="1:9">
      <c r="A1241" s="16" t="s">
        <v>12252</v>
      </c>
      <c r="B1241" s="17" t="s">
        <v>3365</v>
      </c>
      <c r="C1241" s="17" t="s">
        <v>9392</v>
      </c>
      <c r="D1241" s="18" t="s">
        <v>10213</v>
      </c>
      <c r="E1241" s="19" t="s">
        <v>12253</v>
      </c>
      <c r="F1241" s="19" t="s">
        <v>9392</v>
      </c>
      <c r="G1241" s="20" t="s">
        <v>10215</v>
      </c>
      <c r="H1241" s="21">
        <v>7</v>
      </c>
      <c r="I1241" s="22" t="s">
        <v>9893</v>
      </c>
    </row>
    <row r="1242" spans="1:9">
      <c r="A1242" s="16" t="s">
        <v>9990</v>
      </c>
      <c r="B1242" s="17" t="s">
        <v>4768</v>
      </c>
      <c r="C1242" s="17" t="s">
        <v>9864</v>
      </c>
      <c r="D1242" s="18" t="s">
        <v>9864</v>
      </c>
      <c r="E1242" s="19" t="s">
        <v>12254</v>
      </c>
      <c r="F1242" s="19" t="s">
        <v>12254</v>
      </c>
      <c r="G1242" s="20" t="s">
        <v>9864</v>
      </c>
      <c r="H1242" s="21">
        <v>10</v>
      </c>
      <c r="I1242" s="22" t="s">
        <v>9866</v>
      </c>
    </row>
    <row r="1243" spans="1:9">
      <c r="A1243" s="16" t="s">
        <v>9863</v>
      </c>
      <c r="B1243" s="17" t="s">
        <v>4769</v>
      </c>
      <c r="C1243" s="17" t="s">
        <v>9864</v>
      </c>
      <c r="D1243" s="18" t="s">
        <v>9864</v>
      </c>
      <c r="E1243" s="19" t="s">
        <v>12255</v>
      </c>
      <c r="F1243" s="19" t="s">
        <v>12255</v>
      </c>
      <c r="G1243" s="20" t="s">
        <v>9864</v>
      </c>
      <c r="H1243" s="21">
        <v>10</v>
      </c>
      <c r="I1243" s="22" t="s">
        <v>9866</v>
      </c>
    </row>
    <row r="1244" spans="1:9">
      <c r="A1244" s="16" t="s">
        <v>9990</v>
      </c>
      <c r="B1244" s="17" t="s">
        <v>4770</v>
      </c>
      <c r="C1244" s="17" t="s">
        <v>9864</v>
      </c>
      <c r="D1244" s="18" t="s">
        <v>9864</v>
      </c>
      <c r="E1244" s="19" t="s">
        <v>12256</v>
      </c>
      <c r="F1244" s="19" t="s">
        <v>12256</v>
      </c>
      <c r="G1244" s="20" t="s">
        <v>9864</v>
      </c>
      <c r="H1244" s="21">
        <v>10</v>
      </c>
      <c r="I1244" s="22" t="s">
        <v>9866</v>
      </c>
    </row>
    <row r="1245" spans="1:9">
      <c r="A1245" s="16" t="s">
        <v>2826</v>
      </c>
      <c r="B1245" s="17" t="s">
        <v>3758</v>
      </c>
      <c r="C1245" s="17" t="s">
        <v>9864</v>
      </c>
      <c r="D1245" s="18" t="s">
        <v>9864</v>
      </c>
      <c r="E1245" s="19" t="s">
        <v>12257</v>
      </c>
      <c r="F1245" s="19" t="s">
        <v>12257</v>
      </c>
      <c r="G1245" s="20" t="s">
        <v>9864</v>
      </c>
      <c r="H1245" s="21">
        <v>9</v>
      </c>
      <c r="I1245" s="22" t="s">
        <v>9960</v>
      </c>
    </row>
    <row r="1246" spans="1:9">
      <c r="A1246" s="16" t="s">
        <v>10066</v>
      </c>
      <c r="B1246" s="17" t="s">
        <v>4771</v>
      </c>
      <c r="C1246" s="17" t="s">
        <v>9864</v>
      </c>
      <c r="D1246" s="18" t="s">
        <v>9864</v>
      </c>
      <c r="E1246" s="19" t="s">
        <v>12258</v>
      </c>
      <c r="F1246" s="19" t="s">
        <v>12258</v>
      </c>
      <c r="G1246" s="20" t="s">
        <v>9864</v>
      </c>
      <c r="H1246" s="21">
        <v>10</v>
      </c>
      <c r="I1246" s="22" t="s">
        <v>9866</v>
      </c>
    </row>
    <row r="1247" spans="1:9">
      <c r="A1247" s="16" t="s">
        <v>12259</v>
      </c>
      <c r="B1247" s="17" t="s">
        <v>4772</v>
      </c>
      <c r="C1247" s="17" t="s">
        <v>9231</v>
      </c>
      <c r="D1247" s="18" t="s">
        <v>12260</v>
      </c>
      <c r="E1247" s="19" t="s">
        <v>12261</v>
      </c>
      <c r="F1247" s="19" t="s">
        <v>9231</v>
      </c>
      <c r="G1247" s="20" t="s">
        <v>12262</v>
      </c>
      <c r="H1247" s="21">
        <v>2</v>
      </c>
      <c r="I1247" s="22" t="s">
        <v>9871</v>
      </c>
    </row>
    <row r="1248" spans="1:9">
      <c r="A1248" s="16" t="s">
        <v>12263</v>
      </c>
      <c r="B1248" s="17" t="s">
        <v>4773</v>
      </c>
      <c r="C1248" s="17" t="s">
        <v>9539</v>
      </c>
      <c r="D1248" s="18" t="s">
        <v>10960</v>
      </c>
      <c r="E1248" s="19" t="s">
        <v>12264</v>
      </c>
      <c r="F1248" s="19" t="s">
        <v>9539</v>
      </c>
      <c r="G1248" s="20" t="s">
        <v>11121</v>
      </c>
      <c r="H1248" s="21">
        <v>3</v>
      </c>
      <c r="I1248" s="22" t="s">
        <v>9877</v>
      </c>
    </row>
    <row r="1249" spans="1:9">
      <c r="A1249" s="16" t="s">
        <v>12265</v>
      </c>
      <c r="B1249" s="17" t="s">
        <v>4774</v>
      </c>
      <c r="C1249" s="17" t="s">
        <v>9864</v>
      </c>
      <c r="D1249" s="18" t="s">
        <v>9864</v>
      </c>
      <c r="E1249" s="19" t="s">
        <v>12266</v>
      </c>
      <c r="F1249" s="19" t="s">
        <v>12266</v>
      </c>
      <c r="G1249" s="20" t="s">
        <v>9864</v>
      </c>
      <c r="H1249" s="21">
        <v>10</v>
      </c>
      <c r="I1249" s="22" t="s">
        <v>9866</v>
      </c>
    </row>
    <row r="1250" spans="1:9">
      <c r="A1250" s="16" t="s">
        <v>12267</v>
      </c>
      <c r="B1250" s="17" t="s">
        <v>4775</v>
      </c>
      <c r="C1250" s="17" t="s">
        <v>12268</v>
      </c>
      <c r="D1250" s="18" t="s">
        <v>9864</v>
      </c>
      <c r="E1250" s="19" t="s">
        <v>12269</v>
      </c>
      <c r="F1250" s="19" t="s">
        <v>12268</v>
      </c>
      <c r="G1250" s="20" t="s">
        <v>9864</v>
      </c>
      <c r="H1250" s="21">
        <v>7</v>
      </c>
      <c r="I1250" s="22" t="s">
        <v>9893</v>
      </c>
    </row>
    <row r="1251" spans="1:9">
      <c r="A1251" s="16" t="s">
        <v>2211</v>
      </c>
      <c r="B1251" s="17" t="s">
        <v>3182</v>
      </c>
      <c r="C1251" s="17" t="s">
        <v>9864</v>
      </c>
      <c r="D1251" s="18" t="s">
        <v>9864</v>
      </c>
      <c r="E1251" s="19" t="s">
        <v>12270</v>
      </c>
      <c r="F1251" s="19" t="s">
        <v>12270</v>
      </c>
      <c r="G1251" s="20" t="s">
        <v>9864</v>
      </c>
      <c r="H1251" s="21">
        <v>1</v>
      </c>
      <c r="I1251" s="22" t="s">
        <v>9985</v>
      </c>
    </row>
    <row r="1252" spans="1:9">
      <c r="A1252" s="16" t="s">
        <v>2558</v>
      </c>
      <c r="B1252" s="17" t="s">
        <v>12271</v>
      </c>
      <c r="C1252" s="17" t="s">
        <v>9864</v>
      </c>
      <c r="D1252" s="18" t="s">
        <v>9864</v>
      </c>
      <c r="E1252" s="19" t="s">
        <v>12272</v>
      </c>
      <c r="F1252" s="19" t="s">
        <v>12272</v>
      </c>
      <c r="G1252" s="20" t="s">
        <v>9864</v>
      </c>
      <c r="H1252" s="21">
        <v>1</v>
      </c>
      <c r="I1252" s="22" t="s">
        <v>9985</v>
      </c>
    </row>
    <row r="1253" spans="1:9">
      <c r="A1253" s="16" t="s">
        <v>2558</v>
      </c>
      <c r="B1253" s="17" t="s">
        <v>3505</v>
      </c>
      <c r="C1253" s="17" t="s">
        <v>9864</v>
      </c>
      <c r="D1253" s="18" t="s">
        <v>9864</v>
      </c>
      <c r="E1253" s="19" t="s">
        <v>12272</v>
      </c>
      <c r="F1253" s="19" t="s">
        <v>12272</v>
      </c>
      <c r="G1253" s="20" t="s">
        <v>9864</v>
      </c>
      <c r="H1253" s="21">
        <v>1</v>
      </c>
      <c r="I1253" s="22" t="s">
        <v>9985</v>
      </c>
    </row>
    <row r="1254" spans="1:9">
      <c r="A1254" s="16" t="s">
        <v>10023</v>
      </c>
      <c r="B1254" s="17" t="s">
        <v>4776</v>
      </c>
      <c r="C1254" s="17" t="s">
        <v>9864</v>
      </c>
      <c r="D1254" s="18" t="s">
        <v>9864</v>
      </c>
      <c r="E1254" s="19" t="s">
        <v>12273</v>
      </c>
      <c r="F1254" s="19" t="s">
        <v>12273</v>
      </c>
      <c r="G1254" s="20" t="s">
        <v>9864</v>
      </c>
      <c r="H1254" s="21">
        <v>10</v>
      </c>
      <c r="I1254" s="22" t="s">
        <v>9866</v>
      </c>
    </row>
    <row r="1255" spans="1:9">
      <c r="A1255" s="16" t="s">
        <v>9990</v>
      </c>
      <c r="B1255" s="17" t="s">
        <v>4777</v>
      </c>
      <c r="C1255" s="17" t="s">
        <v>9864</v>
      </c>
      <c r="D1255" s="18" t="s">
        <v>9864</v>
      </c>
      <c r="E1255" s="19" t="s">
        <v>12274</v>
      </c>
      <c r="F1255" s="19" t="s">
        <v>12274</v>
      </c>
      <c r="G1255" s="20" t="s">
        <v>9864</v>
      </c>
      <c r="H1255" s="21">
        <v>10</v>
      </c>
      <c r="I1255" s="22" t="s">
        <v>9866</v>
      </c>
    </row>
    <row r="1256" spans="1:9">
      <c r="A1256" s="16" t="s">
        <v>12275</v>
      </c>
      <c r="B1256" s="17" t="s">
        <v>3726</v>
      </c>
      <c r="C1256" s="17" t="s">
        <v>12276</v>
      </c>
      <c r="D1256" s="18" t="s">
        <v>12277</v>
      </c>
      <c r="E1256" s="19" t="s">
        <v>12278</v>
      </c>
      <c r="F1256" s="19" t="s">
        <v>4778</v>
      </c>
      <c r="G1256" s="20" t="s">
        <v>9864</v>
      </c>
      <c r="H1256" s="21">
        <v>2</v>
      </c>
      <c r="I1256" s="22" t="s">
        <v>9871</v>
      </c>
    </row>
    <row r="1257" spans="1:9">
      <c r="A1257" s="16" t="s">
        <v>12279</v>
      </c>
      <c r="B1257" s="17" t="s">
        <v>4779</v>
      </c>
      <c r="C1257" s="17" t="s">
        <v>12280</v>
      </c>
      <c r="D1257" s="18" t="s">
        <v>9864</v>
      </c>
      <c r="E1257" s="19" t="s">
        <v>12281</v>
      </c>
      <c r="F1257" s="19" t="s">
        <v>12280</v>
      </c>
      <c r="G1257" s="20" t="s">
        <v>9864</v>
      </c>
      <c r="H1257" s="21">
        <v>6</v>
      </c>
      <c r="I1257" s="22" t="s">
        <v>10095</v>
      </c>
    </row>
    <row r="1258" spans="1:9">
      <c r="A1258" s="16" t="s">
        <v>12282</v>
      </c>
      <c r="B1258" s="17" t="s">
        <v>3618</v>
      </c>
      <c r="C1258" s="17" t="s">
        <v>9349</v>
      </c>
      <c r="D1258" s="18" t="s">
        <v>9988</v>
      </c>
      <c r="E1258" s="19" t="s">
        <v>12283</v>
      </c>
      <c r="F1258" s="19" t="s">
        <v>9349</v>
      </c>
      <c r="G1258" s="20" t="s">
        <v>11285</v>
      </c>
      <c r="H1258" s="21">
        <v>1</v>
      </c>
      <c r="I1258" s="22" t="s">
        <v>9985</v>
      </c>
    </row>
    <row r="1259" spans="1:9">
      <c r="A1259" s="16" t="s">
        <v>12284</v>
      </c>
      <c r="B1259" s="17" t="s">
        <v>3375</v>
      </c>
      <c r="C1259" s="17" t="s">
        <v>9330</v>
      </c>
      <c r="D1259" s="18" t="s">
        <v>12285</v>
      </c>
      <c r="E1259" s="19" t="s">
        <v>12286</v>
      </c>
      <c r="F1259" s="19" t="s">
        <v>9330</v>
      </c>
      <c r="G1259" s="20" t="s">
        <v>12287</v>
      </c>
      <c r="H1259" s="21">
        <v>1</v>
      </c>
      <c r="I1259" s="22" t="s">
        <v>9985</v>
      </c>
    </row>
    <row r="1260" spans="1:9">
      <c r="A1260" s="16" t="s">
        <v>12288</v>
      </c>
      <c r="B1260" s="17" t="s">
        <v>3167</v>
      </c>
      <c r="C1260" s="17" t="s">
        <v>9247</v>
      </c>
      <c r="D1260" s="18" t="s">
        <v>12289</v>
      </c>
      <c r="E1260" s="19" t="s">
        <v>12290</v>
      </c>
      <c r="F1260" s="19" t="s">
        <v>9247</v>
      </c>
      <c r="G1260" s="20" t="s">
        <v>12291</v>
      </c>
      <c r="H1260" s="21">
        <v>7</v>
      </c>
      <c r="I1260" s="22" t="s">
        <v>9893</v>
      </c>
    </row>
    <row r="1261" spans="1:9">
      <c r="A1261" s="16" t="s">
        <v>12292</v>
      </c>
      <c r="B1261" s="17" t="s">
        <v>3155</v>
      </c>
      <c r="C1261" s="17" t="s">
        <v>12293</v>
      </c>
      <c r="D1261" s="18" t="s">
        <v>12289</v>
      </c>
      <c r="E1261" s="19" t="s">
        <v>12294</v>
      </c>
      <c r="F1261" s="19" t="s">
        <v>12295</v>
      </c>
      <c r="G1261" s="20" t="s">
        <v>12291</v>
      </c>
      <c r="H1261" s="21">
        <v>7</v>
      </c>
      <c r="I1261" s="22" t="s">
        <v>9893</v>
      </c>
    </row>
    <row r="1262" spans="1:9">
      <c r="A1262" s="16" t="s">
        <v>12296</v>
      </c>
      <c r="B1262" s="17" t="s">
        <v>4780</v>
      </c>
      <c r="C1262" s="17" t="s">
        <v>12297</v>
      </c>
      <c r="D1262" s="18" t="s">
        <v>12289</v>
      </c>
      <c r="E1262" s="19" t="s">
        <v>12298</v>
      </c>
      <c r="F1262" s="19" t="s">
        <v>12297</v>
      </c>
      <c r="G1262" s="20" t="s">
        <v>12291</v>
      </c>
      <c r="H1262" s="21">
        <v>7</v>
      </c>
      <c r="I1262" s="22" t="s">
        <v>9893</v>
      </c>
    </row>
    <row r="1263" spans="1:9">
      <c r="A1263" s="16" t="s">
        <v>2232</v>
      </c>
      <c r="B1263" s="17" t="s">
        <v>3202</v>
      </c>
      <c r="C1263" s="17" t="s">
        <v>9864</v>
      </c>
      <c r="D1263" s="18" t="s">
        <v>9864</v>
      </c>
      <c r="E1263" s="19" t="s">
        <v>12299</v>
      </c>
      <c r="F1263" s="19" t="s">
        <v>12299</v>
      </c>
      <c r="G1263" s="20" t="s">
        <v>9864</v>
      </c>
      <c r="H1263" s="21">
        <v>9</v>
      </c>
      <c r="I1263" s="22" t="s">
        <v>9960</v>
      </c>
    </row>
    <row r="1264" spans="1:9">
      <c r="A1264" s="16" t="s">
        <v>12300</v>
      </c>
      <c r="B1264" s="17" t="s">
        <v>12301</v>
      </c>
      <c r="C1264" s="17" t="s">
        <v>9633</v>
      </c>
      <c r="D1264" s="18" t="s">
        <v>9864</v>
      </c>
      <c r="E1264" s="19" t="s">
        <v>12302</v>
      </c>
      <c r="F1264" s="19" t="s">
        <v>9780</v>
      </c>
      <c r="G1264" s="20" t="s">
        <v>9864</v>
      </c>
      <c r="H1264" s="21">
        <v>3</v>
      </c>
      <c r="I1264" s="22" t="s">
        <v>9877</v>
      </c>
    </row>
    <row r="1265" spans="1:9">
      <c r="A1265" s="16" t="s">
        <v>10757</v>
      </c>
      <c r="B1265" s="17" t="s">
        <v>12303</v>
      </c>
      <c r="C1265" s="17" t="s">
        <v>9420</v>
      </c>
      <c r="D1265" s="18" t="s">
        <v>9864</v>
      </c>
      <c r="E1265" s="19" t="s">
        <v>10758</v>
      </c>
      <c r="F1265" s="19" t="s">
        <v>9605</v>
      </c>
      <c r="G1265" s="20" t="s">
        <v>9864</v>
      </c>
      <c r="H1265" s="21">
        <v>3</v>
      </c>
      <c r="I1265" s="22" t="s">
        <v>9877</v>
      </c>
    </row>
    <row r="1266" spans="1:9">
      <c r="A1266" s="16" t="s">
        <v>12304</v>
      </c>
      <c r="B1266" s="17" t="s">
        <v>4781</v>
      </c>
      <c r="C1266" s="17" t="s">
        <v>9589</v>
      </c>
      <c r="D1266" s="18" t="s">
        <v>12305</v>
      </c>
      <c r="E1266" s="19" t="s">
        <v>12306</v>
      </c>
      <c r="F1266" s="19" t="s">
        <v>9589</v>
      </c>
      <c r="G1266" s="20" t="s">
        <v>12307</v>
      </c>
      <c r="H1266" s="21">
        <v>7</v>
      </c>
      <c r="I1266" s="22" t="s">
        <v>9893</v>
      </c>
    </row>
    <row r="1267" spans="1:9">
      <c r="A1267" s="16" t="s">
        <v>2024</v>
      </c>
      <c r="B1267" s="17" t="s">
        <v>12308</v>
      </c>
      <c r="C1267" s="17" t="s">
        <v>9282</v>
      </c>
      <c r="D1267" s="18" t="s">
        <v>9864</v>
      </c>
      <c r="E1267" s="19" t="s">
        <v>12309</v>
      </c>
      <c r="F1267" s="19" t="s">
        <v>12310</v>
      </c>
      <c r="G1267" s="20" t="s">
        <v>9864</v>
      </c>
      <c r="H1267" s="21">
        <v>0</v>
      </c>
      <c r="I1267" s="22" t="s">
        <v>9935</v>
      </c>
    </row>
    <row r="1268" spans="1:9">
      <c r="A1268" s="16" t="s">
        <v>2024</v>
      </c>
      <c r="B1268" s="17" t="s">
        <v>3007</v>
      </c>
      <c r="C1268" s="17" t="s">
        <v>12311</v>
      </c>
      <c r="D1268" s="18" t="s">
        <v>9864</v>
      </c>
      <c r="E1268" s="19" t="s">
        <v>12309</v>
      </c>
      <c r="F1268" s="19" t="s">
        <v>12310</v>
      </c>
      <c r="G1268" s="20" t="s">
        <v>9864</v>
      </c>
      <c r="H1268" s="21">
        <v>0</v>
      </c>
      <c r="I1268" s="22" t="s">
        <v>9935</v>
      </c>
    </row>
    <row r="1269" spans="1:9">
      <c r="A1269" s="16" t="s">
        <v>2613</v>
      </c>
      <c r="B1269" s="17" t="s">
        <v>3557</v>
      </c>
      <c r="C1269" s="17" t="s">
        <v>9281</v>
      </c>
      <c r="D1269" s="18" t="s">
        <v>9864</v>
      </c>
      <c r="E1269" s="19" t="s">
        <v>12312</v>
      </c>
      <c r="F1269" s="19" t="s">
        <v>9281</v>
      </c>
      <c r="G1269" s="20" t="s">
        <v>9864</v>
      </c>
      <c r="H1269" s="21">
        <v>0</v>
      </c>
      <c r="I1269" s="22" t="s">
        <v>9935</v>
      </c>
    </row>
    <row r="1270" spans="1:9">
      <c r="A1270" s="16" t="s">
        <v>12313</v>
      </c>
      <c r="B1270" s="17" t="s">
        <v>4782</v>
      </c>
      <c r="C1270" s="17" t="s">
        <v>12314</v>
      </c>
      <c r="D1270" s="18" t="s">
        <v>9864</v>
      </c>
      <c r="E1270" s="19" t="s">
        <v>12315</v>
      </c>
      <c r="F1270" s="19" t="s">
        <v>12314</v>
      </c>
      <c r="G1270" s="20" t="s">
        <v>9864</v>
      </c>
      <c r="H1270" s="21">
        <v>0</v>
      </c>
      <c r="I1270" s="22" t="s">
        <v>9935</v>
      </c>
    </row>
    <row r="1271" spans="1:9">
      <c r="A1271" s="16" t="s">
        <v>12316</v>
      </c>
      <c r="B1271" s="17" t="s">
        <v>4783</v>
      </c>
      <c r="C1271" s="17" t="s">
        <v>12317</v>
      </c>
      <c r="D1271" s="18" t="s">
        <v>9979</v>
      </c>
      <c r="E1271" s="19" t="s">
        <v>12318</v>
      </c>
      <c r="F1271" s="19" t="s">
        <v>12317</v>
      </c>
      <c r="G1271" s="20" t="s">
        <v>9981</v>
      </c>
      <c r="H1271" s="21">
        <v>7</v>
      </c>
      <c r="I1271" s="22" t="s">
        <v>9893</v>
      </c>
    </row>
    <row r="1272" spans="1:9">
      <c r="A1272" s="16" t="s">
        <v>9863</v>
      </c>
      <c r="B1272" s="17" t="s">
        <v>4784</v>
      </c>
      <c r="C1272" s="17" t="s">
        <v>9864</v>
      </c>
      <c r="D1272" s="18" t="s">
        <v>9864</v>
      </c>
      <c r="E1272" s="19" t="s">
        <v>10090</v>
      </c>
      <c r="F1272" s="19" t="s">
        <v>10090</v>
      </c>
      <c r="G1272" s="20" t="s">
        <v>9864</v>
      </c>
      <c r="H1272" s="21">
        <v>5</v>
      </c>
      <c r="I1272" s="22" t="s">
        <v>10091</v>
      </c>
    </row>
    <row r="1273" spans="1:9">
      <c r="A1273" s="16" t="s">
        <v>9061</v>
      </c>
      <c r="B1273" s="17" t="s">
        <v>12319</v>
      </c>
      <c r="C1273" s="17" t="s">
        <v>9864</v>
      </c>
      <c r="D1273" s="18" t="s">
        <v>9864</v>
      </c>
      <c r="E1273" s="19" t="s">
        <v>10092</v>
      </c>
      <c r="F1273" s="19" t="s">
        <v>10092</v>
      </c>
      <c r="G1273" s="20" t="s">
        <v>9864</v>
      </c>
      <c r="H1273" s="21">
        <v>5</v>
      </c>
      <c r="I1273" s="22" t="s">
        <v>10091</v>
      </c>
    </row>
    <row r="1274" spans="1:9">
      <c r="A1274" s="16" t="s">
        <v>12320</v>
      </c>
      <c r="B1274" s="17" t="s">
        <v>4785</v>
      </c>
      <c r="C1274" s="17" t="s">
        <v>12321</v>
      </c>
      <c r="D1274" s="18" t="s">
        <v>9979</v>
      </c>
      <c r="E1274" s="19" t="s">
        <v>12322</v>
      </c>
      <c r="F1274" s="19" t="s">
        <v>12321</v>
      </c>
      <c r="G1274" s="20" t="s">
        <v>9981</v>
      </c>
      <c r="H1274" s="21">
        <v>7</v>
      </c>
      <c r="I1274" s="22" t="s">
        <v>9893</v>
      </c>
    </row>
    <row r="1275" spans="1:9">
      <c r="A1275" s="16" t="s">
        <v>2540</v>
      </c>
      <c r="B1275" s="17" t="s">
        <v>4786</v>
      </c>
      <c r="C1275" s="17" t="s">
        <v>9864</v>
      </c>
      <c r="D1275" s="18" t="s">
        <v>9864</v>
      </c>
      <c r="E1275" s="19" t="s">
        <v>12323</v>
      </c>
      <c r="F1275" s="19" t="s">
        <v>12323</v>
      </c>
      <c r="G1275" s="20" t="s">
        <v>9864</v>
      </c>
      <c r="H1275" s="21">
        <v>3</v>
      </c>
      <c r="I1275" s="22" t="s">
        <v>9877</v>
      </c>
    </row>
    <row r="1276" spans="1:9">
      <c r="A1276" s="16" t="s">
        <v>9863</v>
      </c>
      <c r="B1276" s="17" t="s">
        <v>4787</v>
      </c>
      <c r="C1276" s="17" t="s">
        <v>9864</v>
      </c>
      <c r="D1276" s="18" t="s">
        <v>9864</v>
      </c>
      <c r="E1276" s="19" t="s">
        <v>12324</v>
      </c>
      <c r="F1276" s="19" t="s">
        <v>12324</v>
      </c>
      <c r="G1276" s="20" t="s">
        <v>9864</v>
      </c>
      <c r="H1276" s="21">
        <v>10</v>
      </c>
      <c r="I1276" s="22" t="s">
        <v>9866</v>
      </c>
    </row>
    <row r="1277" spans="1:9">
      <c r="A1277" s="16" t="s">
        <v>9990</v>
      </c>
      <c r="B1277" s="17" t="s">
        <v>4788</v>
      </c>
      <c r="C1277" s="17" t="s">
        <v>9864</v>
      </c>
      <c r="D1277" s="18" t="s">
        <v>9864</v>
      </c>
      <c r="E1277" s="19" t="s">
        <v>12325</v>
      </c>
      <c r="F1277" s="19" t="s">
        <v>12325</v>
      </c>
      <c r="G1277" s="20" t="s">
        <v>9864</v>
      </c>
      <c r="H1277" s="21">
        <v>10</v>
      </c>
      <c r="I1277" s="22" t="s">
        <v>9866</v>
      </c>
    </row>
    <row r="1278" spans="1:9">
      <c r="A1278" s="16" t="s">
        <v>12326</v>
      </c>
      <c r="B1278" s="17" t="s">
        <v>4789</v>
      </c>
      <c r="C1278" s="17" t="s">
        <v>9737</v>
      </c>
      <c r="D1278" s="18" t="s">
        <v>10198</v>
      </c>
      <c r="E1278" s="19" t="s">
        <v>12327</v>
      </c>
      <c r="F1278" s="19" t="s">
        <v>9737</v>
      </c>
      <c r="G1278" s="20" t="s">
        <v>10200</v>
      </c>
      <c r="H1278" s="21">
        <v>7</v>
      </c>
      <c r="I1278" s="22" t="s">
        <v>9893</v>
      </c>
    </row>
    <row r="1279" spans="1:9">
      <c r="A1279" s="16" t="s">
        <v>12328</v>
      </c>
      <c r="B1279" s="17" t="s">
        <v>4790</v>
      </c>
      <c r="C1279" s="17" t="s">
        <v>9618</v>
      </c>
      <c r="D1279" s="18" t="s">
        <v>12329</v>
      </c>
      <c r="E1279" s="19" t="s">
        <v>12330</v>
      </c>
      <c r="F1279" s="19" t="s">
        <v>9618</v>
      </c>
      <c r="G1279" s="20" t="s">
        <v>12331</v>
      </c>
      <c r="H1279" s="21">
        <v>7</v>
      </c>
      <c r="I1279" s="22" t="s">
        <v>9893</v>
      </c>
    </row>
    <row r="1280" spans="1:9">
      <c r="A1280" s="16" t="s">
        <v>12332</v>
      </c>
      <c r="B1280" s="17" t="s">
        <v>3407</v>
      </c>
      <c r="C1280" s="17" t="s">
        <v>4791</v>
      </c>
      <c r="D1280" s="18" t="s">
        <v>10198</v>
      </c>
      <c r="E1280" s="19" t="s">
        <v>12333</v>
      </c>
      <c r="F1280" s="19" t="s">
        <v>4791</v>
      </c>
      <c r="G1280" s="20" t="s">
        <v>10200</v>
      </c>
      <c r="H1280" s="21">
        <v>7</v>
      </c>
      <c r="I1280" s="22" t="s">
        <v>9893</v>
      </c>
    </row>
    <row r="1281" spans="1:9">
      <c r="A1281" s="16" t="s">
        <v>9990</v>
      </c>
      <c r="B1281" s="17" t="s">
        <v>4792</v>
      </c>
      <c r="C1281" s="17" t="s">
        <v>9864</v>
      </c>
      <c r="D1281" s="18" t="s">
        <v>9864</v>
      </c>
      <c r="E1281" s="19" t="s">
        <v>12334</v>
      </c>
      <c r="F1281" s="19" t="s">
        <v>12334</v>
      </c>
      <c r="G1281" s="20" t="s">
        <v>9864</v>
      </c>
      <c r="H1281" s="21">
        <v>10</v>
      </c>
      <c r="I1281" s="22" t="s">
        <v>9866</v>
      </c>
    </row>
    <row r="1282" spans="1:9">
      <c r="A1282" s="16" t="s">
        <v>12335</v>
      </c>
      <c r="B1282" s="17" t="s">
        <v>4793</v>
      </c>
      <c r="C1282" s="17" t="s">
        <v>4794</v>
      </c>
      <c r="D1282" s="18" t="s">
        <v>12336</v>
      </c>
      <c r="E1282" s="19" t="s">
        <v>12337</v>
      </c>
      <c r="F1282" s="19" t="s">
        <v>4794</v>
      </c>
      <c r="G1282" s="20" t="s">
        <v>12338</v>
      </c>
      <c r="H1282" s="21">
        <v>7</v>
      </c>
      <c r="I1282" s="22" t="s">
        <v>9893</v>
      </c>
    </row>
    <row r="1283" spans="1:9">
      <c r="A1283" s="16" t="s">
        <v>12339</v>
      </c>
      <c r="B1283" s="17" t="s">
        <v>4795</v>
      </c>
      <c r="C1283" s="17" t="s">
        <v>12340</v>
      </c>
      <c r="D1283" s="18" t="s">
        <v>12341</v>
      </c>
      <c r="E1283" s="19" t="s">
        <v>12342</v>
      </c>
      <c r="F1283" s="19" t="s">
        <v>12340</v>
      </c>
      <c r="G1283" s="20" t="s">
        <v>12343</v>
      </c>
      <c r="H1283" s="21">
        <v>7</v>
      </c>
      <c r="I1283" s="22" t="s">
        <v>9893</v>
      </c>
    </row>
    <row r="1284" spans="1:9">
      <c r="A1284" s="16" t="s">
        <v>12344</v>
      </c>
      <c r="B1284" s="17" t="s">
        <v>3038</v>
      </c>
      <c r="C1284" s="17" t="s">
        <v>12345</v>
      </c>
      <c r="D1284" s="18" t="s">
        <v>12346</v>
      </c>
      <c r="E1284" s="19" t="s">
        <v>12347</v>
      </c>
      <c r="F1284" s="19" t="s">
        <v>12345</v>
      </c>
      <c r="G1284" s="20" t="s">
        <v>12348</v>
      </c>
      <c r="H1284" s="21">
        <v>7</v>
      </c>
      <c r="I1284" s="22" t="s">
        <v>9893</v>
      </c>
    </row>
    <row r="1285" spans="1:9">
      <c r="A1285" s="16" t="s">
        <v>12349</v>
      </c>
      <c r="B1285" s="17" t="s">
        <v>4796</v>
      </c>
      <c r="C1285" s="17" t="s">
        <v>9711</v>
      </c>
      <c r="D1285" s="18" t="s">
        <v>10002</v>
      </c>
      <c r="E1285" s="19" t="s">
        <v>12350</v>
      </c>
      <c r="F1285" s="19" t="s">
        <v>9711</v>
      </c>
      <c r="G1285" s="20" t="s">
        <v>10004</v>
      </c>
      <c r="H1285" s="21">
        <v>7</v>
      </c>
      <c r="I1285" s="22" t="s">
        <v>9893</v>
      </c>
    </row>
    <row r="1286" spans="1:9">
      <c r="A1286" s="16" t="s">
        <v>12351</v>
      </c>
      <c r="B1286" s="17" t="s">
        <v>3456</v>
      </c>
      <c r="C1286" s="17" t="s">
        <v>9267</v>
      </c>
      <c r="D1286" s="18" t="s">
        <v>12336</v>
      </c>
      <c r="E1286" s="19" t="s">
        <v>12352</v>
      </c>
      <c r="F1286" s="19" t="s">
        <v>9267</v>
      </c>
      <c r="G1286" s="20" t="s">
        <v>12338</v>
      </c>
      <c r="H1286" s="21">
        <v>7</v>
      </c>
      <c r="I1286" s="22" t="s">
        <v>9893</v>
      </c>
    </row>
    <row r="1287" spans="1:9">
      <c r="A1287" s="16" t="s">
        <v>12353</v>
      </c>
      <c r="B1287" s="17" t="s">
        <v>3361</v>
      </c>
      <c r="C1287" s="17" t="s">
        <v>4797</v>
      </c>
      <c r="D1287" s="18" t="s">
        <v>12354</v>
      </c>
      <c r="E1287" s="19" t="s">
        <v>12355</v>
      </c>
      <c r="F1287" s="19" t="s">
        <v>4797</v>
      </c>
      <c r="G1287" s="20" t="s">
        <v>12356</v>
      </c>
      <c r="H1287" s="21">
        <v>7</v>
      </c>
      <c r="I1287" s="22" t="s">
        <v>9893</v>
      </c>
    </row>
    <row r="1288" spans="1:9">
      <c r="A1288" s="16" t="s">
        <v>2021</v>
      </c>
      <c r="B1288" s="17" t="s">
        <v>4798</v>
      </c>
      <c r="C1288" s="17" t="s">
        <v>9864</v>
      </c>
      <c r="D1288" s="18" t="s">
        <v>9864</v>
      </c>
      <c r="E1288" s="19" t="s">
        <v>12357</v>
      </c>
      <c r="F1288" s="19" t="s">
        <v>12357</v>
      </c>
      <c r="G1288" s="20" t="s">
        <v>9864</v>
      </c>
      <c r="H1288" s="21">
        <v>3</v>
      </c>
      <c r="I1288" s="22" t="s">
        <v>9877</v>
      </c>
    </row>
    <row r="1289" spans="1:9">
      <c r="A1289" s="16" t="s">
        <v>12358</v>
      </c>
      <c r="B1289" s="17" t="s">
        <v>3017</v>
      </c>
      <c r="C1289" s="17" t="s">
        <v>4799</v>
      </c>
      <c r="D1289" s="18" t="s">
        <v>12354</v>
      </c>
      <c r="E1289" s="19" t="s">
        <v>12359</v>
      </c>
      <c r="F1289" s="19" t="s">
        <v>4799</v>
      </c>
      <c r="G1289" s="20" t="s">
        <v>12356</v>
      </c>
      <c r="H1289" s="21">
        <v>7</v>
      </c>
      <c r="I1289" s="22" t="s">
        <v>9893</v>
      </c>
    </row>
    <row r="1290" spans="1:9">
      <c r="A1290" s="16" t="s">
        <v>12360</v>
      </c>
      <c r="B1290" s="17" t="s">
        <v>3615</v>
      </c>
      <c r="C1290" s="17" t="s">
        <v>4800</v>
      </c>
      <c r="D1290" s="18" t="s">
        <v>12354</v>
      </c>
      <c r="E1290" s="19" t="s">
        <v>12361</v>
      </c>
      <c r="F1290" s="19" t="s">
        <v>4800</v>
      </c>
      <c r="G1290" s="20" t="s">
        <v>12356</v>
      </c>
      <c r="H1290" s="21">
        <v>7</v>
      </c>
      <c r="I1290" s="22" t="s">
        <v>9893</v>
      </c>
    </row>
    <row r="1291" spans="1:9">
      <c r="A1291" s="16" t="s">
        <v>12362</v>
      </c>
      <c r="B1291" s="17" t="s">
        <v>4801</v>
      </c>
      <c r="C1291" s="17" t="s">
        <v>4802</v>
      </c>
      <c r="D1291" s="18" t="s">
        <v>12354</v>
      </c>
      <c r="E1291" s="19" t="s">
        <v>12363</v>
      </c>
      <c r="F1291" s="19" t="s">
        <v>4802</v>
      </c>
      <c r="G1291" s="20" t="s">
        <v>12356</v>
      </c>
      <c r="H1291" s="21">
        <v>7</v>
      </c>
      <c r="I1291" s="22" t="s">
        <v>9893</v>
      </c>
    </row>
    <row r="1292" spans="1:9">
      <c r="A1292" s="16" t="s">
        <v>12364</v>
      </c>
      <c r="B1292" s="17" t="s">
        <v>3088</v>
      </c>
      <c r="C1292" s="17" t="s">
        <v>4803</v>
      </c>
      <c r="D1292" s="18" t="s">
        <v>9864</v>
      </c>
      <c r="E1292" s="19" t="s">
        <v>12365</v>
      </c>
      <c r="F1292" s="19" t="s">
        <v>4803</v>
      </c>
      <c r="G1292" s="20" t="s">
        <v>9864</v>
      </c>
      <c r="H1292" s="21">
        <v>3</v>
      </c>
      <c r="I1292" s="22" t="s">
        <v>9877</v>
      </c>
    </row>
    <row r="1293" spans="1:9">
      <c r="A1293" s="16" t="s">
        <v>2640</v>
      </c>
      <c r="B1293" s="17" t="s">
        <v>4804</v>
      </c>
      <c r="C1293" s="17" t="s">
        <v>9864</v>
      </c>
      <c r="D1293" s="18" t="s">
        <v>9864</v>
      </c>
      <c r="E1293" s="19" t="s">
        <v>12366</v>
      </c>
      <c r="F1293" s="19" t="s">
        <v>12366</v>
      </c>
      <c r="G1293" s="20" t="s">
        <v>9864</v>
      </c>
      <c r="H1293" s="21">
        <v>3</v>
      </c>
      <c r="I1293" s="22" t="s">
        <v>9877</v>
      </c>
    </row>
    <row r="1294" spans="1:9">
      <c r="A1294" s="16" t="s">
        <v>2762</v>
      </c>
      <c r="B1294" s="17" t="s">
        <v>3700</v>
      </c>
      <c r="C1294" s="17" t="s">
        <v>9864</v>
      </c>
      <c r="D1294" s="18" t="s">
        <v>9864</v>
      </c>
      <c r="E1294" s="19" t="s">
        <v>12367</v>
      </c>
      <c r="F1294" s="19" t="s">
        <v>12367</v>
      </c>
      <c r="G1294" s="20" t="s">
        <v>9864</v>
      </c>
      <c r="H1294" s="21">
        <v>3</v>
      </c>
      <c r="I1294" s="22" t="s">
        <v>9877</v>
      </c>
    </row>
    <row r="1295" spans="1:9">
      <c r="A1295" s="16" t="s">
        <v>2762</v>
      </c>
      <c r="B1295" s="17" t="s">
        <v>4805</v>
      </c>
      <c r="C1295" s="17" t="s">
        <v>9864</v>
      </c>
      <c r="D1295" s="18" t="s">
        <v>9864</v>
      </c>
      <c r="E1295" s="19" t="s">
        <v>12368</v>
      </c>
      <c r="F1295" s="19" t="s">
        <v>12368</v>
      </c>
      <c r="G1295" s="20" t="s">
        <v>9864</v>
      </c>
      <c r="H1295" s="21">
        <v>3</v>
      </c>
      <c r="I1295" s="22" t="s">
        <v>9877</v>
      </c>
    </row>
    <row r="1296" spans="1:9">
      <c r="A1296" s="16" t="s">
        <v>12369</v>
      </c>
      <c r="B1296" s="17" t="s">
        <v>3752</v>
      </c>
      <c r="C1296" s="17" t="s">
        <v>9377</v>
      </c>
      <c r="D1296" s="18" t="s">
        <v>10224</v>
      </c>
      <c r="E1296" s="19" t="s">
        <v>12370</v>
      </c>
      <c r="F1296" s="19" t="s">
        <v>9377</v>
      </c>
      <c r="G1296" s="20" t="s">
        <v>10226</v>
      </c>
      <c r="H1296" s="21">
        <v>7</v>
      </c>
      <c r="I1296" s="22" t="s">
        <v>9893</v>
      </c>
    </row>
    <row r="1297" spans="1:9">
      <c r="A1297" s="16" t="s">
        <v>12371</v>
      </c>
      <c r="B1297" s="17" t="s">
        <v>4806</v>
      </c>
      <c r="C1297" s="17" t="s">
        <v>9695</v>
      </c>
      <c r="D1297" s="18" t="s">
        <v>10224</v>
      </c>
      <c r="E1297" s="19" t="s">
        <v>12372</v>
      </c>
      <c r="F1297" s="19" t="s">
        <v>9695</v>
      </c>
      <c r="G1297" s="20" t="s">
        <v>10226</v>
      </c>
      <c r="H1297" s="21">
        <v>7</v>
      </c>
      <c r="I1297" s="22" t="s">
        <v>9893</v>
      </c>
    </row>
    <row r="1298" spans="1:9">
      <c r="A1298" s="16" t="s">
        <v>12373</v>
      </c>
      <c r="B1298" s="17" t="s">
        <v>4807</v>
      </c>
      <c r="C1298" s="17" t="s">
        <v>9712</v>
      </c>
      <c r="D1298" s="18" t="s">
        <v>10594</v>
      </c>
      <c r="E1298" s="19" t="s">
        <v>12374</v>
      </c>
      <c r="F1298" s="19" t="s">
        <v>9712</v>
      </c>
      <c r="G1298" s="20" t="s">
        <v>10596</v>
      </c>
      <c r="H1298" s="21">
        <v>7</v>
      </c>
      <c r="I1298" s="22" t="s">
        <v>9893</v>
      </c>
    </row>
    <row r="1299" spans="1:9">
      <c r="A1299" s="16" t="s">
        <v>12375</v>
      </c>
      <c r="B1299" s="17" t="s">
        <v>4808</v>
      </c>
      <c r="C1299" s="17" t="s">
        <v>4809</v>
      </c>
      <c r="D1299" s="18" t="s">
        <v>10594</v>
      </c>
      <c r="E1299" s="19" t="s">
        <v>12376</v>
      </c>
      <c r="F1299" s="19" t="s">
        <v>4809</v>
      </c>
      <c r="G1299" s="20" t="s">
        <v>10596</v>
      </c>
      <c r="H1299" s="21">
        <v>7</v>
      </c>
      <c r="I1299" s="22" t="s">
        <v>9893</v>
      </c>
    </row>
    <row r="1300" spans="1:9">
      <c r="A1300" s="16" t="s">
        <v>2444</v>
      </c>
      <c r="B1300" s="17" t="s">
        <v>4810</v>
      </c>
      <c r="C1300" s="17" t="s">
        <v>9864</v>
      </c>
      <c r="D1300" s="18" t="s">
        <v>9864</v>
      </c>
      <c r="E1300" s="19" t="s">
        <v>12377</v>
      </c>
      <c r="F1300" s="19" t="s">
        <v>12377</v>
      </c>
      <c r="G1300" s="20" t="s">
        <v>9864</v>
      </c>
      <c r="H1300" s="21">
        <v>3</v>
      </c>
      <c r="I1300" s="22" t="s">
        <v>9877</v>
      </c>
    </row>
    <row r="1301" spans="1:9">
      <c r="A1301" s="16" t="s">
        <v>12378</v>
      </c>
      <c r="B1301" s="17" t="s">
        <v>4811</v>
      </c>
      <c r="C1301" s="17" t="s">
        <v>9754</v>
      </c>
      <c r="D1301" s="18" t="s">
        <v>11123</v>
      </c>
      <c r="E1301" s="19" t="s">
        <v>12379</v>
      </c>
      <c r="F1301" s="19" t="s">
        <v>9754</v>
      </c>
      <c r="G1301" s="20" t="s">
        <v>11125</v>
      </c>
      <c r="H1301" s="21">
        <v>7</v>
      </c>
      <c r="I1301" s="22" t="s">
        <v>9893</v>
      </c>
    </row>
    <row r="1302" spans="1:9">
      <c r="A1302" s="16" t="s">
        <v>2426</v>
      </c>
      <c r="B1302" s="17" t="s">
        <v>3385</v>
      </c>
      <c r="C1302" s="17" t="s">
        <v>9864</v>
      </c>
      <c r="D1302" s="18" t="s">
        <v>9864</v>
      </c>
      <c r="E1302" s="19" t="s">
        <v>12380</v>
      </c>
      <c r="F1302" s="19" t="s">
        <v>12380</v>
      </c>
      <c r="G1302" s="20" t="s">
        <v>9864</v>
      </c>
      <c r="H1302" s="21">
        <v>9</v>
      </c>
      <c r="I1302" s="22" t="s">
        <v>9960</v>
      </c>
    </row>
    <row r="1303" spans="1:9">
      <c r="A1303" s="16" t="s">
        <v>2805</v>
      </c>
      <c r="B1303" s="17" t="s">
        <v>3739</v>
      </c>
      <c r="C1303" s="17" t="s">
        <v>9864</v>
      </c>
      <c r="D1303" s="18" t="s">
        <v>9864</v>
      </c>
      <c r="E1303" s="19" t="s">
        <v>12381</v>
      </c>
      <c r="F1303" s="19" t="s">
        <v>12381</v>
      </c>
      <c r="G1303" s="20" t="s">
        <v>9864</v>
      </c>
      <c r="H1303" s="21">
        <v>1</v>
      </c>
      <c r="I1303" s="22" t="s">
        <v>9985</v>
      </c>
    </row>
    <row r="1304" spans="1:9">
      <c r="A1304" s="16" t="s">
        <v>9990</v>
      </c>
      <c r="B1304" s="17" t="s">
        <v>4812</v>
      </c>
      <c r="C1304" s="17" t="s">
        <v>9864</v>
      </c>
      <c r="D1304" s="18" t="s">
        <v>9864</v>
      </c>
      <c r="E1304" s="19" t="s">
        <v>12382</v>
      </c>
      <c r="F1304" s="19" t="s">
        <v>12382</v>
      </c>
      <c r="G1304" s="20" t="s">
        <v>9864</v>
      </c>
      <c r="H1304" s="21">
        <v>10</v>
      </c>
      <c r="I1304" s="22" t="s">
        <v>9866</v>
      </c>
    </row>
    <row r="1305" spans="1:9">
      <c r="A1305" s="16" t="s">
        <v>12383</v>
      </c>
      <c r="B1305" s="17" t="s">
        <v>3209</v>
      </c>
      <c r="C1305" s="17" t="s">
        <v>4813</v>
      </c>
      <c r="D1305" s="18" t="s">
        <v>9943</v>
      </c>
      <c r="E1305" s="19" t="s">
        <v>12384</v>
      </c>
      <c r="F1305" s="19" t="s">
        <v>4813</v>
      </c>
      <c r="G1305" s="20" t="s">
        <v>9945</v>
      </c>
      <c r="H1305" s="21">
        <v>2</v>
      </c>
      <c r="I1305" s="22" t="s">
        <v>9871</v>
      </c>
    </row>
    <row r="1306" spans="1:9">
      <c r="A1306" s="16" t="s">
        <v>12385</v>
      </c>
      <c r="B1306" s="17" t="s">
        <v>3502</v>
      </c>
      <c r="C1306" s="17" t="s">
        <v>4814</v>
      </c>
      <c r="D1306" s="18" t="s">
        <v>11639</v>
      </c>
      <c r="E1306" s="19" t="s">
        <v>12386</v>
      </c>
      <c r="F1306" s="19" t="s">
        <v>4814</v>
      </c>
      <c r="G1306" s="20" t="s">
        <v>11641</v>
      </c>
      <c r="H1306" s="21">
        <v>7</v>
      </c>
      <c r="I1306" s="22" t="s">
        <v>9893</v>
      </c>
    </row>
    <row r="1307" spans="1:9">
      <c r="A1307" s="16" t="s">
        <v>10023</v>
      </c>
      <c r="B1307" s="17" t="s">
        <v>4815</v>
      </c>
      <c r="C1307" s="17" t="s">
        <v>9864</v>
      </c>
      <c r="D1307" s="18" t="s">
        <v>9864</v>
      </c>
      <c r="E1307" s="19" t="s">
        <v>12387</v>
      </c>
      <c r="F1307" s="19" t="s">
        <v>12387</v>
      </c>
      <c r="G1307" s="20" t="s">
        <v>9864</v>
      </c>
      <c r="H1307" s="21">
        <v>10</v>
      </c>
      <c r="I1307" s="22" t="s">
        <v>9866</v>
      </c>
    </row>
    <row r="1308" spans="1:9">
      <c r="A1308" s="16" t="s">
        <v>12388</v>
      </c>
      <c r="B1308" s="17" t="s">
        <v>4816</v>
      </c>
      <c r="C1308" s="17" t="s">
        <v>9864</v>
      </c>
      <c r="D1308" s="18" t="s">
        <v>9864</v>
      </c>
      <c r="E1308" s="19" t="s">
        <v>12389</v>
      </c>
      <c r="F1308" s="19" t="s">
        <v>4817</v>
      </c>
      <c r="G1308" s="20" t="s">
        <v>9864</v>
      </c>
      <c r="H1308" s="21">
        <v>0</v>
      </c>
      <c r="I1308" s="22" t="s">
        <v>9935</v>
      </c>
    </row>
    <row r="1309" spans="1:9">
      <c r="A1309" s="16" t="s">
        <v>9990</v>
      </c>
      <c r="B1309" s="17" t="s">
        <v>4818</v>
      </c>
      <c r="C1309" s="17" t="s">
        <v>9864</v>
      </c>
      <c r="D1309" s="18" t="s">
        <v>9864</v>
      </c>
      <c r="E1309" s="19" t="s">
        <v>12390</v>
      </c>
      <c r="F1309" s="19" t="s">
        <v>12390</v>
      </c>
      <c r="G1309" s="20" t="s">
        <v>9864</v>
      </c>
      <c r="H1309" s="21">
        <v>10</v>
      </c>
      <c r="I1309" s="22" t="s">
        <v>9866</v>
      </c>
    </row>
    <row r="1310" spans="1:9">
      <c r="A1310" s="16" t="s">
        <v>12391</v>
      </c>
      <c r="B1310" s="17" t="s">
        <v>4819</v>
      </c>
      <c r="C1310" s="17" t="s">
        <v>4820</v>
      </c>
      <c r="D1310" s="18" t="s">
        <v>12392</v>
      </c>
      <c r="E1310" s="19" t="s">
        <v>12393</v>
      </c>
      <c r="F1310" s="19" t="s">
        <v>12394</v>
      </c>
      <c r="G1310" s="20" t="s">
        <v>9864</v>
      </c>
      <c r="H1310" s="21">
        <v>2</v>
      </c>
      <c r="I1310" s="22" t="s">
        <v>9871</v>
      </c>
    </row>
    <row r="1311" spans="1:9">
      <c r="A1311" s="16" t="s">
        <v>12395</v>
      </c>
      <c r="B1311" s="17" t="s">
        <v>3069</v>
      </c>
      <c r="C1311" s="17" t="s">
        <v>9550</v>
      </c>
      <c r="D1311" s="18" t="s">
        <v>9864</v>
      </c>
      <c r="E1311" s="19" t="s">
        <v>12396</v>
      </c>
      <c r="F1311" s="19" t="s">
        <v>9550</v>
      </c>
      <c r="G1311" s="20" t="s">
        <v>9864</v>
      </c>
      <c r="H1311" s="21">
        <v>2</v>
      </c>
      <c r="I1311" s="22" t="s">
        <v>9871</v>
      </c>
    </row>
    <row r="1312" spans="1:9">
      <c r="A1312" s="16" t="s">
        <v>12397</v>
      </c>
      <c r="B1312" s="17" t="s">
        <v>3026</v>
      </c>
      <c r="C1312" s="17" t="s">
        <v>9666</v>
      </c>
      <c r="D1312" s="18" t="s">
        <v>9943</v>
      </c>
      <c r="E1312" s="19" t="s">
        <v>12398</v>
      </c>
      <c r="F1312" s="19" t="s">
        <v>9666</v>
      </c>
      <c r="G1312" s="20" t="s">
        <v>9945</v>
      </c>
      <c r="H1312" s="21">
        <v>2</v>
      </c>
      <c r="I1312" s="22" t="s">
        <v>9871</v>
      </c>
    </row>
    <row r="1313" spans="1:9">
      <c r="A1313" s="16" t="s">
        <v>12399</v>
      </c>
      <c r="B1313" s="17" t="s">
        <v>3023</v>
      </c>
      <c r="C1313" s="17" t="s">
        <v>4821</v>
      </c>
      <c r="D1313" s="18" t="s">
        <v>9943</v>
      </c>
      <c r="E1313" s="19" t="s">
        <v>12400</v>
      </c>
      <c r="F1313" s="19" t="s">
        <v>4821</v>
      </c>
      <c r="G1313" s="20" t="s">
        <v>9945</v>
      </c>
      <c r="H1313" s="21">
        <v>2</v>
      </c>
      <c r="I1313" s="22" t="s">
        <v>9871</v>
      </c>
    </row>
    <row r="1314" spans="1:9">
      <c r="A1314" s="16" t="s">
        <v>12401</v>
      </c>
      <c r="B1314" s="17" t="s">
        <v>3062</v>
      </c>
      <c r="C1314" s="17" t="s">
        <v>9579</v>
      </c>
      <c r="D1314" s="18" t="s">
        <v>9864</v>
      </c>
      <c r="E1314" s="19" t="s">
        <v>12402</v>
      </c>
      <c r="F1314" s="19" t="s">
        <v>9579</v>
      </c>
      <c r="G1314" s="20" t="s">
        <v>9864</v>
      </c>
      <c r="H1314" s="21">
        <v>2</v>
      </c>
      <c r="I1314" s="22" t="s">
        <v>9871</v>
      </c>
    </row>
    <row r="1315" spans="1:9">
      <c r="A1315" s="16" t="s">
        <v>9863</v>
      </c>
      <c r="B1315" s="17" t="s">
        <v>4822</v>
      </c>
      <c r="C1315" s="17" t="s">
        <v>9864</v>
      </c>
      <c r="D1315" s="18" t="s">
        <v>9864</v>
      </c>
      <c r="E1315" s="19" t="s">
        <v>12403</v>
      </c>
      <c r="F1315" s="19" t="s">
        <v>12403</v>
      </c>
      <c r="G1315" s="20" t="s">
        <v>9864</v>
      </c>
      <c r="H1315" s="21">
        <v>10</v>
      </c>
      <c r="I1315" s="22" t="s">
        <v>9866</v>
      </c>
    </row>
    <row r="1316" spans="1:9">
      <c r="A1316" s="16" t="s">
        <v>12404</v>
      </c>
      <c r="B1316" s="17" t="s">
        <v>4823</v>
      </c>
      <c r="C1316" s="17" t="s">
        <v>12405</v>
      </c>
      <c r="D1316" s="18" t="s">
        <v>9864</v>
      </c>
      <c r="E1316" s="19" t="s">
        <v>12406</v>
      </c>
      <c r="F1316" s="19" t="s">
        <v>12405</v>
      </c>
      <c r="G1316" s="20" t="s">
        <v>9864</v>
      </c>
      <c r="H1316" s="21">
        <v>6</v>
      </c>
      <c r="I1316" s="22" t="s">
        <v>10095</v>
      </c>
    </row>
    <row r="1317" spans="1:9">
      <c r="A1317" s="16" t="s">
        <v>12407</v>
      </c>
      <c r="B1317" s="17" t="s">
        <v>4824</v>
      </c>
      <c r="C1317" s="17" t="s">
        <v>9864</v>
      </c>
      <c r="D1317" s="18" t="s">
        <v>9864</v>
      </c>
      <c r="E1317" s="19" t="s">
        <v>12408</v>
      </c>
      <c r="F1317" s="19" t="s">
        <v>12408</v>
      </c>
      <c r="G1317" s="20" t="s">
        <v>9864</v>
      </c>
      <c r="H1317" s="21">
        <v>7</v>
      </c>
      <c r="I1317" s="22" t="s">
        <v>9893</v>
      </c>
    </row>
    <row r="1318" spans="1:9">
      <c r="A1318" s="16" t="s">
        <v>12409</v>
      </c>
      <c r="B1318" s="17" t="s">
        <v>4825</v>
      </c>
      <c r="C1318" s="17" t="s">
        <v>9311</v>
      </c>
      <c r="D1318" s="18" t="s">
        <v>12410</v>
      </c>
      <c r="E1318" s="19" t="s">
        <v>12411</v>
      </c>
      <c r="F1318" s="19" t="s">
        <v>9311</v>
      </c>
      <c r="G1318" s="20" t="s">
        <v>12412</v>
      </c>
      <c r="H1318" s="21">
        <v>2</v>
      </c>
      <c r="I1318" s="22" t="s">
        <v>9871</v>
      </c>
    </row>
    <row r="1319" spans="1:9">
      <c r="A1319" s="16" t="s">
        <v>12413</v>
      </c>
      <c r="B1319" s="17" t="s">
        <v>2953</v>
      </c>
      <c r="C1319" s="17" t="s">
        <v>4826</v>
      </c>
      <c r="D1319" s="18" t="s">
        <v>12414</v>
      </c>
      <c r="E1319" s="19" t="s">
        <v>12415</v>
      </c>
      <c r="F1319" s="19" t="s">
        <v>4826</v>
      </c>
      <c r="G1319" s="20" t="s">
        <v>12416</v>
      </c>
      <c r="H1319" s="21">
        <v>7</v>
      </c>
      <c r="I1319" s="22" t="s">
        <v>9893</v>
      </c>
    </row>
    <row r="1320" spans="1:9">
      <c r="A1320" s="16" t="s">
        <v>12417</v>
      </c>
      <c r="B1320" s="17" t="s">
        <v>3125</v>
      </c>
      <c r="C1320" s="17" t="s">
        <v>4827</v>
      </c>
      <c r="D1320" s="18" t="s">
        <v>12414</v>
      </c>
      <c r="E1320" s="19" t="s">
        <v>12418</v>
      </c>
      <c r="F1320" s="19" t="s">
        <v>4827</v>
      </c>
      <c r="G1320" s="20" t="s">
        <v>12416</v>
      </c>
      <c r="H1320" s="21">
        <v>7</v>
      </c>
      <c r="I1320" s="22" t="s">
        <v>9893</v>
      </c>
    </row>
    <row r="1321" spans="1:9">
      <c r="A1321" s="16" t="s">
        <v>12419</v>
      </c>
      <c r="B1321" s="17" t="s">
        <v>3257</v>
      </c>
      <c r="C1321" s="17" t="s">
        <v>4828</v>
      </c>
      <c r="D1321" s="18" t="s">
        <v>12414</v>
      </c>
      <c r="E1321" s="19" t="s">
        <v>12420</v>
      </c>
      <c r="F1321" s="19" t="s">
        <v>4828</v>
      </c>
      <c r="G1321" s="20" t="s">
        <v>12416</v>
      </c>
      <c r="H1321" s="21">
        <v>7</v>
      </c>
      <c r="I1321" s="22" t="s">
        <v>9893</v>
      </c>
    </row>
    <row r="1322" spans="1:9">
      <c r="A1322" s="16" t="s">
        <v>12421</v>
      </c>
      <c r="B1322" s="17" t="s">
        <v>3356</v>
      </c>
      <c r="C1322" s="17" t="s">
        <v>9300</v>
      </c>
      <c r="D1322" s="18" t="s">
        <v>12422</v>
      </c>
      <c r="E1322" s="19" t="s">
        <v>12423</v>
      </c>
      <c r="F1322" s="19" t="s">
        <v>9300</v>
      </c>
      <c r="G1322" s="20" t="s">
        <v>12424</v>
      </c>
      <c r="H1322" s="21">
        <v>7</v>
      </c>
      <c r="I1322" s="22" t="s">
        <v>9893</v>
      </c>
    </row>
    <row r="1323" spans="1:9">
      <c r="A1323" s="16" t="s">
        <v>12425</v>
      </c>
      <c r="B1323" s="17" t="s">
        <v>3186</v>
      </c>
      <c r="C1323" s="17" t="s">
        <v>4829</v>
      </c>
      <c r="D1323" s="18" t="s">
        <v>12426</v>
      </c>
      <c r="E1323" s="19" t="s">
        <v>12427</v>
      </c>
      <c r="F1323" s="19" t="s">
        <v>4829</v>
      </c>
      <c r="G1323" s="20" t="s">
        <v>12428</v>
      </c>
      <c r="H1323" s="21">
        <v>7</v>
      </c>
      <c r="I1323" s="22" t="s">
        <v>9893</v>
      </c>
    </row>
    <row r="1324" spans="1:9">
      <c r="A1324" s="16" t="s">
        <v>12429</v>
      </c>
      <c r="B1324" s="17" t="s">
        <v>4830</v>
      </c>
      <c r="C1324" s="17" t="s">
        <v>9724</v>
      </c>
      <c r="D1324" s="18" t="s">
        <v>9864</v>
      </c>
      <c r="E1324" s="19" t="s">
        <v>12430</v>
      </c>
      <c r="F1324" s="19" t="s">
        <v>9724</v>
      </c>
      <c r="G1324" s="20" t="s">
        <v>9864</v>
      </c>
      <c r="H1324" s="21">
        <v>1</v>
      </c>
      <c r="I1324" s="22" t="s">
        <v>9985</v>
      </c>
    </row>
    <row r="1325" spans="1:9">
      <c r="A1325" s="16" t="s">
        <v>12431</v>
      </c>
      <c r="B1325" s="17" t="s">
        <v>3403</v>
      </c>
      <c r="C1325" s="17" t="s">
        <v>9487</v>
      </c>
      <c r="D1325" s="18" t="s">
        <v>9864</v>
      </c>
      <c r="E1325" s="19" t="s">
        <v>12432</v>
      </c>
      <c r="F1325" s="19" t="s">
        <v>9487</v>
      </c>
      <c r="G1325" s="20" t="s">
        <v>9864</v>
      </c>
      <c r="H1325" s="21">
        <v>1</v>
      </c>
      <c r="I1325" s="22" t="s">
        <v>9985</v>
      </c>
    </row>
    <row r="1326" spans="1:9">
      <c r="A1326" s="16" t="s">
        <v>12433</v>
      </c>
      <c r="B1326" s="17" t="s">
        <v>3731</v>
      </c>
      <c r="C1326" s="17" t="s">
        <v>9486</v>
      </c>
      <c r="D1326" s="18" t="s">
        <v>9864</v>
      </c>
      <c r="E1326" s="19" t="s">
        <v>12434</v>
      </c>
      <c r="F1326" s="19" t="s">
        <v>9486</v>
      </c>
      <c r="G1326" s="20" t="s">
        <v>9864</v>
      </c>
      <c r="H1326" s="21">
        <v>1</v>
      </c>
      <c r="I1326" s="22" t="s">
        <v>9985</v>
      </c>
    </row>
    <row r="1327" spans="1:9">
      <c r="A1327" s="16" t="s">
        <v>12435</v>
      </c>
      <c r="B1327" s="17" t="s">
        <v>3641</v>
      </c>
      <c r="C1327" s="17" t="s">
        <v>9725</v>
      </c>
      <c r="D1327" s="18" t="s">
        <v>9864</v>
      </c>
      <c r="E1327" s="19" t="s">
        <v>12436</v>
      </c>
      <c r="F1327" s="19" t="s">
        <v>9725</v>
      </c>
      <c r="G1327" s="20" t="s">
        <v>9864</v>
      </c>
      <c r="H1327" s="21">
        <v>1</v>
      </c>
      <c r="I1327" s="22" t="s">
        <v>9985</v>
      </c>
    </row>
    <row r="1328" spans="1:9">
      <c r="A1328" s="16" t="s">
        <v>12437</v>
      </c>
      <c r="B1328" s="17" t="s">
        <v>4831</v>
      </c>
      <c r="C1328" s="17" t="s">
        <v>9636</v>
      </c>
      <c r="D1328" s="18" t="s">
        <v>10170</v>
      </c>
      <c r="E1328" s="19" t="s">
        <v>12438</v>
      </c>
      <c r="F1328" s="19" t="s">
        <v>9636</v>
      </c>
      <c r="G1328" s="20" t="s">
        <v>10172</v>
      </c>
      <c r="H1328" s="21">
        <v>7</v>
      </c>
      <c r="I1328" s="22" t="s">
        <v>9893</v>
      </c>
    </row>
    <row r="1329" spans="1:9">
      <c r="A1329" s="16" t="s">
        <v>12439</v>
      </c>
      <c r="B1329" s="17" t="s">
        <v>3599</v>
      </c>
      <c r="C1329" s="17" t="s">
        <v>9864</v>
      </c>
      <c r="D1329" s="18" t="s">
        <v>9864</v>
      </c>
      <c r="E1329" s="19" t="s">
        <v>12440</v>
      </c>
      <c r="F1329" s="19" t="s">
        <v>12440</v>
      </c>
      <c r="G1329" s="20" t="s">
        <v>9864</v>
      </c>
      <c r="H1329" s="21">
        <v>3</v>
      </c>
      <c r="I1329" s="22" t="s">
        <v>9877</v>
      </c>
    </row>
    <row r="1330" spans="1:9">
      <c r="A1330" s="16" t="s">
        <v>10023</v>
      </c>
      <c r="B1330" s="17" t="s">
        <v>4832</v>
      </c>
      <c r="C1330" s="17" t="s">
        <v>9864</v>
      </c>
      <c r="D1330" s="18" t="s">
        <v>9864</v>
      </c>
      <c r="E1330" s="19" t="s">
        <v>12441</v>
      </c>
      <c r="F1330" s="19" t="s">
        <v>12441</v>
      </c>
      <c r="G1330" s="20" t="s">
        <v>9864</v>
      </c>
      <c r="H1330" s="21">
        <v>10</v>
      </c>
      <c r="I1330" s="22" t="s">
        <v>9866</v>
      </c>
    </row>
    <row r="1331" spans="1:9">
      <c r="A1331" s="16" t="s">
        <v>9863</v>
      </c>
      <c r="B1331" s="17" t="s">
        <v>4833</v>
      </c>
      <c r="C1331" s="17" t="s">
        <v>9864</v>
      </c>
      <c r="D1331" s="18" t="s">
        <v>9864</v>
      </c>
      <c r="E1331" s="19" t="s">
        <v>12442</v>
      </c>
      <c r="F1331" s="19" t="s">
        <v>12442</v>
      </c>
      <c r="G1331" s="20" t="s">
        <v>9864</v>
      </c>
      <c r="H1331" s="21">
        <v>10</v>
      </c>
      <c r="I1331" s="22" t="s">
        <v>9866</v>
      </c>
    </row>
    <row r="1332" spans="1:9">
      <c r="A1332" s="16" t="s">
        <v>2640</v>
      </c>
      <c r="B1332" s="17" t="s">
        <v>4834</v>
      </c>
      <c r="C1332" s="17" t="s">
        <v>9864</v>
      </c>
      <c r="D1332" s="18" t="s">
        <v>9864</v>
      </c>
      <c r="E1332" s="19" t="s">
        <v>12443</v>
      </c>
      <c r="F1332" s="19" t="s">
        <v>12443</v>
      </c>
      <c r="G1332" s="20" t="s">
        <v>9864</v>
      </c>
      <c r="H1332" s="21">
        <v>3</v>
      </c>
      <c r="I1332" s="22" t="s">
        <v>9877</v>
      </c>
    </row>
    <row r="1333" spans="1:9">
      <c r="A1333" s="16" t="s">
        <v>2411</v>
      </c>
      <c r="B1333" s="17" t="s">
        <v>3427</v>
      </c>
      <c r="C1333" s="17" t="s">
        <v>9864</v>
      </c>
      <c r="D1333" s="18" t="s">
        <v>9864</v>
      </c>
      <c r="E1333" s="19" t="s">
        <v>12444</v>
      </c>
      <c r="F1333" s="19" t="s">
        <v>12444</v>
      </c>
      <c r="G1333" s="20" t="s">
        <v>9864</v>
      </c>
      <c r="H1333" s="21">
        <v>3</v>
      </c>
      <c r="I1333" s="22" t="s">
        <v>9877</v>
      </c>
    </row>
    <row r="1334" spans="1:9">
      <c r="A1334" s="16" t="s">
        <v>9863</v>
      </c>
      <c r="B1334" s="17" t="s">
        <v>4835</v>
      </c>
      <c r="C1334" s="17" t="s">
        <v>9864</v>
      </c>
      <c r="D1334" s="18" t="s">
        <v>9864</v>
      </c>
      <c r="E1334" s="19" t="s">
        <v>12445</v>
      </c>
      <c r="F1334" s="19" t="s">
        <v>12445</v>
      </c>
      <c r="G1334" s="20" t="s">
        <v>9864</v>
      </c>
      <c r="H1334" s="21">
        <v>10</v>
      </c>
      <c r="I1334" s="22" t="s">
        <v>9866</v>
      </c>
    </row>
    <row r="1335" spans="1:9">
      <c r="A1335" s="16" t="s">
        <v>2146</v>
      </c>
      <c r="B1335" s="17" t="s">
        <v>4836</v>
      </c>
      <c r="C1335" s="17" t="s">
        <v>9864</v>
      </c>
      <c r="D1335" s="18" t="s">
        <v>9864</v>
      </c>
      <c r="E1335" s="19" t="s">
        <v>12446</v>
      </c>
      <c r="F1335" s="19" t="s">
        <v>12446</v>
      </c>
      <c r="G1335" s="20" t="s">
        <v>9864</v>
      </c>
      <c r="H1335" s="21">
        <v>9</v>
      </c>
      <c r="I1335" s="22" t="s">
        <v>9960</v>
      </c>
    </row>
    <row r="1336" spans="1:9">
      <c r="A1336" s="16" t="s">
        <v>12447</v>
      </c>
      <c r="B1336" s="17" t="s">
        <v>4837</v>
      </c>
      <c r="C1336" s="17" t="s">
        <v>9864</v>
      </c>
      <c r="D1336" s="18" t="s">
        <v>9864</v>
      </c>
      <c r="E1336" s="19" t="s">
        <v>12448</v>
      </c>
      <c r="F1336" s="19" t="s">
        <v>12449</v>
      </c>
      <c r="G1336" s="20" t="s">
        <v>9864</v>
      </c>
      <c r="H1336" s="21">
        <v>9</v>
      </c>
      <c r="I1336" s="22" t="s">
        <v>9960</v>
      </c>
    </row>
    <row r="1337" spans="1:9">
      <c r="A1337" s="16" t="s">
        <v>10066</v>
      </c>
      <c r="B1337" s="17" t="s">
        <v>4838</v>
      </c>
      <c r="C1337" s="17" t="s">
        <v>9864</v>
      </c>
      <c r="D1337" s="18" t="s">
        <v>9864</v>
      </c>
      <c r="E1337" s="19" t="s">
        <v>12450</v>
      </c>
      <c r="F1337" s="19" t="s">
        <v>12450</v>
      </c>
      <c r="G1337" s="20" t="s">
        <v>9864</v>
      </c>
      <c r="H1337" s="21">
        <v>10</v>
      </c>
      <c r="I1337" s="22" t="s">
        <v>9866</v>
      </c>
    </row>
    <row r="1338" spans="1:9">
      <c r="A1338" s="16" t="s">
        <v>12451</v>
      </c>
      <c r="B1338" s="17" t="s">
        <v>4839</v>
      </c>
      <c r="C1338" s="17" t="s">
        <v>9828</v>
      </c>
      <c r="D1338" s="18" t="s">
        <v>9864</v>
      </c>
      <c r="E1338" s="19" t="s">
        <v>12452</v>
      </c>
      <c r="F1338" s="19" t="s">
        <v>9828</v>
      </c>
      <c r="G1338" s="20" t="s">
        <v>9864</v>
      </c>
      <c r="H1338" s="21">
        <v>3</v>
      </c>
      <c r="I1338" s="22" t="s">
        <v>9877</v>
      </c>
    </row>
    <row r="1339" spans="1:9">
      <c r="A1339" s="16" t="s">
        <v>8902</v>
      </c>
      <c r="B1339" s="17" t="s">
        <v>4840</v>
      </c>
      <c r="C1339" s="17" t="s">
        <v>9864</v>
      </c>
      <c r="D1339" s="18" t="s">
        <v>9864</v>
      </c>
      <c r="E1339" s="19" t="s">
        <v>12453</v>
      </c>
      <c r="F1339" s="19" t="s">
        <v>12453</v>
      </c>
      <c r="G1339" s="20" t="s">
        <v>9864</v>
      </c>
      <c r="H1339" s="21">
        <v>3</v>
      </c>
      <c r="I1339" s="22" t="s">
        <v>9877</v>
      </c>
    </row>
    <row r="1340" spans="1:9">
      <c r="A1340" s="16" t="s">
        <v>12454</v>
      </c>
      <c r="B1340" s="17" t="s">
        <v>3748</v>
      </c>
      <c r="C1340" s="17" t="s">
        <v>4841</v>
      </c>
      <c r="D1340" s="18" t="s">
        <v>10159</v>
      </c>
      <c r="E1340" s="19" t="s">
        <v>12455</v>
      </c>
      <c r="F1340" s="19" t="s">
        <v>4841</v>
      </c>
      <c r="G1340" s="20" t="s">
        <v>10161</v>
      </c>
      <c r="H1340" s="21">
        <v>1</v>
      </c>
      <c r="I1340" s="22" t="s">
        <v>9985</v>
      </c>
    </row>
    <row r="1341" spans="1:9">
      <c r="A1341" s="16" t="s">
        <v>10023</v>
      </c>
      <c r="B1341" s="17" t="s">
        <v>4842</v>
      </c>
      <c r="C1341" s="17" t="s">
        <v>9864</v>
      </c>
      <c r="D1341" s="18" t="s">
        <v>9864</v>
      </c>
      <c r="E1341" s="19" t="s">
        <v>12456</v>
      </c>
      <c r="F1341" s="19" t="s">
        <v>12456</v>
      </c>
      <c r="G1341" s="20" t="s">
        <v>9864</v>
      </c>
      <c r="H1341" s="21">
        <v>10</v>
      </c>
      <c r="I1341" s="22" t="s">
        <v>9866</v>
      </c>
    </row>
    <row r="1342" spans="1:9">
      <c r="A1342" s="16" t="s">
        <v>1941</v>
      </c>
      <c r="B1342" s="17" t="s">
        <v>2929</v>
      </c>
      <c r="C1342" s="17" t="s">
        <v>9864</v>
      </c>
      <c r="D1342" s="18" t="s">
        <v>9864</v>
      </c>
      <c r="E1342" s="19" t="s">
        <v>12457</v>
      </c>
      <c r="F1342" s="19" t="s">
        <v>12457</v>
      </c>
      <c r="G1342" s="20" t="s">
        <v>9864</v>
      </c>
      <c r="H1342" s="21">
        <v>10</v>
      </c>
      <c r="I1342" s="22" t="s">
        <v>9866</v>
      </c>
    </row>
    <row r="1343" spans="1:9">
      <c r="A1343" s="16" t="s">
        <v>9863</v>
      </c>
      <c r="B1343" s="17" t="s">
        <v>4843</v>
      </c>
      <c r="C1343" s="17" t="s">
        <v>9864</v>
      </c>
      <c r="D1343" s="18" t="s">
        <v>9864</v>
      </c>
      <c r="E1343" s="19" t="s">
        <v>12458</v>
      </c>
      <c r="F1343" s="19" t="s">
        <v>12458</v>
      </c>
      <c r="G1343" s="20" t="s">
        <v>9864</v>
      </c>
      <c r="H1343" s="21">
        <v>10</v>
      </c>
      <c r="I1343" s="22" t="s">
        <v>9866</v>
      </c>
    </row>
    <row r="1344" spans="1:9">
      <c r="A1344" s="16" t="s">
        <v>12459</v>
      </c>
      <c r="B1344" s="17" t="s">
        <v>4844</v>
      </c>
      <c r="C1344" s="17" t="s">
        <v>9864</v>
      </c>
      <c r="D1344" s="18" t="s">
        <v>9864</v>
      </c>
      <c r="E1344" s="19" t="s">
        <v>12460</v>
      </c>
      <c r="F1344" s="19" t="s">
        <v>12460</v>
      </c>
      <c r="G1344" s="20" t="s">
        <v>9864</v>
      </c>
      <c r="H1344" s="21">
        <v>3</v>
      </c>
      <c r="I1344" s="22" t="s">
        <v>9877</v>
      </c>
    </row>
    <row r="1345" spans="1:9">
      <c r="A1345" s="16" t="s">
        <v>2361</v>
      </c>
      <c r="B1345" s="17" t="s">
        <v>4845</v>
      </c>
      <c r="C1345" s="17" t="s">
        <v>9864</v>
      </c>
      <c r="D1345" s="18" t="s">
        <v>9864</v>
      </c>
      <c r="E1345" s="19" t="s">
        <v>12461</v>
      </c>
      <c r="F1345" s="19" t="s">
        <v>12461</v>
      </c>
      <c r="G1345" s="20" t="s">
        <v>9864</v>
      </c>
      <c r="H1345" s="21">
        <v>3</v>
      </c>
      <c r="I1345" s="22" t="s">
        <v>9877</v>
      </c>
    </row>
    <row r="1346" spans="1:9">
      <c r="A1346" s="16" t="s">
        <v>12462</v>
      </c>
      <c r="B1346" s="17" t="s">
        <v>3255</v>
      </c>
      <c r="C1346" s="17" t="s">
        <v>9864</v>
      </c>
      <c r="D1346" s="18" t="s">
        <v>9864</v>
      </c>
      <c r="E1346" s="19" t="s">
        <v>12463</v>
      </c>
      <c r="F1346" s="19" t="s">
        <v>12464</v>
      </c>
      <c r="G1346" s="20" t="s">
        <v>9864</v>
      </c>
      <c r="H1346" s="21">
        <v>2</v>
      </c>
      <c r="I1346" s="22" t="s">
        <v>9871</v>
      </c>
    </row>
    <row r="1347" spans="1:9">
      <c r="A1347" s="16" t="s">
        <v>12465</v>
      </c>
      <c r="B1347" s="17" t="s">
        <v>4846</v>
      </c>
      <c r="C1347" s="17" t="s">
        <v>4847</v>
      </c>
      <c r="D1347" s="18" t="s">
        <v>12410</v>
      </c>
      <c r="E1347" s="19" t="s">
        <v>12466</v>
      </c>
      <c r="F1347" s="19" t="s">
        <v>4847</v>
      </c>
      <c r="G1347" s="20" t="s">
        <v>12412</v>
      </c>
      <c r="H1347" s="21">
        <v>2</v>
      </c>
      <c r="I1347" s="22" t="s">
        <v>9871</v>
      </c>
    </row>
    <row r="1348" spans="1:9">
      <c r="A1348" s="16" t="s">
        <v>12467</v>
      </c>
      <c r="B1348" s="17" t="s">
        <v>4848</v>
      </c>
      <c r="C1348" s="17" t="s">
        <v>9656</v>
      </c>
      <c r="D1348" s="18" t="s">
        <v>9864</v>
      </c>
      <c r="E1348" s="19" t="s">
        <v>12468</v>
      </c>
      <c r="F1348" s="19" t="s">
        <v>9656</v>
      </c>
      <c r="G1348" s="20" t="s">
        <v>9864</v>
      </c>
      <c r="H1348" s="21">
        <v>3</v>
      </c>
      <c r="I1348" s="22" t="s">
        <v>9877</v>
      </c>
    </row>
    <row r="1349" spans="1:9">
      <c r="A1349" s="16" t="s">
        <v>9863</v>
      </c>
      <c r="B1349" s="17" t="s">
        <v>4849</v>
      </c>
      <c r="C1349" s="17" t="s">
        <v>9864</v>
      </c>
      <c r="D1349" s="18" t="s">
        <v>9864</v>
      </c>
      <c r="E1349" s="19" t="s">
        <v>12469</v>
      </c>
      <c r="F1349" s="19" t="s">
        <v>12469</v>
      </c>
      <c r="G1349" s="20" t="s">
        <v>9864</v>
      </c>
      <c r="H1349" s="21">
        <v>10</v>
      </c>
      <c r="I1349" s="22" t="s">
        <v>9866</v>
      </c>
    </row>
    <row r="1350" spans="1:9">
      <c r="A1350" s="16" t="s">
        <v>9030</v>
      </c>
      <c r="B1350" s="17" t="s">
        <v>4850</v>
      </c>
      <c r="C1350" s="17" t="s">
        <v>9864</v>
      </c>
      <c r="D1350" s="18" t="s">
        <v>9864</v>
      </c>
      <c r="E1350" s="19" t="s">
        <v>12470</v>
      </c>
      <c r="F1350" s="19" t="s">
        <v>12470</v>
      </c>
      <c r="G1350" s="20" t="s">
        <v>9864</v>
      </c>
      <c r="H1350" s="21">
        <v>7</v>
      </c>
      <c r="I1350" s="22" t="s">
        <v>9893</v>
      </c>
    </row>
    <row r="1351" spans="1:9">
      <c r="A1351" s="16" t="s">
        <v>9863</v>
      </c>
      <c r="B1351" s="17" t="s">
        <v>4851</v>
      </c>
      <c r="C1351" s="17" t="s">
        <v>9864</v>
      </c>
      <c r="D1351" s="18" t="s">
        <v>9864</v>
      </c>
      <c r="E1351" s="19" t="s">
        <v>12471</v>
      </c>
      <c r="F1351" s="19" t="s">
        <v>12471</v>
      </c>
      <c r="G1351" s="20" t="s">
        <v>9864</v>
      </c>
      <c r="H1351" s="21">
        <v>10</v>
      </c>
      <c r="I1351" s="22" t="s">
        <v>9866</v>
      </c>
    </row>
    <row r="1352" spans="1:9">
      <c r="A1352" s="16" t="s">
        <v>12472</v>
      </c>
      <c r="B1352" s="17" t="s">
        <v>2918</v>
      </c>
      <c r="C1352" s="17" t="s">
        <v>12473</v>
      </c>
      <c r="D1352" s="18" t="s">
        <v>9864</v>
      </c>
      <c r="E1352" s="19" t="s">
        <v>12474</v>
      </c>
      <c r="F1352" s="19" t="s">
        <v>12473</v>
      </c>
      <c r="G1352" s="20" t="s">
        <v>9864</v>
      </c>
      <c r="H1352" s="21">
        <v>0</v>
      </c>
      <c r="I1352" s="22" t="s">
        <v>9935</v>
      </c>
    </row>
    <row r="1353" spans="1:9">
      <c r="A1353" s="16" t="s">
        <v>12475</v>
      </c>
      <c r="B1353" s="17" t="s">
        <v>3226</v>
      </c>
      <c r="C1353" s="17" t="s">
        <v>4852</v>
      </c>
      <c r="D1353" s="18" t="s">
        <v>10198</v>
      </c>
      <c r="E1353" s="19" t="s">
        <v>12476</v>
      </c>
      <c r="F1353" s="19" t="s">
        <v>4852</v>
      </c>
      <c r="G1353" s="20" t="s">
        <v>10200</v>
      </c>
      <c r="H1353" s="21">
        <v>7</v>
      </c>
      <c r="I1353" s="22" t="s">
        <v>9893</v>
      </c>
    </row>
    <row r="1354" spans="1:9">
      <c r="A1354" s="16" t="s">
        <v>12477</v>
      </c>
      <c r="B1354" s="17" t="s">
        <v>3099</v>
      </c>
      <c r="C1354" s="17" t="s">
        <v>9234</v>
      </c>
      <c r="D1354" s="18" t="s">
        <v>9864</v>
      </c>
      <c r="E1354" s="19" t="s">
        <v>12478</v>
      </c>
      <c r="F1354" s="19" t="s">
        <v>9234</v>
      </c>
      <c r="G1354" s="20" t="s">
        <v>9864</v>
      </c>
      <c r="H1354" s="21">
        <v>2</v>
      </c>
      <c r="I1354" s="22" t="s">
        <v>9871</v>
      </c>
    </row>
    <row r="1355" spans="1:9">
      <c r="A1355" s="16" t="s">
        <v>9863</v>
      </c>
      <c r="B1355" s="17" t="s">
        <v>4853</v>
      </c>
      <c r="C1355" s="17" t="s">
        <v>9864</v>
      </c>
      <c r="D1355" s="18" t="s">
        <v>9864</v>
      </c>
      <c r="E1355" s="19" t="s">
        <v>12479</v>
      </c>
      <c r="F1355" s="19" t="s">
        <v>12479</v>
      </c>
      <c r="G1355" s="20" t="s">
        <v>9864</v>
      </c>
      <c r="H1355" s="21">
        <v>10</v>
      </c>
      <c r="I1355" s="22" t="s">
        <v>9866</v>
      </c>
    </row>
    <row r="1356" spans="1:9">
      <c r="A1356" s="16" t="s">
        <v>12480</v>
      </c>
      <c r="B1356" s="17" t="s">
        <v>4854</v>
      </c>
      <c r="C1356" s="17" t="s">
        <v>9864</v>
      </c>
      <c r="D1356" s="18" t="s">
        <v>9864</v>
      </c>
      <c r="E1356" s="19" t="s">
        <v>12481</v>
      </c>
      <c r="F1356" s="19" t="s">
        <v>12482</v>
      </c>
      <c r="G1356" s="20" t="s">
        <v>9864</v>
      </c>
      <c r="H1356" s="21">
        <v>3</v>
      </c>
      <c r="I1356" s="22" t="s">
        <v>9877</v>
      </c>
    </row>
    <row r="1357" spans="1:9">
      <c r="A1357" s="16" t="s">
        <v>12483</v>
      </c>
      <c r="B1357" s="17" t="s">
        <v>4855</v>
      </c>
      <c r="C1357" s="17" t="s">
        <v>4856</v>
      </c>
      <c r="D1357" s="18" t="s">
        <v>10501</v>
      </c>
      <c r="E1357" s="19" t="s">
        <v>12484</v>
      </c>
      <c r="F1357" s="19" t="s">
        <v>4856</v>
      </c>
      <c r="G1357" s="20" t="s">
        <v>9906</v>
      </c>
      <c r="H1357" s="21">
        <v>7</v>
      </c>
      <c r="I1357" s="22" t="s">
        <v>9893</v>
      </c>
    </row>
    <row r="1358" spans="1:9">
      <c r="A1358" s="16" t="s">
        <v>12485</v>
      </c>
      <c r="B1358" s="17" t="s">
        <v>4857</v>
      </c>
      <c r="C1358" s="17" t="s">
        <v>9864</v>
      </c>
      <c r="D1358" s="18" t="s">
        <v>9864</v>
      </c>
      <c r="E1358" s="19" t="s">
        <v>12486</v>
      </c>
      <c r="F1358" s="19" t="s">
        <v>12486</v>
      </c>
      <c r="G1358" s="20" t="s">
        <v>9864</v>
      </c>
      <c r="H1358" s="21">
        <v>2</v>
      </c>
      <c r="I1358" s="22" t="s">
        <v>9871</v>
      </c>
    </row>
    <row r="1359" spans="1:9">
      <c r="A1359" s="16" t="s">
        <v>12487</v>
      </c>
      <c r="B1359" s="17" t="s">
        <v>3650</v>
      </c>
      <c r="C1359" s="17" t="s">
        <v>9563</v>
      </c>
      <c r="D1359" s="18" t="s">
        <v>9864</v>
      </c>
      <c r="E1359" s="19" t="s">
        <v>12488</v>
      </c>
      <c r="F1359" s="19" t="s">
        <v>12488</v>
      </c>
      <c r="G1359" s="20" t="s">
        <v>9864</v>
      </c>
      <c r="H1359" s="21">
        <v>5</v>
      </c>
      <c r="I1359" s="22" t="s">
        <v>10091</v>
      </c>
    </row>
    <row r="1360" spans="1:9">
      <c r="A1360" s="16" t="s">
        <v>9863</v>
      </c>
      <c r="B1360" s="17" t="s">
        <v>4858</v>
      </c>
      <c r="C1360" s="17" t="s">
        <v>9864</v>
      </c>
      <c r="D1360" s="18" t="s">
        <v>9864</v>
      </c>
      <c r="E1360" s="19" t="s">
        <v>12489</v>
      </c>
      <c r="F1360" s="19" t="s">
        <v>12489</v>
      </c>
      <c r="G1360" s="20" t="s">
        <v>9864</v>
      </c>
      <c r="H1360" s="21">
        <v>5</v>
      </c>
      <c r="I1360" s="22" t="s">
        <v>10091</v>
      </c>
    </row>
    <row r="1361" spans="1:9">
      <c r="A1361" s="16" t="s">
        <v>12490</v>
      </c>
      <c r="B1361" s="17" t="s">
        <v>4859</v>
      </c>
      <c r="C1361" s="17" t="s">
        <v>9864</v>
      </c>
      <c r="D1361" s="18" t="s">
        <v>9864</v>
      </c>
      <c r="E1361" s="19" t="s">
        <v>12491</v>
      </c>
      <c r="F1361" s="19" t="s">
        <v>12491</v>
      </c>
      <c r="G1361" s="20" t="s">
        <v>9864</v>
      </c>
      <c r="H1361" s="21">
        <v>7</v>
      </c>
      <c r="I1361" s="22" t="s">
        <v>9893</v>
      </c>
    </row>
    <row r="1362" spans="1:9">
      <c r="A1362" s="16" t="s">
        <v>12492</v>
      </c>
      <c r="B1362" s="17" t="s">
        <v>4860</v>
      </c>
      <c r="C1362" s="17" t="s">
        <v>9654</v>
      </c>
      <c r="D1362" s="18" t="s">
        <v>9864</v>
      </c>
      <c r="E1362" s="19" t="s">
        <v>12493</v>
      </c>
      <c r="F1362" s="19" t="s">
        <v>9654</v>
      </c>
      <c r="G1362" s="20" t="s">
        <v>9864</v>
      </c>
      <c r="H1362" s="21">
        <v>3</v>
      </c>
      <c r="I1362" s="22" t="s">
        <v>9877</v>
      </c>
    </row>
    <row r="1363" spans="1:9">
      <c r="A1363" s="16" t="s">
        <v>12494</v>
      </c>
      <c r="B1363" s="17" t="s">
        <v>4861</v>
      </c>
      <c r="C1363" s="17" t="s">
        <v>12495</v>
      </c>
      <c r="D1363" s="18" t="s">
        <v>9864</v>
      </c>
      <c r="E1363" s="19" t="s">
        <v>12496</v>
      </c>
      <c r="F1363" s="19" t="s">
        <v>12495</v>
      </c>
      <c r="G1363" s="20" t="s">
        <v>9864</v>
      </c>
      <c r="H1363" s="21">
        <v>6</v>
      </c>
      <c r="I1363" s="22" t="s">
        <v>10095</v>
      </c>
    </row>
    <row r="1364" spans="1:9">
      <c r="A1364" s="16" t="s">
        <v>9135</v>
      </c>
      <c r="B1364" s="17" t="s">
        <v>4862</v>
      </c>
      <c r="C1364" s="17" t="s">
        <v>12497</v>
      </c>
      <c r="D1364" s="18" t="s">
        <v>9864</v>
      </c>
      <c r="E1364" s="19" t="s">
        <v>12498</v>
      </c>
      <c r="F1364" s="19" t="s">
        <v>12497</v>
      </c>
      <c r="G1364" s="20" t="s">
        <v>9864</v>
      </c>
      <c r="H1364" s="21">
        <v>6</v>
      </c>
      <c r="I1364" s="22" t="s">
        <v>10095</v>
      </c>
    </row>
    <row r="1365" spans="1:9">
      <c r="A1365" s="16" t="s">
        <v>9863</v>
      </c>
      <c r="B1365" s="17" t="s">
        <v>3730</v>
      </c>
      <c r="C1365" s="17" t="s">
        <v>9864</v>
      </c>
      <c r="D1365" s="18" t="s">
        <v>9864</v>
      </c>
      <c r="E1365" s="19" t="s">
        <v>12499</v>
      </c>
      <c r="F1365" s="19" t="s">
        <v>12499</v>
      </c>
      <c r="G1365" s="20" t="s">
        <v>9864</v>
      </c>
      <c r="H1365" s="21">
        <v>10</v>
      </c>
      <c r="I1365" s="22" t="s">
        <v>9866</v>
      </c>
    </row>
    <row r="1366" spans="1:9">
      <c r="A1366" s="16" t="s">
        <v>2764</v>
      </c>
      <c r="B1366" s="17" t="s">
        <v>4863</v>
      </c>
      <c r="C1366" s="17" t="s">
        <v>9864</v>
      </c>
      <c r="D1366" s="18" t="s">
        <v>9864</v>
      </c>
      <c r="E1366" s="19" t="s">
        <v>12500</v>
      </c>
      <c r="F1366" s="19" t="s">
        <v>12500</v>
      </c>
      <c r="G1366" s="20" t="s">
        <v>9864</v>
      </c>
      <c r="H1366" s="21">
        <v>3</v>
      </c>
      <c r="I1366" s="22" t="s">
        <v>9877</v>
      </c>
    </row>
    <row r="1367" spans="1:9">
      <c r="A1367" s="16" t="s">
        <v>12501</v>
      </c>
      <c r="B1367" s="17" t="s">
        <v>4864</v>
      </c>
      <c r="C1367" s="17" t="s">
        <v>9864</v>
      </c>
      <c r="D1367" s="18" t="s">
        <v>9864</v>
      </c>
      <c r="E1367" s="19" t="s">
        <v>12502</v>
      </c>
      <c r="F1367" s="19" t="s">
        <v>12502</v>
      </c>
      <c r="G1367" s="20" t="s">
        <v>9864</v>
      </c>
      <c r="H1367" s="21">
        <v>3</v>
      </c>
      <c r="I1367" s="22" t="s">
        <v>9877</v>
      </c>
    </row>
    <row r="1368" spans="1:9">
      <c r="A1368" s="16" t="s">
        <v>12503</v>
      </c>
      <c r="B1368" s="17" t="s">
        <v>4865</v>
      </c>
      <c r="C1368" s="17" t="s">
        <v>9864</v>
      </c>
      <c r="D1368" s="18" t="s">
        <v>9864</v>
      </c>
      <c r="E1368" s="19" t="s">
        <v>12504</v>
      </c>
      <c r="F1368" s="19" t="s">
        <v>12505</v>
      </c>
      <c r="G1368" s="20" t="s">
        <v>9864</v>
      </c>
      <c r="H1368" s="21">
        <v>3</v>
      </c>
      <c r="I1368" s="22" t="s">
        <v>9877</v>
      </c>
    </row>
    <row r="1369" spans="1:9">
      <c r="A1369" s="16" t="s">
        <v>12506</v>
      </c>
      <c r="B1369" s="17" t="s">
        <v>4866</v>
      </c>
      <c r="C1369" s="17" t="s">
        <v>9864</v>
      </c>
      <c r="D1369" s="18" t="s">
        <v>9864</v>
      </c>
      <c r="E1369" s="19" t="s">
        <v>12507</v>
      </c>
      <c r="F1369" s="19" t="s">
        <v>12508</v>
      </c>
      <c r="G1369" s="20" t="s">
        <v>9864</v>
      </c>
      <c r="H1369" s="21">
        <v>3</v>
      </c>
      <c r="I1369" s="22" t="s">
        <v>9877</v>
      </c>
    </row>
    <row r="1370" spans="1:9">
      <c r="A1370" s="16" t="s">
        <v>9863</v>
      </c>
      <c r="B1370" s="17" t="s">
        <v>2919</v>
      </c>
      <c r="C1370" s="17" t="s">
        <v>9864</v>
      </c>
      <c r="D1370" s="18" t="s">
        <v>9864</v>
      </c>
      <c r="E1370" s="19" t="s">
        <v>12509</v>
      </c>
      <c r="F1370" s="19" t="s">
        <v>12509</v>
      </c>
      <c r="G1370" s="20" t="s">
        <v>9864</v>
      </c>
      <c r="H1370" s="21">
        <v>10</v>
      </c>
      <c r="I1370" s="22" t="s">
        <v>9866</v>
      </c>
    </row>
    <row r="1371" spans="1:9">
      <c r="A1371" s="16" t="s">
        <v>12510</v>
      </c>
      <c r="B1371" s="17" t="s">
        <v>4867</v>
      </c>
      <c r="C1371" s="17" t="s">
        <v>9674</v>
      </c>
      <c r="D1371" s="18" t="s">
        <v>10501</v>
      </c>
      <c r="E1371" s="19" t="s">
        <v>12511</v>
      </c>
      <c r="F1371" s="19" t="s">
        <v>9674</v>
      </c>
      <c r="G1371" s="20" t="s">
        <v>9906</v>
      </c>
      <c r="H1371" s="21">
        <v>7</v>
      </c>
      <c r="I1371" s="22" t="s">
        <v>9893</v>
      </c>
    </row>
    <row r="1372" spans="1:9">
      <c r="A1372" s="16" t="s">
        <v>12512</v>
      </c>
      <c r="B1372" s="17" t="s">
        <v>2917</v>
      </c>
      <c r="C1372" s="17" t="s">
        <v>12513</v>
      </c>
      <c r="D1372" s="18" t="s">
        <v>9864</v>
      </c>
      <c r="E1372" s="19" t="s">
        <v>12514</v>
      </c>
      <c r="F1372" s="19" t="s">
        <v>12513</v>
      </c>
      <c r="G1372" s="20" t="s">
        <v>9864</v>
      </c>
      <c r="H1372" s="21">
        <v>7</v>
      </c>
      <c r="I1372" s="22" t="s">
        <v>9893</v>
      </c>
    </row>
    <row r="1373" spans="1:9">
      <c r="A1373" s="16" t="s">
        <v>2142</v>
      </c>
      <c r="B1373" s="17" t="s">
        <v>4868</v>
      </c>
      <c r="C1373" s="17" t="s">
        <v>9864</v>
      </c>
      <c r="D1373" s="18" t="s">
        <v>9864</v>
      </c>
      <c r="E1373" s="19" t="s">
        <v>12515</v>
      </c>
      <c r="F1373" s="19" t="s">
        <v>12515</v>
      </c>
      <c r="G1373" s="20" t="s">
        <v>9864</v>
      </c>
      <c r="H1373" s="21">
        <v>7</v>
      </c>
      <c r="I1373" s="22" t="s">
        <v>9893</v>
      </c>
    </row>
    <row r="1374" spans="1:9">
      <c r="A1374" s="16" t="s">
        <v>12516</v>
      </c>
      <c r="B1374" s="17" t="s">
        <v>4869</v>
      </c>
      <c r="C1374" s="17" t="s">
        <v>9630</v>
      </c>
      <c r="D1374" s="18" t="s">
        <v>9864</v>
      </c>
      <c r="E1374" s="19" t="s">
        <v>12517</v>
      </c>
      <c r="F1374" s="19" t="s">
        <v>9630</v>
      </c>
      <c r="G1374" s="20" t="s">
        <v>10708</v>
      </c>
      <c r="H1374" s="21">
        <v>1</v>
      </c>
      <c r="I1374" s="22" t="s">
        <v>9985</v>
      </c>
    </row>
    <row r="1375" spans="1:9">
      <c r="A1375" s="16" t="s">
        <v>9863</v>
      </c>
      <c r="B1375" s="17" t="s">
        <v>4870</v>
      </c>
      <c r="C1375" s="17" t="s">
        <v>9864</v>
      </c>
      <c r="D1375" s="18" t="s">
        <v>9864</v>
      </c>
      <c r="E1375" s="19" t="s">
        <v>12518</v>
      </c>
      <c r="F1375" s="19" t="s">
        <v>12518</v>
      </c>
      <c r="G1375" s="20" t="s">
        <v>9864</v>
      </c>
      <c r="H1375" s="21">
        <v>10</v>
      </c>
      <c r="I1375" s="22" t="s">
        <v>9866</v>
      </c>
    </row>
    <row r="1376" spans="1:9">
      <c r="A1376" s="16" t="s">
        <v>9863</v>
      </c>
      <c r="B1376" s="17" t="s">
        <v>4871</v>
      </c>
      <c r="C1376" s="17" t="s">
        <v>9864</v>
      </c>
      <c r="D1376" s="18" t="s">
        <v>9864</v>
      </c>
      <c r="E1376" s="19" t="s">
        <v>12519</v>
      </c>
      <c r="F1376" s="19" t="s">
        <v>12519</v>
      </c>
      <c r="G1376" s="20" t="s">
        <v>9864</v>
      </c>
      <c r="H1376" s="21">
        <v>10</v>
      </c>
      <c r="I1376" s="22" t="s">
        <v>9866</v>
      </c>
    </row>
    <row r="1377" spans="1:9">
      <c r="A1377" s="16" t="s">
        <v>9863</v>
      </c>
      <c r="B1377" s="17" t="s">
        <v>4872</v>
      </c>
      <c r="C1377" s="17" t="s">
        <v>9864</v>
      </c>
      <c r="D1377" s="18" t="s">
        <v>9864</v>
      </c>
      <c r="E1377" s="19" t="s">
        <v>12520</v>
      </c>
      <c r="F1377" s="19" t="s">
        <v>12520</v>
      </c>
      <c r="G1377" s="20" t="s">
        <v>9864</v>
      </c>
      <c r="H1377" s="21">
        <v>10</v>
      </c>
      <c r="I1377" s="22" t="s">
        <v>9866</v>
      </c>
    </row>
    <row r="1378" spans="1:9">
      <c r="A1378" s="16" t="s">
        <v>2146</v>
      </c>
      <c r="B1378" s="17" t="s">
        <v>4873</v>
      </c>
      <c r="C1378" s="17" t="s">
        <v>9864</v>
      </c>
      <c r="D1378" s="18" t="s">
        <v>9864</v>
      </c>
      <c r="E1378" s="19" t="s">
        <v>12521</v>
      </c>
      <c r="F1378" s="19" t="s">
        <v>12521</v>
      </c>
      <c r="G1378" s="20" t="s">
        <v>9864</v>
      </c>
      <c r="H1378" s="21">
        <v>9</v>
      </c>
      <c r="I1378" s="22" t="s">
        <v>9960</v>
      </c>
    </row>
    <row r="1379" spans="1:9">
      <c r="A1379" s="16" t="s">
        <v>12522</v>
      </c>
      <c r="B1379" s="17" t="s">
        <v>4874</v>
      </c>
      <c r="C1379" s="17" t="s">
        <v>9864</v>
      </c>
      <c r="D1379" s="18" t="s">
        <v>9864</v>
      </c>
      <c r="E1379" s="19" t="s">
        <v>12523</v>
      </c>
      <c r="F1379" s="19" t="s">
        <v>12524</v>
      </c>
      <c r="G1379" s="20" t="s">
        <v>9864</v>
      </c>
      <c r="H1379" s="21">
        <v>0</v>
      </c>
      <c r="I1379" s="22" t="s">
        <v>9935</v>
      </c>
    </row>
    <row r="1380" spans="1:9">
      <c r="A1380" s="16" t="s">
        <v>12525</v>
      </c>
      <c r="B1380" s="17" t="s">
        <v>4875</v>
      </c>
      <c r="C1380" s="17" t="s">
        <v>9864</v>
      </c>
      <c r="D1380" s="18" t="s">
        <v>9864</v>
      </c>
      <c r="E1380" s="19" t="s">
        <v>12526</v>
      </c>
      <c r="F1380" s="19" t="s">
        <v>12527</v>
      </c>
      <c r="G1380" s="20" t="s">
        <v>9864</v>
      </c>
      <c r="H1380" s="21">
        <v>0</v>
      </c>
      <c r="I1380" s="22" t="s">
        <v>9935</v>
      </c>
    </row>
    <row r="1381" spans="1:9">
      <c r="A1381" s="16" t="s">
        <v>2350</v>
      </c>
      <c r="B1381" s="17" t="s">
        <v>3312</v>
      </c>
      <c r="C1381" s="17" t="s">
        <v>9864</v>
      </c>
      <c r="D1381" s="18" t="s">
        <v>9864</v>
      </c>
      <c r="E1381" s="19" t="s">
        <v>12528</v>
      </c>
      <c r="F1381" s="19" t="s">
        <v>12528</v>
      </c>
      <c r="G1381" s="20" t="s">
        <v>9864</v>
      </c>
      <c r="H1381" s="21">
        <v>1</v>
      </c>
      <c r="I1381" s="22" t="s">
        <v>9985</v>
      </c>
    </row>
    <row r="1382" spans="1:9">
      <c r="A1382" s="16" t="s">
        <v>2590</v>
      </c>
      <c r="B1382" s="17" t="s">
        <v>4876</v>
      </c>
      <c r="C1382" s="17" t="s">
        <v>9864</v>
      </c>
      <c r="D1382" s="18" t="s">
        <v>9864</v>
      </c>
      <c r="E1382" s="19" t="s">
        <v>12529</v>
      </c>
      <c r="F1382" s="19" t="s">
        <v>12529</v>
      </c>
      <c r="G1382" s="20" t="s">
        <v>9864</v>
      </c>
      <c r="H1382" s="21">
        <v>7</v>
      </c>
      <c r="I1382" s="22" t="s">
        <v>9893</v>
      </c>
    </row>
    <row r="1383" spans="1:9">
      <c r="A1383" s="16" t="s">
        <v>10023</v>
      </c>
      <c r="B1383" s="17" t="s">
        <v>4877</v>
      </c>
      <c r="C1383" s="17" t="s">
        <v>9864</v>
      </c>
      <c r="D1383" s="18" t="s">
        <v>9864</v>
      </c>
      <c r="E1383" s="19" t="s">
        <v>12530</v>
      </c>
      <c r="F1383" s="19" t="s">
        <v>12530</v>
      </c>
      <c r="G1383" s="20" t="s">
        <v>9864</v>
      </c>
      <c r="H1383" s="21">
        <v>10</v>
      </c>
      <c r="I1383" s="22" t="s">
        <v>9866</v>
      </c>
    </row>
    <row r="1384" spans="1:9">
      <c r="A1384" s="16" t="s">
        <v>9863</v>
      </c>
      <c r="B1384" s="17" t="s">
        <v>4878</v>
      </c>
      <c r="C1384" s="17" t="s">
        <v>9864</v>
      </c>
      <c r="D1384" s="18" t="s">
        <v>9864</v>
      </c>
      <c r="E1384" s="19" t="s">
        <v>12531</v>
      </c>
      <c r="F1384" s="19" t="s">
        <v>12531</v>
      </c>
      <c r="G1384" s="20" t="s">
        <v>9864</v>
      </c>
      <c r="H1384" s="21">
        <v>10</v>
      </c>
      <c r="I1384" s="22" t="s">
        <v>9866</v>
      </c>
    </row>
    <row r="1385" spans="1:9">
      <c r="A1385" s="16" t="s">
        <v>2142</v>
      </c>
      <c r="B1385" s="17" t="s">
        <v>4879</v>
      </c>
      <c r="C1385" s="17" t="s">
        <v>9864</v>
      </c>
      <c r="D1385" s="18" t="s">
        <v>9864</v>
      </c>
      <c r="E1385" s="19" t="s">
        <v>12532</v>
      </c>
      <c r="F1385" s="19" t="s">
        <v>12532</v>
      </c>
      <c r="G1385" s="20" t="s">
        <v>9864</v>
      </c>
      <c r="H1385" s="21">
        <v>7</v>
      </c>
      <c r="I1385" s="22" t="s">
        <v>9893</v>
      </c>
    </row>
    <row r="1386" spans="1:9">
      <c r="A1386" s="16" t="s">
        <v>9863</v>
      </c>
      <c r="B1386" s="17" t="s">
        <v>4880</v>
      </c>
      <c r="C1386" s="17" t="s">
        <v>9864</v>
      </c>
      <c r="D1386" s="18" t="s">
        <v>9864</v>
      </c>
      <c r="E1386" s="19" t="s">
        <v>12533</v>
      </c>
      <c r="F1386" s="19" t="s">
        <v>12533</v>
      </c>
      <c r="G1386" s="20" t="s">
        <v>9864</v>
      </c>
      <c r="H1386" s="21">
        <v>10</v>
      </c>
      <c r="I1386" s="22" t="s">
        <v>9866</v>
      </c>
    </row>
    <row r="1387" spans="1:9">
      <c r="A1387" s="16" t="s">
        <v>2736</v>
      </c>
      <c r="B1387" s="17" t="s">
        <v>3675</v>
      </c>
      <c r="C1387" s="17" t="s">
        <v>9864</v>
      </c>
      <c r="D1387" s="18" t="s">
        <v>9864</v>
      </c>
      <c r="E1387" s="19" t="s">
        <v>12534</v>
      </c>
      <c r="F1387" s="19" t="s">
        <v>12534</v>
      </c>
      <c r="G1387" s="20" t="s">
        <v>9864</v>
      </c>
      <c r="H1387" s="21">
        <v>3</v>
      </c>
      <c r="I1387" s="22" t="s">
        <v>9877</v>
      </c>
    </row>
    <row r="1388" spans="1:9">
      <c r="A1388" s="16" t="s">
        <v>9990</v>
      </c>
      <c r="B1388" s="17" t="s">
        <v>4881</v>
      </c>
      <c r="C1388" s="17" t="s">
        <v>9864</v>
      </c>
      <c r="D1388" s="18" t="s">
        <v>9864</v>
      </c>
      <c r="E1388" s="19" t="s">
        <v>12535</v>
      </c>
      <c r="F1388" s="19" t="s">
        <v>12535</v>
      </c>
      <c r="G1388" s="20" t="s">
        <v>9864</v>
      </c>
      <c r="H1388" s="21">
        <v>10</v>
      </c>
      <c r="I1388" s="22" t="s">
        <v>9866</v>
      </c>
    </row>
    <row r="1389" spans="1:9">
      <c r="A1389" s="16" t="s">
        <v>2764</v>
      </c>
      <c r="B1389" s="17" t="s">
        <v>4882</v>
      </c>
      <c r="C1389" s="17" t="s">
        <v>9864</v>
      </c>
      <c r="D1389" s="18" t="s">
        <v>9864</v>
      </c>
      <c r="E1389" s="19" t="s">
        <v>12536</v>
      </c>
      <c r="F1389" s="19" t="s">
        <v>12536</v>
      </c>
      <c r="G1389" s="20" t="s">
        <v>9864</v>
      </c>
      <c r="H1389" s="21">
        <v>3</v>
      </c>
      <c r="I1389" s="22" t="s">
        <v>9877</v>
      </c>
    </row>
    <row r="1390" spans="1:9">
      <c r="A1390" s="16" t="s">
        <v>9863</v>
      </c>
      <c r="B1390" s="17" t="s">
        <v>4883</v>
      </c>
      <c r="C1390" s="17" t="s">
        <v>9864</v>
      </c>
      <c r="D1390" s="18" t="s">
        <v>9864</v>
      </c>
      <c r="E1390" s="19" t="s">
        <v>12537</v>
      </c>
      <c r="F1390" s="19" t="s">
        <v>12537</v>
      </c>
      <c r="G1390" s="20" t="s">
        <v>9864</v>
      </c>
      <c r="H1390" s="21">
        <v>10</v>
      </c>
      <c r="I1390" s="22" t="s">
        <v>9866</v>
      </c>
    </row>
    <row r="1391" spans="1:9">
      <c r="A1391" s="16" t="s">
        <v>12538</v>
      </c>
      <c r="B1391" s="17" t="s">
        <v>4884</v>
      </c>
      <c r="C1391" s="17" t="s">
        <v>9864</v>
      </c>
      <c r="D1391" s="18" t="s">
        <v>9864</v>
      </c>
      <c r="E1391" s="19" t="s">
        <v>12539</v>
      </c>
      <c r="F1391" s="19" t="s">
        <v>12539</v>
      </c>
      <c r="G1391" s="20" t="s">
        <v>9864</v>
      </c>
      <c r="H1391" s="21">
        <v>3</v>
      </c>
      <c r="I1391" s="22" t="s">
        <v>9877</v>
      </c>
    </row>
    <row r="1392" spans="1:9">
      <c r="A1392" s="16" t="s">
        <v>2238</v>
      </c>
      <c r="B1392" s="17" t="s">
        <v>3208</v>
      </c>
      <c r="C1392" s="17" t="s">
        <v>9470</v>
      </c>
      <c r="D1392" s="18" t="s">
        <v>10374</v>
      </c>
      <c r="E1392" s="19" t="s">
        <v>12540</v>
      </c>
      <c r="F1392" s="19" t="s">
        <v>9470</v>
      </c>
      <c r="G1392" s="20" t="s">
        <v>10376</v>
      </c>
      <c r="H1392" s="21">
        <v>7</v>
      </c>
      <c r="I1392" s="22" t="s">
        <v>9893</v>
      </c>
    </row>
    <row r="1393" spans="1:9">
      <c r="A1393" s="16" t="s">
        <v>12541</v>
      </c>
      <c r="B1393" s="17" t="s">
        <v>4885</v>
      </c>
      <c r="C1393" s="17" t="s">
        <v>9651</v>
      </c>
      <c r="D1393" s="18" t="s">
        <v>10389</v>
      </c>
      <c r="E1393" s="19" t="s">
        <v>12542</v>
      </c>
      <c r="F1393" s="19" t="s">
        <v>9651</v>
      </c>
      <c r="G1393" s="20" t="s">
        <v>10391</v>
      </c>
      <c r="H1393" s="21">
        <v>3</v>
      </c>
      <c r="I1393" s="22" t="s">
        <v>9877</v>
      </c>
    </row>
    <row r="1394" spans="1:9">
      <c r="A1394" s="16" t="s">
        <v>9990</v>
      </c>
      <c r="B1394" s="17" t="s">
        <v>4886</v>
      </c>
      <c r="C1394" s="17" t="s">
        <v>9864</v>
      </c>
      <c r="D1394" s="18" t="s">
        <v>9864</v>
      </c>
      <c r="E1394" s="19" t="s">
        <v>12543</v>
      </c>
      <c r="F1394" s="19" t="s">
        <v>12543</v>
      </c>
      <c r="G1394" s="20" t="s">
        <v>9864</v>
      </c>
      <c r="H1394" s="21">
        <v>10</v>
      </c>
      <c r="I1394" s="22" t="s">
        <v>9866</v>
      </c>
    </row>
    <row r="1395" spans="1:9">
      <c r="A1395" s="16" t="s">
        <v>2603</v>
      </c>
      <c r="B1395" s="17" t="s">
        <v>3547</v>
      </c>
      <c r="C1395" s="17" t="s">
        <v>9864</v>
      </c>
      <c r="D1395" s="18" t="s">
        <v>9864</v>
      </c>
      <c r="E1395" s="19" t="s">
        <v>12544</v>
      </c>
      <c r="F1395" s="19" t="s">
        <v>12544</v>
      </c>
      <c r="G1395" s="20" t="s">
        <v>9864</v>
      </c>
      <c r="H1395" s="21">
        <v>3</v>
      </c>
      <c r="I1395" s="22" t="s">
        <v>9877</v>
      </c>
    </row>
    <row r="1396" spans="1:9">
      <c r="A1396" s="16" t="s">
        <v>12545</v>
      </c>
      <c r="B1396" s="17" t="s">
        <v>4887</v>
      </c>
      <c r="C1396" s="17" t="s">
        <v>9864</v>
      </c>
      <c r="D1396" s="18" t="s">
        <v>9864</v>
      </c>
      <c r="E1396" s="19" t="s">
        <v>12546</v>
      </c>
      <c r="F1396" s="19" t="s">
        <v>12547</v>
      </c>
      <c r="G1396" s="20" t="s">
        <v>9864</v>
      </c>
      <c r="H1396" s="21">
        <v>0</v>
      </c>
      <c r="I1396" s="22" t="s">
        <v>9935</v>
      </c>
    </row>
    <row r="1397" spans="1:9">
      <c r="A1397" s="16" t="s">
        <v>10066</v>
      </c>
      <c r="B1397" s="17" t="s">
        <v>4888</v>
      </c>
      <c r="C1397" s="17" t="s">
        <v>9864</v>
      </c>
      <c r="D1397" s="18" t="s">
        <v>9864</v>
      </c>
      <c r="E1397" s="19" t="s">
        <v>12548</v>
      </c>
      <c r="F1397" s="19" t="s">
        <v>12548</v>
      </c>
      <c r="G1397" s="20" t="s">
        <v>9864</v>
      </c>
      <c r="H1397" s="21">
        <v>8</v>
      </c>
      <c r="I1397" s="22" t="s">
        <v>10511</v>
      </c>
    </row>
    <row r="1398" spans="1:9">
      <c r="A1398" s="16" t="s">
        <v>12549</v>
      </c>
      <c r="B1398" s="17" t="s">
        <v>4889</v>
      </c>
      <c r="C1398" s="17" t="s">
        <v>9614</v>
      </c>
      <c r="D1398" s="18" t="s">
        <v>9864</v>
      </c>
      <c r="E1398" s="19" t="s">
        <v>12550</v>
      </c>
      <c r="F1398" s="19" t="s">
        <v>9614</v>
      </c>
      <c r="G1398" s="20" t="s">
        <v>9864</v>
      </c>
      <c r="H1398" s="21">
        <v>9</v>
      </c>
      <c r="I1398" s="22" t="s">
        <v>9960</v>
      </c>
    </row>
    <row r="1399" spans="1:9">
      <c r="A1399" s="16" t="s">
        <v>2622</v>
      </c>
      <c r="B1399" s="17" t="s">
        <v>3566</v>
      </c>
      <c r="C1399" s="17" t="s">
        <v>9864</v>
      </c>
      <c r="D1399" s="18" t="s">
        <v>9864</v>
      </c>
      <c r="E1399" s="19" t="s">
        <v>12551</v>
      </c>
      <c r="F1399" s="19" t="s">
        <v>12551</v>
      </c>
      <c r="G1399" s="20" t="s">
        <v>9864</v>
      </c>
      <c r="H1399" s="21">
        <v>3</v>
      </c>
      <c r="I1399" s="22" t="s">
        <v>9877</v>
      </c>
    </row>
    <row r="1400" spans="1:9">
      <c r="A1400" s="16" t="s">
        <v>10066</v>
      </c>
      <c r="B1400" s="17" t="s">
        <v>4890</v>
      </c>
      <c r="C1400" s="17" t="s">
        <v>9864</v>
      </c>
      <c r="D1400" s="18" t="s">
        <v>9864</v>
      </c>
      <c r="E1400" s="19" t="s">
        <v>12552</v>
      </c>
      <c r="F1400" s="19" t="s">
        <v>12552</v>
      </c>
      <c r="G1400" s="20" t="s">
        <v>9864</v>
      </c>
      <c r="H1400" s="21">
        <v>10</v>
      </c>
      <c r="I1400" s="22" t="s">
        <v>9866</v>
      </c>
    </row>
    <row r="1401" spans="1:9">
      <c r="A1401" s="16" t="s">
        <v>2760</v>
      </c>
      <c r="B1401" s="17" t="s">
        <v>3699</v>
      </c>
      <c r="C1401" s="17" t="s">
        <v>9864</v>
      </c>
      <c r="D1401" s="18" t="s">
        <v>9864</v>
      </c>
      <c r="E1401" s="19" t="s">
        <v>12553</v>
      </c>
      <c r="F1401" s="19" t="s">
        <v>12553</v>
      </c>
      <c r="G1401" s="20" t="s">
        <v>9864</v>
      </c>
      <c r="H1401" s="21">
        <v>3</v>
      </c>
      <c r="I1401" s="22" t="s">
        <v>9877</v>
      </c>
    </row>
    <row r="1402" spans="1:9">
      <c r="A1402" s="16" t="s">
        <v>12554</v>
      </c>
      <c r="B1402" s="17" t="s">
        <v>3571</v>
      </c>
      <c r="C1402" s="17" t="s">
        <v>9576</v>
      </c>
      <c r="D1402" s="18" t="s">
        <v>9988</v>
      </c>
      <c r="E1402" s="19" t="s">
        <v>12555</v>
      </c>
      <c r="F1402" s="19" t="s">
        <v>9576</v>
      </c>
      <c r="G1402" s="20" t="s">
        <v>10301</v>
      </c>
      <c r="H1402" s="21">
        <v>1</v>
      </c>
      <c r="I1402" s="22" t="s">
        <v>9985</v>
      </c>
    </row>
    <row r="1403" spans="1:9">
      <c r="A1403" s="16" t="s">
        <v>2142</v>
      </c>
      <c r="B1403" s="17" t="s">
        <v>4891</v>
      </c>
      <c r="C1403" s="17" t="s">
        <v>9864</v>
      </c>
      <c r="D1403" s="18" t="s">
        <v>9864</v>
      </c>
      <c r="E1403" s="19" t="s">
        <v>12556</v>
      </c>
      <c r="F1403" s="19" t="s">
        <v>12556</v>
      </c>
      <c r="G1403" s="20" t="s">
        <v>9864</v>
      </c>
      <c r="H1403" s="21">
        <v>7</v>
      </c>
      <c r="I1403" s="22" t="s">
        <v>9893</v>
      </c>
    </row>
    <row r="1404" spans="1:9">
      <c r="A1404" s="16" t="s">
        <v>9863</v>
      </c>
      <c r="B1404" s="17" t="s">
        <v>4892</v>
      </c>
      <c r="C1404" s="17" t="s">
        <v>9864</v>
      </c>
      <c r="D1404" s="18" t="s">
        <v>9864</v>
      </c>
      <c r="E1404" s="19" t="s">
        <v>12557</v>
      </c>
      <c r="F1404" s="19" t="s">
        <v>12557</v>
      </c>
      <c r="G1404" s="20" t="s">
        <v>9864</v>
      </c>
      <c r="H1404" s="21">
        <v>10</v>
      </c>
      <c r="I1404" s="22" t="s">
        <v>9866</v>
      </c>
    </row>
    <row r="1405" spans="1:9">
      <c r="A1405" s="16" t="s">
        <v>12558</v>
      </c>
      <c r="B1405" s="17" t="s">
        <v>4893</v>
      </c>
      <c r="C1405" s="17" t="s">
        <v>12559</v>
      </c>
      <c r="D1405" s="18" t="s">
        <v>9864</v>
      </c>
      <c r="E1405" s="19" t="s">
        <v>12560</v>
      </c>
      <c r="F1405" s="19" t="s">
        <v>12559</v>
      </c>
      <c r="G1405" s="20" t="s">
        <v>9864</v>
      </c>
      <c r="H1405" s="21">
        <v>6</v>
      </c>
      <c r="I1405" s="22" t="s">
        <v>10095</v>
      </c>
    </row>
    <row r="1406" spans="1:9">
      <c r="A1406" s="16" t="s">
        <v>9990</v>
      </c>
      <c r="B1406" s="17" t="s">
        <v>4894</v>
      </c>
      <c r="C1406" s="17" t="s">
        <v>9864</v>
      </c>
      <c r="D1406" s="18" t="s">
        <v>9864</v>
      </c>
      <c r="E1406" s="19" t="s">
        <v>12561</v>
      </c>
      <c r="F1406" s="19" t="s">
        <v>12561</v>
      </c>
      <c r="G1406" s="20" t="s">
        <v>9864</v>
      </c>
      <c r="H1406" s="21">
        <v>10</v>
      </c>
      <c r="I1406" s="22" t="s">
        <v>9866</v>
      </c>
    </row>
    <row r="1407" spans="1:9">
      <c r="A1407" s="16" t="s">
        <v>12562</v>
      </c>
      <c r="B1407" s="17" t="s">
        <v>12563</v>
      </c>
      <c r="C1407" s="17" t="s">
        <v>9657</v>
      </c>
      <c r="D1407" s="18" t="s">
        <v>12564</v>
      </c>
      <c r="E1407" s="19" t="s">
        <v>12565</v>
      </c>
      <c r="F1407" s="19" t="s">
        <v>12566</v>
      </c>
      <c r="G1407" s="20" t="s">
        <v>12567</v>
      </c>
      <c r="H1407" s="21">
        <v>7</v>
      </c>
      <c r="I1407" s="22" t="s">
        <v>9893</v>
      </c>
    </row>
    <row r="1408" spans="1:9">
      <c r="A1408" s="16" t="s">
        <v>10831</v>
      </c>
      <c r="B1408" s="17" t="s">
        <v>12568</v>
      </c>
      <c r="C1408" s="17" t="s">
        <v>9864</v>
      </c>
      <c r="D1408" s="18" t="s">
        <v>9864</v>
      </c>
      <c r="E1408" s="19" t="s">
        <v>10833</v>
      </c>
      <c r="F1408" s="19" t="s">
        <v>10834</v>
      </c>
      <c r="G1408" s="20" t="s">
        <v>9864</v>
      </c>
      <c r="H1408" s="21">
        <v>1</v>
      </c>
      <c r="I1408" s="22" t="s">
        <v>9985</v>
      </c>
    </row>
    <row r="1409" spans="1:9">
      <c r="A1409" s="16" t="s">
        <v>2764</v>
      </c>
      <c r="B1409" s="17" t="s">
        <v>9826</v>
      </c>
      <c r="C1409" s="17" t="s">
        <v>9864</v>
      </c>
      <c r="D1409" s="18" t="s">
        <v>9864</v>
      </c>
      <c r="E1409" s="19" t="s">
        <v>10308</v>
      </c>
      <c r="F1409" s="19" t="s">
        <v>10308</v>
      </c>
      <c r="G1409" s="20" t="s">
        <v>9864</v>
      </c>
      <c r="H1409" s="21">
        <v>3</v>
      </c>
      <c r="I1409" s="22" t="s">
        <v>9877</v>
      </c>
    </row>
    <row r="1410" spans="1:9">
      <c r="A1410" s="16" t="s">
        <v>12569</v>
      </c>
      <c r="B1410" s="17" t="s">
        <v>4895</v>
      </c>
      <c r="C1410" s="17" t="s">
        <v>12570</v>
      </c>
      <c r="D1410" s="18" t="s">
        <v>9864</v>
      </c>
      <c r="E1410" s="19" t="s">
        <v>12571</v>
      </c>
      <c r="F1410" s="19" t="s">
        <v>12572</v>
      </c>
      <c r="G1410" s="20" t="s">
        <v>9864</v>
      </c>
      <c r="H1410" s="21">
        <v>6</v>
      </c>
      <c r="I1410" s="22" t="s">
        <v>10095</v>
      </c>
    </row>
    <row r="1411" spans="1:9">
      <c r="A1411" s="16" t="s">
        <v>12569</v>
      </c>
      <c r="B1411" s="17" t="s">
        <v>12573</v>
      </c>
      <c r="C1411" s="17" t="s">
        <v>9649</v>
      </c>
      <c r="D1411" s="18" t="s">
        <v>9864</v>
      </c>
      <c r="E1411" s="19" t="s">
        <v>12571</v>
      </c>
      <c r="F1411" s="19" t="s">
        <v>12572</v>
      </c>
      <c r="G1411" s="20" t="s">
        <v>9864</v>
      </c>
      <c r="H1411" s="21">
        <v>6</v>
      </c>
      <c r="I1411" s="22" t="s">
        <v>10095</v>
      </c>
    </row>
    <row r="1412" spans="1:9">
      <c r="A1412" s="16" t="s">
        <v>9958</v>
      </c>
      <c r="B1412" s="17" t="s">
        <v>12574</v>
      </c>
      <c r="C1412" s="17" t="s">
        <v>9864</v>
      </c>
      <c r="D1412" s="18" t="s">
        <v>9864</v>
      </c>
      <c r="E1412" s="19" t="s">
        <v>9959</v>
      </c>
      <c r="F1412" s="19" t="s">
        <v>3804</v>
      </c>
      <c r="G1412" s="20" t="s">
        <v>9864</v>
      </c>
      <c r="H1412" s="21">
        <v>9</v>
      </c>
      <c r="I1412" s="22" t="s">
        <v>9960</v>
      </c>
    </row>
    <row r="1413" spans="1:9">
      <c r="A1413" s="16" t="s">
        <v>2752</v>
      </c>
      <c r="B1413" s="17" t="s">
        <v>12575</v>
      </c>
      <c r="C1413" s="17" t="s">
        <v>9864</v>
      </c>
      <c r="D1413" s="18" t="s">
        <v>9864</v>
      </c>
      <c r="E1413" s="19" t="s">
        <v>11817</v>
      </c>
      <c r="F1413" s="19" t="s">
        <v>11817</v>
      </c>
      <c r="G1413" s="20" t="s">
        <v>9864</v>
      </c>
      <c r="H1413" s="21">
        <v>3</v>
      </c>
      <c r="I1413" s="22" t="s">
        <v>9877</v>
      </c>
    </row>
    <row r="1414" spans="1:9">
      <c r="A1414" s="16" t="s">
        <v>9863</v>
      </c>
      <c r="B1414" s="17" t="s">
        <v>12576</v>
      </c>
      <c r="C1414" s="17" t="s">
        <v>9864</v>
      </c>
      <c r="D1414" s="18" t="s">
        <v>9864</v>
      </c>
      <c r="E1414" s="19" t="s">
        <v>12577</v>
      </c>
      <c r="F1414" s="19" t="s">
        <v>12577</v>
      </c>
      <c r="G1414" s="20" t="s">
        <v>9864</v>
      </c>
      <c r="H1414" s="21">
        <v>10</v>
      </c>
      <c r="I1414" s="22" t="s">
        <v>9866</v>
      </c>
    </row>
    <row r="1415" spans="1:9">
      <c r="A1415" s="16" t="s">
        <v>2142</v>
      </c>
      <c r="B1415" s="17" t="s">
        <v>4896</v>
      </c>
      <c r="C1415" s="17" t="s">
        <v>9864</v>
      </c>
      <c r="D1415" s="18" t="s">
        <v>9864</v>
      </c>
      <c r="E1415" s="19" t="s">
        <v>12578</v>
      </c>
      <c r="F1415" s="19" t="s">
        <v>12578</v>
      </c>
      <c r="G1415" s="20" t="s">
        <v>9864</v>
      </c>
      <c r="H1415" s="21">
        <v>7</v>
      </c>
      <c r="I1415" s="22" t="s">
        <v>9893</v>
      </c>
    </row>
    <row r="1416" spans="1:9">
      <c r="A1416" s="16" t="s">
        <v>9863</v>
      </c>
      <c r="B1416" s="17" t="s">
        <v>3470</v>
      </c>
      <c r="C1416" s="17" t="s">
        <v>9864</v>
      </c>
      <c r="D1416" s="18" t="s">
        <v>9864</v>
      </c>
      <c r="E1416" s="19" t="s">
        <v>12579</v>
      </c>
      <c r="F1416" s="19" t="s">
        <v>12579</v>
      </c>
      <c r="G1416" s="20" t="s">
        <v>9864</v>
      </c>
      <c r="H1416" s="21">
        <v>10</v>
      </c>
      <c r="I1416" s="22" t="s">
        <v>9866</v>
      </c>
    </row>
    <row r="1417" spans="1:9">
      <c r="A1417" s="16" t="s">
        <v>2228</v>
      </c>
      <c r="B1417" s="17" t="s">
        <v>4897</v>
      </c>
      <c r="C1417" s="17" t="s">
        <v>9864</v>
      </c>
      <c r="D1417" s="18" t="s">
        <v>9864</v>
      </c>
      <c r="E1417" s="19" t="s">
        <v>12580</v>
      </c>
      <c r="F1417" s="19" t="s">
        <v>12580</v>
      </c>
      <c r="G1417" s="20" t="s">
        <v>9864</v>
      </c>
      <c r="H1417" s="21">
        <v>9</v>
      </c>
      <c r="I1417" s="22" t="s">
        <v>9960</v>
      </c>
    </row>
    <row r="1418" spans="1:9">
      <c r="A1418" s="16" t="s">
        <v>12581</v>
      </c>
      <c r="B1418" s="17" t="s">
        <v>4898</v>
      </c>
      <c r="C1418" s="17" t="s">
        <v>9832</v>
      </c>
      <c r="D1418" s="18" t="s">
        <v>10170</v>
      </c>
      <c r="E1418" s="19" t="s">
        <v>12582</v>
      </c>
      <c r="F1418" s="19" t="s">
        <v>9832</v>
      </c>
      <c r="G1418" s="20" t="s">
        <v>10172</v>
      </c>
      <c r="H1418" s="21">
        <v>7</v>
      </c>
      <c r="I1418" s="22" t="s">
        <v>9893</v>
      </c>
    </row>
    <row r="1419" spans="1:9">
      <c r="A1419" s="16" t="s">
        <v>2760</v>
      </c>
      <c r="B1419" s="17" t="s">
        <v>4899</v>
      </c>
      <c r="C1419" s="17" t="s">
        <v>9864</v>
      </c>
      <c r="D1419" s="18" t="s">
        <v>9864</v>
      </c>
      <c r="E1419" s="19" t="s">
        <v>12583</v>
      </c>
      <c r="F1419" s="19" t="s">
        <v>12583</v>
      </c>
      <c r="G1419" s="20" t="s">
        <v>9864</v>
      </c>
      <c r="H1419" s="21">
        <v>3</v>
      </c>
      <c r="I1419" s="22" t="s">
        <v>9877</v>
      </c>
    </row>
    <row r="1420" spans="1:9">
      <c r="A1420" s="16" t="s">
        <v>9990</v>
      </c>
      <c r="B1420" s="17" t="s">
        <v>4900</v>
      </c>
      <c r="C1420" s="17" t="s">
        <v>9864</v>
      </c>
      <c r="D1420" s="18" t="s">
        <v>9864</v>
      </c>
      <c r="E1420" s="19" t="s">
        <v>12584</v>
      </c>
      <c r="F1420" s="19" t="s">
        <v>12584</v>
      </c>
      <c r="G1420" s="20" t="s">
        <v>9864</v>
      </c>
      <c r="H1420" s="21">
        <v>10</v>
      </c>
      <c r="I1420" s="22" t="s">
        <v>9866</v>
      </c>
    </row>
    <row r="1421" spans="1:9">
      <c r="A1421" s="16" t="s">
        <v>12585</v>
      </c>
      <c r="B1421" s="17" t="s">
        <v>3694</v>
      </c>
      <c r="C1421" s="17" t="s">
        <v>9176</v>
      </c>
      <c r="D1421" s="18" t="s">
        <v>10031</v>
      </c>
      <c r="E1421" s="19" t="s">
        <v>12586</v>
      </c>
      <c r="F1421" s="19" t="s">
        <v>9176</v>
      </c>
      <c r="G1421" s="20" t="s">
        <v>11634</v>
      </c>
      <c r="H1421" s="21">
        <v>7</v>
      </c>
      <c r="I1421" s="22" t="s">
        <v>9893</v>
      </c>
    </row>
    <row r="1422" spans="1:9">
      <c r="A1422" s="16" t="s">
        <v>12587</v>
      </c>
      <c r="B1422" s="17" t="s">
        <v>4901</v>
      </c>
      <c r="C1422" s="17" t="s">
        <v>9864</v>
      </c>
      <c r="D1422" s="18" t="s">
        <v>9864</v>
      </c>
      <c r="E1422" s="19" t="s">
        <v>12588</v>
      </c>
      <c r="F1422" s="19" t="s">
        <v>12589</v>
      </c>
      <c r="G1422" s="20" t="s">
        <v>9864</v>
      </c>
      <c r="H1422" s="21">
        <v>3</v>
      </c>
      <c r="I1422" s="22" t="s">
        <v>9877</v>
      </c>
    </row>
    <row r="1423" spans="1:9">
      <c r="A1423" s="16" t="s">
        <v>12590</v>
      </c>
      <c r="B1423" s="17" t="s">
        <v>9167</v>
      </c>
      <c r="C1423" s="17" t="s">
        <v>9864</v>
      </c>
      <c r="D1423" s="18" t="s">
        <v>9864</v>
      </c>
      <c r="E1423" s="19" t="s">
        <v>12591</v>
      </c>
      <c r="F1423" s="19" t="s">
        <v>12592</v>
      </c>
      <c r="G1423" s="20" t="s">
        <v>9864</v>
      </c>
      <c r="H1423" s="21">
        <v>3</v>
      </c>
      <c r="I1423" s="22" t="s">
        <v>9877</v>
      </c>
    </row>
    <row r="1424" spans="1:9">
      <c r="A1424" s="16" t="s">
        <v>12593</v>
      </c>
      <c r="B1424" s="17" t="s">
        <v>3161</v>
      </c>
      <c r="C1424" s="17" t="s">
        <v>9864</v>
      </c>
      <c r="D1424" s="18" t="s">
        <v>9864</v>
      </c>
      <c r="E1424" s="19" t="s">
        <v>12594</v>
      </c>
      <c r="F1424" s="19" t="s">
        <v>12594</v>
      </c>
      <c r="G1424" s="20" t="s">
        <v>9864</v>
      </c>
      <c r="H1424" s="21">
        <v>7</v>
      </c>
      <c r="I1424" s="22" t="s">
        <v>9893</v>
      </c>
    </row>
    <row r="1425" spans="1:9">
      <c r="A1425" s="16" t="s">
        <v>12595</v>
      </c>
      <c r="B1425" s="17" t="s">
        <v>4902</v>
      </c>
      <c r="C1425" s="17" t="s">
        <v>9376</v>
      </c>
      <c r="D1425" s="18" t="s">
        <v>9864</v>
      </c>
      <c r="E1425" s="19" t="s">
        <v>12596</v>
      </c>
      <c r="F1425" s="19" t="s">
        <v>9376</v>
      </c>
      <c r="G1425" s="20" t="s">
        <v>9864</v>
      </c>
      <c r="H1425" s="21">
        <v>6</v>
      </c>
      <c r="I1425" s="22" t="s">
        <v>10095</v>
      </c>
    </row>
    <row r="1426" spans="1:9">
      <c r="A1426" s="16" t="s">
        <v>12597</v>
      </c>
      <c r="B1426" s="17" t="s">
        <v>4903</v>
      </c>
      <c r="C1426" s="17" t="s">
        <v>12598</v>
      </c>
      <c r="D1426" s="18" t="s">
        <v>9864</v>
      </c>
      <c r="E1426" s="19" t="s">
        <v>12599</v>
      </c>
      <c r="F1426" s="19" t="s">
        <v>12598</v>
      </c>
      <c r="G1426" s="20" t="s">
        <v>9864</v>
      </c>
      <c r="H1426" s="21">
        <v>6</v>
      </c>
      <c r="I1426" s="22" t="s">
        <v>10095</v>
      </c>
    </row>
    <row r="1427" spans="1:9">
      <c r="A1427" s="16" t="s">
        <v>12600</v>
      </c>
      <c r="B1427" s="17" t="s">
        <v>4904</v>
      </c>
      <c r="C1427" s="17" t="s">
        <v>12601</v>
      </c>
      <c r="D1427" s="18" t="s">
        <v>9864</v>
      </c>
      <c r="E1427" s="19" t="s">
        <v>12602</v>
      </c>
      <c r="F1427" s="19" t="s">
        <v>12601</v>
      </c>
      <c r="G1427" s="20" t="s">
        <v>9864</v>
      </c>
      <c r="H1427" s="21">
        <v>6</v>
      </c>
      <c r="I1427" s="22" t="s">
        <v>10095</v>
      </c>
    </row>
    <row r="1428" spans="1:9">
      <c r="A1428" s="16" t="s">
        <v>12603</v>
      </c>
      <c r="B1428" s="17" t="s">
        <v>3711</v>
      </c>
      <c r="C1428" s="17" t="s">
        <v>12604</v>
      </c>
      <c r="D1428" s="18" t="s">
        <v>9864</v>
      </c>
      <c r="E1428" s="19" t="s">
        <v>12605</v>
      </c>
      <c r="F1428" s="19" t="s">
        <v>12604</v>
      </c>
      <c r="G1428" s="20" t="s">
        <v>9864</v>
      </c>
      <c r="H1428" s="21">
        <v>6</v>
      </c>
      <c r="I1428" s="22" t="s">
        <v>10095</v>
      </c>
    </row>
    <row r="1429" spans="1:9">
      <c r="A1429" s="16" t="s">
        <v>12606</v>
      </c>
      <c r="B1429" s="17" t="s">
        <v>4905</v>
      </c>
      <c r="C1429" s="17" t="s">
        <v>12607</v>
      </c>
      <c r="D1429" s="18" t="s">
        <v>9864</v>
      </c>
      <c r="E1429" s="19" t="s">
        <v>12608</v>
      </c>
      <c r="F1429" s="19" t="s">
        <v>12607</v>
      </c>
      <c r="G1429" s="20" t="s">
        <v>9864</v>
      </c>
      <c r="H1429" s="21">
        <v>6</v>
      </c>
      <c r="I1429" s="22" t="s">
        <v>10095</v>
      </c>
    </row>
    <row r="1430" spans="1:9">
      <c r="A1430" s="16" t="s">
        <v>11564</v>
      </c>
      <c r="B1430" s="17" t="s">
        <v>4906</v>
      </c>
      <c r="C1430" s="17" t="s">
        <v>12609</v>
      </c>
      <c r="D1430" s="18" t="s">
        <v>9864</v>
      </c>
      <c r="E1430" s="19" t="s">
        <v>11565</v>
      </c>
      <c r="F1430" s="19" t="s">
        <v>4463</v>
      </c>
      <c r="G1430" s="20" t="s">
        <v>9864</v>
      </c>
      <c r="H1430" s="21">
        <v>3</v>
      </c>
      <c r="I1430" s="22" t="s">
        <v>9877</v>
      </c>
    </row>
    <row r="1431" spans="1:9">
      <c r="A1431" s="16" t="s">
        <v>12610</v>
      </c>
      <c r="B1431" s="17" t="s">
        <v>4907</v>
      </c>
      <c r="C1431" s="17" t="s">
        <v>4908</v>
      </c>
      <c r="D1431" s="18" t="s">
        <v>9864</v>
      </c>
      <c r="E1431" s="19" t="s">
        <v>12611</v>
      </c>
      <c r="F1431" s="19" t="s">
        <v>4908</v>
      </c>
      <c r="G1431" s="20" t="s">
        <v>9864</v>
      </c>
      <c r="H1431" s="21">
        <v>3</v>
      </c>
      <c r="I1431" s="22" t="s">
        <v>9877</v>
      </c>
    </row>
    <row r="1432" spans="1:9">
      <c r="A1432" s="16" t="s">
        <v>9990</v>
      </c>
      <c r="B1432" s="17" t="s">
        <v>4909</v>
      </c>
      <c r="C1432" s="17" t="s">
        <v>9864</v>
      </c>
      <c r="D1432" s="18" t="s">
        <v>9864</v>
      </c>
      <c r="E1432" s="19" t="s">
        <v>12612</v>
      </c>
      <c r="F1432" s="19" t="s">
        <v>12612</v>
      </c>
      <c r="G1432" s="20" t="s">
        <v>9864</v>
      </c>
      <c r="H1432" s="21">
        <v>10</v>
      </c>
      <c r="I1432" s="22" t="s">
        <v>9866</v>
      </c>
    </row>
    <row r="1433" spans="1:9">
      <c r="A1433" s="16" t="s">
        <v>12613</v>
      </c>
      <c r="B1433" s="17" t="s">
        <v>3510</v>
      </c>
      <c r="C1433" s="17" t="s">
        <v>9864</v>
      </c>
      <c r="D1433" s="18" t="s">
        <v>9864</v>
      </c>
      <c r="E1433" s="19" t="s">
        <v>12614</v>
      </c>
      <c r="F1433" s="19" t="s">
        <v>12615</v>
      </c>
      <c r="G1433" s="20" t="s">
        <v>9864</v>
      </c>
      <c r="H1433" s="21">
        <v>3</v>
      </c>
      <c r="I1433" s="22" t="s">
        <v>9877</v>
      </c>
    </row>
    <row r="1434" spans="1:9">
      <c r="A1434" s="16" t="s">
        <v>12616</v>
      </c>
      <c r="B1434" s="17" t="s">
        <v>2971</v>
      </c>
      <c r="C1434" s="17" t="s">
        <v>9864</v>
      </c>
      <c r="D1434" s="18" t="s">
        <v>9864</v>
      </c>
      <c r="E1434" s="19" t="s">
        <v>12617</v>
      </c>
      <c r="F1434" s="19" t="s">
        <v>12618</v>
      </c>
      <c r="G1434" s="20" t="s">
        <v>9864</v>
      </c>
      <c r="H1434" s="21">
        <v>7</v>
      </c>
      <c r="I1434" s="22" t="s">
        <v>9893</v>
      </c>
    </row>
    <row r="1435" spans="1:9">
      <c r="A1435" s="16" t="s">
        <v>12619</v>
      </c>
      <c r="B1435" s="17" t="s">
        <v>4910</v>
      </c>
      <c r="C1435" s="17" t="s">
        <v>9864</v>
      </c>
      <c r="D1435" s="18" t="s">
        <v>9864</v>
      </c>
      <c r="E1435" s="19" t="s">
        <v>12620</v>
      </c>
      <c r="F1435" s="19" t="s">
        <v>12621</v>
      </c>
      <c r="G1435" s="20" t="s">
        <v>9864</v>
      </c>
      <c r="H1435" s="21">
        <v>3</v>
      </c>
      <c r="I1435" s="22" t="s">
        <v>9877</v>
      </c>
    </row>
    <row r="1436" spans="1:9">
      <c r="A1436" s="16" t="s">
        <v>12622</v>
      </c>
      <c r="B1436" s="17" t="s">
        <v>3729</v>
      </c>
      <c r="C1436" s="17" t="s">
        <v>9864</v>
      </c>
      <c r="D1436" s="18" t="s">
        <v>9864</v>
      </c>
      <c r="E1436" s="19" t="s">
        <v>12623</v>
      </c>
      <c r="F1436" s="19" t="s">
        <v>12624</v>
      </c>
      <c r="G1436" s="20" t="s">
        <v>9864</v>
      </c>
      <c r="H1436" s="21">
        <v>3</v>
      </c>
      <c r="I1436" s="22" t="s">
        <v>9877</v>
      </c>
    </row>
    <row r="1437" spans="1:9">
      <c r="A1437" s="16" t="s">
        <v>12625</v>
      </c>
      <c r="B1437" s="17" t="s">
        <v>4911</v>
      </c>
      <c r="C1437" s="17" t="s">
        <v>12626</v>
      </c>
      <c r="D1437" s="18" t="s">
        <v>9864</v>
      </c>
      <c r="E1437" s="19" t="s">
        <v>12627</v>
      </c>
      <c r="F1437" s="19" t="s">
        <v>12626</v>
      </c>
      <c r="G1437" s="20" t="s">
        <v>9864</v>
      </c>
      <c r="H1437" s="21">
        <v>3</v>
      </c>
      <c r="I1437" s="22" t="s">
        <v>9877</v>
      </c>
    </row>
    <row r="1438" spans="1:9">
      <c r="A1438" s="16" t="s">
        <v>12628</v>
      </c>
      <c r="B1438" s="17" t="s">
        <v>4912</v>
      </c>
      <c r="C1438" s="17" t="s">
        <v>12629</v>
      </c>
      <c r="D1438" s="18" t="s">
        <v>9864</v>
      </c>
      <c r="E1438" s="19" t="s">
        <v>12630</v>
      </c>
      <c r="F1438" s="19" t="s">
        <v>12629</v>
      </c>
      <c r="G1438" s="20" t="s">
        <v>9864</v>
      </c>
      <c r="H1438" s="21">
        <v>6</v>
      </c>
      <c r="I1438" s="22" t="s">
        <v>10095</v>
      </c>
    </row>
    <row r="1439" spans="1:9">
      <c r="A1439" s="16" t="s">
        <v>12631</v>
      </c>
      <c r="B1439" s="17" t="s">
        <v>4913</v>
      </c>
      <c r="C1439" s="17" t="s">
        <v>12632</v>
      </c>
      <c r="D1439" s="18" t="s">
        <v>9864</v>
      </c>
      <c r="E1439" s="19" t="s">
        <v>12633</v>
      </c>
      <c r="F1439" s="19" t="s">
        <v>12632</v>
      </c>
      <c r="G1439" s="20" t="s">
        <v>9864</v>
      </c>
      <c r="H1439" s="21">
        <v>6</v>
      </c>
      <c r="I1439" s="22" t="s">
        <v>10095</v>
      </c>
    </row>
    <row r="1440" spans="1:9">
      <c r="A1440" s="16" t="s">
        <v>12634</v>
      </c>
      <c r="B1440" s="17" t="s">
        <v>4914</v>
      </c>
      <c r="C1440" s="17" t="s">
        <v>12635</v>
      </c>
      <c r="D1440" s="18" t="s">
        <v>9864</v>
      </c>
      <c r="E1440" s="19" t="s">
        <v>12636</v>
      </c>
      <c r="F1440" s="19" t="s">
        <v>12635</v>
      </c>
      <c r="G1440" s="20" t="s">
        <v>9864</v>
      </c>
      <c r="H1440" s="21">
        <v>6</v>
      </c>
      <c r="I1440" s="22" t="s">
        <v>10095</v>
      </c>
    </row>
    <row r="1441" spans="1:9">
      <c r="A1441" s="16" t="s">
        <v>9864</v>
      </c>
      <c r="B1441" s="17" t="s">
        <v>4915</v>
      </c>
      <c r="C1441" s="17" t="s">
        <v>12637</v>
      </c>
      <c r="D1441" s="18" t="s">
        <v>9864</v>
      </c>
      <c r="E1441" s="19" t="s">
        <v>9864</v>
      </c>
      <c r="F1441" s="19" t="s">
        <v>9864</v>
      </c>
      <c r="G1441" s="20" t="s">
        <v>9864</v>
      </c>
      <c r="H1441" s="21" t="s">
        <v>9864</v>
      </c>
      <c r="I1441" s="22" t="s">
        <v>9864</v>
      </c>
    </row>
    <row r="1442" spans="1:9">
      <c r="A1442" s="16" t="s">
        <v>9864</v>
      </c>
      <c r="B1442" s="17" t="s">
        <v>12638</v>
      </c>
      <c r="C1442" s="17" t="s">
        <v>12639</v>
      </c>
      <c r="D1442" s="18" t="s">
        <v>9864</v>
      </c>
      <c r="E1442" s="19" t="s">
        <v>9864</v>
      </c>
      <c r="F1442" s="19" t="s">
        <v>9864</v>
      </c>
      <c r="G1442" s="20" t="s">
        <v>9864</v>
      </c>
      <c r="H1442" s="21" t="s">
        <v>9864</v>
      </c>
      <c r="I1442" s="22" t="s">
        <v>9864</v>
      </c>
    </row>
    <row r="1443" spans="1:9">
      <c r="A1443" s="16" t="s">
        <v>9990</v>
      </c>
      <c r="B1443" s="17" t="s">
        <v>4916</v>
      </c>
      <c r="C1443" s="17" t="s">
        <v>9864</v>
      </c>
      <c r="D1443" s="18" t="s">
        <v>9864</v>
      </c>
      <c r="E1443" s="19" t="s">
        <v>12640</v>
      </c>
      <c r="F1443" s="19" t="s">
        <v>12640</v>
      </c>
      <c r="G1443" s="20" t="s">
        <v>9864</v>
      </c>
      <c r="H1443" s="21">
        <v>10</v>
      </c>
      <c r="I1443" s="22" t="s">
        <v>9866</v>
      </c>
    </row>
    <row r="1444" spans="1:9">
      <c r="A1444" s="16" t="s">
        <v>10023</v>
      </c>
      <c r="B1444" s="17" t="s">
        <v>4917</v>
      </c>
      <c r="C1444" s="17" t="s">
        <v>9864</v>
      </c>
      <c r="D1444" s="18" t="s">
        <v>9864</v>
      </c>
      <c r="E1444" s="19" t="s">
        <v>12641</v>
      </c>
      <c r="F1444" s="19" t="s">
        <v>12641</v>
      </c>
      <c r="G1444" s="20" t="s">
        <v>9864</v>
      </c>
      <c r="H1444" s="21">
        <v>10</v>
      </c>
      <c r="I1444" s="22" t="s">
        <v>9866</v>
      </c>
    </row>
    <row r="1445" spans="1:9">
      <c r="A1445" s="16" t="s">
        <v>12642</v>
      </c>
      <c r="B1445" s="17" t="s">
        <v>3755</v>
      </c>
      <c r="C1445" s="17" t="s">
        <v>9304</v>
      </c>
      <c r="D1445" s="18" t="s">
        <v>9864</v>
      </c>
      <c r="E1445" s="19" t="s">
        <v>12643</v>
      </c>
      <c r="F1445" s="19" t="s">
        <v>9304</v>
      </c>
      <c r="G1445" s="20" t="s">
        <v>9864</v>
      </c>
      <c r="H1445" s="21">
        <v>6</v>
      </c>
      <c r="I1445" s="22" t="s">
        <v>10095</v>
      </c>
    </row>
    <row r="1446" spans="1:9">
      <c r="A1446" s="16" t="s">
        <v>12644</v>
      </c>
      <c r="B1446" s="17" t="s">
        <v>4918</v>
      </c>
      <c r="C1446" s="17" t="s">
        <v>12645</v>
      </c>
      <c r="D1446" s="18" t="s">
        <v>9864</v>
      </c>
      <c r="E1446" s="19" t="s">
        <v>12646</v>
      </c>
      <c r="F1446" s="19" t="s">
        <v>12645</v>
      </c>
      <c r="G1446" s="20" t="s">
        <v>9864</v>
      </c>
      <c r="H1446" s="21">
        <v>6</v>
      </c>
      <c r="I1446" s="22" t="s">
        <v>10095</v>
      </c>
    </row>
    <row r="1447" spans="1:9">
      <c r="A1447" s="16" t="s">
        <v>8893</v>
      </c>
      <c r="B1447" s="17" t="s">
        <v>4919</v>
      </c>
      <c r="C1447" s="17" t="s">
        <v>12647</v>
      </c>
      <c r="D1447" s="18" t="s">
        <v>9864</v>
      </c>
      <c r="E1447" s="19" t="s">
        <v>12648</v>
      </c>
      <c r="F1447" s="19" t="s">
        <v>12647</v>
      </c>
      <c r="G1447" s="20" t="s">
        <v>9864</v>
      </c>
      <c r="H1447" s="21">
        <v>6</v>
      </c>
      <c r="I1447" s="22" t="s">
        <v>10095</v>
      </c>
    </row>
    <row r="1448" spans="1:9">
      <c r="A1448" s="16" t="s">
        <v>9005</v>
      </c>
      <c r="B1448" s="17" t="s">
        <v>4920</v>
      </c>
      <c r="C1448" s="17" t="s">
        <v>12649</v>
      </c>
      <c r="D1448" s="18" t="s">
        <v>9864</v>
      </c>
      <c r="E1448" s="19" t="s">
        <v>12650</v>
      </c>
      <c r="F1448" s="19" t="s">
        <v>12651</v>
      </c>
      <c r="G1448" s="20" t="s">
        <v>9864</v>
      </c>
      <c r="H1448" s="21">
        <v>6</v>
      </c>
      <c r="I1448" s="22" t="s">
        <v>10095</v>
      </c>
    </row>
    <row r="1449" spans="1:9">
      <c r="A1449" s="16" t="s">
        <v>9864</v>
      </c>
      <c r="B1449" s="17" t="s">
        <v>12652</v>
      </c>
      <c r="C1449" s="17" t="s">
        <v>12653</v>
      </c>
      <c r="D1449" s="18" t="s">
        <v>9864</v>
      </c>
      <c r="E1449" s="19" t="s">
        <v>9864</v>
      </c>
      <c r="F1449" s="19" t="s">
        <v>9864</v>
      </c>
      <c r="G1449" s="20" t="s">
        <v>9864</v>
      </c>
      <c r="H1449" s="21" t="s">
        <v>9864</v>
      </c>
      <c r="I1449" s="22" t="s">
        <v>9864</v>
      </c>
    </row>
    <row r="1450" spans="1:9">
      <c r="A1450" s="16" t="s">
        <v>9990</v>
      </c>
      <c r="B1450" s="17" t="s">
        <v>4921</v>
      </c>
      <c r="C1450" s="17" t="s">
        <v>9864</v>
      </c>
      <c r="D1450" s="18" t="s">
        <v>9864</v>
      </c>
      <c r="E1450" s="19" t="s">
        <v>12654</v>
      </c>
      <c r="F1450" s="19" t="s">
        <v>12654</v>
      </c>
      <c r="G1450" s="20" t="s">
        <v>9864</v>
      </c>
      <c r="H1450" s="21">
        <v>10</v>
      </c>
      <c r="I1450" s="22" t="s">
        <v>9866</v>
      </c>
    </row>
    <row r="1451" spans="1:9">
      <c r="A1451" s="16" t="s">
        <v>9863</v>
      </c>
      <c r="B1451" s="17" t="s">
        <v>4922</v>
      </c>
      <c r="C1451" s="17" t="s">
        <v>9864</v>
      </c>
      <c r="D1451" s="18" t="s">
        <v>9864</v>
      </c>
      <c r="E1451" s="19" t="s">
        <v>12655</v>
      </c>
      <c r="F1451" s="19" t="s">
        <v>12655</v>
      </c>
      <c r="G1451" s="20" t="s">
        <v>9864</v>
      </c>
      <c r="H1451" s="21">
        <v>10</v>
      </c>
      <c r="I1451" s="22" t="s">
        <v>9866</v>
      </c>
    </row>
    <row r="1452" spans="1:9">
      <c r="A1452" s="16" t="s">
        <v>12656</v>
      </c>
      <c r="B1452" s="17" t="s">
        <v>4923</v>
      </c>
      <c r="C1452" s="17" t="s">
        <v>9592</v>
      </c>
      <c r="D1452" s="18" t="s">
        <v>12657</v>
      </c>
      <c r="E1452" s="19" t="s">
        <v>12658</v>
      </c>
      <c r="F1452" s="19" t="s">
        <v>9592</v>
      </c>
      <c r="G1452" s="20" t="s">
        <v>12659</v>
      </c>
      <c r="H1452" s="21">
        <v>1</v>
      </c>
      <c r="I1452" s="22" t="s">
        <v>9985</v>
      </c>
    </row>
    <row r="1453" spans="1:9">
      <c r="A1453" s="16" t="s">
        <v>9990</v>
      </c>
      <c r="B1453" s="17" t="s">
        <v>4924</v>
      </c>
      <c r="C1453" s="17" t="s">
        <v>9864</v>
      </c>
      <c r="D1453" s="18" t="s">
        <v>9864</v>
      </c>
      <c r="E1453" s="19" t="s">
        <v>12660</v>
      </c>
      <c r="F1453" s="19" t="s">
        <v>12660</v>
      </c>
      <c r="G1453" s="20" t="s">
        <v>9864</v>
      </c>
      <c r="H1453" s="21">
        <v>10</v>
      </c>
      <c r="I1453" s="22" t="s">
        <v>9866</v>
      </c>
    </row>
    <row r="1454" spans="1:9">
      <c r="A1454" s="16" t="s">
        <v>2228</v>
      </c>
      <c r="B1454" s="17" t="s">
        <v>4925</v>
      </c>
      <c r="C1454" s="17" t="s">
        <v>9864</v>
      </c>
      <c r="D1454" s="18" t="s">
        <v>9864</v>
      </c>
      <c r="E1454" s="19" t="s">
        <v>12661</v>
      </c>
      <c r="F1454" s="19" t="s">
        <v>12661</v>
      </c>
      <c r="G1454" s="20" t="s">
        <v>9864</v>
      </c>
      <c r="H1454" s="21">
        <v>9</v>
      </c>
      <c r="I1454" s="22" t="s">
        <v>9960</v>
      </c>
    </row>
    <row r="1455" spans="1:9">
      <c r="A1455" s="16" t="s">
        <v>2278</v>
      </c>
      <c r="B1455" s="17" t="s">
        <v>3247</v>
      </c>
      <c r="C1455" s="17" t="s">
        <v>9864</v>
      </c>
      <c r="D1455" s="18" t="s">
        <v>9864</v>
      </c>
      <c r="E1455" s="19" t="s">
        <v>12662</v>
      </c>
      <c r="F1455" s="19" t="s">
        <v>12662</v>
      </c>
      <c r="G1455" s="20" t="s">
        <v>9864</v>
      </c>
      <c r="H1455" s="21">
        <v>7</v>
      </c>
      <c r="I1455" s="22" t="s">
        <v>9893</v>
      </c>
    </row>
    <row r="1456" spans="1:9">
      <c r="A1456" s="16" t="s">
        <v>9864</v>
      </c>
      <c r="B1456" s="17" t="s">
        <v>4926</v>
      </c>
      <c r="C1456" s="17" t="s">
        <v>12663</v>
      </c>
      <c r="D1456" s="18" t="s">
        <v>9864</v>
      </c>
      <c r="E1456" s="19" t="s">
        <v>9864</v>
      </c>
      <c r="F1456" s="19" t="s">
        <v>9864</v>
      </c>
      <c r="G1456" s="20" t="s">
        <v>9864</v>
      </c>
      <c r="H1456" s="21" t="s">
        <v>9864</v>
      </c>
      <c r="I1456" s="22" t="s">
        <v>9864</v>
      </c>
    </row>
    <row r="1457" spans="1:9">
      <c r="A1457" s="16" t="s">
        <v>12664</v>
      </c>
      <c r="B1457" s="17" t="s">
        <v>3241</v>
      </c>
      <c r="C1457" s="17" t="s">
        <v>9864</v>
      </c>
      <c r="D1457" s="18" t="s">
        <v>9864</v>
      </c>
      <c r="E1457" s="19" t="s">
        <v>12665</v>
      </c>
      <c r="F1457" s="19" t="s">
        <v>12666</v>
      </c>
      <c r="G1457" s="20" t="s">
        <v>9864</v>
      </c>
      <c r="H1457" s="21">
        <v>3</v>
      </c>
      <c r="I1457" s="22" t="s">
        <v>9877</v>
      </c>
    </row>
    <row r="1458" spans="1:9">
      <c r="A1458" s="16" t="s">
        <v>12667</v>
      </c>
      <c r="B1458" s="17" t="s">
        <v>4927</v>
      </c>
      <c r="C1458" s="17" t="s">
        <v>4928</v>
      </c>
      <c r="D1458" s="18" t="s">
        <v>9864</v>
      </c>
      <c r="E1458" s="19" t="s">
        <v>12668</v>
      </c>
      <c r="F1458" s="19" t="s">
        <v>4928</v>
      </c>
      <c r="G1458" s="20" t="s">
        <v>9864</v>
      </c>
      <c r="H1458" s="21">
        <v>3</v>
      </c>
      <c r="I1458" s="22" t="s">
        <v>9877</v>
      </c>
    </row>
    <row r="1459" spans="1:9">
      <c r="A1459" s="16" t="s">
        <v>9990</v>
      </c>
      <c r="B1459" s="17" t="s">
        <v>4929</v>
      </c>
      <c r="C1459" s="17" t="s">
        <v>9864</v>
      </c>
      <c r="D1459" s="18" t="s">
        <v>9864</v>
      </c>
      <c r="E1459" s="19" t="s">
        <v>12669</v>
      </c>
      <c r="F1459" s="19" t="s">
        <v>12669</v>
      </c>
      <c r="G1459" s="20" t="s">
        <v>9864</v>
      </c>
      <c r="H1459" s="21">
        <v>10</v>
      </c>
      <c r="I1459" s="22" t="s">
        <v>9866</v>
      </c>
    </row>
    <row r="1460" spans="1:9">
      <c r="A1460" s="16" t="s">
        <v>12670</v>
      </c>
      <c r="B1460" s="17" t="s">
        <v>4930</v>
      </c>
      <c r="C1460" s="17" t="s">
        <v>12671</v>
      </c>
      <c r="D1460" s="18" t="s">
        <v>9864</v>
      </c>
      <c r="E1460" s="19" t="s">
        <v>12672</v>
      </c>
      <c r="F1460" s="19" t="s">
        <v>12671</v>
      </c>
      <c r="G1460" s="20" t="s">
        <v>9864</v>
      </c>
      <c r="H1460" s="21">
        <v>7</v>
      </c>
      <c r="I1460" s="22" t="s">
        <v>9893</v>
      </c>
    </row>
    <row r="1461" spans="1:9">
      <c r="A1461" s="16" t="s">
        <v>12673</v>
      </c>
      <c r="B1461" s="17" t="s">
        <v>4931</v>
      </c>
      <c r="C1461" s="17" t="s">
        <v>4932</v>
      </c>
      <c r="D1461" s="18" t="s">
        <v>9864</v>
      </c>
      <c r="E1461" s="19" t="s">
        <v>12674</v>
      </c>
      <c r="F1461" s="19" t="s">
        <v>12674</v>
      </c>
      <c r="G1461" s="20" t="s">
        <v>9864</v>
      </c>
      <c r="H1461" s="21">
        <v>10</v>
      </c>
      <c r="I1461" s="22" t="s">
        <v>9866</v>
      </c>
    </row>
    <row r="1462" spans="1:9">
      <c r="A1462" s="16" t="s">
        <v>9990</v>
      </c>
      <c r="B1462" s="17" t="s">
        <v>4933</v>
      </c>
      <c r="C1462" s="17" t="s">
        <v>9864</v>
      </c>
      <c r="D1462" s="18" t="s">
        <v>9864</v>
      </c>
      <c r="E1462" s="19" t="s">
        <v>12675</v>
      </c>
      <c r="F1462" s="19" t="s">
        <v>12675</v>
      </c>
      <c r="G1462" s="20" t="s">
        <v>9864</v>
      </c>
      <c r="H1462" s="21">
        <v>10</v>
      </c>
      <c r="I1462" s="22" t="s">
        <v>9866</v>
      </c>
    </row>
    <row r="1463" spans="1:9">
      <c r="A1463" s="16" t="s">
        <v>9990</v>
      </c>
      <c r="B1463" s="17" t="s">
        <v>4934</v>
      </c>
      <c r="C1463" s="17" t="s">
        <v>9864</v>
      </c>
      <c r="D1463" s="18" t="s">
        <v>9864</v>
      </c>
      <c r="E1463" s="19" t="s">
        <v>12676</v>
      </c>
      <c r="F1463" s="19" t="s">
        <v>12676</v>
      </c>
      <c r="G1463" s="20" t="s">
        <v>9864</v>
      </c>
      <c r="H1463" s="21">
        <v>10</v>
      </c>
      <c r="I1463" s="22" t="s">
        <v>9866</v>
      </c>
    </row>
    <row r="1464" spans="1:9">
      <c r="A1464" s="16" t="s">
        <v>9863</v>
      </c>
      <c r="B1464" s="17" t="s">
        <v>4935</v>
      </c>
      <c r="C1464" s="17" t="s">
        <v>9864</v>
      </c>
      <c r="D1464" s="18" t="s">
        <v>9864</v>
      </c>
      <c r="E1464" s="19" t="s">
        <v>12677</v>
      </c>
      <c r="F1464" s="19" t="s">
        <v>12677</v>
      </c>
      <c r="G1464" s="20" t="s">
        <v>9864</v>
      </c>
      <c r="H1464" s="21">
        <v>10</v>
      </c>
      <c r="I1464" s="22" t="s">
        <v>9866</v>
      </c>
    </row>
    <row r="1465" spans="1:9">
      <c r="A1465" s="16" t="s">
        <v>10023</v>
      </c>
      <c r="B1465" s="17" t="s">
        <v>4936</v>
      </c>
      <c r="C1465" s="17" t="s">
        <v>9864</v>
      </c>
      <c r="D1465" s="18" t="s">
        <v>9864</v>
      </c>
      <c r="E1465" s="19" t="s">
        <v>12678</v>
      </c>
      <c r="F1465" s="19" t="s">
        <v>12678</v>
      </c>
      <c r="G1465" s="20" t="s">
        <v>9864</v>
      </c>
      <c r="H1465" s="21">
        <v>10</v>
      </c>
      <c r="I1465" s="22" t="s">
        <v>9866</v>
      </c>
    </row>
    <row r="1466" spans="1:9">
      <c r="A1466" s="16" t="s">
        <v>12679</v>
      </c>
      <c r="B1466" s="17" t="s">
        <v>4937</v>
      </c>
      <c r="C1466" s="17" t="s">
        <v>12680</v>
      </c>
      <c r="D1466" s="18" t="s">
        <v>11112</v>
      </c>
      <c r="E1466" s="19" t="s">
        <v>12681</v>
      </c>
      <c r="F1466" s="19" t="s">
        <v>12680</v>
      </c>
      <c r="G1466" s="20" t="s">
        <v>11114</v>
      </c>
      <c r="H1466" s="21">
        <v>7</v>
      </c>
      <c r="I1466" s="22" t="s">
        <v>9893</v>
      </c>
    </row>
    <row r="1467" spans="1:9">
      <c r="A1467" s="16" t="s">
        <v>12682</v>
      </c>
      <c r="B1467" s="17" t="s">
        <v>4938</v>
      </c>
      <c r="C1467" s="17" t="s">
        <v>9864</v>
      </c>
      <c r="D1467" s="18" t="s">
        <v>9864</v>
      </c>
      <c r="E1467" s="19" t="s">
        <v>12683</v>
      </c>
      <c r="F1467" s="19" t="s">
        <v>12683</v>
      </c>
      <c r="G1467" s="20" t="s">
        <v>9864</v>
      </c>
      <c r="H1467" s="21">
        <v>7</v>
      </c>
      <c r="I1467" s="22" t="s">
        <v>9893</v>
      </c>
    </row>
    <row r="1468" spans="1:9">
      <c r="A1468" s="16" t="s">
        <v>2590</v>
      </c>
      <c r="B1468" s="17" t="s">
        <v>4939</v>
      </c>
      <c r="C1468" s="17" t="s">
        <v>9864</v>
      </c>
      <c r="D1468" s="18" t="s">
        <v>9864</v>
      </c>
      <c r="E1468" s="19" t="s">
        <v>12684</v>
      </c>
      <c r="F1468" s="19" t="s">
        <v>12685</v>
      </c>
      <c r="G1468" s="20" t="s">
        <v>9864</v>
      </c>
      <c r="H1468" s="21">
        <v>7</v>
      </c>
      <c r="I1468" s="22" t="s">
        <v>9893</v>
      </c>
    </row>
    <row r="1469" spans="1:9">
      <c r="A1469" s="16" t="s">
        <v>9990</v>
      </c>
      <c r="B1469" s="17" t="s">
        <v>4940</v>
      </c>
      <c r="C1469" s="17" t="s">
        <v>9864</v>
      </c>
      <c r="D1469" s="18" t="s">
        <v>9864</v>
      </c>
      <c r="E1469" s="19" t="s">
        <v>12686</v>
      </c>
      <c r="F1469" s="19" t="s">
        <v>12686</v>
      </c>
      <c r="G1469" s="20" t="s">
        <v>9864</v>
      </c>
      <c r="H1469" s="21">
        <v>10</v>
      </c>
      <c r="I1469" s="22" t="s">
        <v>9866</v>
      </c>
    </row>
    <row r="1470" spans="1:9">
      <c r="A1470" s="16" t="s">
        <v>12687</v>
      </c>
      <c r="B1470" s="17" t="s">
        <v>4941</v>
      </c>
      <c r="C1470" s="17" t="s">
        <v>4942</v>
      </c>
      <c r="D1470" s="18" t="s">
        <v>12688</v>
      </c>
      <c r="E1470" s="19" t="s">
        <v>12689</v>
      </c>
      <c r="F1470" s="19" t="s">
        <v>4942</v>
      </c>
      <c r="G1470" s="20" t="s">
        <v>12690</v>
      </c>
      <c r="H1470" s="21">
        <v>7</v>
      </c>
      <c r="I1470" s="22" t="s">
        <v>9893</v>
      </c>
    </row>
    <row r="1471" spans="1:9">
      <c r="A1471" s="16" t="s">
        <v>12691</v>
      </c>
      <c r="B1471" s="17" t="s">
        <v>3395</v>
      </c>
      <c r="C1471" s="17" t="s">
        <v>9864</v>
      </c>
      <c r="D1471" s="18" t="s">
        <v>9864</v>
      </c>
      <c r="E1471" s="19" t="s">
        <v>12692</v>
      </c>
      <c r="F1471" s="19" t="s">
        <v>12693</v>
      </c>
      <c r="G1471" s="20" t="s">
        <v>9864</v>
      </c>
      <c r="H1471" s="21">
        <v>0</v>
      </c>
      <c r="I1471" s="22" t="s">
        <v>9935</v>
      </c>
    </row>
    <row r="1472" spans="1:9">
      <c r="A1472" s="16" t="s">
        <v>12694</v>
      </c>
      <c r="B1472" s="17" t="s">
        <v>4943</v>
      </c>
      <c r="C1472" s="17" t="s">
        <v>9864</v>
      </c>
      <c r="D1472" s="18" t="s">
        <v>9864</v>
      </c>
      <c r="E1472" s="19" t="s">
        <v>12695</v>
      </c>
      <c r="F1472" s="19" t="s">
        <v>12696</v>
      </c>
      <c r="G1472" s="20" t="s">
        <v>9864</v>
      </c>
      <c r="H1472" s="21">
        <v>0</v>
      </c>
      <c r="I1472" s="22" t="s">
        <v>9935</v>
      </c>
    </row>
    <row r="1473" spans="1:9">
      <c r="A1473" s="16" t="s">
        <v>9864</v>
      </c>
      <c r="B1473" s="17" t="s">
        <v>12697</v>
      </c>
      <c r="C1473" s="17" t="s">
        <v>12698</v>
      </c>
      <c r="D1473" s="18" t="s">
        <v>9864</v>
      </c>
      <c r="E1473" s="19" t="s">
        <v>9864</v>
      </c>
      <c r="F1473" s="19" t="s">
        <v>9864</v>
      </c>
      <c r="G1473" s="20" t="s">
        <v>9864</v>
      </c>
      <c r="H1473" s="21" t="s">
        <v>9864</v>
      </c>
      <c r="I1473" s="22" t="s">
        <v>9864</v>
      </c>
    </row>
    <row r="1474" spans="1:9">
      <c r="A1474" s="16" t="s">
        <v>9864</v>
      </c>
      <c r="B1474" s="17" t="s">
        <v>12699</v>
      </c>
      <c r="C1474" s="17" t="s">
        <v>12700</v>
      </c>
      <c r="D1474" s="18" t="s">
        <v>9864</v>
      </c>
      <c r="E1474" s="19" t="s">
        <v>9864</v>
      </c>
      <c r="F1474" s="19" t="s">
        <v>9864</v>
      </c>
      <c r="G1474" s="20" t="s">
        <v>9864</v>
      </c>
      <c r="H1474" s="21" t="s">
        <v>9864</v>
      </c>
      <c r="I1474" s="22" t="s">
        <v>9864</v>
      </c>
    </row>
    <row r="1475" spans="1:9">
      <c r="A1475" s="16" t="s">
        <v>12701</v>
      </c>
      <c r="B1475" s="17" t="s">
        <v>3387</v>
      </c>
      <c r="C1475" s="17" t="s">
        <v>4944</v>
      </c>
      <c r="D1475" s="18" t="s">
        <v>11123</v>
      </c>
      <c r="E1475" s="19" t="s">
        <v>12702</v>
      </c>
      <c r="F1475" s="19" t="s">
        <v>4944</v>
      </c>
      <c r="G1475" s="20" t="s">
        <v>11125</v>
      </c>
      <c r="H1475" s="21">
        <v>7</v>
      </c>
      <c r="I1475" s="22" t="s">
        <v>9893</v>
      </c>
    </row>
    <row r="1476" spans="1:9">
      <c r="A1476" s="16" t="s">
        <v>12703</v>
      </c>
      <c r="B1476" s="17" t="s">
        <v>12704</v>
      </c>
      <c r="C1476" s="17" t="s">
        <v>9186</v>
      </c>
      <c r="D1476" s="18" t="s">
        <v>11683</v>
      </c>
      <c r="E1476" s="19" t="s">
        <v>12705</v>
      </c>
      <c r="F1476" s="19" t="s">
        <v>9186</v>
      </c>
      <c r="G1476" s="20" t="s">
        <v>11685</v>
      </c>
      <c r="H1476" s="21">
        <v>7</v>
      </c>
      <c r="I1476" s="22" t="s">
        <v>9893</v>
      </c>
    </row>
    <row r="1477" spans="1:9">
      <c r="A1477" s="16" t="s">
        <v>12706</v>
      </c>
      <c r="B1477" s="17" t="s">
        <v>4945</v>
      </c>
      <c r="C1477" s="17" t="s">
        <v>9864</v>
      </c>
      <c r="D1477" s="18" t="s">
        <v>9864</v>
      </c>
      <c r="E1477" s="19" t="s">
        <v>12707</v>
      </c>
      <c r="F1477" s="19" t="s">
        <v>12708</v>
      </c>
      <c r="G1477" s="20" t="s">
        <v>9864</v>
      </c>
      <c r="H1477" s="21">
        <v>3</v>
      </c>
      <c r="I1477" s="22" t="s">
        <v>9877</v>
      </c>
    </row>
    <row r="1478" spans="1:9">
      <c r="A1478" s="16" t="s">
        <v>12709</v>
      </c>
      <c r="B1478" s="17" t="s">
        <v>4946</v>
      </c>
      <c r="C1478" s="17" t="s">
        <v>9864</v>
      </c>
      <c r="D1478" s="18" t="s">
        <v>9864</v>
      </c>
      <c r="E1478" s="19" t="s">
        <v>12710</v>
      </c>
      <c r="F1478" s="19" t="s">
        <v>12711</v>
      </c>
      <c r="G1478" s="20" t="s">
        <v>9864</v>
      </c>
      <c r="H1478" s="21">
        <v>9</v>
      </c>
      <c r="I1478" s="22" t="s">
        <v>9960</v>
      </c>
    </row>
    <row r="1479" spans="1:9">
      <c r="A1479" s="16" t="s">
        <v>9990</v>
      </c>
      <c r="B1479" s="17" t="s">
        <v>4947</v>
      </c>
      <c r="C1479" s="17" t="s">
        <v>9864</v>
      </c>
      <c r="D1479" s="18" t="s">
        <v>9864</v>
      </c>
      <c r="E1479" s="19" t="s">
        <v>12712</v>
      </c>
      <c r="F1479" s="19" t="s">
        <v>12712</v>
      </c>
      <c r="G1479" s="20" t="s">
        <v>9864</v>
      </c>
      <c r="H1479" s="21">
        <v>10</v>
      </c>
      <c r="I1479" s="22" t="s">
        <v>9866</v>
      </c>
    </row>
    <row r="1480" spans="1:9">
      <c r="A1480" s="16" t="s">
        <v>12713</v>
      </c>
      <c r="B1480" s="17" t="s">
        <v>3334</v>
      </c>
      <c r="C1480" s="17" t="s">
        <v>4948</v>
      </c>
      <c r="D1480" s="18" t="s">
        <v>10594</v>
      </c>
      <c r="E1480" s="19" t="s">
        <v>12714</v>
      </c>
      <c r="F1480" s="19" t="s">
        <v>4948</v>
      </c>
      <c r="G1480" s="20" t="s">
        <v>10596</v>
      </c>
      <c r="H1480" s="21">
        <v>7</v>
      </c>
      <c r="I1480" s="22" t="s">
        <v>9893</v>
      </c>
    </row>
    <row r="1481" spans="1:9">
      <c r="A1481" s="16" t="s">
        <v>2375</v>
      </c>
      <c r="B1481" s="17" t="s">
        <v>4949</v>
      </c>
      <c r="C1481" s="17" t="s">
        <v>9864</v>
      </c>
      <c r="D1481" s="18" t="s">
        <v>9864</v>
      </c>
      <c r="E1481" s="19" t="s">
        <v>12715</v>
      </c>
      <c r="F1481" s="19" t="s">
        <v>12715</v>
      </c>
      <c r="G1481" s="20" t="s">
        <v>9864</v>
      </c>
      <c r="H1481" s="21">
        <v>7</v>
      </c>
      <c r="I1481" s="22" t="s">
        <v>9893</v>
      </c>
    </row>
    <row r="1482" spans="1:9">
      <c r="A1482" s="16" t="s">
        <v>2375</v>
      </c>
      <c r="B1482" s="17" t="s">
        <v>4950</v>
      </c>
      <c r="C1482" s="17" t="s">
        <v>9864</v>
      </c>
      <c r="D1482" s="18" t="s">
        <v>9864</v>
      </c>
      <c r="E1482" s="19" t="s">
        <v>12716</v>
      </c>
      <c r="F1482" s="19" t="s">
        <v>12716</v>
      </c>
      <c r="G1482" s="20" t="s">
        <v>9864</v>
      </c>
      <c r="H1482" s="21">
        <v>7</v>
      </c>
      <c r="I1482" s="22" t="s">
        <v>9893</v>
      </c>
    </row>
    <row r="1483" spans="1:9">
      <c r="A1483" s="16" t="s">
        <v>12717</v>
      </c>
      <c r="B1483" s="17" t="s">
        <v>3692</v>
      </c>
      <c r="C1483" s="17" t="s">
        <v>9799</v>
      </c>
      <c r="D1483" s="18" t="s">
        <v>10224</v>
      </c>
      <c r="E1483" s="19" t="s">
        <v>12718</v>
      </c>
      <c r="F1483" s="19" t="s">
        <v>9799</v>
      </c>
      <c r="G1483" s="20" t="s">
        <v>10226</v>
      </c>
      <c r="H1483" s="21">
        <v>3</v>
      </c>
      <c r="I1483" s="22" t="s">
        <v>9877</v>
      </c>
    </row>
    <row r="1484" spans="1:9">
      <c r="A1484" s="16" t="s">
        <v>2764</v>
      </c>
      <c r="B1484" s="17" t="s">
        <v>4951</v>
      </c>
      <c r="C1484" s="17" t="s">
        <v>9864</v>
      </c>
      <c r="D1484" s="18" t="s">
        <v>9864</v>
      </c>
      <c r="E1484" s="19" t="s">
        <v>12719</v>
      </c>
      <c r="F1484" s="19" t="s">
        <v>12719</v>
      </c>
      <c r="G1484" s="20" t="s">
        <v>9864</v>
      </c>
      <c r="H1484" s="21">
        <v>3</v>
      </c>
      <c r="I1484" s="22" t="s">
        <v>9877</v>
      </c>
    </row>
    <row r="1485" spans="1:9">
      <c r="A1485" s="16" t="s">
        <v>12720</v>
      </c>
      <c r="B1485" s="17" t="s">
        <v>4952</v>
      </c>
      <c r="C1485" s="17" t="s">
        <v>9700</v>
      </c>
      <c r="D1485" s="18" t="s">
        <v>10213</v>
      </c>
      <c r="E1485" s="19" t="s">
        <v>12721</v>
      </c>
      <c r="F1485" s="19" t="s">
        <v>9700</v>
      </c>
      <c r="G1485" s="20" t="s">
        <v>10215</v>
      </c>
      <c r="H1485" s="21">
        <v>7</v>
      </c>
      <c r="I1485" s="22" t="s">
        <v>9893</v>
      </c>
    </row>
    <row r="1486" spans="1:9">
      <c r="A1486" s="16" t="s">
        <v>2752</v>
      </c>
      <c r="B1486" s="17" t="s">
        <v>4953</v>
      </c>
      <c r="C1486" s="17" t="s">
        <v>9864</v>
      </c>
      <c r="D1486" s="18" t="s">
        <v>9864</v>
      </c>
      <c r="E1486" s="19" t="s">
        <v>12722</v>
      </c>
      <c r="F1486" s="19" t="s">
        <v>12722</v>
      </c>
      <c r="G1486" s="20" t="s">
        <v>9864</v>
      </c>
      <c r="H1486" s="21">
        <v>3</v>
      </c>
      <c r="I1486" s="22" t="s">
        <v>9877</v>
      </c>
    </row>
    <row r="1487" spans="1:9">
      <c r="A1487" s="16" t="s">
        <v>9990</v>
      </c>
      <c r="B1487" s="17" t="s">
        <v>3204</v>
      </c>
      <c r="C1487" s="17" t="s">
        <v>9864</v>
      </c>
      <c r="D1487" s="18" t="s">
        <v>9864</v>
      </c>
      <c r="E1487" s="19" t="s">
        <v>12723</v>
      </c>
      <c r="F1487" s="19" t="s">
        <v>12723</v>
      </c>
      <c r="G1487" s="20" t="s">
        <v>9864</v>
      </c>
      <c r="H1487" s="21">
        <v>10</v>
      </c>
      <c r="I1487" s="22" t="s">
        <v>9866</v>
      </c>
    </row>
    <row r="1488" spans="1:9">
      <c r="A1488" s="16" t="s">
        <v>2068</v>
      </c>
      <c r="B1488" s="17" t="s">
        <v>3047</v>
      </c>
      <c r="C1488" s="17" t="s">
        <v>9864</v>
      </c>
      <c r="D1488" s="18" t="s">
        <v>9864</v>
      </c>
      <c r="E1488" s="19" t="s">
        <v>12724</v>
      </c>
      <c r="F1488" s="19" t="s">
        <v>12724</v>
      </c>
      <c r="G1488" s="20" t="s">
        <v>9864</v>
      </c>
      <c r="H1488" s="21">
        <v>7</v>
      </c>
      <c r="I1488" s="22" t="s">
        <v>9893</v>
      </c>
    </row>
    <row r="1489" spans="1:9">
      <c r="A1489" s="16" t="s">
        <v>9990</v>
      </c>
      <c r="B1489" s="17" t="s">
        <v>4954</v>
      </c>
      <c r="C1489" s="17" t="s">
        <v>9864</v>
      </c>
      <c r="D1489" s="18" t="s">
        <v>9864</v>
      </c>
      <c r="E1489" s="19" t="s">
        <v>12725</v>
      </c>
      <c r="F1489" s="19" t="s">
        <v>12725</v>
      </c>
      <c r="G1489" s="20" t="s">
        <v>9864</v>
      </c>
      <c r="H1489" s="21">
        <v>1</v>
      </c>
      <c r="I1489" s="22" t="s">
        <v>9985</v>
      </c>
    </row>
    <row r="1490" spans="1:9">
      <c r="A1490" s="16" t="s">
        <v>9990</v>
      </c>
      <c r="B1490" s="17" t="s">
        <v>4955</v>
      </c>
      <c r="C1490" s="17" t="s">
        <v>9864</v>
      </c>
      <c r="D1490" s="18" t="s">
        <v>9864</v>
      </c>
      <c r="E1490" s="19" t="s">
        <v>12726</v>
      </c>
      <c r="F1490" s="19" t="s">
        <v>12726</v>
      </c>
      <c r="G1490" s="20" t="s">
        <v>9864</v>
      </c>
      <c r="H1490" s="21">
        <v>1</v>
      </c>
      <c r="I1490" s="22" t="s">
        <v>9985</v>
      </c>
    </row>
    <row r="1491" spans="1:9">
      <c r="A1491" s="16" t="s">
        <v>9863</v>
      </c>
      <c r="B1491" s="17" t="s">
        <v>4956</v>
      </c>
      <c r="C1491" s="17" t="s">
        <v>9864</v>
      </c>
      <c r="D1491" s="18" t="s">
        <v>9864</v>
      </c>
      <c r="E1491" s="19" t="s">
        <v>12727</v>
      </c>
      <c r="F1491" s="19" t="s">
        <v>12727</v>
      </c>
      <c r="G1491" s="20" t="s">
        <v>9864</v>
      </c>
      <c r="H1491" s="21">
        <v>10</v>
      </c>
      <c r="I1491" s="22" t="s">
        <v>9866</v>
      </c>
    </row>
    <row r="1492" spans="1:9">
      <c r="A1492" s="16" t="s">
        <v>2339</v>
      </c>
      <c r="B1492" s="17" t="s">
        <v>3302</v>
      </c>
      <c r="C1492" s="17" t="s">
        <v>9864</v>
      </c>
      <c r="D1492" s="18" t="s">
        <v>9864</v>
      </c>
      <c r="E1492" s="19" t="s">
        <v>12728</v>
      </c>
      <c r="F1492" s="19" t="s">
        <v>12728</v>
      </c>
      <c r="G1492" s="20" t="s">
        <v>9864</v>
      </c>
      <c r="H1492" s="21">
        <v>7</v>
      </c>
      <c r="I1492" s="22" t="s">
        <v>9893</v>
      </c>
    </row>
    <row r="1493" spans="1:9">
      <c r="A1493" s="16" t="s">
        <v>9863</v>
      </c>
      <c r="B1493" s="17" t="s">
        <v>4957</v>
      </c>
      <c r="C1493" s="17" t="s">
        <v>9864</v>
      </c>
      <c r="D1493" s="18" t="s">
        <v>9864</v>
      </c>
      <c r="E1493" s="19" t="s">
        <v>12729</v>
      </c>
      <c r="F1493" s="19" t="s">
        <v>12729</v>
      </c>
      <c r="G1493" s="20" t="s">
        <v>9864</v>
      </c>
      <c r="H1493" s="21">
        <v>10</v>
      </c>
      <c r="I1493" s="22" t="s">
        <v>9866</v>
      </c>
    </row>
    <row r="1494" spans="1:9">
      <c r="A1494" s="16" t="s">
        <v>9990</v>
      </c>
      <c r="B1494" s="17" t="s">
        <v>4958</v>
      </c>
      <c r="C1494" s="17" t="s">
        <v>9864</v>
      </c>
      <c r="D1494" s="18" t="s">
        <v>9864</v>
      </c>
      <c r="E1494" s="19" t="s">
        <v>12730</v>
      </c>
      <c r="F1494" s="19" t="s">
        <v>12730</v>
      </c>
      <c r="G1494" s="20" t="s">
        <v>9864</v>
      </c>
      <c r="H1494" s="21">
        <v>10</v>
      </c>
      <c r="I1494" s="22" t="s">
        <v>9866</v>
      </c>
    </row>
    <row r="1495" spans="1:9">
      <c r="A1495" s="16" t="s">
        <v>12731</v>
      </c>
      <c r="B1495" s="17" t="s">
        <v>3682</v>
      </c>
      <c r="C1495" s="17" t="s">
        <v>4959</v>
      </c>
      <c r="D1495" s="18" t="s">
        <v>11051</v>
      </c>
      <c r="E1495" s="19" t="s">
        <v>12732</v>
      </c>
      <c r="F1495" s="19" t="s">
        <v>4959</v>
      </c>
      <c r="G1495" s="20" t="s">
        <v>11053</v>
      </c>
      <c r="H1495" s="21">
        <v>7</v>
      </c>
      <c r="I1495" s="22" t="s">
        <v>9893</v>
      </c>
    </row>
    <row r="1496" spans="1:9">
      <c r="A1496" s="16" t="s">
        <v>9863</v>
      </c>
      <c r="B1496" s="17" t="s">
        <v>4960</v>
      </c>
      <c r="C1496" s="17" t="s">
        <v>9864</v>
      </c>
      <c r="D1496" s="18" t="s">
        <v>9864</v>
      </c>
      <c r="E1496" s="19" t="s">
        <v>12733</v>
      </c>
      <c r="F1496" s="19" t="s">
        <v>12733</v>
      </c>
      <c r="G1496" s="20" t="s">
        <v>9864</v>
      </c>
      <c r="H1496" s="21">
        <v>10</v>
      </c>
      <c r="I1496" s="22" t="s">
        <v>9866</v>
      </c>
    </row>
    <row r="1497" spans="1:9">
      <c r="A1497" s="16" t="s">
        <v>12734</v>
      </c>
      <c r="B1497" s="17" t="s">
        <v>3672</v>
      </c>
      <c r="C1497" s="17" t="s">
        <v>9245</v>
      </c>
      <c r="D1497" s="18" t="s">
        <v>9864</v>
      </c>
      <c r="E1497" s="19" t="s">
        <v>12735</v>
      </c>
      <c r="F1497" s="19" t="s">
        <v>9245</v>
      </c>
      <c r="G1497" s="20" t="s">
        <v>9864</v>
      </c>
      <c r="H1497" s="21">
        <v>7</v>
      </c>
      <c r="I1497" s="22" t="s">
        <v>9893</v>
      </c>
    </row>
    <row r="1498" spans="1:9">
      <c r="A1498" s="16" t="s">
        <v>2752</v>
      </c>
      <c r="B1498" s="17" t="s">
        <v>9413</v>
      </c>
      <c r="C1498" s="17" t="s">
        <v>9864</v>
      </c>
      <c r="D1498" s="18" t="s">
        <v>9864</v>
      </c>
      <c r="E1498" s="19" t="s">
        <v>12736</v>
      </c>
      <c r="F1498" s="19" t="s">
        <v>12736</v>
      </c>
      <c r="G1498" s="20" t="s">
        <v>9864</v>
      </c>
      <c r="H1498" s="21">
        <v>3</v>
      </c>
      <c r="I1498" s="22" t="s">
        <v>9877</v>
      </c>
    </row>
    <row r="1499" spans="1:9">
      <c r="A1499" s="16" t="s">
        <v>2752</v>
      </c>
      <c r="B1499" s="17" t="s">
        <v>12737</v>
      </c>
      <c r="C1499" s="17" t="s">
        <v>9864</v>
      </c>
      <c r="D1499" s="18" t="s">
        <v>9864</v>
      </c>
      <c r="E1499" s="19" t="s">
        <v>12736</v>
      </c>
      <c r="F1499" s="19" t="s">
        <v>12736</v>
      </c>
      <c r="G1499" s="20" t="s">
        <v>9864</v>
      </c>
      <c r="H1499" s="21">
        <v>3</v>
      </c>
      <c r="I1499" s="22" t="s">
        <v>9877</v>
      </c>
    </row>
    <row r="1500" spans="1:9">
      <c r="A1500" s="16" t="s">
        <v>12738</v>
      </c>
      <c r="B1500" s="17" t="s">
        <v>4961</v>
      </c>
      <c r="C1500" s="17" t="s">
        <v>9792</v>
      </c>
      <c r="D1500" s="18" t="s">
        <v>12739</v>
      </c>
      <c r="E1500" s="19" t="s">
        <v>12740</v>
      </c>
      <c r="F1500" s="19" t="s">
        <v>9792</v>
      </c>
      <c r="G1500" s="20" t="s">
        <v>9864</v>
      </c>
      <c r="H1500" s="21">
        <v>7</v>
      </c>
      <c r="I1500" s="22" t="s">
        <v>9893</v>
      </c>
    </row>
    <row r="1501" spans="1:9">
      <c r="A1501" s="16" t="s">
        <v>12741</v>
      </c>
      <c r="B1501" s="17" t="s">
        <v>3279</v>
      </c>
      <c r="C1501" s="17" t="s">
        <v>9429</v>
      </c>
      <c r="D1501" s="18" t="s">
        <v>10170</v>
      </c>
      <c r="E1501" s="19" t="s">
        <v>12742</v>
      </c>
      <c r="F1501" s="19" t="s">
        <v>9429</v>
      </c>
      <c r="G1501" s="20" t="s">
        <v>10172</v>
      </c>
      <c r="H1501" s="21">
        <v>7</v>
      </c>
      <c r="I1501" s="22" t="s">
        <v>9893</v>
      </c>
    </row>
    <row r="1502" spans="1:9">
      <c r="A1502" s="16" t="s">
        <v>12743</v>
      </c>
      <c r="B1502" s="17" t="s">
        <v>4962</v>
      </c>
      <c r="C1502" s="17" t="s">
        <v>9764</v>
      </c>
      <c r="D1502" s="18" t="s">
        <v>9864</v>
      </c>
      <c r="E1502" s="19" t="s">
        <v>12744</v>
      </c>
      <c r="F1502" s="19" t="s">
        <v>9764</v>
      </c>
      <c r="G1502" s="20" t="s">
        <v>9864</v>
      </c>
      <c r="H1502" s="21">
        <v>3</v>
      </c>
      <c r="I1502" s="22" t="s">
        <v>9877</v>
      </c>
    </row>
    <row r="1503" spans="1:9">
      <c r="A1503" s="16" t="s">
        <v>8835</v>
      </c>
      <c r="B1503" s="17" t="s">
        <v>4963</v>
      </c>
      <c r="C1503" s="17" t="s">
        <v>9864</v>
      </c>
      <c r="D1503" s="18" t="s">
        <v>9864</v>
      </c>
      <c r="E1503" s="19" t="s">
        <v>12745</v>
      </c>
      <c r="F1503" s="19" t="s">
        <v>12745</v>
      </c>
      <c r="G1503" s="20" t="s">
        <v>9864</v>
      </c>
      <c r="H1503" s="21">
        <v>7</v>
      </c>
      <c r="I1503" s="22" t="s">
        <v>9893</v>
      </c>
    </row>
    <row r="1504" spans="1:9">
      <c r="A1504" s="16" t="s">
        <v>9863</v>
      </c>
      <c r="B1504" s="17" t="s">
        <v>4964</v>
      </c>
      <c r="C1504" s="17" t="s">
        <v>9864</v>
      </c>
      <c r="D1504" s="18" t="s">
        <v>9864</v>
      </c>
      <c r="E1504" s="19" t="s">
        <v>12746</v>
      </c>
      <c r="F1504" s="19" t="s">
        <v>12746</v>
      </c>
      <c r="G1504" s="20" t="s">
        <v>9864</v>
      </c>
      <c r="H1504" s="21">
        <v>10</v>
      </c>
      <c r="I1504" s="22" t="s">
        <v>9866</v>
      </c>
    </row>
    <row r="1505" spans="1:9">
      <c r="A1505" s="16" t="s">
        <v>12747</v>
      </c>
      <c r="B1505" s="17" t="s">
        <v>4965</v>
      </c>
      <c r="C1505" s="17" t="s">
        <v>9845</v>
      </c>
      <c r="D1505" s="18" t="s">
        <v>9864</v>
      </c>
      <c r="E1505" s="19" t="s">
        <v>12748</v>
      </c>
      <c r="F1505" s="19" t="s">
        <v>9845</v>
      </c>
      <c r="G1505" s="20" t="s">
        <v>9864</v>
      </c>
      <c r="H1505" s="21">
        <v>3</v>
      </c>
      <c r="I1505" s="22" t="s">
        <v>9877</v>
      </c>
    </row>
    <row r="1506" spans="1:9">
      <c r="A1506" s="16" t="s">
        <v>2011</v>
      </c>
      <c r="B1506" s="17" t="s">
        <v>2994</v>
      </c>
      <c r="C1506" s="17" t="s">
        <v>9864</v>
      </c>
      <c r="D1506" s="18" t="s">
        <v>9864</v>
      </c>
      <c r="E1506" s="19" t="s">
        <v>12749</v>
      </c>
      <c r="F1506" s="19" t="s">
        <v>12749</v>
      </c>
      <c r="G1506" s="20" t="s">
        <v>9864</v>
      </c>
      <c r="H1506" s="21">
        <v>7</v>
      </c>
      <c r="I1506" s="22" t="s">
        <v>9893</v>
      </c>
    </row>
    <row r="1507" spans="1:9">
      <c r="A1507" s="16" t="s">
        <v>12750</v>
      </c>
      <c r="B1507" s="17" t="s">
        <v>4966</v>
      </c>
      <c r="C1507" s="17" t="s">
        <v>4967</v>
      </c>
      <c r="D1507" s="18" t="s">
        <v>10152</v>
      </c>
      <c r="E1507" s="19" t="s">
        <v>12751</v>
      </c>
      <c r="F1507" s="19" t="s">
        <v>4967</v>
      </c>
      <c r="G1507" s="20" t="s">
        <v>10154</v>
      </c>
      <c r="H1507" s="21">
        <v>1</v>
      </c>
      <c r="I1507" s="22" t="s">
        <v>9985</v>
      </c>
    </row>
    <row r="1508" spans="1:9">
      <c r="A1508" s="16" t="s">
        <v>10023</v>
      </c>
      <c r="B1508" s="17" t="s">
        <v>4968</v>
      </c>
      <c r="C1508" s="17" t="s">
        <v>9864</v>
      </c>
      <c r="D1508" s="18" t="s">
        <v>9864</v>
      </c>
      <c r="E1508" s="19" t="s">
        <v>12752</v>
      </c>
      <c r="F1508" s="19" t="s">
        <v>12752</v>
      </c>
      <c r="G1508" s="20" t="s">
        <v>9864</v>
      </c>
      <c r="H1508" s="21">
        <v>10</v>
      </c>
      <c r="I1508" s="22" t="s">
        <v>9866</v>
      </c>
    </row>
    <row r="1509" spans="1:9">
      <c r="A1509" s="16" t="s">
        <v>1950</v>
      </c>
      <c r="B1509" s="17" t="s">
        <v>2938</v>
      </c>
      <c r="C1509" s="17" t="s">
        <v>9864</v>
      </c>
      <c r="D1509" s="18" t="s">
        <v>9864</v>
      </c>
      <c r="E1509" s="19" t="s">
        <v>12753</v>
      </c>
      <c r="F1509" s="19" t="s">
        <v>12753</v>
      </c>
      <c r="G1509" s="20" t="s">
        <v>9864</v>
      </c>
      <c r="H1509" s="21">
        <v>3</v>
      </c>
      <c r="I1509" s="22" t="s">
        <v>9877</v>
      </c>
    </row>
    <row r="1510" spans="1:9">
      <c r="A1510" s="16" t="s">
        <v>9863</v>
      </c>
      <c r="B1510" s="17" t="s">
        <v>4969</v>
      </c>
      <c r="C1510" s="17" t="s">
        <v>9864</v>
      </c>
      <c r="D1510" s="18" t="s">
        <v>9864</v>
      </c>
      <c r="E1510" s="19" t="s">
        <v>12754</v>
      </c>
      <c r="F1510" s="19" t="s">
        <v>12754</v>
      </c>
      <c r="G1510" s="20" t="s">
        <v>9864</v>
      </c>
      <c r="H1510" s="21">
        <v>10</v>
      </c>
      <c r="I1510" s="22" t="s">
        <v>9866</v>
      </c>
    </row>
    <row r="1511" spans="1:9">
      <c r="A1511" s="16" t="s">
        <v>10023</v>
      </c>
      <c r="B1511" s="17" t="s">
        <v>4970</v>
      </c>
      <c r="C1511" s="17" t="s">
        <v>9864</v>
      </c>
      <c r="D1511" s="18" t="s">
        <v>9864</v>
      </c>
      <c r="E1511" s="19" t="s">
        <v>12755</v>
      </c>
      <c r="F1511" s="19" t="s">
        <v>12755</v>
      </c>
      <c r="G1511" s="20" t="s">
        <v>9864</v>
      </c>
      <c r="H1511" s="21">
        <v>10</v>
      </c>
      <c r="I1511" s="22" t="s">
        <v>9866</v>
      </c>
    </row>
    <row r="1512" spans="1:9">
      <c r="A1512" s="16" t="s">
        <v>9990</v>
      </c>
      <c r="B1512" s="17" t="s">
        <v>4971</v>
      </c>
      <c r="C1512" s="17" t="s">
        <v>9864</v>
      </c>
      <c r="D1512" s="18" t="s">
        <v>9864</v>
      </c>
      <c r="E1512" s="19" t="s">
        <v>12756</v>
      </c>
      <c r="F1512" s="19" t="s">
        <v>12756</v>
      </c>
      <c r="G1512" s="20" t="s">
        <v>9864</v>
      </c>
      <c r="H1512" s="21">
        <v>10</v>
      </c>
      <c r="I1512" s="22" t="s">
        <v>9866</v>
      </c>
    </row>
    <row r="1513" spans="1:9">
      <c r="A1513" s="16" t="s">
        <v>2640</v>
      </c>
      <c r="B1513" s="17" t="s">
        <v>4972</v>
      </c>
      <c r="C1513" s="17" t="s">
        <v>9864</v>
      </c>
      <c r="D1513" s="18" t="s">
        <v>9864</v>
      </c>
      <c r="E1513" s="19" t="s">
        <v>12757</v>
      </c>
      <c r="F1513" s="19" t="s">
        <v>12757</v>
      </c>
      <c r="G1513" s="20" t="s">
        <v>9864</v>
      </c>
      <c r="H1513" s="21">
        <v>3</v>
      </c>
      <c r="I1513" s="22" t="s">
        <v>9877</v>
      </c>
    </row>
    <row r="1514" spans="1:9">
      <c r="A1514" s="16" t="s">
        <v>9863</v>
      </c>
      <c r="B1514" s="17" t="s">
        <v>4973</v>
      </c>
      <c r="C1514" s="17" t="s">
        <v>9864</v>
      </c>
      <c r="D1514" s="18" t="s">
        <v>9864</v>
      </c>
      <c r="E1514" s="19" t="s">
        <v>12758</v>
      </c>
      <c r="F1514" s="19" t="s">
        <v>12758</v>
      </c>
      <c r="G1514" s="20" t="s">
        <v>9864</v>
      </c>
      <c r="H1514" s="21">
        <v>10</v>
      </c>
      <c r="I1514" s="22" t="s">
        <v>9866</v>
      </c>
    </row>
    <row r="1515" spans="1:9">
      <c r="A1515" s="16" t="s">
        <v>9863</v>
      </c>
      <c r="B1515" s="17" t="s">
        <v>4974</v>
      </c>
      <c r="C1515" s="17" t="s">
        <v>9864</v>
      </c>
      <c r="D1515" s="18" t="s">
        <v>9864</v>
      </c>
      <c r="E1515" s="19" t="s">
        <v>12759</v>
      </c>
      <c r="F1515" s="19" t="s">
        <v>12759</v>
      </c>
      <c r="G1515" s="20" t="s">
        <v>9864</v>
      </c>
      <c r="H1515" s="21">
        <v>10</v>
      </c>
      <c r="I1515" s="22" t="s">
        <v>9866</v>
      </c>
    </row>
    <row r="1516" spans="1:9">
      <c r="A1516" s="16" t="s">
        <v>2750</v>
      </c>
      <c r="B1516" s="17" t="s">
        <v>12760</v>
      </c>
      <c r="C1516" s="17" t="s">
        <v>9864</v>
      </c>
      <c r="D1516" s="18" t="s">
        <v>9864</v>
      </c>
      <c r="E1516" s="19" t="s">
        <v>12761</v>
      </c>
      <c r="F1516" s="19" t="s">
        <v>12761</v>
      </c>
      <c r="G1516" s="20" t="s">
        <v>9864</v>
      </c>
      <c r="H1516" s="21">
        <v>7</v>
      </c>
      <c r="I1516" s="22" t="s">
        <v>9893</v>
      </c>
    </row>
    <row r="1517" spans="1:9">
      <c r="A1517" s="16" t="s">
        <v>2750</v>
      </c>
      <c r="B1517" s="17" t="s">
        <v>9824</v>
      </c>
      <c r="C1517" s="17" t="s">
        <v>9864</v>
      </c>
      <c r="D1517" s="18" t="s">
        <v>9864</v>
      </c>
      <c r="E1517" s="19" t="s">
        <v>12761</v>
      </c>
      <c r="F1517" s="19" t="s">
        <v>12761</v>
      </c>
      <c r="G1517" s="20" t="s">
        <v>9864</v>
      </c>
      <c r="H1517" s="21">
        <v>7</v>
      </c>
      <c r="I1517" s="22" t="s">
        <v>9893</v>
      </c>
    </row>
    <row r="1518" spans="1:9">
      <c r="A1518" s="16" t="s">
        <v>9863</v>
      </c>
      <c r="B1518" s="17" t="s">
        <v>3747</v>
      </c>
      <c r="C1518" s="17" t="s">
        <v>9864</v>
      </c>
      <c r="D1518" s="18" t="s">
        <v>9864</v>
      </c>
      <c r="E1518" s="19" t="s">
        <v>12762</v>
      </c>
      <c r="F1518" s="19" t="s">
        <v>12762</v>
      </c>
      <c r="G1518" s="20" t="s">
        <v>9864</v>
      </c>
      <c r="H1518" s="21">
        <v>10</v>
      </c>
      <c r="I1518" s="22" t="s">
        <v>9866</v>
      </c>
    </row>
    <row r="1519" spans="1:9">
      <c r="A1519" s="16" t="s">
        <v>9863</v>
      </c>
      <c r="B1519" s="17" t="s">
        <v>4975</v>
      </c>
      <c r="C1519" s="17" t="s">
        <v>9864</v>
      </c>
      <c r="D1519" s="18" t="s">
        <v>9864</v>
      </c>
      <c r="E1519" s="19" t="s">
        <v>12763</v>
      </c>
      <c r="F1519" s="19" t="s">
        <v>12763</v>
      </c>
      <c r="G1519" s="20" t="s">
        <v>9864</v>
      </c>
      <c r="H1519" s="21">
        <v>10</v>
      </c>
      <c r="I1519" s="22" t="s">
        <v>9866</v>
      </c>
    </row>
    <row r="1520" spans="1:9">
      <c r="A1520" s="16" t="s">
        <v>9863</v>
      </c>
      <c r="B1520" s="17" t="s">
        <v>4976</v>
      </c>
      <c r="C1520" s="17" t="s">
        <v>9864</v>
      </c>
      <c r="D1520" s="18" t="s">
        <v>9864</v>
      </c>
      <c r="E1520" s="19" t="s">
        <v>12764</v>
      </c>
      <c r="F1520" s="19" t="s">
        <v>12764</v>
      </c>
      <c r="G1520" s="20" t="s">
        <v>9864</v>
      </c>
      <c r="H1520" s="21">
        <v>10</v>
      </c>
      <c r="I1520" s="22" t="s">
        <v>9866</v>
      </c>
    </row>
    <row r="1521" spans="1:9">
      <c r="A1521" s="16" t="s">
        <v>12765</v>
      </c>
      <c r="B1521" s="17" t="s">
        <v>2983</v>
      </c>
      <c r="C1521" s="17" t="s">
        <v>9357</v>
      </c>
      <c r="D1521" s="18" t="s">
        <v>9864</v>
      </c>
      <c r="E1521" s="19" t="s">
        <v>12766</v>
      </c>
      <c r="F1521" s="19" t="s">
        <v>9357</v>
      </c>
      <c r="G1521" s="20" t="s">
        <v>9864</v>
      </c>
      <c r="H1521" s="21">
        <v>3</v>
      </c>
      <c r="I1521" s="22" t="s">
        <v>9877</v>
      </c>
    </row>
    <row r="1522" spans="1:9">
      <c r="A1522" s="16" t="s">
        <v>12767</v>
      </c>
      <c r="B1522" s="17" t="s">
        <v>3498</v>
      </c>
      <c r="C1522" s="17" t="s">
        <v>9457</v>
      </c>
      <c r="D1522" s="18" t="s">
        <v>9864</v>
      </c>
      <c r="E1522" s="19" t="s">
        <v>12768</v>
      </c>
      <c r="F1522" s="19" t="s">
        <v>9457</v>
      </c>
      <c r="G1522" s="20" t="s">
        <v>9864</v>
      </c>
      <c r="H1522" s="21">
        <v>7</v>
      </c>
      <c r="I1522" s="22" t="s">
        <v>9893</v>
      </c>
    </row>
    <row r="1523" spans="1:9">
      <c r="A1523" s="16" t="s">
        <v>2444</v>
      </c>
      <c r="B1523" s="17" t="s">
        <v>3722</v>
      </c>
      <c r="C1523" s="17" t="s">
        <v>9864</v>
      </c>
      <c r="D1523" s="18" t="s">
        <v>9864</v>
      </c>
      <c r="E1523" s="19" t="s">
        <v>12769</v>
      </c>
      <c r="F1523" s="19" t="s">
        <v>12769</v>
      </c>
      <c r="G1523" s="20" t="s">
        <v>9864</v>
      </c>
      <c r="H1523" s="21">
        <v>3</v>
      </c>
      <c r="I1523" s="22" t="s">
        <v>9877</v>
      </c>
    </row>
    <row r="1524" spans="1:9">
      <c r="A1524" s="16" t="s">
        <v>9863</v>
      </c>
      <c r="B1524" s="17" t="s">
        <v>4977</v>
      </c>
      <c r="C1524" s="17" t="s">
        <v>9864</v>
      </c>
      <c r="D1524" s="18" t="s">
        <v>9864</v>
      </c>
      <c r="E1524" s="19" t="s">
        <v>12770</v>
      </c>
      <c r="F1524" s="19" t="s">
        <v>12770</v>
      </c>
      <c r="G1524" s="20" t="s">
        <v>9864</v>
      </c>
      <c r="H1524" s="21">
        <v>10</v>
      </c>
      <c r="I1524" s="22" t="s">
        <v>9866</v>
      </c>
    </row>
    <row r="1525" spans="1:9">
      <c r="A1525" s="16" t="s">
        <v>12771</v>
      </c>
      <c r="B1525" s="17" t="s">
        <v>4978</v>
      </c>
      <c r="C1525" s="17" t="s">
        <v>9675</v>
      </c>
      <c r="D1525" s="18" t="s">
        <v>12772</v>
      </c>
      <c r="E1525" s="19" t="s">
        <v>12773</v>
      </c>
      <c r="F1525" s="19" t="s">
        <v>9675</v>
      </c>
      <c r="G1525" s="20" t="s">
        <v>12774</v>
      </c>
      <c r="H1525" s="21">
        <v>7</v>
      </c>
      <c r="I1525" s="22" t="s">
        <v>9893</v>
      </c>
    </row>
    <row r="1526" spans="1:9">
      <c r="A1526" s="16" t="s">
        <v>9990</v>
      </c>
      <c r="B1526" s="17" t="s">
        <v>4979</v>
      </c>
      <c r="C1526" s="17" t="s">
        <v>9864</v>
      </c>
      <c r="D1526" s="18" t="s">
        <v>9864</v>
      </c>
      <c r="E1526" s="19" t="s">
        <v>12775</v>
      </c>
      <c r="F1526" s="19" t="s">
        <v>12775</v>
      </c>
      <c r="G1526" s="20" t="s">
        <v>9864</v>
      </c>
      <c r="H1526" s="21">
        <v>10</v>
      </c>
      <c r="I1526" s="22" t="s">
        <v>9866</v>
      </c>
    </row>
    <row r="1527" spans="1:9">
      <c r="A1527" s="16" t="s">
        <v>10023</v>
      </c>
      <c r="B1527" s="17" t="s">
        <v>4980</v>
      </c>
      <c r="C1527" s="17" t="s">
        <v>9864</v>
      </c>
      <c r="D1527" s="18" t="s">
        <v>9864</v>
      </c>
      <c r="E1527" s="19" t="s">
        <v>12776</v>
      </c>
      <c r="F1527" s="19" t="s">
        <v>12776</v>
      </c>
      <c r="G1527" s="20" t="s">
        <v>9864</v>
      </c>
      <c r="H1527" s="21">
        <v>10</v>
      </c>
      <c r="I1527" s="22" t="s">
        <v>9866</v>
      </c>
    </row>
    <row r="1528" spans="1:9">
      <c r="A1528" s="16" t="s">
        <v>12777</v>
      </c>
      <c r="B1528" s="17" t="s">
        <v>3438</v>
      </c>
      <c r="C1528" s="17" t="s">
        <v>4981</v>
      </c>
      <c r="D1528" s="18" t="s">
        <v>12778</v>
      </c>
      <c r="E1528" s="19" t="s">
        <v>12779</v>
      </c>
      <c r="F1528" s="19" t="s">
        <v>4981</v>
      </c>
      <c r="G1528" s="20" t="s">
        <v>12780</v>
      </c>
      <c r="H1528" s="21">
        <v>0</v>
      </c>
      <c r="I1528" s="22" t="s">
        <v>9935</v>
      </c>
    </row>
    <row r="1529" spans="1:9">
      <c r="A1529" s="16" t="s">
        <v>12781</v>
      </c>
      <c r="B1529" s="17" t="s">
        <v>4982</v>
      </c>
      <c r="C1529" s="17" t="s">
        <v>12782</v>
      </c>
      <c r="D1529" s="18" t="s">
        <v>9864</v>
      </c>
      <c r="E1529" s="19" t="s">
        <v>12783</v>
      </c>
      <c r="F1529" s="19" t="s">
        <v>12782</v>
      </c>
      <c r="G1529" s="20" t="s">
        <v>9864</v>
      </c>
      <c r="H1529" s="21">
        <v>9</v>
      </c>
      <c r="I1529" s="22" t="s">
        <v>9960</v>
      </c>
    </row>
    <row r="1530" spans="1:9">
      <c r="A1530" s="16" t="s">
        <v>12784</v>
      </c>
      <c r="B1530" s="17" t="s">
        <v>4983</v>
      </c>
      <c r="C1530" s="17" t="s">
        <v>9837</v>
      </c>
      <c r="D1530" s="18" t="s">
        <v>9864</v>
      </c>
      <c r="E1530" s="19" t="s">
        <v>12785</v>
      </c>
      <c r="F1530" s="19" t="s">
        <v>9837</v>
      </c>
      <c r="G1530" s="20" t="s">
        <v>9864</v>
      </c>
      <c r="H1530" s="21">
        <v>3</v>
      </c>
      <c r="I1530" s="22" t="s">
        <v>9877</v>
      </c>
    </row>
    <row r="1531" spans="1:9">
      <c r="A1531" s="16" t="s">
        <v>12786</v>
      </c>
      <c r="B1531" s="17" t="s">
        <v>3421</v>
      </c>
      <c r="C1531" s="17" t="s">
        <v>4984</v>
      </c>
      <c r="D1531" s="18" t="s">
        <v>9864</v>
      </c>
      <c r="E1531" s="19" t="s">
        <v>12787</v>
      </c>
      <c r="F1531" s="19" t="s">
        <v>4984</v>
      </c>
      <c r="G1531" s="20" t="s">
        <v>9864</v>
      </c>
      <c r="H1531" s="21">
        <v>1</v>
      </c>
      <c r="I1531" s="22" t="s">
        <v>9985</v>
      </c>
    </row>
    <row r="1532" spans="1:9">
      <c r="A1532" s="16" t="s">
        <v>9863</v>
      </c>
      <c r="B1532" s="17" t="s">
        <v>4985</v>
      </c>
      <c r="C1532" s="17" t="s">
        <v>9864</v>
      </c>
      <c r="D1532" s="18" t="s">
        <v>9864</v>
      </c>
      <c r="E1532" s="19" t="s">
        <v>12788</v>
      </c>
      <c r="F1532" s="19" t="s">
        <v>12788</v>
      </c>
      <c r="G1532" s="20" t="s">
        <v>9864</v>
      </c>
      <c r="H1532" s="21">
        <v>10</v>
      </c>
      <c r="I1532" s="22" t="s">
        <v>9866</v>
      </c>
    </row>
    <row r="1533" spans="1:9">
      <c r="A1533" s="16" t="s">
        <v>10066</v>
      </c>
      <c r="B1533" s="17" t="s">
        <v>4986</v>
      </c>
      <c r="C1533" s="17" t="s">
        <v>9864</v>
      </c>
      <c r="D1533" s="18" t="s">
        <v>9864</v>
      </c>
      <c r="E1533" s="19" t="s">
        <v>12789</v>
      </c>
      <c r="F1533" s="19" t="s">
        <v>12789</v>
      </c>
      <c r="G1533" s="20" t="s">
        <v>9864</v>
      </c>
      <c r="H1533" s="21">
        <v>10</v>
      </c>
      <c r="I1533" s="22" t="s">
        <v>9866</v>
      </c>
    </row>
    <row r="1534" spans="1:9">
      <c r="A1534" s="16" t="s">
        <v>9006</v>
      </c>
      <c r="B1534" s="17" t="s">
        <v>4987</v>
      </c>
      <c r="C1534" s="17" t="s">
        <v>12790</v>
      </c>
      <c r="D1534" s="18" t="s">
        <v>9864</v>
      </c>
      <c r="E1534" s="19" t="s">
        <v>12791</v>
      </c>
      <c r="F1534" s="19" t="s">
        <v>12790</v>
      </c>
      <c r="G1534" s="20" t="s">
        <v>9864</v>
      </c>
      <c r="H1534" s="21">
        <v>6</v>
      </c>
      <c r="I1534" s="22" t="s">
        <v>10095</v>
      </c>
    </row>
    <row r="1535" spans="1:9">
      <c r="A1535" s="16" t="s">
        <v>9864</v>
      </c>
      <c r="B1535" s="17" t="s">
        <v>12792</v>
      </c>
      <c r="C1535" s="17" t="s">
        <v>12793</v>
      </c>
      <c r="D1535" s="18" t="s">
        <v>9864</v>
      </c>
      <c r="E1535" s="19" t="s">
        <v>9864</v>
      </c>
      <c r="F1535" s="19" t="s">
        <v>9864</v>
      </c>
      <c r="G1535" s="20" t="s">
        <v>9864</v>
      </c>
      <c r="H1535" s="21" t="s">
        <v>9864</v>
      </c>
      <c r="I1535" s="22" t="s">
        <v>9864</v>
      </c>
    </row>
    <row r="1536" spans="1:9">
      <c r="A1536" s="16" t="s">
        <v>12794</v>
      </c>
      <c r="B1536" s="17" t="s">
        <v>12795</v>
      </c>
      <c r="C1536" s="17" t="s">
        <v>12796</v>
      </c>
      <c r="D1536" s="18" t="s">
        <v>9864</v>
      </c>
      <c r="E1536" s="19" t="s">
        <v>12797</v>
      </c>
      <c r="F1536" s="19" t="s">
        <v>12798</v>
      </c>
      <c r="G1536" s="20" t="s">
        <v>9864</v>
      </c>
      <c r="H1536" s="21">
        <v>6</v>
      </c>
      <c r="I1536" s="22" t="s">
        <v>10095</v>
      </c>
    </row>
    <row r="1537" spans="1:9">
      <c r="A1537" s="16" t="s">
        <v>9990</v>
      </c>
      <c r="B1537" s="17" t="s">
        <v>4988</v>
      </c>
      <c r="C1537" s="17" t="s">
        <v>9864</v>
      </c>
      <c r="D1537" s="18" t="s">
        <v>9864</v>
      </c>
      <c r="E1537" s="19" t="s">
        <v>12799</v>
      </c>
      <c r="F1537" s="19" t="s">
        <v>12799</v>
      </c>
      <c r="G1537" s="20" t="s">
        <v>9864</v>
      </c>
      <c r="H1537" s="21">
        <v>10</v>
      </c>
      <c r="I1537" s="22" t="s">
        <v>9866</v>
      </c>
    </row>
    <row r="1538" spans="1:9">
      <c r="A1538" s="16" t="s">
        <v>2640</v>
      </c>
      <c r="B1538" s="17" t="s">
        <v>4989</v>
      </c>
      <c r="C1538" s="17" t="s">
        <v>9864</v>
      </c>
      <c r="D1538" s="18" t="s">
        <v>9864</v>
      </c>
      <c r="E1538" s="19" t="s">
        <v>12800</v>
      </c>
      <c r="F1538" s="19" t="s">
        <v>12800</v>
      </c>
      <c r="G1538" s="20" t="s">
        <v>9864</v>
      </c>
      <c r="H1538" s="21">
        <v>3</v>
      </c>
      <c r="I1538" s="22" t="s">
        <v>9877</v>
      </c>
    </row>
    <row r="1539" spans="1:9">
      <c r="A1539" s="16" t="s">
        <v>12801</v>
      </c>
      <c r="B1539" s="17" t="s">
        <v>4990</v>
      </c>
      <c r="C1539" s="17" t="s">
        <v>12802</v>
      </c>
      <c r="D1539" s="18" t="s">
        <v>9864</v>
      </c>
      <c r="E1539" s="19" t="s">
        <v>12803</v>
      </c>
      <c r="F1539" s="19" t="s">
        <v>12802</v>
      </c>
      <c r="G1539" s="20" t="s">
        <v>9864</v>
      </c>
      <c r="H1539" s="21">
        <v>3</v>
      </c>
      <c r="I1539" s="22" t="s">
        <v>9877</v>
      </c>
    </row>
    <row r="1540" spans="1:9">
      <c r="A1540" s="16" t="s">
        <v>1944</v>
      </c>
      <c r="B1540" s="17" t="s">
        <v>2932</v>
      </c>
      <c r="C1540" s="17" t="s">
        <v>9864</v>
      </c>
      <c r="D1540" s="18" t="s">
        <v>9864</v>
      </c>
      <c r="E1540" s="19" t="s">
        <v>12804</v>
      </c>
      <c r="F1540" s="19" t="s">
        <v>12804</v>
      </c>
      <c r="G1540" s="20" t="s">
        <v>9864</v>
      </c>
      <c r="H1540" s="21">
        <v>3</v>
      </c>
      <c r="I1540" s="22" t="s">
        <v>9877</v>
      </c>
    </row>
    <row r="1541" spans="1:9">
      <c r="A1541" s="16" t="s">
        <v>10066</v>
      </c>
      <c r="B1541" s="17" t="s">
        <v>4991</v>
      </c>
      <c r="C1541" s="17" t="s">
        <v>9864</v>
      </c>
      <c r="D1541" s="18" t="s">
        <v>9864</v>
      </c>
      <c r="E1541" s="19" t="s">
        <v>12805</v>
      </c>
      <c r="F1541" s="19" t="s">
        <v>12805</v>
      </c>
      <c r="G1541" s="20" t="s">
        <v>9864</v>
      </c>
      <c r="H1541" s="21">
        <v>10</v>
      </c>
      <c r="I1541" s="22" t="s">
        <v>9866</v>
      </c>
    </row>
    <row r="1542" spans="1:9">
      <c r="A1542" s="16" t="s">
        <v>9863</v>
      </c>
      <c r="B1542" s="17" t="s">
        <v>4992</v>
      </c>
      <c r="C1542" s="17" t="s">
        <v>9864</v>
      </c>
      <c r="D1542" s="18" t="s">
        <v>9864</v>
      </c>
      <c r="E1542" s="19" t="s">
        <v>12806</v>
      </c>
      <c r="F1542" s="19" t="s">
        <v>12806</v>
      </c>
      <c r="G1542" s="20" t="s">
        <v>9864</v>
      </c>
      <c r="H1542" s="21">
        <v>10</v>
      </c>
      <c r="I1542" s="22" t="s">
        <v>9866</v>
      </c>
    </row>
    <row r="1543" spans="1:9">
      <c r="A1543" s="16" t="s">
        <v>8835</v>
      </c>
      <c r="B1543" s="17" t="s">
        <v>4993</v>
      </c>
      <c r="C1543" s="17" t="s">
        <v>9864</v>
      </c>
      <c r="D1543" s="18" t="s">
        <v>9864</v>
      </c>
      <c r="E1543" s="19" t="s">
        <v>12807</v>
      </c>
      <c r="F1543" s="19" t="s">
        <v>12807</v>
      </c>
      <c r="G1543" s="20" t="s">
        <v>9864</v>
      </c>
      <c r="H1543" s="21">
        <v>7</v>
      </c>
      <c r="I1543" s="22" t="s">
        <v>9893</v>
      </c>
    </row>
    <row r="1544" spans="1:9">
      <c r="A1544" s="16" t="s">
        <v>9863</v>
      </c>
      <c r="B1544" s="17" t="s">
        <v>4994</v>
      </c>
      <c r="C1544" s="17" t="s">
        <v>9864</v>
      </c>
      <c r="D1544" s="18" t="s">
        <v>9864</v>
      </c>
      <c r="E1544" s="19" t="s">
        <v>12808</v>
      </c>
      <c r="F1544" s="19" t="s">
        <v>12808</v>
      </c>
      <c r="G1544" s="20" t="s">
        <v>9864</v>
      </c>
      <c r="H1544" s="21">
        <v>10</v>
      </c>
      <c r="I1544" s="22" t="s">
        <v>9866</v>
      </c>
    </row>
    <row r="1545" spans="1:9">
      <c r="A1545" s="16" t="s">
        <v>9863</v>
      </c>
      <c r="B1545" s="17" t="s">
        <v>4995</v>
      </c>
      <c r="C1545" s="17" t="s">
        <v>9864</v>
      </c>
      <c r="D1545" s="18" t="s">
        <v>9864</v>
      </c>
      <c r="E1545" s="19" t="s">
        <v>12809</v>
      </c>
      <c r="F1545" s="19" t="s">
        <v>12809</v>
      </c>
      <c r="G1545" s="20" t="s">
        <v>9864</v>
      </c>
      <c r="H1545" s="21">
        <v>10</v>
      </c>
      <c r="I1545" s="22" t="s">
        <v>9866</v>
      </c>
    </row>
    <row r="1546" spans="1:9">
      <c r="A1546" s="16" t="s">
        <v>2146</v>
      </c>
      <c r="B1546" s="17" t="s">
        <v>4996</v>
      </c>
      <c r="C1546" s="17" t="s">
        <v>9864</v>
      </c>
      <c r="D1546" s="18" t="s">
        <v>9864</v>
      </c>
      <c r="E1546" s="19" t="s">
        <v>12810</v>
      </c>
      <c r="F1546" s="19" t="s">
        <v>12810</v>
      </c>
      <c r="G1546" s="20" t="s">
        <v>9864</v>
      </c>
      <c r="H1546" s="21">
        <v>9</v>
      </c>
      <c r="I1546" s="22" t="s">
        <v>9960</v>
      </c>
    </row>
    <row r="1547" spans="1:9">
      <c r="A1547" s="16" t="s">
        <v>12811</v>
      </c>
      <c r="B1547" s="17" t="s">
        <v>2892</v>
      </c>
      <c r="C1547" s="17" t="s">
        <v>4997</v>
      </c>
      <c r="D1547" s="18" t="s">
        <v>9864</v>
      </c>
      <c r="E1547" s="19" t="s">
        <v>12812</v>
      </c>
      <c r="F1547" s="19" t="s">
        <v>4997</v>
      </c>
      <c r="G1547" s="20" t="s">
        <v>9864</v>
      </c>
      <c r="H1547" s="21">
        <v>0</v>
      </c>
      <c r="I1547" s="22" t="s">
        <v>9935</v>
      </c>
    </row>
    <row r="1548" spans="1:9">
      <c r="A1548" s="16" t="s">
        <v>12813</v>
      </c>
      <c r="B1548" s="17" t="s">
        <v>4998</v>
      </c>
      <c r="C1548" s="17" t="s">
        <v>12814</v>
      </c>
      <c r="D1548" s="18" t="s">
        <v>10159</v>
      </c>
      <c r="E1548" s="19" t="s">
        <v>12815</v>
      </c>
      <c r="F1548" s="19" t="s">
        <v>12814</v>
      </c>
      <c r="G1548" s="20" t="s">
        <v>10161</v>
      </c>
      <c r="H1548" s="21">
        <v>1</v>
      </c>
      <c r="I1548" s="22" t="s">
        <v>9985</v>
      </c>
    </row>
    <row r="1549" spans="1:9">
      <c r="A1549" s="16" t="s">
        <v>12816</v>
      </c>
      <c r="B1549" s="17" t="s">
        <v>4999</v>
      </c>
      <c r="C1549" s="17" t="s">
        <v>9697</v>
      </c>
      <c r="D1549" s="18" t="s">
        <v>10159</v>
      </c>
      <c r="E1549" s="19" t="s">
        <v>12817</v>
      </c>
      <c r="F1549" s="19" t="s">
        <v>9697</v>
      </c>
      <c r="G1549" s="20" t="s">
        <v>10161</v>
      </c>
      <c r="H1549" s="21">
        <v>1</v>
      </c>
      <c r="I1549" s="22" t="s">
        <v>9985</v>
      </c>
    </row>
    <row r="1550" spans="1:9">
      <c r="A1550" s="16" t="s">
        <v>12818</v>
      </c>
      <c r="B1550" s="17" t="s">
        <v>5000</v>
      </c>
      <c r="C1550" s="17" t="s">
        <v>9825</v>
      </c>
      <c r="D1550" s="18" t="s">
        <v>10682</v>
      </c>
      <c r="E1550" s="19" t="s">
        <v>12819</v>
      </c>
      <c r="F1550" s="19" t="s">
        <v>9825</v>
      </c>
      <c r="G1550" s="20" t="s">
        <v>9864</v>
      </c>
      <c r="H1550" s="21">
        <v>1</v>
      </c>
      <c r="I1550" s="22" t="s">
        <v>9985</v>
      </c>
    </row>
    <row r="1551" spans="1:9">
      <c r="A1551" s="16" t="s">
        <v>2353</v>
      </c>
      <c r="B1551" s="17" t="s">
        <v>3315</v>
      </c>
      <c r="C1551" s="17" t="s">
        <v>9864</v>
      </c>
      <c r="D1551" s="18" t="s">
        <v>9864</v>
      </c>
      <c r="E1551" s="19" t="s">
        <v>12820</v>
      </c>
      <c r="F1551" s="19" t="s">
        <v>12820</v>
      </c>
      <c r="G1551" s="20" t="s">
        <v>9864</v>
      </c>
      <c r="H1551" s="21">
        <v>7</v>
      </c>
      <c r="I1551" s="22" t="s">
        <v>9893</v>
      </c>
    </row>
    <row r="1552" spans="1:9">
      <c r="A1552" s="16" t="s">
        <v>2091</v>
      </c>
      <c r="B1552" s="17" t="s">
        <v>3070</v>
      </c>
      <c r="C1552" s="17" t="s">
        <v>9864</v>
      </c>
      <c r="D1552" s="18" t="s">
        <v>9864</v>
      </c>
      <c r="E1552" s="19" t="s">
        <v>12821</v>
      </c>
      <c r="F1552" s="19" t="s">
        <v>12821</v>
      </c>
      <c r="G1552" s="20" t="s">
        <v>9864</v>
      </c>
      <c r="H1552" s="21">
        <v>7</v>
      </c>
      <c r="I1552" s="22" t="s">
        <v>9893</v>
      </c>
    </row>
    <row r="1553" spans="1:9">
      <c r="A1553" s="16" t="s">
        <v>12822</v>
      </c>
      <c r="B1553" s="17" t="s">
        <v>5001</v>
      </c>
      <c r="C1553" s="17" t="s">
        <v>9813</v>
      </c>
      <c r="D1553" s="18" t="s">
        <v>12823</v>
      </c>
      <c r="E1553" s="19" t="s">
        <v>12824</v>
      </c>
      <c r="F1553" s="19" t="s">
        <v>9813</v>
      </c>
      <c r="G1553" s="20" t="s">
        <v>9864</v>
      </c>
      <c r="H1553" s="21">
        <v>0</v>
      </c>
      <c r="I1553" s="22" t="s">
        <v>9935</v>
      </c>
    </row>
    <row r="1554" spans="1:9">
      <c r="A1554" s="16" t="s">
        <v>2142</v>
      </c>
      <c r="B1554" s="17" t="s">
        <v>5002</v>
      </c>
      <c r="C1554" s="17" t="s">
        <v>9864</v>
      </c>
      <c r="D1554" s="18" t="s">
        <v>9864</v>
      </c>
      <c r="E1554" s="19" t="s">
        <v>12825</v>
      </c>
      <c r="F1554" s="19" t="s">
        <v>12825</v>
      </c>
      <c r="G1554" s="20" t="s">
        <v>9864</v>
      </c>
      <c r="H1554" s="21">
        <v>7</v>
      </c>
      <c r="I1554" s="22" t="s">
        <v>9893</v>
      </c>
    </row>
    <row r="1555" spans="1:9">
      <c r="A1555" s="16" t="s">
        <v>12826</v>
      </c>
      <c r="B1555" s="17" t="s">
        <v>5003</v>
      </c>
      <c r="C1555" s="17" t="s">
        <v>12827</v>
      </c>
      <c r="D1555" s="18" t="s">
        <v>12100</v>
      </c>
      <c r="E1555" s="19" t="s">
        <v>12828</v>
      </c>
      <c r="F1555" s="19" t="s">
        <v>12827</v>
      </c>
      <c r="G1555" s="20" t="s">
        <v>12102</v>
      </c>
      <c r="H1555" s="21">
        <v>7</v>
      </c>
      <c r="I1555" s="22" t="s">
        <v>9893</v>
      </c>
    </row>
    <row r="1556" spans="1:9">
      <c r="A1556" s="16" t="s">
        <v>9990</v>
      </c>
      <c r="B1556" s="17" t="s">
        <v>5004</v>
      </c>
      <c r="C1556" s="17" t="s">
        <v>9864</v>
      </c>
      <c r="D1556" s="18" t="s">
        <v>9864</v>
      </c>
      <c r="E1556" s="19" t="s">
        <v>12829</v>
      </c>
      <c r="F1556" s="19" t="s">
        <v>12829</v>
      </c>
      <c r="G1556" s="20" t="s">
        <v>9864</v>
      </c>
      <c r="H1556" s="21">
        <v>10</v>
      </c>
      <c r="I1556" s="22" t="s">
        <v>9866</v>
      </c>
    </row>
    <row r="1557" spans="1:9">
      <c r="A1557" s="16" t="s">
        <v>9863</v>
      </c>
      <c r="B1557" s="17" t="s">
        <v>5005</v>
      </c>
      <c r="C1557" s="17" t="s">
        <v>9864</v>
      </c>
      <c r="D1557" s="18" t="s">
        <v>9864</v>
      </c>
      <c r="E1557" s="19" t="s">
        <v>11725</v>
      </c>
      <c r="F1557" s="19" t="s">
        <v>11725</v>
      </c>
      <c r="G1557" s="20" t="s">
        <v>9864</v>
      </c>
      <c r="H1557" s="21">
        <v>5</v>
      </c>
      <c r="I1557" s="22" t="s">
        <v>10091</v>
      </c>
    </row>
    <row r="1558" spans="1:9">
      <c r="A1558" s="16" t="s">
        <v>10023</v>
      </c>
      <c r="B1558" s="17" t="s">
        <v>5006</v>
      </c>
      <c r="C1558" s="17" t="s">
        <v>9864</v>
      </c>
      <c r="D1558" s="18" t="s">
        <v>9864</v>
      </c>
      <c r="E1558" s="19" t="s">
        <v>12830</v>
      </c>
      <c r="F1558" s="19" t="s">
        <v>12830</v>
      </c>
      <c r="G1558" s="20" t="s">
        <v>9864</v>
      </c>
      <c r="H1558" s="21">
        <v>10</v>
      </c>
      <c r="I1558" s="22" t="s">
        <v>9866</v>
      </c>
    </row>
    <row r="1559" spans="1:9">
      <c r="A1559" s="16" t="s">
        <v>10023</v>
      </c>
      <c r="B1559" s="17" t="s">
        <v>5007</v>
      </c>
      <c r="C1559" s="17" t="s">
        <v>9864</v>
      </c>
      <c r="D1559" s="18" t="s">
        <v>9864</v>
      </c>
      <c r="E1559" s="19" t="s">
        <v>12831</v>
      </c>
      <c r="F1559" s="19" t="s">
        <v>12831</v>
      </c>
      <c r="G1559" s="20" t="s">
        <v>9864</v>
      </c>
      <c r="H1559" s="21">
        <v>10</v>
      </c>
      <c r="I1559" s="22" t="s">
        <v>9866</v>
      </c>
    </row>
    <row r="1560" spans="1:9">
      <c r="A1560" s="16" t="s">
        <v>9863</v>
      </c>
      <c r="B1560" s="17" t="s">
        <v>5008</v>
      </c>
      <c r="C1560" s="17" t="s">
        <v>9864</v>
      </c>
      <c r="D1560" s="18" t="s">
        <v>9864</v>
      </c>
      <c r="E1560" s="19" t="s">
        <v>12832</v>
      </c>
      <c r="F1560" s="19" t="s">
        <v>12832</v>
      </c>
      <c r="G1560" s="20" t="s">
        <v>9864</v>
      </c>
      <c r="H1560" s="21">
        <v>10</v>
      </c>
      <c r="I1560" s="22" t="s">
        <v>9866</v>
      </c>
    </row>
    <row r="1561" spans="1:9">
      <c r="A1561" s="16" t="s">
        <v>9863</v>
      </c>
      <c r="B1561" s="17" t="s">
        <v>5009</v>
      </c>
      <c r="C1561" s="17" t="s">
        <v>9864</v>
      </c>
      <c r="D1561" s="18" t="s">
        <v>9864</v>
      </c>
      <c r="E1561" s="19" t="s">
        <v>12833</v>
      </c>
      <c r="F1561" s="19" t="s">
        <v>12833</v>
      </c>
      <c r="G1561" s="20" t="s">
        <v>9864</v>
      </c>
      <c r="H1561" s="21">
        <v>10</v>
      </c>
      <c r="I1561" s="22" t="s">
        <v>9866</v>
      </c>
    </row>
    <row r="1562" spans="1:9">
      <c r="A1562" s="16" t="s">
        <v>9863</v>
      </c>
      <c r="B1562" s="17" t="s">
        <v>5010</v>
      </c>
      <c r="C1562" s="17" t="s">
        <v>9864</v>
      </c>
      <c r="D1562" s="18" t="s">
        <v>9864</v>
      </c>
      <c r="E1562" s="19" t="s">
        <v>12834</v>
      </c>
      <c r="F1562" s="19" t="s">
        <v>12834</v>
      </c>
      <c r="G1562" s="20" t="s">
        <v>9864</v>
      </c>
      <c r="H1562" s="21">
        <v>10</v>
      </c>
      <c r="I1562" s="22" t="s">
        <v>9866</v>
      </c>
    </row>
    <row r="1563" spans="1:9">
      <c r="A1563" s="16" t="s">
        <v>12835</v>
      </c>
      <c r="B1563" s="17" t="s">
        <v>5011</v>
      </c>
      <c r="C1563" s="17" t="s">
        <v>9864</v>
      </c>
      <c r="D1563" s="18" t="s">
        <v>9864</v>
      </c>
      <c r="E1563" s="19" t="s">
        <v>12836</v>
      </c>
      <c r="F1563" s="19" t="s">
        <v>12837</v>
      </c>
      <c r="G1563" s="20" t="s">
        <v>9864</v>
      </c>
      <c r="H1563" s="21">
        <v>0</v>
      </c>
      <c r="I1563" s="22" t="s">
        <v>9935</v>
      </c>
    </row>
    <row r="1564" spans="1:9">
      <c r="A1564" s="16" t="s">
        <v>10023</v>
      </c>
      <c r="B1564" s="17" t="s">
        <v>5012</v>
      </c>
      <c r="C1564" s="17" t="s">
        <v>9864</v>
      </c>
      <c r="D1564" s="18" t="s">
        <v>9864</v>
      </c>
      <c r="E1564" s="19" t="s">
        <v>12838</v>
      </c>
      <c r="F1564" s="19" t="s">
        <v>12838</v>
      </c>
      <c r="G1564" s="20" t="s">
        <v>9864</v>
      </c>
      <c r="H1564" s="21">
        <v>10</v>
      </c>
      <c r="I1564" s="22" t="s">
        <v>9866</v>
      </c>
    </row>
    <row r="1565" spans="1:9">
      <c r="A1565" s="16" t="s">
        <v>12839</v>
      </c>
      <c r="B1565" s="17" t="s">
        <v>5013</v>
      </c>
      <c r="C1565" s="17" t="s">
        <v>9864</v>
      </c>
      <c r="D1565" s="18" t="s">
        <v>9864</v>
      </c>
      <c r="E1565" s="19" t="s">
        <v>12840</v>
      </c>
      <c r="F1565" s="19" t="s">
        <v>12841</v>
      </c>
      <c r="G1565" s="20" t="s">
        <v>9864</v>
      </c>
      <c r="H1565" s="21">
        <v>0</v>
      </c>
      <c r="I1565" s="22" t="s">
        <v>9935</v>
      </c>
    </row>
    <row r="1566" spans="1:9">
      <c r="A1566" s="16" t="s">
        <v>12842</v>
      </c>
      <c r="B1566" s="17" t="s">
        <v>5014</v>
      </c>
      <c r="C1566" s="17" t="s">
        <v>9864</v>
      </c>
      <c r="D1566" s="18" t="s">
        <v>9864</v>
      </c>
      <c r="E1566" s="19" t="s">
        <v>12843</v>
      </c>
      <c r="F1566" s="19" t="s">
        <v>12844</v>
      </c>
      <c r="G1566" s="20" t="s">
        <v>9864</v>
      </c>
      <c r="H1566" s="21">
        <v>0</v>
      </c>
      <c r="I1566" s="22" t="s">
        <v>9935</v>
      </c>
    </row>
    <row r="1567" spans="1:9">
      <c r="A1567" s="16" t="s">
        <v>10023</v>
      </c>
      <c r="B1567" s="17" t="s">
        <v>5015</v>
      </c>
      <c r="C1567" s="17" t="s">
        <v>9864</v>
      </c>
      <c r="D1567" s="18" t="s">
        <v>9864</v>
      </c>
      <c r="E1567" s="19" t="s">
        <v>12845</v>
      </c>
      <c r="F1567" s="19" t="s">
        <v>12845</v>
      </c>
      <c r="G1567" s="20" t="s">
        <v>9864</v>
      </c>
      <c r="H1567" s="21">
        <v>10</v>
      </c>
      <c r="I1567" s="22" t="s">
        <v>9866</v>
      </c>
    </row>
    <row r="1568" spans="1:9">
      <c r="A1568" s="16" t="s">
        <v>10023</v>
      </c>
      <c r="B1568" s="17" t="s">
        <v>3787</v>
      </c>
      <c r="C1568" s="17" t="s">
        <v>9864</v>
      </c>
      <c r="D1568" s="18" t="s">
        <v>9864</v>
      </c>
      <c r="E1568" s="19" t="s">
        <v>12846</v>
      </c>
      <c r="F1568" s="19" t="s">
        <v>12846</v>
      </c>
      <c r="G1568" s="20" t="s">
        <v>9864</v>
      </c>
      <c r="H1568" s="21">
        <v>10</v>
      </c>
      <c r="I1568" s="22" t="s">
        <v>9866</v>
      </c>
    </row>
    <row r="1569" spans="1:9">
      <c r="A1569" s="16" t="s">
        <v>12847</v>
      </c>
      <c r="B1569" s="17" t="s">
        <v>5016</v>
      </c>
      <c r="C1569" s="17" t="s">
        <v>9864</v>
      </c>
      <c r="D1569" s="18" t="s">
        <v>9864</v>
      </c>
      <c r="E1569" s="19" t="s">
        <v>12848</v>
      </c>
      <c r="F1569" s="19" t="s">
        <v>12849</v>
      </c>
      <c r="G1569" s="20" t="s">
        <v>9864</v>
      </c>
      <c r="H1569" s="21">
        <v>0</v>
      </c>
      <c r="I1569" s="22" t="s">
        <v>9935</v>
      </c>
    </row>
    <row r="1570" spans="1:9">
      <c r="A1570" s="16" t="s">
        <v>10023</v>
      </c>
      <c r="B1570" s="17" t="s">
        <v>5017</v>
      </c>
      <c r="C1570" s="17" t="s">
        <v>9864</v>
      </c>
      <c r="D1570" s="18" t="s">
        <v>9864</v>
      </c>
      <c r="E1570" s="19" t="s">
        <v>12850</v>
      </c>
      <c r="F1570" s="19" t="s">
        <v>12850</v>
      </c>
      <c r="G1570" s="20" t="s">
        <v>9864</v>
      </c>
      <c r="H1570" s="21">
        <v>10</v>
      </c>
      <c r="I1570" s="22" t="s">
        <v>9866</v>
      </c>
    </row>
    <row r="1571" spans="1:9">
      <c r="A1571" s="16" t="s">
        <v>12851</v>
      </c>
      <c r="B1571" s="17" t="s">
        <v>5018</v>
      </c>
      <c r="C1571" s="17" t="s">
        <v>9864</v>
      </c>
      <c r="D1571" s="18" t="s">
        <v>9864</v>
      </c>
      <c r="E1571" s="19" t="s">
        <v>12852</v>
      </c>
      <c r="F1571" s="19" t="s">
        <v>12853</v>
      </c>
      <c r="G1571" s="20" t="s">
        <v>9864</v>
      </c>
      <c r="H1571" s="21">
        <v>0</v>
      </c>
      <c r="I1571" s="22" t="s">
        <v>9935</v>
      </c>
    </row>
    <row r="1572" spans="1:9">
      <c r="A1572" s="16" t="s">
        <v>12854</v>
      </c>
      <c r="B1572" s="17" t="s">
        <v>5019</v>
      </c>
      <c r="C1572" s="17" t="s">
        <v>9864</v>
      </c>
      <c r="D1572" s="18" t="s">
        <v>9864</v>
      </c>
      <c r="E1572" s="19" t="s">
        <v>12855</v>
      </c>
      <c r="F1572" s="19" t="s">
        <v>12856</v>
      </c>
      <c r="G1572" s="20" t="s">
        <v>9864</v>
      </c>
      <c r="H1572" s="21">
        <v>9</v>
      </c>
      <c r="I1572" s="22" t="s">
        <v>9960</v>
      </c>
    </row>
    <row r="1573" spans="1:9">
      <c r="A1573" s="16" t="s">
        <v>12857</v>
      </c>
      <c r="B1573" s="17" t="s">
        <v>12858</v>
      </c>
      <c r="C1573" s="17" t="s">
        <v>12859</v>
      </c>
      <c r="D1573" s="18" t="s">
        <v>9864</v>
      </c>
      <c r="E1573" s="19" t="s">
        <v>12860</v>
      </c>
      <c r="F1573" s="19" t="s">
        <v>12859</v>
      </c>
      <c r="G1573" s="20" t="s">
        <v>10226</v>
      </c>
      <c r="H1573" s="21">
        <v>0</v>
      </c>
      <c r="I1573" s="22" t="s">
        <v>9935</v>
      </c>
    </row>
    <row r="1574" spans="1:9">
      <c r="A1574" s="16" t="s">
        <v>12861</v>
      </c>
      <c r="B1574" s="17" t="s">
        <v>5020</v>
      </c>
      <c r="C1574" s="17" t="s">
        <v>9864</v>
      </c>
      <c r="D1574" s="18" t="s">
        <v>9864</v>
      </c>
      <c r="E1574" s="19" t="s">
        <v>12862</v>
      </c>
      <c r="F1574" s="19" t="s">
        <v>12863</v>
      </c>
      <c r="G1574" s="20" t="s">
        <v>9864</v>
      </c>
      <c r="H1574" s="21">
        <v>7</v>
      </c>
      <c r="I1574" s="22" t="s">
        <v>9893</v>
      </c>
    </row>
    <row r="1575" spans="1:9">
      <c r="A1575" s="16" t="s">
        <v>10023</v>
      </c>
      <c r="B1575" s="17" t="s">
        <v>5021</v>
      </c>
      <c r="C1575" s="17" t="s">
        <v>9864</v>
      </c>
      <c r="D1575" s="18" t="s">
        <v>9864</v>
      </c>
      <c r="E1575" s="19" t="s">
        <v>12864</v>
      </c>
      <c r="F1575" s="19" t="s">
        <v>12864</v>
      </c>
      <c r="G1575" s="20" t="s">
        <v>9864</v>
      </c>
      <c r="H1575" s="21">
        <v>10</v>
      </c>
      <c r="I1575" s="22" t="s">
        <v>9866</v>
      </c>
    </row>
    <row r="1576" spans="1:9">
      <c r="A1576" s="16" t="s">
        <v>2146</v>
      </c>
      <c r="B1576" s="17" t="s">
        <v>3120</v>
      </c>
      <c r="C1576" s="17" t="s">
        <v>9864</v>
      </c>
      <c r="D1576" s="18" t="s">
        <v>9864</v>
      </c>
      <c r="E1576" s="19" t="s">
        <v>12865</v>
      </c>
      <c r="F1576" s="19" t="s">
        <v>12865</v>
      </c>
      <c r="G1576" s="20" t="s">
        <v>9864</v>
      </c>
      <c r="H1576" s="21">
        <v>9</v>
      </c>
      <c r="I1576" s="22" t="s">
        <v>9960</v>
      </c>
    </row>
    <row r="1577" spans="1:9">
      <c r="A1577" s="16" t="s">
        <v>12866</v>
      </c>
      <c r="B1577" s="17" t="s">
        <v>3689</v>
      </c>
      <c r="C1577" s="17" t="s">
        <v>9864</v>
      </c>
      <c r="D1577" s="18" t="s">
        <v>9864</v>
      </c>
      <c r="E1577" s="19" t="s">
        <v>12867</v>
      </c>
      <c r="F1577" s="19" t="s">
        <v>12867</v>
      </c>
      <c r="G1577" s="20" t="s">
        <v>9864</v>
      </c>
      <c r="H1577" s="21">
        <v>7</v>
      </c>
      <c r="I1577" s="22" t="s">
        <v>9893</v>
      </c>
    </row>
    <row r="1578" spans="1:9">
      <c r="A1578" s="16" t="s">
        <v>12868</v>
      </c>
      <c r="B1578" s="17" t="s">
        <v>5022</v>
      </c>
      <c r="C1578" s="17" t="s">
        <v>9864</v>
      </c>
      <c r="D1578" s="18" t="s">
        <v>9864</v>
      </c>
      <c r="E1578" s="19" t="s">
        <v>12869</v>
      </c>
      <c r="F1578" s="19" t="s">
        <v>12870</v>
      </c>
      <c r="G1578" s="20" t="s">
        <v>9864</v>
      </c>
      <c r="H1578" s="21">
        <v>0</v>
      </c>
      <c r="I1578" s="22" t="s">
        <v>9935</v>
      </c>
    </row>
    <row r="1579" spans="1:9">
      <c r="A1579" s="16" t="s">
        <v>12871</v>
      </c>
      <c r="B1579" s="17" t="s">
        <v>3523</v>
      </c>
      <c r="C1579" s="17" t="s">
        <v>9170</v>
      </c>
      <c r="D1579" s="18" t="s">
        <v>9864</v>
      </c>
      <c r="E1579" s="19" t="s">
        <v>12872</v>
      </c>
      <c r="F1579" s="19" t="s">
        <v>9170</v>
      </c>
      <c r="G1579" s="20" t="s">
        <v>9864</v>
      </c>
      <c r="H1579" s="21">
        <v>3</v>
      </c>
      <c r="I1579" s="22" t="s">
        <v>9877</v>
      </c>
    </row>
    <row r="1580" spans="1:9">
      <c r="A1580" s="16" t="s">
        <v>9990</v>
      </c>
      <c r="B1580" s="17" t="s">
        <v>5023</v>
      </c>
      <c r="C1580" s="17" t="s">
        <v>9864</v>
      </c>
      <c r="D1580" s="18" t="s">
        <v>9864</v>
      </c>
      <c r="E1580" s="19" t="s">
        <v>12873</v>
      </c>
      <c r="F1580" s="19" t="s">
        <v>12873</v>
      </c>
      <c r="G1580" s="20" t="s">
        <v>9864</v>
      </c>
      <c r="H1580" s="21">
        <v>10</v>
      </c>
      <c r="I1580" s="22" t="s">
        <v>9866</v>
      </c>
    </row>
    <row r="1581" spans="1:9">
      <c r="A1581" s="16" t="s">
        <v>12874</v>
      </c>
      <c r="B1581" s="17" t="s">
        <v>5024</v>
      </c>
      <c r="C1581" s="17" t="s">
        <v>9864</v>
      </c>
      <c r="D1581" s="18" t="s">
        <v>9864</v>
      </c>
      <c r="E1581" s="19" t="s">
        <v>12875</v>
      </c>
      <c r="F1581" s="19" t="s">
        <v>12876</v>
      </c>
      <c r="G1581" s="20" t="s">
        <v>9864</v>
      </c>
      <c r="H1581" s="21">
        <v>9</v>
      </c>
      <c r="I1581" s="22" t="s">
        <v>9960</v>
      </c>
    </row>
    <row r="1582" spans="1:9">
      <c r="A1582" s="16" t="s">
        <v>10066</v>
      </c>
      <c r="B1582" s="17" t="s">
        <v>5025</v>
      </c>
      <c r="C1582" s="17" t="s">
        <v>9864</v>
      </c>
      <c r="D1582" s="18" t="s">
        <v>9864</v>
      </c>
      <c r="E1582" s="19" t="s">
        <v>12877</v>
      </c>
      <c r="F1582" s="19" t="s">
        <v>12877</v>
      </c>
      <c r="G1582" s="20" t="s">
        <v>9864</v>
      </c>
      <c r="H1582" s="21">
        <v>10</v>
      </c>
      <c r="I1582" s="22" t="s">
        <v>9866</v>
      </c>
    </row>
    <row r="1583" spans="1:9">
      <c r="A1583" s="16" t="s">
        <v>12878</v>
      </c>
      <c r="B1583" s="17" t="s">
        <v>5026</v>
      </c>
      <c r="C1583" s="17" t="s">
        <v>9864</v>
      </c>
      <c r="D1583" s="18" t="s">
        <v>9864</v>
      </c>
      <c r="E1583" s="19" t="s">
        <v>12879</v>
      </c>
      <c r="F1583" s="19" t="s">
        <v>12879</v>
      </c>
      <c r="G1583" s="20" t="s">
        <v>9864</v>
      </c>
      <c r="H1583" s="21">
        <v>0</v>
      </c>
      <c r="I1583" s="22" t="s">
        <v>9935</v>
      </c>
    </row>
    <row r="1584" spans="1:9">
      <c r="A1584" s="16" t="s">
        <v>12880</v>
      </c>
      <c r="B1584" s="17" t="s">
        <v>3552</v>
      </c>
      <c r="C1584" s="17" t="s">
        <v>9462</v>
      </c>
      <c r="D1584" s="18" t="s">
        <v>9864</v>
      </c>
      <c r="E1584" s="19" t="s">
        <v>12881</v>
      </c>
      <c r="F1584" s="19" t="s">
        <v>9462</v>
      </c>
      <c r="G1584" s="20" t="s">
        <v>9864</v>
      </c>
      <c r="H1584" s="21">
        <v>3</v>
      </c>
      <c r="I1584" s="22" t="s">
        <v>9877</v>
      </c>
    </row>
    <row r="1585" spans="1:9">
      <c r="A1585" s="16" t="s">
        <v>9990</v>
      </c>
      <c r="B1585" s="17" t="s">
        <v>5027</v>
      </c>
      <c r="C1585" s="17" t="s">
        <v>9864</v>
      </c>
      <c r="D1585" s="18" t="s">
        <v>9864</v>
      </c>
      <c r="E1585" s="19" t="s">
        <v>12882</v>
      </c>
      <c r="F1585" s="19" t="s">
        <v>12882</v>
      </c>
      <c r="G1585" s="20" t="s">
        <v>9864</v>
      </c>
      <c r="H1585" s="21">
        <v>10</v>
      </c>
      <c r="I1585" s="22" t="s">
        <v>9866</v>
      </c>
    </row>
    <row r="1586" spans="1:9">
      <c r="A1586" s="16" t="s">
        <v>2752</v>
      </c>
      <c r="B1586" s="17" t="s">
        <v>5028</v>
      </c>
      <c r="C1586" s="17" t="s">
        <v>9864</v>
      </c>
      <c r="D1586" s="18" t="s">
        <v>9864</v>
      </c>
      <c r="E1586" s="19" t="s">
        <v>12883</v>
      </c>
      <c r="F1586" s="19" t="s">
        <v>12883</v>
      </c>
      <c r="G1586" s="20" t="s">
        <v>9864</v>
      </c>
      <c r="H1586" s="21">
        <v>3</v>
      </c>
      <c r="I1586" s="22" t="s">
        <v>9877</v>
      </c>
    </row>
    <row r="1587" spans="1:9">
      <c r="A1587" s="16" t="s">
        <v>10066</v>
      </c>
      <c r="B1587" s="17" t="s">
        <v>5029</v>
      </c>
      <c r="C1587" s="17" t="s">
        <v>9864</v>
      </c>
      <c r="D1587" s="18" t="s">
        <v>9864</v>
      </c>
      <c r="E1587" s="19" t="s">
        <v>12884</v>
      </c>
      <c r="F1587" s="19" t="s">
        <v>12884</v>
      </c>
      <c r="G1587" s="20" t="s">
        <v>9864</v>
      </c>
      <c r="H1587" s="21">
        <v>10</v>
      </c>
      <c r="I1587" s="22" t="s">
        <v>9866</v>
      </c>
    </row>
    <row r="1588" spans="1:9">
      <c r="A1588" s="16" t="s">
        <v>9863</v>
      </c>
      <c r="B1588" s="17" t="s">
        <v>5030</v>
      </c>
      <c r="C1588" s="17" t="s">
        <v>9864</v>
      </c>
      <c r="D1588" s="18" t="s">
        <v>9864</v>
      </c>
      <c r="E1588" s="19" t="s">
        <v>12885</v>
      </c>
      <c r="F1588" s="19" t="s">
        <v>12885</v>
      </c>
      <c r="G1588" s="20" t="s">
        <v>9864</v>
      </c>
      <c r="H1588" s="21">
        <v>10</v>
      </c>
      <c r="I1588" s="22" t="s">
        <v>9866</v>
      </c>
    </row>
    <row r="1589" spans="1:9">
      <c r="A1589" s="16" t="s">
        <v>12886</v>
      </c>
      <c r="B1589" s="17" t="s">
        <v>5031</v>
      </c>
      <c r="C1589" s="17" t="s">
        <v>5032</v>
      </c>
      <c r="D1589" s="18" t="s">
        <v>12887</v>
      </c>
      <c r="E1589" s="19" t="s">
        <v>12888</v>
      </c>
      <c r="F1589" s="19" t="s">
        <v>5032</v>
      </c>
      <c r="G1589" s="20" t="s">
        <v>9864</v>
      </c>
      <c r="H1589" s="21">
        <v>1</v>
      </c>
      <c r="I1589" s="22" t="s">
        <v>9985</v>
      </c>
    </row>
    <row r="1590" spans="1:9">
      <c r="A1590" s="16" t="s">
        <v>12878</v>
      </c>
      <c r="B1590" s="17" t="s">
        <v>5033</v>
      </c>
      <c r="C1590" s="17" t="s">
        <v>9864</v>
      </c>
      <c r="D1590" s="18" t="s">
        <v>9864</v>
      </c>
      <c r="E1590" s="19" t="s">
        <v>12889</v>
      </c>
      <c r="F1590" s="19" t="s">
        <v>12889</v>
      </c>
      <c r="G1590" s="20" t="s">
        <v>9864</v>
      </c>
      <c r="H1590" s="21">
        <v>0</v>
      </c>
      <c r="I1590" s="22" t="s">
        <v>9935</v>
      </c>
    </row>
    <row r="1591" spans="1:9">
      <c r="A1591" s="16" t="s">
        <v>12890</v>
      </c>
      <c r="B1591" s="17" t="s">
        <v>3779</v>
      </c>
      <c r="C1591" s="17" t="s">
        <v>9512</v>
      </c>
      <c r="D1591" s="18" t="s">
        <v>10031</v>
      </c>
      <c r="E1591" s="19" t="s">
        <v>12891</v>
      </c>
      <c r="F1591" s="19" t="s">
        <v>9512</v>
      </c>
      <c r="G1591" s="20" t="s">
        <v>10727</v>
      </c>
      <c r="H1591" s="21">
        <v>0</v>
      </c>
      <c r="I1591" s="22" t="s">
        <v>9935</v>
      </c>
    </row>
    <row r="1592" spans="1:9">
      <c r="A1592" s="16" t="s">
        <v>12892</v>
      </c>
      <c r="B1592" s="17" t="s">
        <v>5034</v>
      </c>
      <c r="C1592" s="17" t="s">
        <v>5035</v>
      </c>
      <c r="D1592" s="18" t="s">
        <v>9864</v>
      </c>
      <c r="E1592" s="19" t="s">
        <v>12893</v>
      </c>
      <c r="F1592" s="19" t="s">
        <v>5035</v>
      </c>
      <c r="G1592" s="20" t="s">
        <v>9864</v>
      </c>
      <c r="H1592" s="21">
        <v>7</v>
      </c>
      <c r="I1592" s="22" t="s">
        <v>9893</v>
      </c>
    </row>
    <row r="1593" spans="1:9">
      <c r="A1593" s="16" t="s">
        <v>9863</v>
      </c>
      <c r="B1593" s="17" t="s">
        <v>5036</v>
      </c>
      <c r="C1593" s="17" t="s">
        <v>9864</v>
      </c>
      <c r="D1593" s="18" t="s">
        <v>9864</v>
      </c>
      <c r="E1593" s="19" t="s">
        <v>12894</v>
      </c>
      <c r="F1593" s="19" t="s">
        <v>12894</v>
      </c>
      <c r="G1593" s="20" t="s">
        <v>9864</v>
      </c>
      <c r="H1593" s="21">
        <v>10</v>
      </c>
      <c r="I1593" s="22" t="s">
        <v>9866</v>
      </c>
    </row>
    <row r="1594" spans="1:9">
      <c r="A1594" s="16" t="s">
        <v>12895</v>
      </c>
      <c r="B1594" s="17" t="s">
        <v>5037</v>
      </c>
      <c r="C1594" s="17" t="s">
        <v>9864</v>
      </c>
      <c r="D1594" s="18" t="s">
        <v>9864</v>
      </c>
      <c r="E1594" s="19" t="s">
        <v>12896</v>
      </c>
      <c r="F1594" s="19" t="s">
        <v>12897</v>
      </c>
      <c r="G1594" s="20" t="s">
        <v>9864</v>
      </c>
      <c r="H1594" s="21">
        <v>0</v>
      </c>
      <c r="I1594" s="22" t="s">
        <v>9935</v>
      </c>
    </row>
    <row r="1595" spans="1:9">
      <c r="A1595" s="16" t="s">
        <v>12898</v>
      </c>
      <c r="B1595" s="17" t="s">
        <v>5038</v>
      </c>
      <c r="C1595" s="17" t="s">
        <v>9864</v>
      </c>
      <c r="D1595" s="18" t="s">
        <v>9864</v>
      </c>
      <c r="E1595" s="19" t="s">
        <v>12899</v>
      </c>
      <c r="F1595" s="19" t="s">
        <v>12900</v>
      </c>
      <c r="G1595" s="20" t="s">
        <v>9864</v>
      </c>
      <c r="H1595" s="21">
        <v>0</v>
      </c>
      <c r="I1595" s="22" t="s">
        <v>9935</v>
      </c>
    </row>
    <row r="1596" spans="1:9">
      <c r="A1596" s="16" t="s">
        <v>12901</v>
      </c>
      <c r="B1596" s="17" t="s">
        <v>5039</v>
      </c>
      <c r="C1596" s="17" t="s">
        <v>9864</v>
      </c>
      <c r="D1596" s="18" t="s">
        <v>9864</v>
      </c>
      <c r="E1596" s="19" t="s">
        <v>12902</v>
      </c>
      <c r="F1596" s="19" t="s">
        <v>12902</v>
      </c>
      <c r="G1596" s="20" t="s">
        <v>9864</v>
      </c>
      <c r="H1596" s="21">
        <v>9</v>
      </c>
      <c r="I1596" s="22" t="s">
        <v>9960</v>
      </c>
    </row>
    <row r="1597" spans="1:9">
      <c r="A1597" s="16" t="s">
        <v>9863</v>
      </c>
      <c r="B1597" s="17" t="s">
        <v>5040</v>
      </c>
      <c r="C1597" s="17" t="s">
        <v>9864</v>
      </c>
      <c r="D1597" s="18" t="s">
        <v>9864</v>
      </c>
      <c r="E1597" s="19" t="s">
        <v>12903</v>
      </c>
      <c r="F1597" s="19" t="s">
        <v>12903</v>
      </c>
      <c r="G1597" s="20" t="s">
        <v>9864</v>
      </c>
      <c r="H1597" s="21">
        <v>10</v>
      </c>
      <c r="I1597" s="22" t="s">
        <v>9866</v>
      </c>
    </row>
    <row r="1598" spans="1:9">
      <c r="A1598" s="16" t="s">
        <v>8857</v>
      </c>
      <c r="B1598" s="17" t="s">
        <v>5041</v>
      </c>
      <c r="C1598" s="17" t="s">
        <v>9864</v>
      </c>
      <c r="D1598" s="18" t="s">
        <v>9864</v>
      </c>
      <c r="E1598" s="19" t="s">
        <v>12904</v>
      </c>
      <c r="F1598" s="19" t="s">
        <v>12904</v>
      </c>
      <c r="G1598" s="20" t="s">
        <v>9864</v>
      </c>
      <c r="H1598" s="21">
        <v>5</v>
      </c>
      <c r="I1598" s="22" t="s">
        <v>10091</v>
      </c>
    </row>
    <row r="1599" spans="1:9">
      <c r="A1599" s="16" t="s">
        <v>8857</v>
      </c>
      <c r="B1599" s="17" t="s">
        <v>5042</v>
      </c>
      <c r="C1599" s="17" t="s">
        <v>9864</v>
      </c>
      <c r="D1599" s="18" t="s">
        <v>9864</v>
      </c>
      <c r="E1599" s="19" t="s">
        <v>12905</v>
      </c>
      <c r="F1599" s="19" t="s">
        <v>12905</v>
      </c>
      <c r="G1599" s="20" t="s">
        <v>9864</v>
      </c>
      <c r="H1599" s="21">
        <v>5</v>
      </c>
      <c r="I1599" s="22" t="s">
        <v>10091</v>
      </c>
    </row>
    <row r="1600" spans="1:9">
      <c r="A1600" s="16" t="s">
        <v>9863</v>
      </c>
      <c r="B1600" s="17" t="s">
        <v>5043</v>
      </c>
      <c r="C1600" s="17" t="s">
        <v>9864</v>
      </c>
      <c r="D1600" s="18" t="s">
        <v>9864</v>
      </c>
      <c r="E1600" s="19" t="s">
        <v>12577</v>
      </c>
      <c r="F1600" s="19" t="s">
        <v>12577</v>
      </c>
      <c r="G1600" s="20" t="s">
        <v>9864</v>
      </c>
      <c r="H1600" s="21">
        <v>10</v>
      </c>
      <c r="I1600" s="22" t="s">
        <v>9866</v>
      </c>
    </row>
    <row r="1601" spans="1:9">
      <c r="A1601" s="16" t="s">
        <v>10023</v>
      </c>
      <c r="B1601" s="17" t="s">
        <v>5044</v>
      </c>
      <c r="C1601" s="17" t="s">
        <v>9864</v>
      </c>
      <c r="D1601" s="18" t="s">
        <v>9864</v>
      </c>
      <c r="E1601" s="19" t="s">
        <v>12906</v>
      </c>
      <c r="F1601" s="19" t="s">
        <v>12906</v>
      </c>
      <c r="G1601" s="20" t="s">
        <v>9864</v>
      </c>
      <c r="H1601" s="21">
        <v>10</v>
      </c>
      <c r="I1601" s="22" t="s">
        <v>9866</v>
      </c>
    </row>
    <row r="1602" spans="1:9">
      <c r="A1602" s="16" t="s">
        <v>2258</v>
      </c>
      <c r="B1602" s="17" t="s">
        <v>5045</v>
      </c>
      <c r="C1602" s="17" t="s">
        <v>9864</v>
      </c>
      <c r="D1602" s="18" t="s">
        <v>9864</v>
      </c>
      <c r="E1602" s="19" t="s">
        <v>12907</v>
      </c>
      <c r="F1602" s="19" t="s">
        <v>12907</v>
      </c>
      <c r="G1602" s="20" t="s">
        <v>9864</v>
      </c>
      <c r="H1602" s="21">
        <v>9</v>
      </c>
      <c r="I1602" s="22" t="s">
        <v>9960</v>
      </c>
    </row>
    <row r="1603" spans="1:9">
      <c r="A1603" s="16" t="s">
        <v>9990</v>
      </c>
      <c r="B1603" s="17" t="s">
        <v>5046</v>
      </c>
      <c r="C1603" s="17" t="s">
        <v>9864</v>
      </c>
      <c r="D1603" s="18" t="s">
        <v>9864</v>
      </c>
      <c r="E1603" s="19" t="s">
        <v>12908</v>
      </c>
      <c r="F1603" s="19" t="s">
        <v>12908</v>
      </c>
      <c r="G1603" s="20" t="s">
        <v>9864</v>
      </c>
      <c r="H1603" s="21">
        <v>10</v>
      </c>
      <c r="I1603" s="22" t="s">
        <v>9866</v>
      </c>
    </row>
    <row r="1604" spans="1:9">
      <c r="A1604" s="16" t="s">
        <v>9990</v>
      </c>
      <c r="B1604" s="17" t="s">
        <v>5047</v>
      </c>
      <c r="C1604" s="17" t="s">
        <v>9864</v>
      </c>
      <c r="D1604" s="18" t="s">
        <v>9864</v>
      </c>
      <c r="E1604" s="19" t="s">
        <v>12909</v>
      </c>
      <c r="F1604" s="19" t="s">
        <v>12909</v>
      </c>
      <c r="G1604" s="20" t="s">
        <v>9864</v>
      </c>
      <c r="H1604" s="21">
        <v>10</v>
      </c>
      <c r="I1604" s="22" t="s">
        <v>9866</v>
      </c>
    </row>
    <row r="1605" spans="1:9">
      <c r="A1605" s="16" t="s">
        <v>2258</v>
      </c>
      <c r="B1605" s="17" t="s">
        <v>5048</v>
      </c>
      <c r="C1605" s="17" t="s">
        <v>9864</v>
      </c>
      <c r="D1605" s="18" t="s">
        <v>9864</v>
      </c>
      <c r="E1605" s="19" t="s">
        <v>12910</v>
      </c>
      <c r="F1605" s="19" t="s">
        <v>12910</v>
      </c>
      <c r="G1605" s="20" t="s">
        <v>9864</v>
      </c>
      <c r="H1605" s="21">
        <v>9</v>
      </c>
      <c r="I1605" s="22" t="s">
        <v>9960</v>
      </c>
    </row>
    <row r="1606" spans="1:9">
      <c r="A1606" s="16" t="s">
        <v>10023</v>
      </c>
      <c r="B1606" s="17" t="s">
        <v>5049</v>
      </c>
      <c r="C1606" s="17" t="s">
        <v>9864</v>
      </c>
      <c r="D1606" s="18" t="s">
        <v>9864</v>
      </c>
      <c r="E1606" s="19" t="s">
        <v>12911</v>
      </c>
      <c r="F1606" s="19" t="s">
        <v>12911</v>
      </c>
      <c r="G1606" s="20" t="s">
        <v>9864</v>
      </c>
      <c r="H1606" s="21">
        <v>10</v>
      </c>
      <c r="I1606" s="22" t="s">
        <v>9866</v>
      </c>
    </row>
    <row r="1607" spans="1:9">
      <c r="A1607" s="16" t="s">
        <v>12912</v>
      </c>
      <c r="B1607" s="17" t="s">
        <v>12913</v>
      </c>
      <c r="C1607" s="17" t="s">
        <v>9864</v>
      </c>
      <c r="D1607" s="18" t="s">
        <v>9864</v>
      </c>
      <c r="E1607" s="19" t="s">
        <v>12914</v>
      </c>
      <c r="F1607" s="19" t="s">
        <v>12914</v>
      </c>
      <c r="G1607" s="20" t="s">
        <v>9864</v>
      </c>
      <c r="H1607" s="21">
        <v>10</v>
      </c>
      <c r="I1607" s="22" t="s">
        <v>9866</v>
      </c>
    </row>
    <row r="1608" spans="1:9">
      <c r="A1608" s="16" t="s">
        <v>10133</v>
      </c>
      <c r="B1608" s="17" t="s">
        <v>12915</v>
      </c>
      <c r="C1608" s="17" t="s">
        <v>9864</v>
      </c>
      <c r="D1608" s="18" t="s">
        <v>9864</v>
      </c>
      <c r="E1608" s="19" t="s">
        <v>10134</v>
      </c>
      <c r="F1608" s="19" t="s">
        <v>9683</v>
      </c>
      <c r="G1608" s="20" t="s">
        <v>9864</v>
      </c>
      <c r="H1608" s="21">
        <v>9</v>
      </c>
      <c r="I1608" s="22" t="s">
        <v>9960</v>
      </c>
    </row>
    <row r="1609" spans="1:9">
      <c r="A1609" s="16" t="s">
        <v>9863</v>
      </c>
      <c r="B1609" s="17" t="s">
        <v>12916</v>
      </c>
      <c r="C1609" s="17" t="s">
        <v>9864</v>
      </c>
      <c r="D1609" s="18" t="s">
        <v>9864</v>
      </c>
      <c r="E1609" s="19" t="s">
        <v>12917</v>
      </c>
      <c r="F1609" s="19" t="s">
        <v>12917</v>
      </c>
      <c r="G1609" s="20" t="s">
        <v>9864</v>
      </c>
      <c r="H1609" s="21">
        <v>10</v>
      </c>
      <c r="I1609" s="22" t="s">
        <v>9866</v>
      </c>
    </row>
    <row r="1610" spans="1:9">
      <c r="A1610" s="16" t="s">
        <v>2762</v>
      </c>
      <c r="B1610" s="17" t="s">
        <v>5050</v>
      </c>
      <c r="C1610" s="17" t="s">
        <v>9864</v>
      </c>
      <c r="D1610" s="18" t="s">
        <v>9864</v>
      </c>
      <c r="E1610" s="19" t="s">
        <v>12918</v>
      </c>
      <c r="F1610" s="19" t="s">
        <v>12918</v>
      </c>
      <c r="G1610" s="20" t="s">
        <v>9864</v>
      </c>
      <c r="H1610" s="21">
        <v>3</v>
      </c>
      <c r="I1610" s="22" t="s">
        <v>9877</v>
      </c>
    </row>
    <row r="1611" spans="1:9">
      <c r="A1611" s="16" t="s">
        <v>12878</v>
      </c>
      <c r="B1611" s="17" t="s">
        <v>5051</v>
      </c>
      <c r="C1611" s="17" t="s">
        <v>9864</v>
      </c>
      <c r="D1611" s="18" t="s">
        <v>9864</v>
      </c>
      <c r="E1611" s="19" t="s">
        <v>12919</v>
      </c>
      <c r="F1611" s="19" t="s">
        <v>12919</v>
      </c>
      <c r="G1611" s="20" t="s">
        <v>9864</v>
      </c>
      <c r="H1611" s="21">
        <v>0</v>
      </c>
      <c r="I1611" s="22" t="s">
        <v>9935</v>
      </c>
    </row>
    <row r="1612" spans="1:9">
      <c r="A1612" s="16" t="s">
        <v>9049</v>
      </c>
      <c r="B1612" s="17" t="s">
        <v>3386</v>
      </c>
      <c r="C1612" s="17" t="s">
        <v>9864</v>
      </c>
      <c r="D1612" s="18" t="s">
        <v>9864</v>
      </c>
      <c r="E1612" s="19" t="s">
        <v>12920</v>
      </c>
      <c r="F1612" s="19" t="s">
        <v>12921</v>
      </c>
      <c r="G1612" s="20" t="s">
        <v>9864</v>
      </c>
      <c r="H1612" s="21">
        <v>9</v>
      </c>
      <c r="I1612" s="22" t="s">
        <v>9960</v>
      </c>
    </row>
    <row r="1613" spans="1:9">
      <c r="A1613" s="16" t="s">
        <v>12878</v>
      </c>
      <c r="B1613" s="17" t="s">
        <v>5052</v>
      </c>
      <c r="C1613" s="17" t="s">
        <v>9864</v>
      </c>
      <c r="D1613" s="18" t="s">
        <v>9864</v>
      </c>
      <c r="E1613" s="19" t="s">
        <v>12922</v>
      </c>
      <c r="F1613" s="19" t="s">
        <v>12922</v>
      </c>
      <c r="G1613" s="20" t="s">
        <v>9864</v>
      </c>
      <c r="H1613" s="21">
        <v>0</v>
      </c>
      <c r="I1613" s="22" t="s">
        <v>9935</v>
      </c>
    </row>
    <row r="1614" spans="1:9">
      <c r="A1614" s="16" t="s">
        <v>12923</v>
      </c>
      <c r="B1614" s="17" t="s">
        <v>5053</v>
      </c>
      <c r="C1614" s="17" t="s">
        <v>9610</v>
      </c>
      <c r="D1614" s="18" t="s">
        <v>12924</v>
      </c>
      <c r="E1614" s="19" t="s">
        <v>12925</v>
      </c>
      <c r="F1614" s="19" t="s">
        <v>9610</v>
      </c>
      <c r="G1614" s="20" t="s">
        <v>12926</v>
      </c>
      <c r="H1614" s="21">
        <v>7</v>
      </c>
      <c r="I1614" s="22" t="s">
        <v>9893</v>
      </c>
    </row>
    <row r="1615" spans="1:9">
      <c r="A1615" s="16" t="s">
        <v>9990</v>
      </c>
      <c r="B1615" s="17" t="s">
        <v>5054</v>
      </c>
      <c r="C1615" s="17" t="s">
        <v>9864</v>
      </c>
      <c r="D1615" s="18" t="s">
        <v>9864</v>
      </c>
      <c r="E1615" s="19" t="s">
        <v>12927</v>
      </c>
      <c r="F1615" s="19" t="s">
        <v>12927</v>
      </c>
      <c r="G1615" s="20" t="s">
        <v>9864</v>
      </c>
      <c r="H1615" s="21">
        <v>10</v>
      </c>
      <c r="I1615" s="22" t="s">
        <v>9866</v>
      </c>
    </row>
    <row r="1616" spans="1:9">
      <c r="A1616" s="16" t="s">
        <v>12928</v>
      </c>
      <c r="B1616" s="17" t="s">
        <v>2970</v>
      </c>
      <c r="C1616" s="17" t="s">
        <v>5055</v>
      </c>
      <c r="D1616" s="18" t="s">
        <v>9864</v>
      </c>
      <c r="E1616" s="19" t="s">
        <v>12929</v>
      </c>
      <c r="F1616" s="19" t="s">
        <v>5055</v>
      </c>
      <c r="G1616" s="20" t="s">
        <v>9864</v>
      </c>
      <c r="H1616" s="21">
        <v>0</v>
      </c>
      <c r="I1616" s="22" t="s">
        <v>9935</v>
      </c>
    </row>
    <row r="1617" spans="1:9">
      <c r="A1617" s="16" t="s">
        <v>12930</v>
      </c>
      <c r="B1617" s="17" t="s">
        <v>5056</v>
      </c>
      <c r="C1617" s="17" t="s">
        <v>9864</v>
      </c>
      <c r="D1617" s="18" t="s">
        <v>9864</v>
      </c>
      <c r="E1617" s="19" t="s">
        <v>12931</v>
      </c>
      <c r="F1617" s="19" t="s">
        <v>12931</v>
      </c>
      <c r="G1617" s="20" t="s">
        <v>9864</v>
      </c>
      <c r="H1617" s="21">
        <v>10</v>
      </c>
      <c r="I1617" s="22" t="s">
        <v>9866</v>
      </c>
    </row>
    <row r="1618" spans="1:9">
      <c r="A1618" s="16" t="s">
        <v>9863</v>
      </c>
      <c r="B1618" s="17" t="s">
        <v>5057</v>
      </c>
      <c r="C1618" s="17" t="s">
        <v>9864</v>
      </c>
      <c r="D1618" s="18" t="s">
        <v>9864</v>
      </c>
      <c r="E1618" s="19" t="s">
        <v>12932</v>
      </c>
      <c r="F1618" s="19" t="s">
        <v>12932</v>
      </c>
      <c r="G1618" s="20" t="s">
        <v>9864</v>
      </c>
      <c r="H1618" s="21">
        <v>10</v>
      </c>
      <c r="I1618" s="22" t="s">
        <v>9866</v>
      </c>
    </row>
    <row r="1619" spans="1:9">
      <c r="A1619" s="16" t="s">
        <v>12933</v>
      </c>
      <c r="B1619" s="17" t="s">
        <v>3272</v>
      </c>
      <c r="C1619" s="17" t="s">
        <v>9864</v>
      </c>
      <c r="D1619" s="18" t="s">
        <v>9864</v>
      </c>
      <c r="E1619" s="19" t="s">
        <v>12934</v>
      </c>
      <c r="F1619" s="19" t="s">
        <v>12934</v>
      </c>
      <c r="G1619" s="20" t="s">
        <v>9864</v>
      </c>
      <c r="H1619" s="21">
        <v>9</v>
      </c>
      <c r="I1619" s="22" t="s">
        <v>9960</v>
      </c>
    </row>
    <row r="1620" spans="1:9">
      <c r="A1620" s="16" t="s">
        <v>9863</v>
      </c>
      <c r="B1620" s="17" t="s">
        <v>5058</v>
      </c>
      <c r="C1620" s="17" t="s">
        <v>9864</v>
      </c>
      <c r="D1620" s="18" t="s">
        <v>9864</v>
      </c>
      <c r="E1620" s="19" t="s">
        <v>12935</v>
      </c>
      <c r="F1620" s="19" t="s">
        <v>12935</v>
      </c>
      <c r="G1620" s="20" t="s">
        <v>9864</v>
      </c>
      <c r="H1620" s="21">
        <v>10</v>
      </c>
      <c r="I1620" s="22" t="s">
        <v>9866</v>
      </c>
    </row>
    <row r="1621" spans="1:9">
      <c r="A1621" s="16" t="s">
        <v>9863</v>
      </c>
      <c r="B1621" s="17" t="s">
        <v>5059</v>
      </c>
      <c r="C1621" s="17" t="s">
        <v>9864</v>
      </c>
      <c r="D1621" s="18" t="s">
        <v>9864</v>
      </c>
      <c r="E1621" s="19" t="s">
        <v>12936</v>
      </c>
      <c r="F1621" s="19" t="s">
        <v>12936</v>
      </c>
      <c r="G1621" s="20" t="s">
        <v>9864</v>
      </c>
      <c r="H1621" s="21">
        <v>10</v>
      </c>
      <c r="I1621" s="22" t="s">
        <v>9866</v>
      </c>
    </row>
    <row r="1622" spans="1:9">
      <c r="A1622" s="16" t="s">
        <v>1963</v>
      </c>
      <c r="B1622" s="17" t="s">
        <v>5060</v>
      </c>
      <c r="C1622" s="17" t="s">
        <v>9864</v>
      </c>
      <c r="D1622" s="18" t="s">
        <v>9864</v>
      </c>
      <c r="E1622" s="19" t="s">
        <v>12937</v>
      </c>
      <c r="F1622" s="19" t="s">
        <v>12937</v>
      </c>
      <c r="G1622" s="20" t="s">
        <v>9864</v>
      </c>
      <c r="H1622" s="21">
        <v>3</v>
      </c>
      <c r="I1622" s="22" t="s">
        <v>9877</v>
      </c>
    </row>
    <row r="1623" spans="1:9">
      <c r="A1623" s="16" t="s">
        <v>2063</v>
      </c>
      <c r="B1623" s="17" t="s">
        <v>3042</v>
      </c>
      <c r="C1623" s="17" t="s">
        <v>9864</v>
      </c>
      <c r="D1623" s="18" t="s">
        <v>9864</v>
      </c>
      <c r="E1623" s="19" t="s">
        <v>12938</v>
      </c>
      <c r="F1623" s="19" t="s">
        <v>12938</v>
      </c>
      <c r="G1623" s="20" t="s">
        <v>9864</v>
      </c>
      <c r="H1623" s="21">
        <v>3</v>
      </c>
      <c r="I1623" s="22" t="s">
        <v>9877</v>
      </c>
    </row>
    <row r="1624" spans="1:9">
      <c r="A1624" s="16" t="s">
        <v>2369</v>
      </c>
      <c r="B1624" s="17" t="s">
        <v>3331</v>
      </c>
      <c r="C1624" s="17" t="s">
        <v>9864</v>
      </c>
      <c r="D1624" s="18" t="s">
        <v>9864</v>
      </c>
      <c r="E1624" s="19" t="s">
        <v>12939</v>
      </c>
      <c r="F1624" s="19" t="s">
        <v>12939</v>
      </c>
      <c r="G1624" s="20" t="s">
        <v>9864</v>
      </c>
      <c r="H1624" s="21">
        <v>3</v>
      </c>
      <c r="I1624" s="22" t="s">
        <v>9877</v>
      </c>
    </row>
    <row r="1625" spans="1:9">
      <c r="A1625" s="16" t="s">
        <v>2369</v>
      </c>
      <c r="B1625" s="17" t="s">
        <v>5061</v>
      </c>
      <c r="C1625" s="17" t="s">
        <v>9864</v>
      </c>
      <c r="D1625" s="18" t="s">
        <v>9864</v>
      </c>
      <c r="E1625" s="19" t="s">
        <v>12940</v>
      </c>
      <c r="F1625" s="19" t="s">
        <v>12940</v>
      </c>
      <c r="G1625" s="20" t="s">
        <v>9864</v>
      </c>
      <c r="H1625" s="21">
        <v>3</v>
      </c>
      <c r="I1625" s="22" t="s">
        <v>9877</v>
      </c>
    </row>
    <row r="1626" spans="1:9">
      <c r="A1626" s="16" t="s">
        <v>2606</v>
      </c>
      <c r="B1626" s="17" t="s">
        <v>3550</v>
      </c>
      <c r="C1626" s="17" t="s">
        <v>9864</v>
      </c>
      <c r="D1626" s="18" t="s">
        <v>9864</v>
      </c>
      <c r="E1626" s="19" t="s">
        <v>12941</v>
      </c>
      <c r="F1626" s="19" t="s">
        <v>12941</v>
      </c>
      <c r="G1626" s="20" t="s">
        <v>9864</v>
      </c>
      <c r="H1626" s="21">
        <v>3</v>
      </c>
      <c r="I1626" s="22" t="s">
        <v>9877</v>
      </c>
    </row>
    <row r="1627" spans="1:9">
      <c r="A1627" s="16" t="s">
        <v>9990</v>
      </c>
      <c r="B1627" s="17" t="s">
        <v>5062</v>
      </c>
      <c r="C1627" s="17" t="s">
        <v>9864</v>
      </c>
      <c r="D1627" s="18" t="s">
        <v>9864</v>
      </c>
      <c r="E1627" s="19" t="s">
        <v>12942</v>
      </c>
      <c r="F1627" s="19" t="s">
        <v>12942</v>
      </c>
      <c r="G1627" s="20" t="s">
        <v>9864</v>
      </c>
      <c r="H1627" s="21">
        <v>10</v>
      </c>
      <c r="I1627" s="22" t="s">
        <v>9866</v>
      </c>
    </row>
    <row r="1628" spans="1:9">
      <c r="A1628" s="16" t="s">
        <v>12943</v>
      </c>
      <c r="B1628" s="17" t="s">
        <v>5063</v>
      </c>
      <c r="C1628" s="17" t="s">
        <v>12944</v>
      </c>
      <c r="D1628" s="18" t="s">
        <v>10198</v>
      </c>
      <c r="E1628" s="19" t="s">
        <v>12945</v>
      </c>
      <c r="F1628" s="19" t="s">
        <v>12944</v>
      </c>
      <c r="G1628" s="20" t="s">
        <v>10200</v>
      </c>
      <c r="H1628" s="21">
        <v>7</v>
      </c>
      <c r="I1628" s="22" t="s">
        <v>9893</v>
      </c>
    </row>
    <row r="1629" spans="1:9">
      <c r="A1629" s="16" t="s">
        <v>9863</v>
      </c>
      <c r="B1629" s="17" t="s">
        <v>5064</v>
      </c>
      <c r="C1629" s="17" t="s">
        <v>9864</v>
      </c>
      <c r="D1629" s="18" t="s">
        <v>9864</v>
      </c>
      <c r="E1629" s="19" t="s">
        <v>12946</v>
      </c>
      <c r="F1629" s="19" t="s">
        <v>12946</v>
      </c>
      <c r="G1629" s="20" t="s">
        <v>9864</v>
      </c>
      <c r="H1629" s="21">
        <v>10</v>
      </c>
      <c r="I1629" s="22" t="s">
        <v>9866</v>
      </c>
    </row>
    <row r="1630" spans="1:9">
      <c r="A1630" s="16" t="s">
        <v>12947</v>
      </c>
      <c r="B1630" s="17" t="s">
        <v>3648</v>
      </c>
      <c r="C1630" s="17" t="s">
        <v>9205</v>
      </c>
      <c r="D1630" s="18" t="s">
        <v>9864</v>
      </c>
      <c r="E1630" s="19" t="s">
        <v>12948</v>
      </c>
      <c r="F1630" s="19" t="s">
        <v>9205</v>
      </c>
      <c r="G1630" s="20" t="s">
        <v>9864</v>
      </c>
      <c r="H1630" s="21">
        <v>7</v>
      </c>
      <c r="I1630" s="22" t="s">
        <v>9893</v>
      </c>
    </row>
    <row r="1631" spans="1:9">
      <c r="A1631" s="16" t="s">
        <v>9863</v>
      </c>
      <c r="B1631" s="17" t="s">
        <v>5065</v>
      </c>
      <c r="C1631" s="17" t="s">
        <v>9864</v>
      </c>
      <c r="D1631" s="18" t="s">
        <v>9864</v>
      </c>
      <c r="E1631" s="19" t="s">
        <v>12949</v>
      </c>
      <c r="F1631" s="19" t="s">
        <v>12949</v>
      </c>
      <c r="G1631" s="20" t="s">
        <v>9864</v>
      </c>
      <c r="H1631" s="21">
        <v>10</v>
      </c>
      <c r="I1631" s="22" t="s">
        <v>9866</v>
      </c>
    </row>
    <row r="1632" spans="1:9">
      <c r="A1632" s="16" t="s">
        <v>12950</v>
      </c>
      <c r="B1632" s="17" t="s">
        <v>3788</v>
      </c>
      <c r="C1632" s="17" t="s">
        <v>5066</v>
      </c>
      <c r="D1632" s="18" t="s">
        <v>9864</v>
      </c>
      <c r="E1632" s="19" t="s">
        <v>12951</v>
      </c>
      <c r="F1632" s="19" t="s">
        <v>5066</v>
      </c>
      <c r="G1632" s="20" t="s">
        <v>9864</v>
      </c>
      <c r="H1632" s="21">
        <v>1</v>
      </c>
      <c r="I1632" s="22" t="s">
        <v>9985</v>
      </c>
    </row>
    <row r="1633" spans="1:9">
      <c r="A1633" s="16" t="s">
        <v>9863</v>
      </c>
      <c r="B1633" s="17" t="s">
        <v>5067</v>
      </c>
      <c r="C1633" s="17" t="s">
        <v>9864</v>
      </c>
      <c r="D1633" s="18" t="s">
        <v>9864</v>
      </c>
      <c r="E1633" s="19" t="s">
        <v>12952</v>
      </c>
      <c r="F1633" s="19" t="s">
        <v>12952</v>
      </c>
      <c r="G1633" s="20" t="s">
        <v>9864</v>
      </c>
      <c r="H1633" s="21">
        <v>10</v>
      </c>
      <c r="I1633" s="22" t="s">
        <v>9866</v>
      </c>
    </row>
    <row r="1634" spans="1:9">
      <c r="A1634" s="16" t="s">
        <v>9990</v>
      </c>
      <c r="B1634" s="17" t="s">
        <v>5068</v>
      </c>
      <c r="C1634" s="17" t="s">
        <v>9864</v>
      </c>
      <c r="D1634" s="18" t="s">
        <v>9864</v>
      </c>
      <c r="E1634" s="19" t="s">
        <v>12953</v>
      </c>
      <c r="F1634" s="19" t="s">
        <v>12953</v>
      </c>
      <c r="G1634" s="20" t="s">
        <v>9864</v>
      </c>
      <c r="H1634" s="21">
        <v>10</v>
      </c>
      <c r="I1634" s="22" t="s">
        <v>9866</v>
      </c>
    </row>
    <row r="1635" spans="1:9">
      <c r="A1635" s="16" t="s">
        <v>12954</v>
      </c>
      <c r="B1635" s="17" t="s">
        <v>3705</v>
      </c>
      <c r="C1635" s="17" t="s">
        <v>5069</v>
      </c>
      <c r="D1635" s="18" t="s">
        <v>9864</v>
      </c>
      <c r="E1635" s="19" t="s">
        <v>12955</v>
      </c>
      <c r="F1635" s="19" t="s">
        <v>5069</v>
      </c>
      <c r="G1635" s="20" t="s">
        <v>9864</v>
      </c>
      <c r="H1635" s="21">
        <v>3</v>
      </c>
      <c r="I1635" s="22" t="s">
        <v>9877</v>
      </c>
    </row>
    <row r="1636" spans="1:9">
      <c r="A1636" s="16" t="s">
        <v>9990</v>
      </c>
      <c r="B1636" s="17" t="s">
        <v>5070</v>
      </c>
      <c r="C1636" s="17" t="s">
        <v>9864</v>
      </c>
      <c r="D1636" s="18" t="s">
        <v>9864</v>
      </c>
      <c r="E1636" s="19" t="s">
        <v>12956</v>
      </c>
      <c r="F1636" s="19" t="s">
        <v>12956</v>
      </c>
      <c r="G1636" s="20" t="s">
        <v>9864</v>
      </c>
      <c r="H1636" s="21">
        <v>10</v>
      </c>
      <c r="I1636" s="22" t="s">
        <v>9866</v>
      </c>
    </row>
    <row r="1637" spans="1:9">
      <c r="A1637" s="16" t="s">
        <v>12957</v>
      </c>
      <c r="B1637" s="17" t="s">
        <v>5071</v>
      </c>
      <c r="C1637" s="17" t="s">
        <v>12958</v>
      </c>
      <c r="D1637" s="18" t="s">
        <v>9864</v>
      </c>
      <c r="E1637" s="19" t="s">
        <v>12959</v>
      </c>
      <c r="F1637" s="19" t="s">
        <v>12958</v>
      </c>
      <c r="G1637" s="20" t="s">
        <v>9864</v>
      </c>
      <c r="H1637" s="21">
        <v>3</v>
      </c>
      <c r="I1637" s="22" t="s">
        <v>9877</v>
      </c>
    </row>
    <row r="1638" spans="1:9">
      <c r="A1638" s="16" t="s">
        <v>9990</v>
      </c>
      <c r="B1638" s="17" t="s">
        <v>5072</v>
      </c>
      <c r="C1638" s="17" t="s">
        <v>9864</v>
      </c>
      <c r="D1638" s="18" t="s">
        <v>9864</v>
      </c>
      <c r="E1638" s="19" t="s">
        <v>12960</v>
      </c>
      <c r="F1638" s="19" t="s">
        <v>12960</v>
      </c>
      <c r="G1638" s="20" t="s">
        <v>9864</v>
      </c>
      <c r="H1638" s="21">
        <v>10</v>
      </c>
      <c r="I1638" s="22" t="s">
        <v>9866</v>
      </c>
    </row>
    <row r="1639" spans="1:9">
      <c r="A1639" s="16" t="s">
        <v>12961</v>
      </c>
      <c r="B1639" s="17" t="s">
        <v>5073</v>
      </c>
      <c r="C1639" s="17" t="s">
        <v>12962</v>
      </c>
      <c r="D1639" s="18" t="s">
        <v>9864</v>
      </c>
      <c r="E1639" s="19" t="s">
        <v>12963</v>
      </c>
      <c r="F1639" s="19" t="s">
        <v>12962</v>
      </c>
      <c r="G1639" s="20" t="s">
        <v>9864</v>
      </c>
      <c r="H1639" s="21">
        <v>2</v>
      </c>
      <c r="I1639" s="22" t="s">
        <v>9871</v>
      </c>
    </row>
    <row r="1640" spans="1:9">
      <c r="A1640" s="16" t="s">
        <v>9863</v>
      </c>
      <c r="B1640" s="17" t="s">
        <v>5074</v>
      </c>
      <c r="C1640" s="17" t="s">
        <v>9864</v>
      </c>
      <c r="D1640" s="18" t="s">
        <v>9864</v>
      </c>
      <c r="E1640" s="19" t="s">
        <v>12964</v>
      </c>
      <c r="F1640" s="19" t="s">
        <v>12964</v>
      </c>
      <c r="G1640" s="20" t="s">
        <v>9864</v>
      </c>
      <c r="H1640" s="21">
        <v>10</v>
      </c>
      <c r="I1640" s="22" t="s">
        <v>9866</v>
      </c>
    </row>
    <row r="1641" spans="1:9">
      <c r="A1641" s="16" t="s">
        <v>9990</v>
      </c>
      <c r="B1641" s="17" t="s">
        <v>5075</v>
      </c>
      <c r="C1641" s="17" t="s">
        <v>9864</v>
      </c>
      <c r="D1641" s="18" t="s">
        <v>9864</v>
      </c>
      <c r="E1641" s="19" t="s">
        <v>12965</v>
      </c>
      <c r="F1641" s="19" t="s">
        <v>12965</v>
      </c>
      <c r="G1641" s="20" t="s">
        <v>9864</v>
      </c>
      <c r="H1641" s="21">
        <v>10</v>
      </c>
      <c r="I1641" s="22" t="s">
        <v>9866</v>
      </c>
    </row>
    <row r="1642" spans="1:9">
      <c r="A1642" s="16" t="s">
        <v>12966</v>
      </c>
      <c r="B1642" s="17" t="s">
        <v>3216</v>
      </c>
      <c r="C1642" s="17" t="s">
        <v>9410</v>
      </c>
      <c r="D1642" s="18" t="s">
        <v>10379</v>
      </c>
      <c r="E1642" s="19" t="s">
        <v>12967</v>
      </c>
      <c r="F1642" s="19" t="s">
        <v>9410</v>
      </c>
      <c r="G1642" s="20" t="s">
        <v>10381</v>
      </c>
      <c r="H1642" s="21">
        <v>7</v>
      </c>
      <c r="I1642" s="22" t="s">
        <v>9893</v>
      </c>
    </row>
    <row r="1643" spans="1:9">
      <c r="A1643" s="16" t="s">
        <v>12968</v>
      </c>
      <c r="B1643" s="17" t="s">
        <v>5076</v>
      </c>
      <c r="C1643" s="17" t="s">
        <v>9864</v>
      </c>
      <c r="D1643" s="18" t="s">
        <v>9864</v>
      </c>
      <c r="E1643" s="19" t="s">
        <v>12969</v>
      </c>
      <c r="F1643" s="19" t="s">
        <v>12970</v>
      </c>
      <c r="G1643" s="20" t="s">
        <v>9864</v>
      </c>
      <c r="H1643" s="21">
        <v>0</v>
      </c>
      <c r="I1643" s="22" t="s">
        <v>9935</v>
      </c>
    </row>
    <row r="1644" spans="1:9">
      <c r="A1644" s="16" t="s">
        <v>12971</v>
      </c>
      <c r="B1644" s="17" t="s">
        <v>2899</v>
      </c>
      <c r="C1644" s="17" t="s">
        <v>9336</v>
      </c>
      <c r="D1644" s="18" t="s">
        <v>10379</v>
      </c>
      <c r="E1644" s="19" t="s">
        <v>12972</v>
      </c>
      <c r="F1644" s="19" t="s">
        <v>9336</v>
      </c>
      <c r="G1644" s="20" t="s">
        <v>10381</v>
      </c>
      <c r="H1644" s="21">
        <v>7</v>
      </c>
      <c r="I1644" s="22" t="s">
        <v>9893</v>
      </c>
    </row>
    <row r="1645" spans="1:9">
      <c r="A1645" s="16" t="s">
        <v>9990</v>
      </c>
      <c r="B1645" s="17" t="s">
        <v>5077</v>
      </c>
      <c r="C1645" s="17" t="s">
        <v>9864</v>
      </c>
      <c r="D1645" s="18" t="s">
        <v>9864</v>
      </c>
      <c r="E1645" s="19" t="s">
        <v>12973</v>
      </c>
      <c r="F1645" s="19" t="s">
        <v>12973</v>
      </c>
      <c r="G1645" s="20" t="s">
        <v>9864</v>
      </c>
      <c r="H1645" s="21">
        <v>10</v>
      </c>
      <c r="I1645" s="22" t="s">
        <v>9866</v>
      </c>
    </row>
    <row r="1646" spans="1:9">
      <c r="A1646" s="16" t="s">
        <v>12974</v>
      </c>
      <c r="B1646" s="17" t="s">
        <v>3570</v>
      </c>
      <c r="C1646" s="17" t="s">
        <v>9204</v>
      </c>
      <c r="D1646" s="18" t="s">
        <v>12975</v>
      </c>
      <c r="E1646" s="19" t="s">
        <v>12976</v>
      </c>
      <c r="F1646" s="19" t="s">
        <v>9204</v>
      </c>
      <c r="G1646" s="20" t="s">
        <v>12977</v>
      </c>
      <c r="H1646" s="21">
        <v>7</v>
      </c>
      <c r="I1646" s="22" t="s">
        <v>9893</v>
      </c>
    </row>
    <row r="1647" spans="1:9">
      <c r="A1647" s="16" t="s">
        <v>12978</v>
      </c>
      <c r="B1647" s="17" t="s">
        <v>3222</v>
      </c>
      <c r="C1647" s="17" t="s">
        <v>9488</v>
      </c>
      <c r="D1647" s="18" t="s">
        <v>9864</v>
      </c>
      <c r="E1647" s="19" t="s">
        <v>12979</v>
      </c>
      <c r="F1647" s="19" t="s">
        <v>9488</v>
      </c>
      <c r="G1647" s="20" t="s">
        <v>9864</v>
      </c>
      <c r="H1647" s="21">
        <v>7</v>
      </c>
      <c r="I1647" s="22" t="s">
        <v>9893</v>
      </c>
    </row>
    <row r="1648" spans="1:9">
      <c r="A1648" s="16" t="s">
        <v>12980</v>
      </c>
      <c r="B1648" s="17" t="s">
        <v>5078</v>
      </c>
      <c r="C1648" s="17" t="s">
        <v>9803</v>
      </c>
      <c r="D1648" s="18" t="s">
        <v>10379</v>
      </c>
      <c r="E1648" s="19" t="s">
        <v>12981</v>
      </c>
      <c r="F1648" s="19" t="s">
        <v>9803</v>
      </c>
      <c r="G1648" s="20" t="s">
        <v>10381</v>
      </c>
      <c r="H1648" s="21">
        <v>7</v>
      </c>
      <c r="I1648" s="22" t="s">
        <v>9893</v>
      </c>
    </row>
    <row r="1649" spans="1:9">
      <c r="A1649" s="16" t="s">
        <v>12982</v>
      </c>
      <c r="B1649" s="17" t="s">
        <v>5079</v>
      </c>
      <c r="C1649" s="17" t="s">
        <v>9640</v>
      </c>
      <c r="D1649" s="18" t="s">
        <v>10379</v>
      </c>
      <c r="E1649" s="19" t="s">
        <v>12983</v>
      </c>
      <c r="F1649" s="19" t="s">
        <v>12984</v>
      </c>
      <c r="G1649" s="20" t="s">
        <v>10381</v>
      </c>
      <c r="H1649" s="21">
        <v>7</v>
      </c>
      <c r="I1649" s="22" t="s">
        <v>9893</v>
      </c>
    </row>
    <row r="1650" spans="1:9">
      <c r="A1650" s="16" t="s">
        <v>12982</v>
      </c>
      <c r="B1650" s="17" t="s">
        <v>12985</v>
      </c>
      <c r="C1650" s="17" t="s">
        <v>12986</v>
      </c>
      <c r="D1650" s="18" t="s">
        <v>9864</v>
      </c>
      <c r="E1650" s="19" t="s">
        <v>12983</v>
      </c>
      <c r="F1650" s="19" t="s">
        <v>12984</v>
      </c>
      <c r="G1650" s="20" t="s">
        <v>10381</v>
      </c>
      <c r="H1650" s="21">
        <v>7</v>
      </c>
      <c r="I1650" s="22" t="s">
        <v>9893</v>
      </c>
    </row>
    <row r="1651" spans="1:9">
      <c r="A1651" s="16" t="s">
        <v>12987</v>
      </c>
      <c r="B1651" s="17" t="s">
        <v>12988</v>
      </c>
      <c r="C1651" s="17" t="s">
        <v>9864</v>
      </c>
      <c r="D1651" s="18" t="s">
        <v>9864</v>
      </c>
      <c r="E1651" s="19" t="s">
        <v>12989</v>
      </c>
      <c r="F1651" s="19" t="s">
        <v>12989</v>
      </c>
      <c r="G1651" s="20" t="s">
        <v>9864</v>
      </c>
      <c r="H1651" s="21">
        <v>3</v>
      </c>
      <c r="I1651" s="22" t="s">
        <v>9877</v>
      </c>
    </row>
    <row r="1652" spans="1:9">
      <c r="A1652" s="16" t="s">
        <v>9863</v>
      </c>
      <c r="B1652" s="17" t="s">
        <v>5080</v>
      </c>
      <c r="C1652" s="17" t="s">
        <v>9864</v>
      </c>
      <c r="D1652" s="18" t="s">
        <v>9864</v>
      </c>
      <c r="E1652" s="19" t="s">
        <v>12990</v>
      </c>
      <c r="F1652" s="19" t="s">
        <v>12990</v>
      </c>
      <c r="G1652" s="20" t="s">
        <v>9864</v>
      </c>
      <c r="H1652" s="21">
        <v>10</v>
      </c>
      <c r="I1652" s="22" t="s">
        <v>9866</v>
      </c>
    </row>
    <row r="1653" spans="1:9">
      <c r="A1653" s="16" t="s">
        <v>2472</v>
      </c>
      <c r="B1653" s="17" t="s">
        <v>5081</v>
      </c>
      <c r="C1653" s="17" t="s">
        <v>9864</v>
      </c>
      <c r="D1653" s="18" t="s">
        <v>9864</v>
      </c>
      <c r="E1653" s="19" t="s">
        <v>12991</v>
      </c>
      <c r="F1653" s="19" t="s">
        <v>12991</v>
      </c>
      <c r="G1653" s="20" t="s">
        <v>9864</v>
      </c>
      <c r="H1653" s="21">
        <v>3</v>
      </c>
      <c r="I1653" s="22" t="s">
        <v>9877</v>
      </c>
    </row>
    <row r="1654" spans="1:9">
      <c r="A1654" s="16" t="s">
        <v>9863</v>
      </c>
      <c r="B1654" s="17" t="s">
        <v>12992</v>
      </c>
      <c r="C1654" s="17" t="s">
        <v>9864</v>
      </c>
      <c r="D1654" s="18" t="s">
        <v>9864</v>
      </c>
      <c r="E1654" s="19" t="s">
        <v>12993</v>
      </c>
      <c r="F1654" s="19" t="s">
        <v>12993</v>
      </c>
      <c r="G1654" s="20" t="s">
        <v>9864</v>
      </c>
      <c r="H1654" s="21">
        <v>10</v>
      </c>
      <c r="I1654" s="22" t="s">
        <v>9866</v>
      </c>
    </row>
    <row r="1655" spans="1:9">
      <c r="A1655" s="16" t="s">
        <v>9863</v>
      </c>
      <c r="B1655" s="17" t="s">
        <v>5082</v>
      </c>
      <c r="C1655" s="17" t="s">
        <v>9864</v>
      </c>
      <c r="D1655" s="18" t="s">
        <v>9864</v>
      </c>
      <c r="E1655" s="19" t="s">
        <v>12994</v>
      </c>
      <c r="F1655" s="19" t="s">
        <v>12994</v>
      </c>
      <c r="G1655" s="20" t="s">
        <v>9864</v>
      </c>
      <c r="H1655" s="21">
        <v>10</v>
      </c>
      <c r="I1655" s="22" t="s">
        <v>9866</v>
      </c>
    </row>
    <row r="1656" spans="1:9">
      <c r="A1656" s="16" t="s">
        <v>12995</v>
      </c>
      <c r="B1656" s="17" t="s">
        <v>3439</v>
      </c>
      <c r="C1656" s="17" t="s">
        <v>9771</v>
      </c>
      <c r="D1656" s="18" t="s">
        <v>9864</v>
      </c>
      <c r="E1656" s="19" t="s">
        <v>12996</v>
      </c>
      <c r="F1656" s="19" t="s">
        <v>9771</v>
      </c>
      <c r="G1656" s="20" t="s">
        <v>9864</v>
      </c>
      <c r="H1656" s="21">
        <v>3</v>
      </c>
      <c r="I1656" s="22" t="s">
        <v>9877</v>
      </c>
    </row>
    <row r="1657" spans="1:9">
      <c r="A1657" s="16" t="s">
        <v>1963</v>
      </c>
      <c r="B1657" s="17" t="s">
        <v>12997</v>
      </c>
      <c r="C1657" s="17" t="s">
        <v>9864</v>
      </c>
      <c r="D1657" s="18" t="s">
        <v>9864</v>
      </c>
      <c r="E1657" s="19" t="s">
        <v>12998</v>
      </c>
      <c r="F1657" s="19" t="s">
        <v>12998</v>
      </c>
      <c r="G1657" s="20" t="s">
        <v>9864</v>
      </c>
      <c r="H1657" s="21">
        <v>3</v>
      </c>
      <c r="I1657" s="22" t="s">
        <v>9877</v>
      </c>
    </row>
    <row r="1658" spans="1:9">
      <c r="A1658" s="16" t="s">
        <v>9863</v>
      </c>
      <c r="B1658" s="17" t="s">
        <v>5083</v>
      </c>
      <c r="C1658" s="17" t="s">
        <v>9864</v>
      </c>
      <c r="D1658" s="18" t="s">
        <v>9864</v>
      </c>
      <c r="E1658" s="19" t="s">
        <v>12999</v>
      </c>
      <c r="F1658" s="19" t="s">
        <v>12999</v>
      </c>
      <c r="G1658" s="20" t="s">
        <v>9864</v>
      </c>
      <c r="H1658" s="21">
        <v>10</v>
      </c>
      <c r="I1658" s="22" t="s">
        <v>9866</v>
      </c>
    </row>
    <row r="1659" spans="1:9">
      <c r="A1659" s="16" t="s">
        <v>10023</v>
      </c>
      <c r="B1659" s="17" t="s">
        <v>5084</v>
      </c>
      <c r="C1659" s="17" t="s">
        <v>9864</v>
      </c>
      <c r="D1659" s="18" t="s">
        <v>9864</v>
      </c>
      <c r="E1659" s="19" t="s">
        <v>13000</v>
      </c>
      <c r="F1659" s="19" t="s">
        <v>13000</v>
      </c>
      <c r="G1659" s="20" t="s">
        <v>9864</v>
      </c>
      <c r="H1659" s="21">
        <v>8</v>
      </c>
      <c r="I1659" s="22" t="s">
        <v>10511</v>
      </c>
    </row>
    <row r="1660" spans="1:9">
      <c r="A1660" s="16" t="s">
        <v>9864</v>
      </c>
      <c r="B1660" s="17" t="s">
        <v>13001</v>
      </c>
      <c r="C1660" s="17" t="s">
        <v>9864</v>
      </c>
      <c r="D1660" s="18" t="s">
        <v>9864</v>
      </c>
      <c r="E1660" s="19" t="s">
        <v>9864</v>
      </c>
      <c r="F1660" s="19" t="s">
        <v>9864</v>
      </c>
      <c r="G1660" s="20" t="s">
        <v>9864</v>
      </c>
      <c r="H1660" s="21" t="s">
        <v>9864</v>
      </c>
      <c r="I1660" s="22" t="s">
        <v>9864</v>
      </c>
    </row>
    <row r="1661" spans="1:9">
      <c r="A1661" s="16" t="s">
        <v>9863</v>
      </c>
      <c r="B1661" s="17" t="s">
        <v>5085</v>
      </c>
      <c r="C1661" s="17" t="s">
        <v>9864</v>
      </c>
      <c r="D1661" s="18" t="s">
        <v>9864</v>
      </c>
      <c r="E1661" s="19" t="s">
        <v>13002</v>
      </c>
      <c r="F1661" s="19" t="s">
        <v>13002</v>
      </c>
      <c r="G1661" s="20" t="s">
        <v>9864</v>
      </c>
      <c r="H1661" s="21">
        <v>5</v>
      </c>
      <c r="I1661" s="22" t="s">
        <v>10091</v>
      </c>
    </row>
    <row r="1662" spans="1:9">
      <c r="A1662" s="16" t="s">
        <v>9863</v>
      </c>
      <c r="B1662" s="17" t="s">
        <v>5086</v>
      </c>
      <c r="C1662" s="17" t="s">
        <v>9864</v>
      </c>
      <c r="D1662" s="18" t="s">
        <v>9864</v>
      </c>
      <c r="E1662" s="19" t="s">
        <v>13003</v>
      </c>
      <c r="F1662" s="19" t="s">
        <v>13003</v>
      </c>
      <c r="G1662" s="20" t="s">
        <v>9864</v>
      </c>
      <c r="H1662" s="21">
        <v>5</v>
      </c>
      <c r="I1662" s="22" t="s">
        <v>10091</v>
      </c>
    </row>
    <row r="1663" spans="1:9">
      <c r="A1663" s="16" t="s">
        <v>13004</v>
      </c>
      <c r="B1663" s="17" t="s">
        <v>3606</v>
      </c>
      <c r="C1663" s="17" t="s">
        <v>9848</v>
      </c>
      <c r="D1663" s="18" t="s">
        <v>9864</v>
      </c>
      <c r="E1663" s="19" t="s">
        <v>13005</v>
      </c>
      <c r="F1663" s="19" t="s">
        <v>9848</v>
      </c>
      <c r="G1663" s="20" t="s">
        <v>9864</v>
      </c>
      <c r="H1663" s="21">
        <v>9</v>
      </c>
      <c r="I1663" s="22" t="s">
        <v>9960</v>
      </c>
    </row>
    <row r="1664" spans="1:9">
      <c r="A1664" s="16" t="s">
        <v>2753</v>
      </c>
      <c r="B1664" s="17" t="s">
        <v>5087</v>
      </c>
      <c r="C1664" s="17" t="s">
        <v>9573</v>
      </c>
      <c r="D1664" s="18" t="s">
        <v>9864</v>
      </c>
      <c r="E1664" s="19" t="s">
        <v>13006</v>
      </c>
      <c r="F1664" s="19" t="s">
        <v>9573</v>
      </c>
      <c r="G1664" s="20" t="s">
        <v>9864</v>
      </c>
      <c r="H1664" s="21">
        <v>7</v>
      </c>
      <c r="I1664" s="22" t="s">
        <v>9893</v>
      </c>
    </row>
    <row r="1665" spans="1:9">
      <c r="A1665" s="16" t="s">
        <v>13007</v>
      </c>
      <c r="B1665" s="17" t="s">
        <v>3215</v>
      </c>
      <c r="C1665" s="17" t="s">
        <v>9864</v>
      </c>
      <c r="D1665" s="18" t="s">
        <v>9864</v>
      </c>
      <c r="E1665" s="19" t="s">
        <v>13008</v>
      </c>
      <c r="F1665" s="19" t="s">
        <v>13008</v>
      </c>
      <c r="G1665" s="20" t="s">
        <v>9864</v>
      </c>
      <c r="H1665" s="21">
        <v>2</v>
      </c>
      <c r="I1665" s="22" t="s">
        <v>9871</v>
      </c>
    </row>
    <row r="1666" spans="1:9">
      <c r="A1666" s="16" t="s">
        <v>2640</v>
      </c>
      <c r="B1666" s="17" t="s">
        <v>3584</v>
      </c>
      <c r="C1666" s="17" t="s">
        <v>9864</v>
      </c>
      <c r="D1666" s="18" t="s">
        <v>9864</v>
      </c>
      <c r="E1666" s="19" t="s">
        <v>13009</v>
      </c>
      <c r="F1666" s="19" t="s">
        <v>13009</v>
      </c>
      <c r="G1666" s="20" t="s">
        <v>9864</v>
      </c>
      <c r="H1666" s="21">
        <v>3</v>
      </c>
      <c r="I1666" s="22" t="s">
        <v>9877</v>
      </c>
    </row>
    <row r="1667" spans="1:9">
      <c r="A1667" s="16" t="s">
        <v>13010</v>
      </c>
      <c r="B1667" s="17" t="s">
        <v>3774</v>
      </c>
      <c r="C1667" s="17" t="s">
        <v>5088</v>
      </c>
      <c r="D1667" s="18" t="s">
        <v>9864</v>
      </c>
      <c r="E1667" s="19" t="s">
        <v>13011</v>
      </c>
      <c r="F1667" s="19" t="s">
        <v>5088</v>
      </c>
      <c r="G1667" s="20" t="s">
        <v>9864</v>
      </c>
      <c r="H1667" s="21">
        <v>2</v>
      </c>
      <c r="I1667" s="22" t="s">
        <v>9871</v>
      </c>
    </row>
    <row r="1668" spans="1:9">
      <c r="A1668" s="16" t="s">
        <v>8946</v>
      </c>
      <c r="B1668" s="17" t="s">
        <v>5089</v>
      </c>
      <c r="C1668" s="17" t="s">
        <v>13012</v>
      </c>
      <c r="D1668" s="18" t="s">
        <v>10960</v>
      </c>
      <c r="E1668" s="19" t="s">
        <v>13013</v>
      </c>
      <c r="F1668" s="19" t="s">
        <v>13012</v>
      </c>
      <c r="G1668" s="20" t="s">
        <v>11121</v>
      </c>
      <c r="H1668" s="21">
        <v>3</v>
      </c>
      <c r="I1668" s="22" t="s">
        <v>9877</v>
      </c>
    </row>
    <row r="1669" spans="1:9">
      <c r="A1669" s="16" t="s">
        <v>13014</v>
      </c>
      <c r="B1669" s="17" t="s">
        <v>2940</v>
      </c>
      <c r="C1669" s="17" t="s">
        <v>5090</v>
      </c>
      <c r="D1669" s="18" t="s">
        <v>10960</v>
      </c>
      <c r="E1669" s="19" t="s">
        <v>13015</v>
      </c>
      <c r="F1669" s="19" t="s">
        <v>5090</v>
      </c>
      <c r="G1669" s="20" t="s">
        <v>11121</v>
      </c>
      <c r="H1669" s="21">
        <v>3</v>
      </c>
      <c r="I1669" s="22" t="s">
        <v>9877</v>
      </c>
    </row>
    <row r="1670" spans="1:9">
      <c r="A1670" s="16" t="s">
        <v>13016</v>
      </c>
      <c r="B1670" s="17" t="s">
        <v>5091</v>
      </c>
      <c r="C1670" s="17" t="s">
        <v>9864</v>
      </c>
      <c r="D1670" s="18" t="s">
        <v>9864</v>
      </c>
      <c r="E1670" s="19" t="s">
        <v>13017</v>
      </c>
      <c r="F1670" s="19" t="s">
        <v>13018</v>
      </c>
      <c r="G1670" s="20" t="s">
        <v>9864</v>
      </c>
      <c r="H1670" s="21">
        <v>7</v>
      </c>
      <c r="I1670" s="22" t="s">
        <v>9893</v>
      </c>
    </row>
    <row r="1671" spans="1:9">
      <c r="A1671" s="16" t="s">
        <v>13019</v>
      </c>
      <c r="B1671" s="17" t="s">
        <v>3410</v>
      </c>
      <c r="C1671" s="17" t="s">
        <v>9864</v>
      </c>
      <c r="D1671" s="18" t="s">
        <v>9864</v>
      </c>
      <c r="E1671" s="19" t="s">
        <v>13020</v>
      </c>
      <c r="F1671" s="19" t="s">
        <v>5092</v>
      </c>
      <c r="G1671" s="20" t="s">
        <v>9864</v>
      </c>
      <c r="H1671" s="21">
        <v>7</v>
      </c>
      <c r="I1671" s="22" t="s">
        <v>9893</v>
      </c>
    </row>
    <row r="1672" spans="1:9">
      <c r="A1672" s="16" t="s">
        <v>9864</v>
      </c>
      <c r="B1672" s="17" t="s">
        <v>13021</v>
      </c>
      <c r="C1672" s="17" t="s">
        <v>13022</v>
      </c>
      <c r="D1672" s="18" t="s">
        <v>9864</v>
      </c>
      <c r="E1672" s="19" t="s">
        <v>9864</v>
      </c>
      <c r="F1672" s="19" t="s">
        <v>9864</v>
      </c>
      <c r="G1672" s="20" t="s">
        <v>9864</v>
      </c>
      <c r="H1672" s="21" t="s">
        <v>9864</v>
      </c>
      <c r="I1672" s="22" t="s">
        <v>9864</v>
      </c>
    </row>
    <row r="1673" spans="1:9">
      <c r="A1673" s="16" t="s">
        <v>9863</v>
      </c>
      <c r="B1673" s="17" t="s">
        <v>5093</v>
      </c>
      <c r="C1673" s="17" t="s">
        <v>9864</v>
      </c>
      <c r="D1673" s="18" t="s">
        <v>9864</v>
      </c>
      <c r="E1673" s="19" t="s">
        <v>13023</v>
      </c>
      <c r="F1673" s="19" t="s">
        <v>13023</v>
      </c>
      <c r="G1673" s="20" t="s">
        <v>9864</v>
      </c>
      <c r="H1673" s="21">
        <v>5</v>
      </c>
      <c r="I1673" s="22" t="s">
        <v>10091</v>
      </c>
    </row>
    <row r="1674" spans="1:9">
      <c r="A1674" s="16" t="s">
        <v>13024</v>
      </c>
      <c r="B1674" s="17" t="s">
        <v>3293</v>
      </c>
      <c r="C1674" s="17" t="s">
        <v>9454</v>
      </c>
      <c r="D1674" s="18" t="s">
        <v>9864</v>
      </c>
      <c r="E1674" s="19" t="s">
        <v>13025</v>
      </c>
      <c r="F1674" s="19" t="s">
        <v>9454</v>
      </c>
      <c r="G1674" s="20" t="s">
        <v>9864</v>
      </c>
      <c r="H1674" s="21">
        <v>2</v>
      </c>
      <c r="I1674" s="22" t="s">
        <v>9871</v>
      </c>
    </row>
    <row r="1675" spans="1:9">
      <c r="A1675" s="16" t="s">
        <v>9863</v>
      </c>
      <c r="B1675" s="17" t="s">
        <v>5094</v>
      </c>
      <c r="C1675" s="17" t="s">
        <v>9864</v>
      </c>
      <c r="D1675" s="18" t="s">
        <v>9864</v>
      </c>
      <c r="E1675" s="19" t="s">
        <v>13026</v>
      </c>
      <c r="F1675" s="19" t="s">
        <v>13026</v>
      </c>
      <c r="G1675" s="20" t="s">
        <v>9864</v>
      </c>
      <c r="H1675" s="21">
        <v>10</v>
      </c>
      <c r="I1675" s="22" t="s">
        <v>9866</v>
      </c>
    </row>
    <row r="1676" spans="1:9">
      <c r="A1676" s="16" t="s">
        <v>13027</v>
      </c>
      <c r="B1676" s="17" t="s">
        <v>5095</v>
      </c>
      <c r="C1676" s="17" t="s">
        <v>9864</v>
      </c>
      <c r="D1676" s="18" t="s">
        <v>9864</v>
      </c>
      <c r="E1676" s="19" t="s">
        <v>13028</v>
      </c>
      <c r="F1676" s="19" t="s">
        <v>13029</v>
      </c>
      <c r="G1676" s="20" t="s">
        <v>9864</v>
      </c>
      <c r="H1676" s="21">
        <v>0</v>
      </c>
      <c r="I1676" s="22" t="s">
        <v>9935</v>
      </c>
    </row>
    <row r="1677" spans="1:9">
      <c r="A1677" s="16" t="s">
        <v>13030</v>
      </c>
      <c r="B1677" s="17" t="s">
        <v>5096</v>
      </c>
      <c r="C1677" s="17" t="s">
        <v>9864</v>
      </c>
      <c r="D1677" s="18" t="s">
        <v>9864</v>
      </c>
      <c r="E1677" s="19" t="s">
        <v>13031</v>
      </c>
      <c r="F1677" s="19" t="s">
        <v>13032</v>
      </c>
      <c r="G1677" s="20" t="s">
        <v>9864</v>
      </c>
      <c r="H1677" s="21">
        <v>0</v>
      </c>
      <c r="I1677" s="22" t="s">
        <v>9935</v>
      </c>
    </row>
    <row r="1678" spans="1:9">
      <c r="A1678" s="16" t="s">
        <v>13033</v>
      </c>
      <c r="B1678" s="17" t="s">
        <v>5097</v>
      </c>
      <c r="C1678" s="17" t="s">
        <v>13034</v>
      </c>
      <c r="D1678" s="18" t="s">
        <v>9864</v>
      </c>
      <c r="E1678" s="19" t="s">
        <v>13035</v>
      </c>
      <c r="F1678" s="19" t="s">
        <v>13034</v>
      </c>
      <c r="G1678" s="20" t="s">
        <v>9864</v>
      </c>
      <c r="H1678" s="21">
        <v>6</v>
      </c>
      <c r="I1678" s="22" t="s">
        <v>10095</v>
      </c>
    </row>
    <row r="1679" spans="1:9">
      <c r="A1679" s="16" t="s">
        <v>13036</v>
      </c>
      <c r="B1679" s="17" t="s">
        <v>5098</v>
      </c>
      <c r="C1679" s="17" t="s">
        <v>13037</v>
      </c>
      <c r="D1679" s="18" t="s">
        <v>9864</v>
      </c>
      <c r="E1679" s="19" t="s">
        <v>13038</v>
      </c>
      <c r="F1679" s="19" t="s">
        <v>13037</v>
      </c>
      <c r="G1679" s="20" t="s">
        <v>9864</v>
      </c>
      <c r="H1679" s="21">
        <v>6</v>
      </c>
      <c r="I1679" s="22" t="s">
        <v>10095</v>
      </c>
    </row>
    <row r="1680" spans="1:9">
      <c r="A1680" s="16" t="s">
        <v>13039</v>
      </c>
      <c r="B1680" s="17" t="s">
        <v>5099</v>
      </c>
      <c r="C1680" s="17" t="s">
        <v>5100</v>
      </c>
      <c r="D1680" s="18" t="s">
        <v>9864</v>
      </c>
      <c r="E1680" s="19" t="s">
        <v>13040</v>
      </c>
      <c r="F1680" s="19" t="s">
        <v>5100</v>
      </c>
      <c r="G1680" s="20" t="s">
        <v>9864</v>
      </c>
      <c r="H1680" s="21">
        <v>7</v>
      </c>
      <c r="I1680" s="22" t="s">
        <v>9893</v>
      </c>
    </row>
    <row r="1681" spans="1:9">
      <c r="A1681" s="16" t="s">
        <v>13041</v>
      </c>
      <c r="B1681" s="17" t="s">
        <v>3499</v>
      </c>
      <c r="C1681" s="17" t="s">
        <v>5101</v>
      </c>
      <c r="D1681" s="18" t="s">
        <v>9864</v>
      </c>
      <c r="E1681" s="19" t="s">
        <v>13042</v>
      </c>
      <c r="F1681" s="19" t="s">
        <v>5101</v>
      </c>
      <c r="G1681" s="20" t="s">
        <v>9864</v>
      </c>
      <c r="H1681" s="21">
        <v>7</v>
      </c>
      <c r="I1681" s="22" t="s">
        <v>9893</v>
      </c>
    </row>
    <row r="1682" spans="1:9">
      <c r="A1682" s="16" t="s">
        <v>13043</v>
      </c>
      <c r="B1682" s="17" t="s">
        <v>3197</v>
      </c>
      <c r="C1682" s="17" t="s">
        <v>9864</v>
      </c>
      <c r="D1682" s="18" t="s">
        <v>9864</v>
      </c>
      <c r="E1682" s="19" t="s">
        <v>13044</v>
      </c>
      <c r="F1682" s="19" t="s">
        <v>5102</v>
      </c>
      <c r="G1682" s="20" t="s">
        <v>9864</v>
      </c>
      <c r="H1682" s="21">
        <v>7</v>
      </c>
      <c r="I1682" s="22" t="s">
        <v>9893</v>
      </c>
    </row>
    <row r="1683" spans="1:9">
      <c r="A1683" s="16" t="s">
        <v>8902</v>
      </c>
      <c r="B1683" s="17" t="s">
        <v>5103</v>
      </c>
      <c r="C1683" s="17" t="s">
        <v>9864</v>
      </c>
      <c r="D1683" s="18" t="s">
        <v>9864</v>
      </c>
      <c r="E1683" s="19" t="s">
        <v>13045</v>
      </c>
      <c r="F1683" s="19" t="s">
        <v>13045</v>
      </c>
      <c r="G1683" s="20" t="s">
        <v>9864</v>
      </c>
      <c r="H1683" s="21">
        <v>3</v>
      </c>
      <c r="I1683" s="22" t="s">
        <v>9877</v>
      </c>
    </row>
    <row r="1684" spans="1:9">
      <c r="A1684" s="16" t="s">
        <v>9990</v>
      </c>
      <c r="B1684" s="17" t="s">
        <v>3698</v>
      </c>
      <c r="C1684" s="17" t="s">
        <v>9864</v>
      </c>
      <c r="D1684" s="18" t="s">
        <v>9864</v>
      </c>
      <c r="E1684" s="19" t="s">
        <v>13046</v>
      </c>
      <c r="F1684" s="19" t="s">
        <v>13046</v>
      </c>
      <c r="G1684" s="20" t="s">
        <v>9864</v>
      </c>
      <c r="H1684" s="21">
        <v>10</v>
      </c>
      <c r="I1684" s="22" t="s">
        <v>9866</v>
      </c>
    </row>
    <row r="1685" spans="1:9">
      <c r="A1685" s="16" t="s">
        <v>13047</v>
      </c>
      <c r="B1685" s="17" t="s">
        <v>3326</v>
      </c>
      <c r="C1685" s="17" t="s">
        <v>9864</v>
      </c>
      <c r="D1685" s="18" t="s">
        <v>9864</v>
      </c>
      <c r="E1685" s="19" t="s">
        <v>13048</v>
      </c>
      <c r="F1685" s="19" t="s">
        <v>5104</v>
      </c>
      <c r="G1685" s="20" t="s">
        <v>9864</v>
      </c>
      <c r="H1685" s="21">
        <v>3</v>
      </c>
      <c r="I1685" s="22" t="s">
        <v>9877</v>
      </c>
    </row>
    <row r="1686" spans="1:9">
      <c r="A1686" s="16" t="s">
        <v>13049</v>
      </c>
      <c r="B1686" s="17" t="s">
        <v>5105</v>
      </c>
      <c r="C1686" s="17" t="s">
        <v>13050</v>
      </c>
      <c r="D1686" s="18" t="s">
        <v>9864</v>
      </c>
      <c r="E1686" s="19" t="s">
        <v>13051</v>
      </c>
      <c r="F1686" s="19" t="s">
        <v>13050</v>
      </c>
      <c r="G1686" s="20" t="s">
        <v>9864</v>
      </c>
      <c r="H1686" s="21">
        <v>3</v>
      </c>
      <c r="I1686" s="22" t="s">
        <v>9877</v>
      </c>
    </row>
    <row r="1687" spans="1:9">
      <c r="A1687" s="16" t="s">
        <v>9863</v>
      </c>
      <c r="B1687" s="17" t="s">
        <v>5106</v>
      </c>
      <c r="C1687" s="17" t="s">
        <v>9864</v>
      </c>
      <c r="D1687" s="18" t="s">
        <v>9864</v>
      </c>
      <c r="E1687" s="19" t="s">
        <v>13052</v>
      </c>
      <c r="F1687" s="19" t="s">
        <v>13052</v>
      </c>
      <c r="G1687" s="20" t="s">
        <v>9864</v>
      </c>
      <c r="H1687" s="21">
        <v>10</v>
      </c>
      <c r="I1687" s="22" t="s">
        <v>9866</v>
      </c>
    </row>
    <row r="1688" spans="1:9">
      <c r="A1688" s="16" t="s">
        <v>2083</v>
      </c>
      <c r="B1688" s="17" t="s">
        <v>3417</v>
      </c>
      <c r="C1688" s="17" t="s">
        <v>9864</v>
      </c>
      <c r="D1688" s="18" t="s">
        <v>9864</v>
      </c>
      <c r="E1688" s="19" t="s">
        <v>13053</v>
      </c>
      <c r="F1688" s="19" t="s">
        <v>13053</v>
      </c>
      <c r="G1688" s="20" t="s">
        <v>9864</v>
      </c>
      <c r="H1688" s="21">
        <v>7</v>
      </c>
      <c r="I1688" s="22" t="s">
        <v>9893</v>
      </c>
    </row>
    <row r="1689" spans="1:9">
      <c r="A1689" s="16" t="s">
        <v>9863</v>
      </c>
      <c r="B1689" s="17" t="s">
        <v>5107</v>
      </c>
      <c r="C1689" s="17" t="s">
        <v>9864</v>
      </c>
      <c r="D1689" s="18" t="s">
        <v>9864</v>
      </c>
      <c r="E1689" s="19" t="s">
        <v>13054</v>
      </c>
      <c r="F1689" s="19" t="s">
        <v>13054</v>
      </c>
      <c r="G1689" s="20" t="s">
        <v>9864</v>
      </c>
      <c r="H1689" s="21">
        <v>10</v>
      </c>
      <c r="I1689" s="22" t="s">
        <v>9866</v>
      </c>
    </row>
    <row r="1690" spans="1:9">
      <c r="A1690" s="16" t="s">
        <v>2752</v>
      </c>
      <c r="B1690" s="17" t="s">
        <v>5108</v>
      </c>
      <c r="C1690" s="17" t="s">
        <v>9864</v>
      </c>
      <c r="D1690" s="18" t="s">
        <v>9864</v>
      </c>
      <c r="E1690" s="19" t="s">
        <v>13055</v>
      </c>
      <c r="F1690" s="19" t="s">
        <v>13055</v>
      </c>
      <c r="G1690" s="20" t="s">
        <v>9864</v>
      </c>
      <c r="H1690" s="21">
        <v>3</v>
      </c>
      <c r="I1690" s="22" t="s">
        <v>9877</v>
      </c>
    </row>
    <row r="1691" spans="1:9">
      <c r="A1691" s="16" t="s">
        <v>13056</v>
      </c>
      <c r="B1691" s="17" t="s">
        <v>5109</v>
      </c>
      <c r="C1691" s="17" t="s">
        <v>9583</v>
      </c>
      <c r="D1691" s="18" t="s">
        <v>12336</v>
      </c>
      <c r="E1691" s="19" t="s">
        <v>13057</v>
      </c>
      <c r="F1691" s="19" t="s">
        <v>9583</v>
      </c>
      <c r="G1691" s="20" t="s">
        <v>12338</v>
      </c>
      <c r="H1691" s="21">
        <v>7</v>
      </c>
      <c r="I1691" s="22" t="s">
        <v>9893</v>
      </c>
    </row>
    <row r="1692" spans="1:9">
      <c r="A1692" s="16" t="s">
        <v>13058</v>
      </c>
      <c r="B1692" s="17" t="s">
        <v>5110</v>
      </c>
      <c r="C1692" s="17" t="s">
        <v>5111</v>
      </c>
      <c r="D1692" s="18" t="s">
        <v>12336</v>
      </c>
      <c r="E1692" s="19" t="s">
        <v>13059</v>
      </c>
      <c r="F1692" s="19" t="s">
        <v>5111</v>
      </c>
      <c r="G1692" s="20" t="s">
        <v>12338</v>
      </c>
      <c r="H1692" s="21">
        <v>7</v>
      </c>
      <c r="I1692" s="22" t="s">
        <v>9893</v>
      </c>
    </row>
    <row r="1693" spans="1:9">
      <c r="A1693" s="16" t="s">
        <v>13060</v>
      </c>
      <c r="B1693" s="17" t="s">
        <v>5112</v>
      </c>
      <c r="C1693" s="17" t="s">
        <v>13061</v>
      </c>
      <c r="D1693" s="18" t="s">
        <v>9864</v>
      </c>
      <c r="E1693" s="19" t="s">
        <v>13062</v>
      </c>
      <c r="F1693" s="19" t="s">
        <v>13061</v>
      </c>
      <c r="G1693" s="20" t="s">
        <v>9864</v>
      </c>
      <c r="H1693" s="21">
        <v>6</v>
      </c>
      <c r="I1693" s="22" t="s">
        <v>10095</v>
      </c>
    </row>
    <row r="1694" spans="1:9">
      <c r="A1694" s="16" t="s">
        <v>13063</v>
      </c>
      <c r="B1694" s="17" t="s">
        <v>3433</v>
      </c>
      <c r="C1694" s="17" t="s">
        <v>5113</v>
      </c>
      <c r="D1694" s="18" t="s">
        <v>13064</v>
      </c>
      <c r="E1694" s="19" t="s">
        <v>13065</v>
      </c>
      <c r="F1694" s="19" t="s">
        <v>5113</v>
      </c>
      <c r="G1694" s="20" t="s">
        <v>13066</v>
      </c>
      <c r="H1694" s="21">
        <v>7</v>
      </c>
      <c r="I1694" s="22" t="s">
        <v>9893</v>
      </c>
    </row>
    <row r="1695" spans="1:9">
      <c r="A1695" s="16" t="s">
        <v>9863</v>
      </c>
      <c r="B1695" s="17" t="s">
        <v>5114</v>
      </c>
      <c r="C1695" s="17" t="s">
        <v>9864</v>
      </c>
      <c r="D1695" s="18" t="s">
        <v>9864</v>
      </c>
      <c r="E1695" s="19" t="s">
        <v>13067</v>
      </c>
      <c r="F1695" s="19" t="s">
        <v>13067</v>
      </c>
      <c r="G1695" s="20" t="s">
        <v>9864</v>
      </c>
      <c r="H1695" s="21">
        <v>10</v>
      </c>
      <c r="I1695" s="22" t="s">
        <v>9866</v>
      </c>
    </row>
    <row r="1696" spans="1:9">
      <c r="A1696" s="16" t="s">
        <v>13068</v>
      </c>
      <c r="B1696" s="17" t="s">
        <v>5115</v>
      </c>
      <c r="C1696" s="17" t="s">
        <v>13069</v>
      </c>
      <c r="D1696" s="18" t="s">
        <v>9864</v>
      </c>
      <c r="E1696" s="19" t="s">
        <v>13070</v>
      </c>
      <c r="F1696" s="19" t="s">
        <v>13069</v>
      </c>
      <c r="G1696" s="20" t="s">
        <v>9864</v>
      </c>
      <c r="H1696" s="21">
        <v>3</v>
      </c>
      <c r="I1696" s="22" t="s">
        <v>9877</v>
      </c>
    </row>
    <row r="1697" spans="1:9">
      <c r="A1697" s="16" t="s">
        <v>1963</v>
      </c>
      <c r="B1697" s="17" t="s">
        <v>5116</v>
      </c>
      <c r="C1697" s="17" t="s">
        <v>9864</v>
      </c>
      <c r="D1697" s="18" t="s">
        <v>9864</v>
      </c>
      <c r="E1697" s="19" t="s">
        <v>13071</v>
      </c>
      <c r="F1697" s="19" t="s">
        <v>13071</v>
      </c>
      <c r="G1697" s="20" t="s">
        <v>9864</v>
      </c>
      <c r="H1697" s="21">
        <v>3</v>
      </c>
      <c r="I1697" s="22" t="s">
        <v>9877</v>
      </c>
    </row>
    <row r="1698" spans="1:9">
      <c r="A1698" s="16" t="s">
        <v>2142</v>
      </c>
      <c r="B1698" s="17" t="s">
        <v>5117</v>
      </c>
      <c r="C1698" s="17" t="s">
        <v>9864</v>
      </c>
      <c r="D1698" s="18" t="s">
        <v>9864</v>
      </c>
      <c r="E1698" s="19" t="s">
        <v>13072</v>
      </c>
      <c r="F1698" s="19" t="s">
        <v>13072</v>
      </c>
      <c r="G1698" s="20" t="s">
        <v>9864</v>
      </c>
      <c r="H1698" s="21">
        <v>7</v>
      </c>
      <c r="I1698" s="22" t="s">
        <v>9893</v>
      </c>
    </row>
    <row r="1699" spans="1:9">
      <c r="A1699" s="16" t="s">
        <v>9863</v>
      </c>
      <c r="B1699" s="17" t="s">
        <v>5118</v>
      </c>
      <c r="C1699" s="17" t="s">
        <v>9864</v>
      </c>
      <c r="D1699" s="18" t="s">
        <v>9864</v>
      </c>
      <c r="E1699" s="19" t="s">
        <v>13073</v>
      </c>
      <c r="F1699" s="19" t="s">
        <v>13073</v>
      </c>
      <c r="G1699" s="20" t="s">
        <v>9864</v>
      </c>
      <c r="H1699" s="21">
        <v>10</v>
      </c>
      <c r="I1699" s="22" t="s">
        <v>9866</v>
      </c>
    </row>
    <row r="1700" spans="1:9">
      <c r="A1700" s="16" t="s">
        <v>9863</v>
      </c>
      <c r="B1700" s="17" t="s">
        <v>5119</v>
      </c>
      <c r="C1700" s="17" t="s">
        <v>9864</v>
      </c>
      <c r="D1700" s="18" t="s">
        <v>9864</v>
      </c>
      <c r="E1700" s="19" t="s">
        <v>13074</v>
      </c>
      <c r="F1700" s="19" t="s">
        <v>13074</v>
      </c>
      <c r="G1700" s="20" t="s">
        <v>9864</v>
      </c>
      <c r="H1700" s="21">
        <v>10</v>
      </c>
      <c r="I1700" s="22" t="s">
        <v>9866</v>
      </c>
    </row>
    <row r="1701" spans="1:9">
      <c r="A1701" s="16" t="s">
        <v>9990</v>
      </c>
      <c r="B1701" s="17" t="s">
        <v>5120</v>
      </c>
      <c r="C1701" s="17" t="s">
        <v>9864</v>
      </c>
      <c r="D1701" s="18" t="s">
        <v>9864</v>
      </c>
      <c r="E1701" s="19" t="s">
        <v>13075</v>
      </c>
      <c r="F1701" s="19" t="s">
        <v>13075</v>
      </c>
      <c r="G1701" s="20" t="s">
        <v>9864</v>
      </c>
      <c r="H1701" s="21">
        <v>10</v>
      </c>
      <c r="I1701" s="22" t="s">
        <v>9866</v>
      </c>
    </row>
    <row r="1702" spans="1:9">
      <c r="A1702" s="16" t="s">
        <v>9990</v>
      </c>
      <c r="B1702" s="17" t="s">
        <v>5121</v>
      </c>
      <c r="C1702" s="17" t="s">
        <v>9864</v>
      </c>
      <c r="D1702" s="18" t="s">
        <v>9864</v>
      </c>
      <c r="E1702" s="19" t="s">
        <v>13076</v>
      </c>
      <c r="F1702" s="19" t="s">
        <v>13076</v>
      </c>
      <c r="G1702" s="20" t="s">
        <v>9864</v>
      </c>
      <c r="H1702" s="21">
        <v>10</v>
      </c>
      <c r="I1702" s="22" t="s">
        <v>9866</v>
      </c>
    </row>
    <row r="1703" spans="1:9">
      <c r="A1703" s="16" t="s">
        <v>2472</v>
      </c>
      <c r="B1703" s="17" t="s">
        <v>3467</v>
      </c>
      <c r="C1703" s="17" t="s">
        <v>9864</v>
      </c>
      <c r="D1703" s="18" t="s">
        <v>9864</v>
      </c>
      <c r="E1703" s="19" t="s">
        <v>13077</v>
      </c>
      <c r="F1703" s="19" t="s">
        <v>13077</v>
      </c>
      <c r="G1703" s="20" t="s">
        <v>9864</v>
      </c>
      <c r="H1703" s="21">
        <v>3</v>
      </c>
      <c r="I1703" s="22" t="s">
        <v>9877</v>
      </c>
    </row>
    <row r="1704" spans="1:9">
      <c r="A1704" s="16" t="s">
        <v>9863</v>
      </c>
      <c r="B1704" s="17" t="s">
        <v>5122</v>
      </c>
      <c r="C1704" s="17" t="s">
        <v>9864</v>
      </c>
      <c r="D1704" s="18" t="s">
        <v>9864</v>
      </c>
      <c r="E1704" s="19" t="s">
        <v>13078</v>
      </c>
      <c r="F1704" s="19" t="s">
        <v>13078</v>
      </c>
      <c r="G1704" s="20" t="s">
        <v>9864</v>
      </c>
      <c r="H1704" s="21">
        <v>10</v>
      </c>
      <c r="I1704" s="22" t="s">
        <v>9866</v>
      </c>
    </row>
    <row r="1705" spans="1:9">
      <c r="A1705" s="16" t="s">
        <v>13079</v>
      </c>
      <c r="B1705" s="17" t="s">
        <v>5123</v>
      </c>
      <c r="C1705" s="17" t="s">
        <v>9864</v>
      </c>
      <c r="D1705" s="18" t="s">
        <v>9864</v>
      </c>
      <c r="E1705" s="19" t="s">
        <v>5124</v>
      </c>
      <c r="F1705" s="19" t="s">
        <v>5124</v>
      </c>
      <c r="G1705" s="20" t="s">
        <v>9864</v>
      </c>
      <c r="H1705" s="21">
        <v>10</v>
      </c>
      <c r="I1705" s="22" t="s">
        <v>9866</v>
      </c>
    </row>
    <row r="1706" spans="1:9">
      <c r="A1706" s="16" t="s">
        <v>9990</v>
      </c>
      <c r="B1706" s="17" t="s">
        <v>5125</v>
      </c>
      <c r="C1706" s="17" t="s">
        <v>9864</v>
      </c>
      <c r="D1706" s="18" t="s">
        <v>9864</v>
      </c>
      <c r="E1706" s="19" t="s">
        <v>13080</v>
      </c>
      <c r="F1706" s="19" t="s">
        <v>13080</v>
      </c>
      <c r="G1706" s="20" t="s">
        <v>9864</v>
      </c>
      <c r="H1706" s="21">
        <v>7</v>
      </c>
      <c r="I1706" s="22" t="s">
        <v>9893</v>
      </c>
    </row>
    <row r="1707" spans="1:9">
      <c r="A1707" s="16" t="s">
        <v>13081</v>
      </c>
      <c r="B1707" s="17" t="s">
        <v>5126</v>
      </c>
      <c r="C1707" s="17" t="s">
        <v>9864</v>
      </c>
      <c r="D1707" s="18" t="s">
        <v>9864</v>
      </c>
      <c r="E1707" s="19" t="s">
        <v>13082</v>
      </c>
      <c r="F1707" s="19" t="s">
        <v>13083</v>
      </c>
      <c r="G1707" s="20" t="s">
        <v>9864</v>
      </c>
      <c r="H1707" s="21">
        <v>0</v>
      </c>
      <c r="I1707" s="22" t="s">
        <v>9935</v>
      </c>
    </row>
    <row r="1708" spans="1:9">
      <c r="A1708" s="16" t="s">
        <v>9863</v>
      </c>
      <c r="B1708" s="17" t="s">
        <v>5127</v>
      </c>
      <c r="C1708" s="17" t="s">
        <v>9864</v>
      </c>
      <c r="D1708" s="18" t="s">
        <v>9864</v>
      </c>
      <c r="E1708" s="19" t="s">
        <v>13084</v>
      </c>
      <c r="F1708" s="19" t="s">
        <v>13084</v>
      </c>
      <c r="G1708" s="20" t="s">
        <v>9864</v>
      </c>
      <c r="H1708" s="21">
        <v>10</v>
      </c>
      <c r="I1708" s="22" t="s">
        <v>9866</v>
      </c>
    </row>
    <row r="1709" spans="1:9">
      <c r="A1709" s="16" t="s">
        <v>2540</v>
      </c>
      <c r="B1709" s="17" t="s">
        <v>5128</v>
      </c>
      <c r="C1709" s="17" t="s">
        <v>9864</v>
      </c>
      <c r="D1709" s="18" t="s">
        <v>9864</v>
      </c>
      <c r="E1709" s="19" t="s">
        <v>13085</v>
      </c>
      <c r="F1709" s="19" t="s">
        <v>13085</v>
      </c>
      <c r="G1709" s="20" t="s">
        <v>9864</v>
      </c>
      <c r="H1709" s="21">
        <v>3</v>
      </c>
      <c r="I1709" s="22" t="s">
        <v>9877</v>
      </c>
    </row>
    <row r="1710" spans="1:9">
      <c r="A1710" s="16" t="s">
        <v>13086</v>
      </c>
      <c r="B1710" s="17" t="s">
        <v>5129</v>
      </c>
      <c r="C1710" s="17" t="s">
        <v>5130</v>
      </c>
      <c r="D1710" s="18" t="s">
        <v>9864</v>
      </c>
      <c r="E1710" s="19" t="s">
        <v>13087</v>
      </c>
      <c r="F1710" s="19" t="s">
        <v>5130</v>
      </c>
      <c r="G1710" s="20" t="s">
        <v>9864</v>
      </c>
      <c r="H1710" s="21">
        <v>3</v>
      </c>
      <c r="I1710" s="22" t="s">
        <v>9877</v>
      </c>
    </row>
    <row r="1711" spans="1:9">
      <c r="A1711" s="16" t="s">
        <v>2472</v>
      </c>
      <c r="B1711" s="17" t="s">
        <v>5131</v>
      </c>
      <c r="C1711" s="17" t="s">
        <v>9864</v>
      </c>
      <c r="D1711" s="18" t="s">
        <v>9864</v>
      </c>
      <c r="E1711" s="19" t="s">
        <v>13088</v>
      </c>
      <c r="F1711" s="19" t="s">
        <v>13088</v>
      </c>
      <c r="G1711" s="20" t="s">
        <v>9864</v>
      </c>
      <c r="H1711" s="21">
        <v>3</v>
      </c>
      <c r="I1711" s="22" t="s">
        <v>9877</v>
      </c>
    </row>
    <row r="1712" spans="1:9">
      <c r="A1712" s="16" t="s">
        <v>9863</v>
      </c>
      <c r="B1712" s="17" t="s">
        <v>5132</v>
      </c>
      <c r="C1712" s="17" t="s">
        <v>9864</v>
      </c>
      <c r="D1712" s="18" t="s">
        <v>9864</v>
      </c>
      <c r="E1712" s="19" t="s">
        <v>13089</v>
      </c>
      <c r="F1712" s="19" t="s">
        <v>13089</v>
      </c>
      <c r="G1712" s="20" t="s">
        <v>9864</v>
      </c>
      <c r="H1712" s="21">
        <v>10</v>
      </c>
      <c r="I1712" s="22" t="s">
        <v>9866</v>
      </c>
    </row>
    <row r="1713" spans="1:9">
      <c r="A1713" s="16" t="s">
        <v>9990</v>
      </c>
      <c r="B1713" s="17" t="s">
        <v>5133</v>
      </c>
      <c r="C1713" s="17" t="s">
        <v>9864</v>
      </c>
      <c r="D1713" s="18" t="s">
        <v>9864</v>
      </c>
      <c r="E1713" s="19" t="s">
        <v>13090</v>
      </c>
      <c r="F1713" s="19" t="s">
        <v>13090</v>
      </c>
      <c r="G1713" s="20" t="s">
        <v>9864</v>
      </c>
      <c r="H1713" s="21">
        <v>10</v>
      </c>
      <c r="I1713" s="22" t="s">
        <v>9866</v>
      </c>
    </row>
    <row r="1714" spans="1:9">
      <c r="A1714" s="16" t="s">
        <v>13091</v>
      </c>
      <c r="B1714" s="17" t="s">
        <v>3143</v>
      </c>
      <c r="C1714" s="17" t="s">
        <v>9273</v>
      </c>
      <c r="D1714" s="18" t="s">
        <v>9864</v>
      </c>
      <c r="E1714" s="19" t="s">
        <v>9273</v>
      </c>
      <c r="F1714" s="19" t="s">
        <v>9273</v>
      </c>
      <c r="G1714" s="20" t="s">
        <v>9864</v>
      </c>
      <c r="H1714" s="21">
        <v>10</v>
      </c>
      <c r="I1714" s="22" t="s">
        <v>9866</v>
      </c>
    </row>
    <row r="1715" spans="1:9">
      <c r="A1715" s="16" t="s">
        <v>2154</v>
      </c>
      <c r="B1715" s="17" t="s">
        <v>3128</v>
      </c>
      <c r="C1715" s="17" t="s">
        <v>5134</v>
      </c>
      <c r="D1715" s="18" t="s">
        <v>9864</v>
      </c>
      <c r="E1715" s="19" t="s">
        <v>13092</v>
      </c>
      <c r="F1715" s="19" t="s">
        <v>5134</v>
      </c>
      <c r="G1715" s="20" t="s">
        <v>9864</v>
      </c>
      <c r="H1715" s="21">
        <v>3</v>
      </c>
      <c r="I1715" s="22" t="s">
        <v>9877</v>
      </c>
    </row>
    <row r="1716" spans="1:9">
      <c r="A1716" s="16" t="s">
        <v>13093</v>
      </c>
      <c r="B1716" s="17" t="s">
        <v>3472</v>
      </c>
      <c r="C1716" s="17" t="s">
        <v>9207</v>
      </c>
      <c r="D1716" s="18" t="s">
        <v>9864</v>
      </c>
      <c r="E1716" s="19" t="s">
        <v>13094</v>
      </c>
      <c r="F1716" s="19" t="s">
        <v>9207</v>
      </c>
      <c r="G1716" s="20" t="s">
        <v>9864</v>
      </c>
      <c r="H1716" s="21">
        <v>3</v>
      </c>
      <c r="I1716" s="22" t="s">
        <v>9877</v>
      </c>
    </row>
    <row r="1717" spans="1:9">
      <c r="A1717" s="16" t="s">
        <v>13095</v>
      </c>
      <c r="B1717" s="17" t="s">
        <v>5135</v>
      </c>
      <c r="C1717" s="17" t="s">
        <v>9743</v>
      </c>
      <c r="D1717" s="18" t="s">
        <v>13096</v>
      </c>
      <c r="E1717" s="19" t="s">
        <v>13097</v>
      </c>
      <c r="F1717" s="19" t="s">
        <v>9743</v>
      </c>
      <c r="G1717" s="20" t="s">
        <v>13098</v>
      </c>
      <c r="H1717" s="21">
        <v>3</v>
      </c>
      <c r="I1717" s="22" t="s">
        <v>9877</v>
      </c>
    </row>
    <row r="1718" spans="1:9">
      <c r="A1718" s="16" t="s">
        <v>13099</v>
      </c>
      <c r="B1718" s="17" t="s">
        <v>5136</v>
      </c>
      <c r="C1718" s="17" t="s">
        <v>5137</v>
      </c>
      <c r="D1718" s="18" t="s">
        <v>13100</v>
      </c>
      <c r="E1718" s="19" t="s">
        <v>13101</v>
      </c>
      <c r="F1718" s="19" t="s">
        <v>5137</v>
      </c>
      <c r="G1718" s="20" t="s">
        <v>13102</v>
      </c>
      <c r="H1718" s="21">
        <v>3</v>
      </c>
      <c r="I1718" s="22" t="s">
        <v>9877</v>
      </c>
    </row>
    <row r="1719" spans="1:9">
      <c r="A1719" s="16" t="s">
        <v>2670</v>
      </c>
      <c r="B1719" s="17" t="s">
        <v>3613</v>
      </c>
      <c r="C1719" s="17" t="s">
        <v>9249</v>
      </c>
      <c r="D1719" s="18" t="s">
        <v>9864</v>
      </c>
      <c r="E1719" s="19" t="s">
        <v>13103</v>
      </c>
      <c r="F1719" s="19" t="s">
        <v>9249</v>
      </c>
      <c r="G1719" s="20" t="s">
        <v>9864</v>
      </c>
      <c r="H1719" s="21">
        <v>3</v>
      </c>
      <c r="I1719" s="22" t="s">
        <v>9877</v>
      </c>
    </row>
    <row r="1720" spans="1:9">
      <c r="A1720" s="16" t="s">
        <v>13104</v>
      </c>
      <c r="B1720" s="17" t="s">
        <v>3429</v>
      </c>
      <c r="C1720" s="17" t="s">
        <v>9566</v>
      </c>
      <c r="D1720" s="18" t="s">
        <v>13096</v>
      </c>
      <c r="E1720" s="19" t="s">
        <v>13105</v>
      </c>
      <c r="F1720" s="19" t="s">
        <v>9566</v>
      </c>
      <c r="G1720" s="20" t="s">
        <v>13098</v>
      </c>
      <c r="H1720" s="21">
        <v>3</v>
      </c>
      <c r="I1720" s="22" t="s">
        <v>9877</v>
      </c>
    </row>
    <row r="1721" spans="1:9">
      <c r="A1721" s="16" t="s">
        <v>13106</v>
      </c>
      <c r="B1721" s="17" t="s">
        <v>5138</v>
      </c>
      <c r="C1721" s="17" t="s">
        <v>13107</v>
      </c>
      <c r="D1721" s="18" t="s">
        <v>13100</v>
      </c>
      <c r="E1721" s="19" t="s">
        <v>13108</v>
      </c>
      <c r="F1721" s="19" t="s">
        <v>13109</v>
      </c>
      <c r="G1721" s="20" t="s">
        <v>9864</v>
      </c>
      <c r="H1721" s="21">
        <v>3</v>
      </c>
      <c r="I1721" s="22" t="s">
        <v>9877</v>
      </c>
    </row>
    <row r="1722" spans="1:9">
      <c r="A1722" s="16" t="s">
        <v>13110</v>
      </c>
      <c r="B1722" s="17" t="s">
        <v>3063</v>
      </c>
      <c r="C1722" s="17" t="s">
        <v>5139</v>
      </c>
      <c r="D1722" s="18" t="s">
        <v>13111</v>
      </c>
      <c r="E1722" s="19" t="s">
        <v>13112</v>
      </c>
      <c r="F1722" s="19" t="s">
        <v>5139</v>
      </c>
      <c r="G1722" s="20" t="s">
        <v>13113</v>
      </c>
      <c r="H1722" s="21">
        <v>3</v>
      </c>
      <c r="I1722" s="22" t="s">
        <v>9877</v>
      </c>
    </row>
    <row r="1723" spans="1:9">
      <c r="A1723" s="16" t="s">
        <v>9990</v>
      </c>
      <c r="B1723" s="17" t="s">
        <v>3415</v>
      </c>
      <c r="C1723" s="17" t="s">
        <v>9864</v>
      </c>
      <c r="D1723" s="18" t="s">
        <v>9864</v>
      </c>
      <c r="E1723" s="19" t="s">
        <v>13114</v>
      </c>
      <c r="F1723" s="19" t="s">
        <v>13114</v>
      </c>
      <c r="G1723" s="20" t="s">
        <v>9864</v>
      </c>
      <c r="H1723" s="21">
        <v>10</v>
      </c>
      <c r="I1723" s="22" t="s">
        <v>9866</v>
      </c>
    </row>
    <row r="1724" spans="1:9">
      <c r="A1724" s="16" t="s">
        <v>9863</v>
      </c>
      <c r="B1724" s="17" t="s">
        <v>13115</v>
      </c>
      <c r="C1724" s="17" t="s">
        <v>9864</v>
      </c>
      <c r="D1724" s="18" t="s">
        <v>9864</v>
      </c>
      <c r="E1724" s="19" t="s">
        <v>13116</v>
      </c>
      <c r="F1724" s="19" t="s">
        <v>13116</v>
      </c>
      <c r="G1724" s="20" t="s">
        <v>9864</v>
      </c>
      <c r="H1724" s="21">
        <v>9</v>
      </c>
      <c r="I1724" s="22" t="s">
        <v>9960</v>
      </c>
    </row>
    <row r="1725" spans="1:9">
      <c r="A1725" s="16" t="s">
        <v>9990</v>
      </c>
      <c r="B1725" s="17" t="s">
        <v>5140</v>
      </c>
      <c r="C1725" s="17" t="s">
        <v>9864</v>
      </c>
      <c r="D1725" s="18" t="s">
        <v>9864</v>
      </c>
      <c r="E1725" s="19" t="s">
        <v>13117</v>
      </c>
      <c r="F1725" s="19" t="s">
        <v>13117</v>
      </c>
      <c r="G1725" s="20" t="s">
        <v>9864</v>
      </c>
      <c r="H1725" s="21">
        <v>7</v>
      </c>
      <c r="I1725" s="22" t="s">
        <v>9893</v>
      </c>
    </row>
    <row r="1726" spans="1:9">
      <c r="A1726" s="16" t="s">
        <v>9864</v>
      </c>
      <c r="B1726" s="17" t="s">
        <v>2933</v>
      </c>
      <c r="C1726" s="17" t="s">
        <v>9305</v>
      </c>
      <c r="D1726" s="18" t="s">
        <v>9864</v>
      </c>
      <c r="E1726" s="19" t="s">
        <v>9864</v>
      </c>
      <c r="F1726" s="19" t="s">
        <v>9864</v>
      </c>
      <c r="G1726" s="20" t="s">
        <v>9864</v>
      </c>
      <c r="H1726" s="21" t="s">
        <v>9864</v>
      </c>
      <c r="I1726" s="22" t="s">
        <v>9864</v>
      </c>
    </row>
    <row r="1727" spans="1:9">
      <c r="A1727" s="16" t="s">
        <v>9017</v>
      </c>
      <c r="B1727" s="17" t="s">
        <v>5141</v>
      </c>
      <c r="C1727" s="17" t="s">
        <v>9864</v>
      </c>
      <c r="D1727" s="18" t="s">
        <v>9864</v>
      </c>
      <c r="E1727" s="19" t="s">
        <v>13118</v>
      </c>
      <c r="F1727" s="19" t="s">
        <v>13118</v>
      </c>
      <c r="G1727" s="20" t="s">
        <v>9864</v>
      </c>
      <c r="H1727" s="21">
        <v>3</v>
      </c>
      <c r="I1727" s="22" t="s">
        <v>9877</v>
      </c>
    </row>
    <row r="1728" spans="1:9">
      <c r="A1728" s="16" t="s">
        <v>9990</v>
      </c>
      <c r="B1728" s="17" t="s">
        <v>5142</v>
      </c>
      <c r="C1728" s="17" t="s">
        <v>9864</v>
      </c>
      <c r="D1728" s="18" t="s">
        <v>9864</v>
      </c>
      <c r="E1728" s="19" t="s">
        <v>13119</v>
      </c>
      <c r="F1728" s="19" t="s">
        <v>13119</v>
      </c>
      <c r="G1728" s="20" t="s">
        <v>9864</v>
      </c>
      <c r="H1728" s="21">
        <v>10</v>
      </c>
      <c r="I1728" s="22" t="s">
        <v>9866</v>
      </c>
    </row>
    <row r="1729" spans="1:9">
      <c r="A1729" s="16" t="s">
        <v>2764</v>
      </c>
      <c r="B1729" s="17" t="s">
        <v>5143</v>
      </c>
      <c r="C1729" s="17" t="s">
        <v>9864</v>
      </c>
      <c r="D1729" s="18" t="s">
        <v>9864</v>
      </c>
      <c r="E1729" s="19" t="s">
        <v>13120</v>
      </c>
      <c r="F1729" s="19" t="s">
        <v>13120</v>
      </c>
      <c r="G1729" s="20" t="s">
        <v>9864</v>
      </c>
      <c r="H1729" s="21">
        <v>3</v>
      </c>
      <c r="I1729" s="22" t="s">
        <v>9877</v>
      </c>
    </row>
    <row r="1730" spans="1:9">
      <c r="A1730" s="16" t="s">
        <v>10645</v>
      </c>
      <c r="B1730" s="17" t="s">
        <v>5144</v>
      </c>
      <c r="C1730" s="17" t="s">
        <v>9864</v>
      </c>
      <c r="D1730" s="18" t="s">
        <v>9864</v>
      </c>
      <c r="E1730" s="19" t="s">
        <v>13121</v>
      </c>
      <c r="F1730" s="19" t="s">
        <v>13121</v>
      </c>
      <c r="G1730" s="20" t="s">
        <v>9864</v>
      </c>
      <c r="H1730" s="21">
        <v>7</v>
      </c>
      <c r="I1730" s="22" t="s">
        <v>9893</v>
      </c>
    </row>
    <row r="1731" spans="1:9">
      <c r="A1731" s="16" t="s">
        <v>13122</v>
      </c>
      <c r="B1731" s="17" t="s">
        <v>5145</v>
      </c>
      <c r="C1731" s="17" t="s">
        <v>13123</v>
      </c>
      <c r="D1731" s="18" t="s">
        <v>9864</v>
      </c>
      <c r="E1731" s="19" t="s">
        <v>13124</v>
      </c>
      <c r="F1731" s="19" t="s">
        <v>13123</v>
      </c>
      <c r="G1731" s="20" t="s">
        <v>9864</v>
      </c>
      <c r="H1731" s="21">
        <v>3</v>
      </c>
      <c r="I1731" s="22" t="s">
        <v>9877</v>
      </c>
    </row>
    <row r="1732" spans="1:9">
      <c r="A1732" s="16" t="s">
        <v>9990</v>
      </c>
      <c r="B1732" s="17" t="s">
        <v>5146</v>
      </c>
      <c r="C1732" s="17" t="s">
        <v>9864</v>
      </c>
      <c r="D1732" s="18" t="s">
        <v>9864</v>
      </c>
      <c r="E1732" s="19" t="s">
        <v>13125</v>
      </c>
      <c r="F1732" s="19" t="s">
        <v>13125</v>
      </c>
      <c r="G1732" s="20" t="s">
        <v>9864</v>
      </c>
      <c r="H1732" s="21">
        <v>10</v>
      </c>
      <c r="I1732" s="22" t="s">
        <v>9866</v>
      </c>
    </row>
    <row r="1733" spans="1:9">
      <c r="A1733" s="16" t="s">
        <v>13126</v>
      </c>
      <c r="B1733" s="17" t="s">
        <v>5147</v>
      </c>
      <c r="C1733" s="17" t="s">
        <v>9864</v>
      </c>
      <c r="D1733" s="18" t="s">
        <v>9864</v>
      </c>
      <c r="E1733" s="19" t="s">
        <v>13127</v>
      </c>
      <c r="F1733" s="19" t="s">
        <v>13127</v>
      </c>
      <c r="G1733" s="20" t="s">
        <v>9864</v>
      </c>
      <c r="H1733" s="21">
        <v>9</v>
      </c>
      <c r="I1733" s="22" t="s">
        <v>9960</v>
      </c>
    </row>
    <row r="1734" spans="1:9">
      <c r="A1734" s="16" t="s">
        <v>2057</v>
      </c>
      <c r="B1734" s="17" t="s">
        <v>5148</v>
      </c>
      <c r="C1734" s="17" t="s">
        <v>9864</v>
      </c>
      <c r="D1734" s="18" t="s">
        <v>9864</v>
      </c>
      <c r="E1734" s="19" t="s">
        <v>13128</v>
      </c>
      <c r="F1734" s="19" t="s">
        <v>13128</v>
      </c>
      <c r="G1734" s="20" t="s">
        <v>9864</v>
      </c>
      <c r="H1734" s="21">
        <v>5</v>
      </c>
      <c r="I1734" s="22" t="s">
        <v>10091</v>
      </c>
    </row>
    <row r="1735" spans="1:9">
      <c r="A1735" s="16" t="s">
        <v>13129</v>
      </c>
      <c r="B1735" s="17" t="s">
        <v>3177</v>
      </c>
      <c r="C1735" s="17" t="s">
        <v>5149</v>
      </c>
      <c r="D1735" s="18" t="s">
        <v>13130</v>
      </c>
      <c r="E1735" s="19" t="s">
        <v>13131</v>
      </c>
      <c r="F1735" s="19" t="s">
        <v>5149</v>
      </c>
      <c r="G1735" s="20" t="s">
        <v>13132</v>
      </c>
      <c r="H1735" s="21">
        <v>7</v>
      </c>
      <c r="I1735" s="22" t="s">
        <v>9893</v>
      </c>
    </row>
    <row r="1736" spans="1:9">
      <c r="A1736" s="16" t="s">
        <v>9863</v>
      </c>
      <c r="B1736" s="17" t="s">
        <v>3597</v>
      </c>
      <c r="C1736" s="17" t="s">
        <v>9864</v>
      </c>
      <c r="D1736" s="18" t="s">
        <v>9864</v>
      </c>
      <c r="E1736" s="19" t="s">
        <v>13133</v>
      </c>
      <c r="F1736" s="19" t="s">
        <v>13133</v>
      </c>
      <c r="G1736" s="20" t="s">
        <v>9864</v>
      </c>
      <c r="H1736" s="21">
        <v>10</v>
      </c>
      <c r="I1736" s="22" t="s">
        <v>9866</v>
      </c>
    </row>
    <row r="1737" spans="1:9">
      <c r="A1737" s="16" t="s">
        <v>2752</v>
      </c>
      <c r="B1737" s="17" t="s">
        <v>3691</v>
      </c>
      <c r="C1737" s="17" t="s">
        <v>9864</v>
      </c>
      <c r="D1737" s="18" t="s">
        <v>9864</v>
      </c>
      <c r="E1737" s="19" t="s">
        <v>13134</v>
      </c>
      <c r="F1737" s="19" t="s">
        <v>13134</v>
      </c>
      <c r="G1737" s="20" t="s">
        <v>9864</v>
      </c>
      <c r="H1737" s="21">
        <v>3</v>
      </c>
      <c r="I1737" s="22" t="s">
        <v>9877</v>
      </c>
    </row>
    <row r="1738" spans="1:9">
      <c r="A1738" s="16" t="s">
        <v>13135</v>
      </c>
      <c r="B1738" s="17" t="s">
        <v>5150</v>
      </c>
      <c r="C1738" s="17" t="s">
        <v>9864</v>
      </c>
      <c r="D1738" s="18" t="s">
        <v>9864</v>
      </c>
      <c r="E1738" s="19" t="s">
        <v>13136</v>
      </c>
      <c r="F1738" s="19" t="s">
        <v>13136</v>
      </c>
      <c r="G1738" s="20" t="s">
        <v>9864</v>
      </c>
      <c r="H1738" s="21">
        <v>3</v>
      </c>
      <c r="I1738" s="22" t="s">
        <v>9877</v>
      </c>
    </row>
    <row r="1739" spans="1:9">
      <c r="A1739" s="16" t="s">
        <v>2730</v>
      </c>
      <c r="B1739" s="17" t="s">
        <v>3670</v>
      </c>
      <c r="C1739" s="17" t="s">
        <v>9864</v>
      </c>
      <c r="D1739" s="18" t="s">
        <v>9864</v>
      </c>
      <c r="E1739" s="19" t="s">
        <v>13137</v>
      </c>
      <c r="F1739" s="19" t="s">
        <v>13137</v>
      </c>
      <c r="G1739" s="20" t="s">
        <v>9864</v>
      </c>
      <c r="H1739" s="21">
        <v>10</v>
      </c>
      <c r="I1739" s="22" t="s">
        <v>9866</v>
      </c>
    </row>
    <row r="1740" spans="1:9">
      <c r="A1740" s="16" t="s">
        <v>9990</v>
      </c>
      <c r="B1740" s="17" t="s">
        <v>5151</v>
      </c>
      <c r="C1740" s="17" t="s">
        <v>9864</v>
      </c>
      <c r="D1740" s="18" t="s">
        <v>9864</v>
      </c>
      <c r="E1740" s="19" t="s">
        <v>13138</v>
      </c>
      <c r="F1740" s="19" t="s">
        <v>13138</v>
      </c>
      <c r="G1740" s="20" t="s">
        <v>9864</v>
      </c>
      <c r="H1740" s="21">
        <v>10</v>
      </c>
      <c r="I1740" s="22" t="s">
        <v>9866</v>
      </c>
    </row>
    <row r="1741" spans="1:9">
      <c r="A1741" s="16" t="s">
        <v>9863</v>
      </c>
      <c r="B1741" s="17" t="s">
        <v>5152</v>
      </c>
      <c r="C1741" s="17" t="s">
        <v>9864</v>
      </c>
      <c r="D1741" s="18" t="s">
        <v>9864</v>
      </c>
      <c r="E1741" s="19" t="s">
        <v>13139</v>
      </c>
      <c r="F1741" s="19" t="s">
        <v>13139</v>
      </c>
      <c r="G1741" s="20" t="s">
        <v>9864</v>
      </c>
      <c r="H1741" s="21">
        <v>10</v>
      </c>
      <c r="I1741" s="22" t="s">
        <v>9866</v>
      </c>
    </row>
    <row r="1742" spans="1:9">
      <c r="A1742" s="16" t="s">
        <v>13140</v>
      </c>
      <c r="B1742" s="17" t="s">
        <v>5153</v>
      </c>
      <c r="C1742" s="17" t="s">
        <v>9864</v>
      </c>
      <c r="D1742" s="18" t="s">
        <v>9864</v>
      </c>
      <c r="E1742" s="19" t="s">
        <v>5154</v>
      </c>
      <c r="F1742" s="19" t="s">
        <v>5154</v>
      </c>
      <c r="G1742" s="20" t="s">
        <v>9864</v>
      </c>
      <c r="H1742" s="21">
        <v>10</v>
      </c>
      <c r="I1742" s="22" t="s">
        <v>9866</v>
      </c>
    </row>
    <row r="1743" spans="1:9">
      <c r="A1743" s="16" t="s">
        <v>9863</v>
      </c>
      <c r="B1743" s="17" t="s">
        <v>5155</v>
      </c>
      <c r="C1743" s="17" t="s">
        <v>9864</v>
      </c>
      <c r="D1743" s="18" t="s">
        <v>9864</v>
      </c>
      <c r="E1743" s="19" t="s">
        <v>13141</v>
      </c>
      <c r="F1743" s="19" t="s">
        <v>13141</v>
      </c>
      <c r="G1743" s="20" t="s">
        <v>9864</v>
      </c>
      <c r="H1743" s="21">
        <v>10</v>
      </c>
      <c r="I1743" s="22" t="s">
        <v>9866</v>
      </c>
    </row>
    <row r="1744" spans="1:9">
      <c r="A1744" s="16" t="s">
        <v>13142</v>
      </c>
      <c r="B1744" s="17" t="s">
        <v>13143</v>
      </c>
      <c r="C1744" s="17" t="s">
        <v>9864</v>
      </c>
      <c r="D1744" s="18" t="s">
        <v>9864</v>
      </c>
      <c r="E1744" s="19" t="s">
        <v>13144</v>
      </c>
      <c r="F1744" s="19" t="s">
        <v>9459</v>
      </c>
      <c r="G1744" s="20" t="s">
        <v>12240</v>
      </c>
      <c r="H1744" s="21">
        <v>1</v>
      </c>
      <c r="I1744" s="22" t="s">
        <v>9985</v>
      </c>
    </row>
    <row r="1745" spans="1:9">
      <c r="A1745" s="16" t="s">
        <v>13142</v>
      </c>
      <c r="B1745" s="17" t="s">
        <v>3564</v>
      </c>
      <c r="C1745" s="17" t="s">
        <v>9459</v>
      </c>
      <c r="D1745" s="18" t="s">
        <v>10299</v>
      </c>
      <c r="E1745" s="19" t="s">
        <v>13144</v>
      </c>
      <c r="F1745" s="19" t="s">
        <v>9459</v>
      </c>
      <c r="G1745" s="20" t="s">
        <v>12240</v>
      </c>
      <c r="H1745" s="21">
        <v>1</v>
      </c>
      <c r="I1745" s="22" t="s">
        <v>9985</v>
      </c>
    </row>
    <row r="1746" spans="1:9">
      <c r="A1746" s="16" t="s">
        <v>9863</v>
      </c>
      <c r="B1746" s="17" t="s">
        <v>5156</v>
      </c>
      <c r="C1746" s="17" t="s">
        <v>9864</v>
      </c>
      <c r="D1746" s="18" t="s">
        <v>9864</v>
      </c>
      <c r="E1746" s="19" t="s">
        <v>13145</v>
      </c>
      <c r="F1746" s="19" t="s">
        <v>13145</v>
      </c>
      <c r="G1746" s="20" t="s">
        <v>9864</v>
      </c>
      <c r="H1746" s="21">
        <v>10</v>
      </c>
      <c r="I1746" s="22" t="s">
        <v>9866</v>
      </c>
    </row>
    <row r="1747" spans="1:9">
      <c r="A1747" s="16" t="s">
        <v>9863</v>
      </c>
      <c r="B1747" s="17" t="s">
        <v>5157</v>
      </c>
      <c r="C1747" s="17" t="s">
        <v>9864</v>
      </c>
      <c r="D1747" s="18" t="s">
        <v>9864</v>
      </c>
      <c r="E1747" s="19" t="s">
        <v>13146</v>
      </c>
      <c r="F1747" s="19" t="s">
        <v>13146</v>
      </c>
      <c r="G1747" s="20" t="s">
        <v>9864</v>
      </c>
      <c r="H1747" s="21">
        <v>0</v>
      </c>
      <c r="I1747" s="22" t="s">
        <v>9935</v>
      </c>
    </row>
    <row r="1748" spans="1:9">
      <c r="A1748" s="16" t="s">
        <v>9863</v>
      </c>
      <c r="B1748" s="17" t="s">
        <v>5158</v>
      </c>
      <c r="C1748" s="17" t="s">
        <v>9864</v>
      </c>
      <c r="D1748" s="18" t="s">
        <v>9864</v>
      </c>
      <c r="E1748" s="19" t="s">
        <v>13147</v>
      </c>
      <c r="F1748" s="19" t="s">
        <v>13147</v>
      </c>
      <c r="G1748" s="20" t="s">
        <v>9864</v>
      </c>
      <c r="H1748" s="21">
        <v>2</v>
      </c>
      <c r="I1748" s="22" t="s">
        <v>9871</v>
      </c>
    </row>
    <row r="1749" spans="1:9">
      <c r="A1749" s="16" t="s">
        <v>13148</v>
      </c>
      <c r="B1749" s="17" t="s">
        <v>5159</v>
      </c>
      <c r="C1749" s="17" t="s">
        <v>9197</v>
      </c>
      <c r="D1749" s="18" t="s">
        <v>12354</v>
      </c>
      <c r="E1749" s="19" t="s">
        <v>13149</v>
      </c>
      <c r="F1749" s="19" t="s">
        <v>9197</v>
      </c>
      <c r="G1749" s="20" t="s">
        <v>12356</v>
      </c>
      <c r="H1749" s="21">
        <v>7</v>
      </c>
      <c r="I1749" s="22" t="s">
        <v>9893</v>
      </c>
    </row>
    <row r="1750" spans="1:9">
      <c r="A1750" s="16" t="s">
        <v>13150</v>
      </c>
      <c r="B1750" s="17" t="s">
        <v>5160</v>
      </c>
      <c r="C1750" s="17" t="s">
        <v>9787</v>
      </c>
      <c r="D1750" s="18" t="s">
        <v>10594</v>
      </c>
      <c r="E1750" s="19" t="s">
        <v>13151</v>
      </c>
      <c r="F1750" s="19" t="s">
        <v>9787</v>
      </c>
      <c r="G1750" s="20" t="s">
        <v>10596</v>
      </c>
      <c r="H1750" s="21">
        <v>7</v>
      </c>
      <c r="I1750" s="22" t="s">
        <v>9893</v>
      </c>
    </row>
    <row r="1751" spans="1:9">
      <c r="A1751" s="16" t="s">
        <v>13152</v>
      </c>
      <c r="B1751" s="17" t="s">
        <v>3509</v>
      </c>
      <c r="C1751" s="17" t="s">
        <v>5161</v>
      </c>
      <c r="D1751" s="18" t="s">
        <v>10594</v>
      </c>
      <c r="E1751" s="19" t="s">
        <v>13153</v>
      </c>
      <c r="F1751" s="19" t="s">
        <v>5161</v>
      </c>
      <c r="G1751" s="20" t="s">
        <v>10596</v>
      </c>
      <c r="H1751" s="21">
        <v>7</v>
      </c>
      <c r="I1751" s="22" t="s">
        <v>9893</v>
      </c>
    </row>
    <row r="1752" spans="1:9">
      <c r="A1752" s="16" t="s">
        <v>13154</v>
      </c>
      <c r="B1752" s="17" t="s">
        <v>3173</v>
      </c>
      <c r="C1752" s="17" t="s">
        <v>5162</v>
      </c>
      <c r="D1752" s="18" t="s">
        <v>10594</v>
      </c>
      <c r="E1752" s="19" t="s">
        <v>13155</v>
      </c>
      <c r="F1752" s="19" t="s">
        <v>5162</v>
      </c>
      <c r="G1752" s="20" t="s">
        <v>10596</v>
      </c>
      <c r="H1752" s="21">
        <v>7</v>
      </c>
      <c r="I1752" s="22" t="s">
        <v>9893</v>
      </c>
    </row>
    <row r="1753" spans="1:9">
      <c r="A1753" s="16" t="s">
        <v>13156</v>
      </c>
      <c r="B1753" s="17" t="s">
        <v>2947</v>
      </c>
      <c r="C1753" s="17" t="s">
        <v>5163</v>
      </c>
      <c r="D1753" s="18" t="s">
        <v>10594</v>
      </c>
      <c r="E1753" s="19" t="s">
        <v>13157</v>
      </c>
      <c r="F1753" s="19" t="s">
        <v>5163</v>
      </c>
      <c r="G1753" s="20" t="s">
        <v>10596</v>
      </c>
      <c r="H1753" s="21">
        <v>7</v>
      </c>
      <c r="I1753" s="22" t="s">
        <v>9893</v>
      </c>
    </row>
    <row r="1754" spans="1:9">
      <c r="A1754" s="16" t="s">
        <v>2764</v>
      </c>
      <c r="B1754" s="17" t="s">
        <v>5164</v>
      </c>
      <c r="C1754" s="17" t="s">
        <v>9864</v>
      </c>
      <c r="D1754" s="18" t="s">
        <v>9864</v>
      </c>
      <c r="E1754" s="19" t="s">
        <v>13158</v>
      </c>
      <c r="F1754" s="19" t="s">
        <v>13158</v>
      </c>
      <c r="G1754" s="20" t="s">
        <v>9864</v>
      </c>
      <c r="H1754" s="21">
        <v>3</v>
      </c>
      <c r="I1754" s="22" t="s">
        <v>9877</v>
      </c>
    </row>
    <row r="1755" spans="1:9">
      <c r="A1755" s="16" t="s">
        <v>13159</v>
      </c>
      <c r="B1755" s="17" t="s">
        <v>5165</v>
      </c>
      <c r="C1755" s="17" t="s">
        <v>9781</v>
      </c>
      <c r="D1755" s="18" t="s">
        <v>9864</v>
      </c>
      <c r="E1755" s="19" t="s">
        <v>13160</v>
      </c>
      <c r="F1755" s="19" t="s">
        <v>9781</v>
      </c>
      <c r="G1755" s="20" t="s">
        <v>9864</v>
      </c>
      <c r="H1755" s="21">
        <v>3</v>
      </c>
      <c r="I1755" s="22" t="s">
        <v>9877</v>
      </c>
    </row>
    <row r="1756" spans="1:9">
      <c r="A1756" s="16" t="s">
        <v>11328</v>
      </c>
      <c r="B1756" s="17" t="s">
        <v>5166</v>
      </c>
      <c r="C1756" s="17" t="s">
        <v>9864</v>
      </c>
      <c r="D1756" s="18" t="s">
        <v>9864</v>
      </c>
      <c r="E1756" s="19" t="s">
        <v>13161</v>
      </c>
      <c r="F1756" s="19" t="s">
        <v>13161</v>
      </c>
      <c r="G1756" s="20" t="s">
        <v>9864</v>
      </c>
      <c r="H1756" s="21">
        <v>3</v>
      </c>
      <c r="I1756" s="22" t="s">
        <v>9877</v>
      </c>
    </row>
    <row r="1757" spans="1:9">
      <c r="A1757" s="16" t="s">
        <v>13162</v>
      </c>
      <c r="B1757" s="17" t="s">
        <v>3546</v>
      </c>
      <c r="C1757" s="17" t="s">
        <v>5167</v>
      </c>
      <c r="D1757" s="18" t="s">
        <v>10594</v>
      </c>
      <c r="E1757" s="19" t="s">
        <v>13163</v>
      </c>
      <c r="F1757" s="19" t="s">
        <v>5167</v>
      </c>
      <c r="G1757" s="20" t="s">
        <v>10596</v>
      </c>
      <c r="H1757" s="21">
        <v>7</v>
      </c>
      <c r="I1757" s="22" t="s">
        <v>9893</v>
      </c>
    </row>
    <row r="1758" spans="1:9">
      <c r="A1758" s="16" t="s">
        <v>2487</v>
      </c>
      <c r="B1758" s="17" t="s">
        <v>3441</v>
      </c>
      <c r="C1758" s="17" t="s">
        <v>9198</v>
      </c>
      <c r="D1758" s="18" t="s">
        <v>13164</v>
      </c>
      <c r="E1758" s="19" t="s">
        <v>13165</v>
      </c>
      <c r="F1758" s="19" t="s">
        <v>9198</v>
      </c>
      <c r="G1758" s="20" t="s">
        <v>13166</v>
      </c>
      <c r="H1758" s="21">
        <v>7</v>
      </c>
      <c r="I1758" s="22" t="s">
        <v>9893</v>
      </c>
    </row>
    <row r="1759" spans="1:9">
      <c r="A1759" s="16" t="s">
        <v>2150</v>
      </c>
      <c r="B1759" s="17" t="s">
        <v>3124</v>
      </c>
      <c r="C1759" s="17" t="s">
        <v>5168</v>
      </c>
      <c r="D1759" s="18" t="s">
        <v>9864</v>
      </c>
      <c r="E1759" s="19" t="s">
        <v>13167</v>
      </c>
      <c r="F1759" s="19" t="s">
        <v>5168</v>
      </c>
      <c r="G1759" s="20" t="s">
        <v>9864</v>
      </c>
      <c r="H1759" s="21">
        <v>7</v>
      </c>
      <c r="I1759" s="22" t="s">
        <v>9893</v>
      </c>
    </row>
    <row r="1760" spans="1:9">
      <c r="A1760" s="16" t="s">
        <v>2021</v>
      </c>
      <c r="B1760" s="17" t="s">
        <v>5169</v>
      </c>
      <c r="C1760" s="17" t="s">
        <v>9864</v>
      </c>
      <c r="D1760" s="18" t="s">
        <v>9864</v>
      </c>
      <c r="E1760" s="19" t="s">
        <v>13168</v>
      </c>
      <c r="F1760" s="19" t="s">
        <v>13168</v>
      </c>
      <c r="G1760" s="20" t="s">
        <v>9864</v>
      </c>
      <c r="H1760" s="21">
        <v>3</v>
      </c>
      <c r="I1760" s="22" t="s">
        <v>9877</v>
      </c>
    </row>
    <row r="1761" spans="1:9">
      <c r="A1761" s="16" t="s">
        <v>9990</v>
      </c>
      <c r="B1761" s="17" t="s">
        <v>5170</v>
      </c>
      <c r="C1761" s="17" t="s">
        <v>9864</v>
      </c>
      <c r="D1761" s="18" t="s">
        <v>9864</v>
      </c>
      <c r="E1761" s="19" t="s">
        <v>13169</v>
      </c>
      <c r="F1761" s="19" t="s">
        <v>13169</v>
      </c>
      <c r="G1761" s="20" t="s">
        <v>9864</v>
      </c>
      <c r="H1761" s="21">
        <v>10</v>
      </c>
      <c r="I1761" s="22" t="s">
        <v>9866</v>
      </c>
    </row>
    <row r="1762" spans="1:9">
      <c r="A1762" s="16" t="s">
        <v>13170</v>
      </c>
      <c r="B1762" s="17" t="s">
        <v>5171</v>
      </c>
      <c r="C1762" s="17" t="s">
        <v>5172</v>
      </c>
      <c r="D1762" s="18" t="s">
        <v>13171</v>
      </c>
      <c r="E1762" s="19" t="s">
        <v>13172</v>
      </c>
      <c r="F1762" s="19" t="s">
        <v>5172</v>
      </c>
      <c r="G1762" s="20" t="s">
        <v>13173</v>
      </c>
      <c r="H1762" s="21">
        <v>7</v>
      </c>
      <c r="I1762" s="22" t="s">
        <v>9893</v>
      </c>
    </row>
    <row r="1763" spans="1:9">
      <c r="A1763" s="16" t="s">
        <v>13174</v>
      </c>
      <c r="B1763" s="17" t="s">
        <v>5173</v>
      </c>
      <c r="C1763" s="17" t="s">
        <v>9747</v>
      </c>
      <c r="D1763" s="18" t="s">
        <v>10379</v>
      </c>
      <c r="E1763" s="19" t="s">
        <v>13175</v>
      </c>
      <c r="F1763" s="19" t="s">
        <v>9747</v>
      </c>
      <c r="G1763" s="20" t="s">
        <v>10381</v>
      </c>
      <c r="H1763" s="21">
        <v>7</v>
      </c>
      <c r="I1763" s="22" t="s">
        <v>9893</v>
      </c>
    </row>
    <row r="1764" spans="1:9">
      <c r="A1764" s="16" t="s">
        <v>2752</v>
      </c>
      <c r="B1764" s="17" t="s">
        <v>5174</v>
      </c>
      <c r="C1764" s="17" t="s">
        <v>9864</v>
      </c>
      <c r="D1764" s="18" t="s">
        <v>9864</v>
      </c>
      <c r="E1764" s="19" t="s">
        <v>13176</v>
      </c>
      <c r="F1764" s="19" t="s">
        <v>13176</v>
      </c>
      <c r="G1764" s="20" t="s">
        <v>9864</v>
      </c>
      <c r="H1764" s="21">
        <v>3</v>
      </c>
      <c r="I1764" s="22" t="s">
        <v>9877</v>
      </c>
    </row>
    <row r="1765" spans="1:9">
      <c r="A1765" s="16" t="s">
        <v>13177</v>
      </c>
      <c r="B1765" s="17" t="s">
        <v>5175</v>
      </c>
      <c r="C1765" s="17" t="s">
        <v>5176</v>
      </c>
      <c r="D1765" s="18" t="s">
        <v>13178</v>
      </c>
      <c r="E1765" s="19" t="s">
        <v>13179</v>
      </c>
      <c r="F1765" s="19" t="s">
        <v>5176</v>
      </c>
      <c r="G1765" s="20" t="s">
        <v>13180</v>
      </c>
      <c r="H1765" s="21">
        <v>7</v>
      </c>
      <c r="I1765" s="22" t="s">
        <v>9893</v>
      </c>
    </row>
    <row r="1766" spans="1:9">
      <c r="A1766" s="16" t="s">
        <v>11881</v>
      </c>
      <c r="B1766" s="17" t="s">
        <v>5177</v>
      </c>
      <c r="C1766" s="17" t="s">
        <v>9864</v>
      </c>
      <c r="D1766" s="18" t="s">
        <v>9864</v>
      </c>
      <c r="E1766" s="19" t="s">
        <v>13181</v>
      </c>
      <c r="F1766" s="19" t="s">
        <v>13181</v>
      </c>
      <c r="G1766" s="20" t="s">
        <v>9864</v>
      </c>
      <c r="H1766" s="21">
        <v>7</v>
      </c>
      <c r="I1766" s="22" t="s">
        <v>9893</v>
      </c>
    </row>
    <row r="1767" spans="1:9">
      <c r="A1767" s="16" t="s">
        <v>13182</v>
      </c>
      <c r="B1767" s="17" t="s">
        <v>3289</v>
      </c>
      <c r="C1767" s="17" t="s">
        <v>13183</v>
      </c>
      <c r="D1767" s="18" t="s">
        <v>9864</v>
      </c>
      <c r="E1767" s="19" t="s">
        <v>13184</v>
      </c>
      <c r="F1767" s="19" t="s">
        <v>13183</v>
      </c>
      <c r="G1767" s="20" t="s">
        <v>9864</v>
      </c>
      <c r="H1767" s="21">
        <v>7</v>
      </c>
      <c r="I1767" s="22" t="s">
        <v>9893</v>
      </c>
    </row>
    <row r="1768" spans="1:9">
      <c r="A1768" s="16" t="s">
        <v>1948</v>
      </c>
      <c r="B1768" s="17" t="s">
        <v>2936</v>
      </c>
      <c r="C1768" s="17" t="s">
        <v>9367</v>
      </c>
      <c r="D1768" s="18" t="s">
        <v>9864</v>
      </c>
      <c r="E1768" s="19" t="s">
        <v>13185</v>
      </c>
      <c r="F1768" s="19" t="s">
        <v>9367</v>
      </c>
      <c r="G1768" s="20" t="s">
        <v>9864</v>
      </c>
      <c r="H1768" s="21">
        <v>0</v>
      </c>
      <c r="I1768" s="22" t="s">
        <v>9935</v>
      </c>
    </row>
    <row r="1769" spans="1:9">
      <c r="A1769" s="16" t="s">
        <v>2243</v>
      </c>
      <c r="B1769" s="17" t="s">
        <v>3213</v>
      </c>
      <c r="C1769" s="17" t="s">
        <v>5178</v>
      </c>
      <c r="D1769" s="18" t="s">
        <v>13186</v>
      </c>
      <c r="E1769" s="19" t="s">
        <v>13187</v>
      </c>
      <c r="F1769" s="19" t="s">
        <v>5178</v>
      </c>
      <c r="G1769" s="20" t="s">
        <v>13188</v>
      </c>
      <c r="H1769" s="21">
        <v>7</v>
      </c>
      <c r="I1769" s="22" t="s">
        <v>9893</v>
      </c>
    </row>
    <row r="1770" spans="1:9">
      <c r="A1770" s="16" t="s">
        <v>13189</v>
      </c>
      <c r="B1770" s="17" t="s">
        <v>5179</v>
      </c>
      <c r="C1770" s="17" t="s">
        <v>9758</v>
      </c>
      <c r="D1770" s="18" t="s">
        <v>13190</v>
      </c>
      <c r="E1770" s="19" t="s">
        <v>13191</v>
      </c>
      <c r="F1770" s="19" t="s">
        <v>9758</v>
      </c>
      <c r="G1770" s="20" t="s">
        <v>13192</v>
      </c>
      <c r="H1770" s="21">
        <v>7</v>
      </c>
      <c r="I1770" s="22" t="s">
        <v>9893</v>
      </c>
    </row>
    <row r="1771" spans="1:9">
      <c r="A1771" s="16" t="s">
        <v>2764</v>
      </c>
      <c r="B1771" s="17" t="s">
        <v>5180</v>
      </c>
      <c r="C1771" s="17" t="s">
        <v>9864</v>
      </c>
      <c r="D1771" s="18" t="s">
        <v>9864</v>
      </c>
      <c r="E1771" s="19" t="s">
        <v>13193</v>
      </c>
      <c r="F1771" s="19" t="s">
        <v>13193</v>
      </c>
      <c r="G1771" s="20" t="s">
        <v>9864</v>
      </c>
      <c r="H1771" s="21">
        <v>3</v>
      </c>
      <c r="I1771" s="22" t="s">
        <v>9877</v>
      </c>
    </row>
    <row r="1772" spans="1:9">
      <c r="A1772" s="16" t="s">
        <v>2444</v>
      </c>
      <c r="B1772" s="17" t="s">
        <v>13194</v>
      </c>
      <c r="C1772" s="17" t="s">
        <v>9864</v>
      </c>
      <c r="D1772" s="18" t="s">
        <v>9864</v>
      </c>
      <c r="E1772" s="19" t="s">
        <v>13195</v>
      </c>
      <c r="F1772" s="19" t="s">
        <v>13195</v>
      </c>
      <c r="G1772" s="20" t="s">
        <v>9864</v>
      </c>
      <c r="H1772" s="21">
        <v>3</v>
      </c>
      <c r="I1772" s="22" t="s">
        <v>9877</v>
      </c>
    </row>
    <row r="1773" spans="1:9">
      <c r="A1773" s="16" t="s">
        <v>13196</v>
      </c>
      <c r="B1773" s="17" t="s">
        <v>3742</v>
      </c>
      <c r="C1773" s="17" t="s">
        <v>5181</v>
      </c>
      <c r="D1773" s="18" t="s">
        <v>12739</v>
      </c>
      <c r="E1773" s="19" t="s">
        <v>13197</v>
      </c>
      <c r="F1773" s="19" t="s">
        <v>5181</v>
      </c>
      <c r="G1773" s="20" t="s">
        <v>13198</v>
      </c>
      <c r="H1773" s="21">
        <v>7</v>
      </c>
      <c r="I1773" s="22" t="s">
        <v>9893</v>
      </c>
    </row>
    <row r="1774" spans="1:9">
      <c r="A1774" s="16" t="s">
        <v>13199</v>
      </c>
      <c r="B1774" s="17" t="s">
        <v>3351</v>
      </c>
      <c r="C1774" s="17" t="s">
        <v>13200</v>
      </c>
      <c r="D1774" s="18" t="s">
        <v>9864</v>
      </c>
      <c r="E1774" s="19" t="s">
        <v>13201</v>
      </c>
      <c r="F1774" s="19" t="s">
        <v>13200</v>
      </c>
      <c r="G1774" s="20" t="s">
        <v>9864</v>
      </c>
      <c r="H1774" s="21">
        <v>7</v>
      </c>
      <c r="I1774" s="22" t="s">
        <v>9893</v>
      </c>
    </row>
    <row r="1775" spans="1:9">
      <c r="A1775" s="16" t="s">
        <v>13202</v>
      </c>
      <c r="B1775" s="17" t="s">
        <v>3545</v>
      </c>
      <c r="C1775" s="17" t="s">
        <v>5182</v>
      </c>
      <c r="D1775" s="18" t="s">
        <v>12739</v>
      </c>
      <c r="E1775" s="19" t="s">
        <v>13203</v>
      </c>
      <c r="F1775" s="19" t="s">
        <v>5182</v>
      </c>
      <c r="G1775" s="20" t="s">
        <v>13198</v>
      </c>
      <c r="H1775" s="21">
        <v>7</v>
      </c>
      <c r="I1775" s="22" t="s">
        <v>9893</v>
      </c>
    </row>
    <row r="1776" spans="1:9">
      <c r="A1776" s="16" t="s">
        <v>2285</v>
      </c>
      <c r="B1776" s="17" t="s">
        <v>3252</v>
      </c>
      <c r="C1776" s="17" t="s">
        <v>9864</v>
      </c>
      <c r="D1776" s="18" t="s">
        <v>9864</v>
      </c>
      <c r="E1776" s="19" t="s">
        <v>13204</v>
      </c>
      <c r="F1776" s="19" t="s">
        <v>13204</v>
      </c>
      <c r="G1776" s="20" t="s">
        <v>9864</v>
      </c>
      <c r="H1776" s="21">
        <v>3</v>
      </c>
      <c r="I1776" s="22" t="s">
        <v>9877</v>
      </c>
    </row>
    <row r="1777" spans="1:9">
      <c r="A1777" s="16" t="s">
        <v>13205</v>
      </c>
      <c r="B1777" s="17" t="s">
        <v>5183</v>
      </c>
      <c r="C1777" s="17" t="s">
        <v>9293</v>
      </c>
      <c r="D1777" s="18" t="s">
        <v>11639</v>
      </c>
      <c r="E1777" s="19" t="s">
        <v>13206</v>
      </c>
      <c r="F1777" s="19" t="s">
        <v>9293</v>
      </c>
      <c r="G1777" s="20" t="s">
        <v>11641</v>
      </c>
      <c r="H1777" s="21">
        <v>7</v>
      </c>
      <c r="I1777" s="22" t="s">
        <v>9893</v>
      </c>
    </row>
    <row r="1778" spans="1:9">
      <c r="A1778" s="16" t="s">
        <v>9990</v>
      </c>
      <c r="B1778" s="17" t="s">
        <v>5184</v>
      </c>
      <c r="C1778" s="17" t="s">
        <v>9864</v>
      </c>
      <c r="D1778" s="18" t="s">
        <v>9864</v>
      </c>
      <c r="E1778" s="19" t="s">
        <v>13207</v>
      </c>
      <c r="F1778" s="19" t="s">
        <v>13207</v>
      </c>
      <c r="G1778" s="20" t="s">
        <v>9864</v>
      </c>
      <c r="H1778" s="21">
        <v>10</v>
      </c>
      <c r="I1778" s="22" t="s">
        <v>9866</v>
      </c>
    </row>
    <row r="1779" spans="1:9">
      <c r="A1779" s="16" t="s">
        <v>9066</v>
      </c>
      <c r="B1779" s="17" t="s">
        <v>5185</v>
      </c>
      <c r="C1779" s="17" t="s">
        <v>13208</v>
      </c>
      <c r="D1779" s="18" t="s">
        <v>9864</v>
      </c>
      <c r="E1779" s="19" t="s">
        <v>13209</v>
      </c>
      <c r="F1779" s="19" t="s">
        <v>13208</v>
      </c>
      <c r="G1779" s="20" t="s">
        <v>9864</v>
      </c>
      <c r="H1779" s="21">
        <v>7</v>
      </c>
      <c r="I1779" s="22" t="s">
        <v>9893</v>
      </c>
    </row>
    <row r="1780" spans="1:9">
      <c r="A1780" s="16" t="s">
        <v>13210</v>
      </c>
      <c r="B1780" s="17" t="s">
        <v>3118</v>
      </c>
      <c r="C1780" s="17" t="s">
        <v>9212</v>
      </c>
      <c r="D1780" s="18" t="s">
        <v>10379</v>
      </c>
      <c r="E1780" s="19" t="s">
        <v>13211</v>
      </c>
      <c r="F1780" s="19" t="s">
        <v>9212</v>
      </c>
      <c r="G1780" s="20" t="s">
        <v>10381</v>
      </c>
      <c r="H1780" s="21">
        <v>7</v>
      </c>
      <c r="I1780" s="22" t="s">
        <v>9893</v>
      </c>
    </row>
    <row r="1781" spans="1:9">
      <c r="A1781" s="16" t="s">
        <v>9863</v>
      </c>
      <c r="B1781" s="17" t="s">
        <v>5186</v>
      </c>
      <c r="C1781" s="17" t="s">
        <v>9864</v>
      </c>
      <c r="D1781" s="18" t="s">
        <v>9864</v>
      </c>
      <c r="E1781" s="19" t="s">
        <v>13212</v>
      </c>
      <c r="F1781" s="19" t="s">
        <v>13212</v>
      </c>
      <c r="G1781" s="20" t="s">
        <v>9864</v>
      </c>
      <c r="H1781" s="21">
        <v>10</v>
      </c>
      <c r="I1781" s="22" t="s">
        <v>9866</v>
      </c>
    </row>
    <row r="1782" spans="1:9">
      <c r="A1782" s="16" t="s">
        <v>10066</v>
      </c>
      <c r="B1782" s="17" t="s">
        <v>5187</v>
      </c>
      <c r="C1782" s="17" t="s">
        <v>9864</v>
      </c>
      <c r="D1782" s="18" t="s">
        <v>9864</v>
      </c>
      <c r="E1782" s="19" t="s">
        <v>13213</v>
      </c>
      <c r="F1782" s="19" t="s">
        <v>13213</v>
      </c>
      <c r="G1782" s="20" t="s">
        <v>9864</v>
      </c>
      <c r="H1782" s="21">
        <v>10</v>
      </c>
      <c r="I1782" s="22" t="s">
        <v>9866</v>
      </c>
    </row>
    <row r="1783" spans="1:9">
      <c r="A1783" s="16" t="s">
        <v>13214</v>
      </c>
      <c r="B1783" s="17" t="s">
        <v>5188</v>
      </c>
      <c r="C1783" s="17" t="s">
        <v>5189</v>
      </c>
      <c r="D1783" s="18" t="s">
        <v>13215</v>
      </c>
      <c r="E1783" s="19" t="s">
        <v>13216</v>
      </c>
      <c r="F1783" s="19" t="s">
        <v>5189</v>
      </c>
      <c r="G1783" s="20" t="s">
        <v>13217</v>
      </c>
      <c r="H1783" s="21">
        <v>7</v>
      </c>
      <c r="I1783" s="22" t="s">
        <v>9893</v>
      </c>
    </row>
    <row r="1784" spans="1:9">
      <c r="A1784" s="16" t="s">
        <v>13218</v>
      </c>
      <c r="B1784" s="17" t="s">
        <v>5190</v>
      </c>
      <c r="C1784" s="17" t="s">
        <v>5191</v>
      </c>
      <c r="D1784" s="18" t="s">
        <v>10101</v>
      </c>
      <c r="E1784" s="19" t="s">
        <v>13219</v>
      </c>
      <c r="F1784" s="19" t="s">
        <v>5191</v>
      </c>
      <c r="G1784" s="20" t="s">
        <v>10301</v>
      </c>
      <c r="H1784" s="21">
        <v>1</v>
      </c>
      <c r="I1784" s="22" t="s">
        <v>9985</v>
      </c>
    </row>
    <row r="1785" spans="1:9">
      <c r="A1785" s="16" t="s">
        <v>13220</v>
      </c>
      <c r="B1785" s="17" t="s">
        <v>3009</v>
      </c>
      <c r="C1785" s="17" t="s">
        <v>13221</v>
      </c>
      <c r="D1785" s="18" t="s">
        <v>9864</v>
      </c>
      <c r="E1785" s="19" t="s">
        <v>13222</v>
      </c>
      <c r="F1785" s="19" t="s">
        <v>5192</v>
      </c>
      <c r="G1785" s="20" t="s">
        <v>9864</v>
      </c>
      <c r="H1785" s="21">
        <v>1</v>
      </c>
      <c r="I1785" s="22" t="s">
        <v>9985</v>
      </c>
    </row>
    <row r="1786" spans="1:9">
      <c r="A1786" s="16" t="s">
        <v>13223</v>
      </c>
      <c r="B1786" s="17" t="s">
        <v>2931</v>
      </c>
      <c r="C1786" s="17" t="s">
        <v>5193</v>
      </c>
      <c r="D1786" s="18" t="s">
        <v>10101</v>
      </c>
      <c r="E1786" s="19" t="s">
        <v>13224</v>
      </c>
      <c r="F1786" s="19" t="s">
        <v>5193</v>
      </c>
      <c r="G1786" s="20" t="s">
        <v>10301</v>
      </c>
      <c r="H1786" s="21">
        <v>1</v>
      </c>
      <c r="I1786" s="22" t="s">
        <v>9985</v>
      </c>
    </row>
    <row r="1787" spans="1:9">
      <c r="A1787" s="16" t="s">
        <v>13225</v>
      </c>
      <c r="B1787" s="17" t="s">
        <v>5194</v>
      </c>
      <c r="C1787" s="17" t="s">
        <v>5195</v>
      </c>
      <c r="D1787" s="18" t="s">
        <v>10101</v>
      </c>
      <c r="E1787" s="19" t="s">
        <v>13226</v>
      </c>
      <c r="F1787" s="19" t="s">
        <v>5195</v>
      </c>
      <c r="G1787" s="20" t="s">
        <v>10301</v>
      </c>
      <c r="H1787" s="21">
        <v>1</v>
      </c>
      <c r="I1787" s="22" t="s">
        <v>9985</v>
      </c>
    </row>
    <row r="1788" spans="1:9">
      <c r="A1788" s="16" t="s">
        <v>13227</v>
      </c>
      <c r="B1788" s="17" t="s">
        <v>3391</v>
      </c>
      <c r="C1788" s="17" t="s">
        <v>5196</v>
      </c>
      <c r="D1788" s="18" t="s">
        <v>11463</v>
      </c>
      <c r="E1788" s="19" t="s">
        <v>13228</v>
      </c>
      <c r="F1788" s="19" t="s">
        <v>5196</v>
      </c>
      <c r="G1788" s="20" t="s">
        <v>11461</v>
      </c>
      <c r="H1788" s="21">
        <v>1</v>
      </c>
      <c r="I1788" s="22" t="s">
        <v>9985</v>
      </c>
    </row>
    <row r="1789" spans="1:9">
      <c r="A1789" s="16" t="s">
        <v>13229</v>
      </c>
      <c r="B1789" s="17" t="s">
        <v>5197</v>
      </c>
      <c r="C1789" s="17" t="s">
        <v>9255</v>
      </c>
      <c r="D1789" s="18" t="s">
        <v>10493</v>
      </c>
      <c r="E1789" s="19" t="s">
        <v>13230</v>
      </c>
      <c r="F1789" s="19" t="s">
        <v>9255</v>
      </c>
      <c r="G1789" s="20" t="s">
        <v>10495</v>
      </c>
      <c r="H1789" s="21">
        <v>7</v>
      </c>
      <c r="I1789" s="22" t="s">
        <v>9893</v>
      </c>
    </row>
    <row r="1790" spans="1:9">
      <c r="A1790" s="16" t="s">
        <v>2228</v>
      </c>
      <c r="B1790" s="17" t="s">
        <v>5198</v>
      </c>
      <c r="C1790" s="17" t="s">
        <v>9864</v>
      </c>
      <c r="D1790" s="18" t="s">
        <v>9864</v>
      </c>
      <c r="E1790" s="19" t="s">
        <v>13231</v>
      </c>
      <c r="F1790" s="19" t="s">
        <v>13231</v>
      </c>
      <c r="G1790" s="20" t="s">
        <v>9864</v>
      </c>
      <c r="H1790" s="21">
        <v>9</v>
      </c>
      <c r="I1790" s="22" t="s">
        <v>9960</v>
      </c>
    </row>
    <row r="1791" spans="1:9">
      <c r="A1791" s="16" t="s">
        <v>2278</v>
      </c>
      <c r="B1791" s="17" t="s">
        <v>5199</v>
      </c>
      <c r="C1791" s="17" t="s">
        <v>9864</v>
      </c>
      <c r="D1791" s="18" t="s">
        <v>9864</v>
      </c>
      <c r="E1791" s="19" t="s">
        <v>13232</v>
      </c>
      <c r="F1791" s="19" t="s">
        <v>13232</v>
      </c>
      <c r="G1791" s="20" t="s">
        <v>9864</v>
      </c>
      <c r="H1791" s="21">
        <v>7</v>
      </c>
      <c r="I1791" s="22" t="s">
        <v>9893</v>
      </c>
    </row>
    <row r="1792" spans="1:9">
      <c r="A1792" s="16" t="s">
        <v>13233</v>
      </c>
      <c r="B1792" s="17" t="s">
        <v>5200</v>
      </c>
      <c r="C1792" s="17" t="s">
        <v>9864</v>
      </c>
      <c r="D1792" s="18" t="s">
        <v>9864</v>
      </c>
      <c r="E1792" s="19" t="s">
        <v>13234</v>
      </c>
      <c r="F1792" s="19" t="s">
        <v>13234</v>
      </c>
      <c r="G1792" s="20" t="s">
        <v>9864</v>
      </c>
      <c r="H1792" s="21">
        <v>1</v>
      </c>
      <c r="I1792" s="22" t="s">
        <v>9985</v>
      </c>
    </row>
    <row r="1793" spans="1:9">
      <c r="A1793" s="16" t="s">
        <v>13235</v>
      </c>
      <c r="B1793" s="17" t="s">
        <v>5201</v>
      </c>
      <c r="C1793" s="17" t="s">
        <v>9864</v>
      </c>
      <c r="D1793" s="18" t="s">
        <v>9864</v>
      </c>
      <c r="E1793" s="19" t="s">
        <v>13236</v>
      </c>
      <c r="F1793" s="19" t="s">
        <v>13236</v>
      </c>
      <c r="G1793" s="20" t="s">
        <v>9864</v>
      </c>
      <c r="H1793" s="21">
        <v>3</v>
      </c>
      <c r="I1793" s="22" t="s">
        <v>9877</v>
      </c>
    </row>
    <row r="1794" spans="1:9">
      <c r="A1794" s="16" t="s">
        <v>8902</v>
      </c>
      <c r="B1794" s="17" t="s">
        <v>5202</v>
      </c>
      <c r="C1794" s="17" t="s">
        <v>9864</v>
      </c>
      <c r="D1794" s="18" t="s">
        <v>9864</v>
      </c>
      <c r="E1794" s="19" t="s">
        <v>13237</v>
      </c>
      <c r="F1794" s="19" t="s">
        <v>13237</v>
      </c>
      <c r="G1794" s="20" t="s">
        <v>9864</v>
      </c>
      <c r="H1794" s="21">
        <v>3</v>
      </c>
      <c r="I1794" s="22" t="s">
        <v>9877</v>
      </c>
    </row>
    <row r="1795" spans="1:9">
      <c r="A1795" s="16" t="s">
        <v>10023</v>
      </c>
      <c r="B1795" s="17" t="s">
        <v>5203</v>
      </c>
      <c r="C1795" s="17" t="s">
        <v>9864</v>
      </c>
      <c r="D1795" s="18" t="s">
        <v>9864</v>
      </c>
      <c r="E1795" s="19" t="s">
        <v>13238</v>
      </c>
      <c r="F1795" s="19" t="s">
        <v>13238</v>
      </c>
      <c r="G1795" s="20" t="s">
        <v>9864</v>
      </c>
      <c r="H1795" s="21">
        <v>10</v>
      </c>
      <c r="I1795" s="22" t="s">
        <v>9866</v>
      </c>
    </row>
    <row r="1796" spans="1:9">
      <c r="A1796" s="16" t="s">
        <v>9863</v>
      </c>
      <c r="B1796" s="17" t="s">
        <v>5204</v>
      </c>
      <c r="C1796" s="17" t="s">
        <v>9864</v>
      </c>
      <c r="D1796" s="18" t="s">
        <v>9864</v>
      </c>
      <c r="E1796" s="19" t="s">
        <v>13239</v>
      </c>
      <c r="F1796" s="19" t="s">
        <v>13239</v>
      </c>
      <c r="G1796" s="20" t="s">
        <v>9864</v>
      </c>
      <c r="H1796" s="21">
        <v>10</v>
      </c>
      <c r="I1796" s="22" t="s">
        <v>9866</v>
      </c>
    </row>
    <row r="1797" spans="1:9">
      <c r="A1797" s="16" t="s">
        <v>9990</v>
      </c>
      <c r="B1797" s="17" t="s">
        <v>5205</v>
      </c>
      <c r="C1797" s="17" t="s">
        <v>9864</v>
      </c>
      <c r="D1797" s="18" t="s">
        <v>9864</v>
      </c>
      <c r="E1797" s="19" t="s">
        <v>13240</v>
      </c>
      <c r="F1797" s="19" t="s">
        <v>13240</v>
      </c>
      <c r="G1797" s="20" t="s">
        <v>9864</v>
      </c>
      <c r="H1797" s="21">
        <v>10</v>
      </c>
      <c r="I1797" s="22" t="s">
        <v>9866</v>
      </c>
    </row>
    <row r="1798" spans="1:9">
      <c r="A1798" s="16" t="s">
        <v>2228</v>
      </c>
      <c r="B1798" s="17" t="s">
        <v>5206</v>
      </c>
      <c r="C1798" s="17" t="s">
        <v>9864</v>
      </c>
      <c r="D1798" s="18" t="s">
        <v>9864</v>
      </c>
      <c r="E1798" s="19" t="s">
        <v>13241</v>
      </c>
      <c r="F1798" s="19" t="s">
        <v>13241</v>
      </c>
      <c r="G1798" s="20" t="s">
        <v>9864</v>
      </c>
      <c r="H1798" s="21">
        <v>9</v>
      </c>
      <c r="I1798" s="22" t="s">
        <v>9960</v>
      </c>
    </row>
    <row r="1799" spans="1:9">
      <c r="A1799" s="16" t="s">
        <v>13242</v>
      </c>
      <c r="B1799" s="17" t="s">
        <v>3287</v>
      </c>
      <c r="C1799" s="17" t="s">
        <v>9517</v>
      </c>
      <c r="D1799" s="18" t="s">
        <v>9864</v>
      </c>
      <c r="E1799" s="19" t="s">
        <v>13243</v>
      </c>
      <c r="F1799" s="19" t="s">
        <v>13244</v>
      </c>
      <c r="G1799" s="20" t="s">
        <v>9864</v>
      </c>
      <c r="H1799" s="21">
        <v>7</v>
      </c>
      <c r="I1799" s="22" t="s">
        <v>9893</v>
      </c>
    </row>
    <row r="1800" spans="1:9">
      <c r="A1800" s="16" t="s">
        <v>9863</v>
      </c>
      <c r="B1800" s="17" t="s">
        <v>5207</v>
      </c>
      <c r="C1800" s="17" t="s">
        <v>9864</v>
      </c>
      <c r="D1800" s="18" t="s">
        <v>9864</v>
      </c>
      <c r="E1800" s="19" t="s">
        <v>13245</v>
      </c>
      <c r="F1800" s="19" t="s">
        <v>13245</v>
      </c>
      <c r="G1800" s="20" t="s">
        <v>9864</v>
      </c>
      <c r="H1800" s="21">
        <v>10</v>
      </c>
      <c r="I1800" s="22" t="s">
        <v>9866</v>
      </c>
    </row>
    <row r="1801" spans="1:9">
      <c r="A1801" s="16" t="s">
        <v>9863</v>
      </c>
      <c r="B1801" s="17" t="s">
        <v>3754</v>
      </c>
      <c r="C1801" s="17" t="s">
        <v>9864</v>
      </c>
      <c r="D1801" s="18" t="s">
        <v>9864</v>
      </c>
      <c r="E1801" s="19" t="s">
        <v>13246</v>
      </c>
      <c r="F1801" s="19" t="s">
        <v>13246</v>
      </c>
      <c r="G1801" s="20" t="s">
        <v>9864</v>
      </c>
      <c r="H1801" s="21">
        <v>1</v>
      </c>
      <c r="I1801" s="22" t="s">
        <v>9985</v>
      </c>
    </row>
    <row r="1802" spans="1:9">
      <c r="A1802" s="16" t="s">
        <v>2375</v>
      </c>
      <c r="B1802" s="17" t="s">
        <v>5208</v>
      </c>
      <c r="C1802" s="17" t="s">
        <v>9864</v>
      </c>
      <c r="D1802" s="18" t="s">
        <v>9864</v>
      </c>
      <c r="E1802" s="19" t="s">
        <v>13247</v>
      </c>
      <c r="F1802" s="19" t="s">
        <v>13247</v>
      </c>
      <c r="G1802" s="20" t="s">
        <v>9864</v>
      </c>
      <c r="H1802" s="21">
        <v>7</v>
      </c>
      <c r="I1802" s="22" t="s">
        <v>9893</v>
      </c>
    </row>
    <row r="1803" spans="1:9">
      <c r="A1803" s="16" t="s">
        <v>9119</v>
      </c>
      <c r="B1803" s="17" t="s">
        <v>5209</v>
      </c>
      <c r="C1803" s="17" t="s">
        <v>9864</v>
      </c>
      <c r="D1803" s="18" t="s">
        <v>9864</v>
      </c>
      <c r="E1803" s="19" t="s">
        <v>13248</v>
      </c>
      <c r="F1803" s="19" t="s">
        <v>13248</v>
      </c>
      <c r="G1803" s="20" t="s">
        <v>9864</v>
      </c>
      <c r="H1803" s="21">
        <v>10</v>
      </c>
      <c r="I1803" s="22" t="s">
        <v>9866</v>
      </c>
    </row>
    <row r="1804" spans="1:9">
      <c r="A1804" s="16" t="s">
        <v>11328</v>
      </c>
      <c r="B1804" s="17" t="s">
        <v>5210</v>
      </c>
      <c r="C1804" s="17" t="s">
        <v>9864</v>
      </c>
      <c r="D1804" s="18" t="s">
        <v>9864</v>
      </c>
      <c r="E1804" s="19" t="s">
        <v>13249</v>
      </c>
      <c r="F1804" s="19" t="s">
        <v>13249</v>
      </c>
      <c r="G1804" s="20" t="s">
        <v>9864</v>
      </c>
      <c r="H1804" s="21">
        <v>3</v>
      </c>
      <c r="I1804" s="22" t="s">
        <v>9877</v>
      </c>
    </row>
    <row r="1805" spans="1:9">
      <c r="A1805" s="16" t="s">
        <v>13250</v>
      </c>
      <c r="B1805" s="17" t="s">
        <v>3674</v>
      </c>
      <c r="C1805" s="17" t="s">
        <v>9425</v>
      </c>
      <c r="D1805" s="18" t="s">
        <v>10170</v>
      </c>
      <c r="E1805" s="19" t="s">
        <v>13251</v>
      </c>
      <c r="F1805" s="19" t="s">
        <v>9425</v>
      </c>
      <c r="G1805" s="20" t="s">
        <v>10172</v>
      </c>
      <c r="H1805" s="21">
        <v>7</v>
      </c>
      <c r="I1805" s="22" t="s">
        <v>9893</v>
      </c>
    </row>
    <row r="1806" spans="1:9">
      <c r="A1806" s="16" t="s">
        <v>9863</v>
      </c>
      <c r="B1806" s="17" t="s">
        <v>5211</v>
      </c>
      <c r="C1806" s="17" t="s">
        <v>9864</v>
      </c>
      <c r="D1806" s="18" t="s">
        <v>9864</v>
      </c>
      <c r="E1806" s="19" t="s">
        <v>13252</v>
      </c>
      <c r="F1806" s="19" t="s">
        <v>13252</v>
      </c>
      <c r="G1806" s="20" t="s">
        <v>9864</v>
      </c>
      <c r="H1806" s="21">
        <v>10</v>
      </c>
      <c r="I1806" s="22" t="s">
        <v>9866</v>
      </c>
    </row>
    <row r="1807" spans="1:9">
      <c r="A1807" s="16" t="s">
        <v>13253</v>
      </c>
      <c r="B1807" s="17" t="s">
        <v>2954</v>
      </c>
      <c r="C1807" s="17" t="s">
        <v>9426</v>
      </c>
      <c r="D1807" s="18" t="s">
        <v>10170</v>
      </c>
      <c r="E1807" s="19" t="s">
        <v>13254</v>
      </c>
      <c r="F1807" s="19" t="s">
        <v>9426</v>
      </c>
      <c r="G1807" s="20" t="s">
        <v>10172</v>
      </c>
      <c r="H1807" s="21">
        <v>7</v>
      </c>
      <c r="I1807" s="22" t="s">
        <v>9893</v>
      </c>
    </row>
    <row r="1808" spans="1:9">
      <c r="A1808" s="16" t="s">
        <v>10023</v>
      </c>
      <c r="B1808" s="17" t="s">
        <v>5212</v>
      </c>
      <c r="C1808" s="17" t="s">
        <v>9864</v>
      </c>
      <c r="D1808" s="18" t="s">
        <v>9864</v>
      </c>
      <c r="E1808" s="19" t="s">
        <v>13255</v>
      </c>
      <c r="F1808" s="19" t="s">
        <v>13255</v>
      </c>
      <c r="G1808" s="20" t="s">
        <v>9864</v>
      </c>
      <c r="H1808" s="21">
        <v>10</v>
      </c>
      <c r="I1808" s="22" t="s">
        <v>9866</v>
      </c>
    </row>
    <row r="1809" spans="1:9">
      <c r="A1809" s="16" t="s">
        <v>13256</v>
      </c>
      <c r="B1809" s="17" t="s">
        <v>5213</v>
      </c>
      <c r="C1809" s="17" t="s">
        <v>13257</v>
      </c>
      <c r="D1809" s="18" t="s">
        <v>9864</v>
      </c>
      <c r="E1809" s="19" t="s">
        <v>13258</v>
      </c>
      <c r="F1809" s="19" t="s">
        <v>13257</v>
      </c>
      <c r="G1809" s="20" t="s">
        <v>9864</v>
      </c>
      <c r="H1809" s="21">
        <v>3</v>
      </c>
      <c r="I1809" s="22" t="s">
        <v>9877</v>
      </c>
    </row>
    <row r="1810" spans="1:9">
      <c r="A1810" s="16" t="s">
        <v>9863</v>
      </c>
      <c r="B1810" s="17" t="s">
        <v>5214</v>
      </c>
      <c r="C1810" s="17" t="s">
        <v>9864</v>
      </c>
      <c r="D1810" s="18" t="s">
        <v>9864</v>
      </c>
      <c r="E1810" s="19" t="s">
        <v>13259</v>
      </c>
      <c r="F1810" s="19" t="s">
        <v>13259</v>
      </c>
      <c r="G1810" s="20" t="s">
        <v>9864</v>
      </c>
      <c r="H1810" s="21">
        <v>10</v>
      </c>
      <c r="I1810" s="22" t="s">
        <v>9866</v>
      </c>
    </row>
    <row r="1811" spans="1:9">
      <c r="A1811" s="16" t="s">
        <v>2764</v>
      </c>
      <c r="B1811" s="17" t="s">
        <v>5215</v>
      </c>
      <c r="C1811" s="17" t="s">
        <v>9864</v>
      </c>
      <c r="D1811" s="18" t="s">
        <v>9864</v>
      </c>
      <c r="E1811" s="19" t="s">
        <v>13260</v>
      </c>
      <c r="F1811" s="19" t="s">
        <v>13260</v>
      </c>
      <c r="G1811" s="20" t="s">
        <v>9864</v>
      </c>
      <c r="H1811" s="21">
        <v>3</v>
      </c>
      <c r="I1811" s="22" t="s">
        <v>9877</v>
      </c>
    </row>
    <row r="1812" spans="1:9">
      <c r="A1812" s="16" t="s">
        <v>2764</v>
      </c>
      <c r="B1812" s="17" t="s">
        <v>5216</v>
      </c>
      <c r="C1812" s="17" t="s">
        <v>9864</v>
      </c>
      <c r="D1812" s="18" t="s">
        <v>9864</v>
      </c>
      <c r="E1812" s="19" t="s">
        <v>13261</v>
      </c>
      <c r="F1812" s="19" t="s">
        <v>13261</v>
      </c>
      <c r="G1812" s="20" t="s">
        <v>9864</v>
      </c>
      <c r="H1812" s="21">
        <v>3</v>
      </c>
      <c r="I1812" s="22" t="s">
        <v>9877</v>
      </c>
    </row>
    <row r="1813" spans="1:9">
      <c r="A1813" s="16" t="s">
        <v>13262</v>
      </c>
      <c r="B1813" s="17" t="s">
        <v>5217</v>
      </c>
      <c r="C1813" s="17" t="s">
        <v>9864</v>
      </c>
      <c r="D1813" s="18" t="s">
        <v>9864</v>
      </c>
      <c r="E1813" s="19" t="s">
        <v>13263</v>
      </c>
      <c r="F1813" s="19" t="s">
        <v>13264</v>
      </c>
      <c r="G1813" s="20" t="s">
        <v>9864</v>
      </c>
      <c r="H1813" s="21">
        <v>0</v>
      </c>
      <c r="I1813" s="22" t="s">
        <v>9935</v>
      </c>
    </row>
    <row r="1814" spans="1:9">
      <c r="A1814" s="16" t="s">
        <v>9863</v>
      </c>
      <c r="B1814" s="17" t="s">
        <v>5218</v>
      </c>
      <c r="C1814" s="17" t="s">
        <v>9864</v>
      </c>
      <c r="D1814" s="18" t="s">
        <v>9864</v>
      </c>
      <c r="E1814" s="19" t="s">
        <v>13265</v>
      </c>
      <c r="F1814" s="19" t="s">
        <v>13265</v>
      </c>
      <c r="G1814" s="20" t="s">
        <v>9864</v>
      </c>
      <c r="H1814" s="21">
        <v>10</v>
      </c>
      <c r="I1814" s="22" t="s">
        <v>9866</v>
      </c>
    </row>
    <row r="1815" spans="1:9">
      <c r="A1815" s="16" t="s">
        <v>13266</v>
      </c>
      <c r="B1815" s="17" t="s">
        <v>5219</v>
      </c>
      <c r="C1815" s="17" t="s">
        <v>9646</v>
      </c>
      <c r="D1815" s="18" t="s">
        <v>10170</v>
      </c>
      <c r="E1815" s="19" t="s">
        <v>13267</v>
      </c>
      <c r="F1815" s="19" t="s">
        <v>9646</v>
      </c>
      <c r="G1815" s="20" t="s">
        <v>10172</v>
      </c>
      <c r="H1815" s="21">
        <v>7</v>
      </c>
      <c r="I1815" s="22" t="s">
        <v>9893</v>
      </c>
    </row>
    <row r="1816" spans="1:9">
      <c r="A1816" s="16" t="s">
        <v>2198</v>
      </c>
      <c r="B1816" s="17" t="s">
        <v>3170</v>
      </c>
      <c r="C1816" s="17" t="s">
        <v>9864</v>
      </c>
      <c r="D1816" s="18" t="s">
        <v>9864</v>
      </c>
      <c r="E1816" s="19" t="s">
        <v>13268</v>
      </c>
      <c r="F1816" s="19" t="s">
        <v>13268</v>
      </c>
      <c r="G1816" s="20" t="s">
        <v>9864</v>
      </c>
      <c r="H1816" s="21">
        <v>7</v>
      </c>
      <c r="I1816" s="22" t="s">
        <v>9893</v>
      </c>
    </row>
    <row r="1817" spans="1:9">
      <c r="A1817" s="16" t="s">
        <v>13269</v>
      </c>
      <c r="B1817" s="17" t="s">
        <v>5220</v>
      </c>
      <c r="C1817" s="17" t="s">
        <v>13270</v>
      </c>
      <c r="D1817" s="18" t="s">
        <v>9864</v>
      </c>
      <c r="E1817" s="19" t="s">
        <v>13271</v>
      </c>
      <c r="F1817" s="19" t="s">
        <v>13270</v>
      </c>
      <c r="G1817" s="20" t="s">
        <v>9864</v>
      </c>
      <c r="H1817" s="21">
        <v>3</v>
      </c>
      <c r="I1817" s="22" t="s">
        <v>9877</v>
      </c>
    </row>
    <row r="1818" spans="1:9">
      <c r="A1818" s="16" t="s">
        <v>8942</v>
      </c>
      <c r="B1818" s="17" t="s">
        <v>5221</v>
      </c>
      <c r="C1818" s="17" t="s">
        <v>9864</v>
      </c>
      <c r="D1818" s="18" t="s">
        <v>9864</v>
      </c>
      <c r="E1818" s="19" t="s">
        <v>13272</v>
      </c>
      <c r="F1818" s="19" t="s">
        <v>13272</v>
      </c>
      <c r="G1818" s="20" t="s">
        <v>9864</v>
      </c>
      <c r="H1818" s="21">
        <v>9</v>
      </c>
      <c r="I1818" s="22" t="s">
        <v>9960</v>
      </c>
    </row>
    <row r="1819" spans="1:9">
      <c r="A1819" s="16" t="s">
        <v>10023</v>
      </c>
      <c r="B1819" s="17" t="s">
        <v>5222</v>
      </c>
      <c r="C1819" s="17" t="s">
        <v>9864</v>
      </c>
      <c r="D1819" s="18" t="s">
        <v>9864</v>
      </c>
      <c r="E1819" s="19" t="s">
        <v>13273</v>
      </c>
      <c r="F1819" s="19" t="s">
        <v>13273</v>
      </c>
      <c r="G1819" s="20" t="s">
        <v>9864</v>
      </c>
      <c r="H1819" s="21">
        <v>10</v>
      </c>
      <c r="I1819" s="22" t="s">
        <v>9866</v>
      </c>
    </row>
    <row r="1820" spans="1:9">
      <c r="A1820" s="16" t="s">
        <v>2690</v>
      </c>
      <c r="B1820" s="17" t="s">
        <v>3633</v>
      </c>
      <c r="C1820" s="17" t="s">
        <v>5223</v>
      </c>
      <c r="D1820" s="18" t="s">
        <v>9864</v>
      </c>
      <c r="E1820" s="19" t="s">
        <v>13274</v>
      </c>
      <c r="F1820" s="19" t="s">
        <v>5223</v>
      </c>
      <c r="G1820" s="20" t="s">
        <v>9864</v>
      </c>
      <c r="H1820" s="21">
        <v>7</v>
      </c>
      <c r="I1820" s="22" t="s">
        <v>9893</v>
      </c>
    </row>
    <row r="1821" spans="1:9">
      <c r="A1821" s="16" t="s">
        <v>9863</v>
      </c>
      <c r="B1821" s="17" t="s">
        <v>13275</v>
      </c>
      <c r="C1821" s="17" t="s">
        <v>9864</v>
      </c>
      <c r="D1821" s="18" t="s">
        <v>9864</v>
      </c>
      <c r="E1821" s="19" t="s">
        <v>13276</v>
      </c>
      <c r="F1821" s="19" t="s">
        <v>13276</v>
      </c>
      <c r="G1821" s="20" t="s">
        <v>9864</v>
      </c>
      <c r="H1821" s="21">
        <v>10</v>
      </c>
      <c r="I1821" s="22" t="s">
        <v>9866</v>
      </c>
    </row>
    <row r="1822" spans="1:9">
      <c r="A1822" s="16" t="s">
        <v>9863</v>
      </c>
      <c r="B1822" s="17" t="s">
        <v>13277</v>
      </c>
      <c r="C1822" s="17" t="s">
        <v>9864</v>
      </c>
      <c r="D1822" s="18" t="s">
        <v>9864</v>
      </c>
      <c r="E1822" s="19" t="s">
        <v>13276</v>
      </c>
      <c r="F1822" s="19" t="s">
        <v>13276</v>
      </c>
      <c r="G1822" s="20" t="s">
        <v>9864</v>
      </c>
      <c r="H1822" s="21">
        <v>10</v>
      </c>
      <c r="I1822" s="22" t="s">
        <v>9866</v>
      </c>
    </row>
    <row r="1823" spans="1:9">
      <c r="A1823" s="16" t="s">
        <v>9015</v>
      </c>
      <c r="B1823" s="17" t="s">
        <v>5224</v>
      </c>
      <c r="C1823" s="17" t="s">
        <v>9705</v>
      </c>
      <c r="D1823" s="18" t="s">
        <v>9864</v>
      </c>
      <c r="E1823" s="19" t="s">
        <v>13278</v>
      </c>
      <c r="F1823" s="19" t="s">
        <v>9705</v>
      </c>
      <c r="G1823" s="20" t="s">
        <v>9864</v>
      </c>
      <c r="H1823" s="21">
        <v>3</v>
      </c>
      <c r="I1823" s="22" t="s">
        <v>9877</v>
      </c>
    </row>
    <row r="1824" spans="1:9">
      <c r="A1824" s="16" t="s">
        <v>10023</v>
      </c>
      <c r="B1824" s="17" t="s">
        <v>5225</v>
      </c>
      <c r="C1824" s="17" t="s">
        <v>9864</v>
      </c>
      <c r="D1824" s="18" t="s">
        <v>9864</v>
      </c>
      <c r="E1824" s="19" t="s">
        <v>13279</v>
      </c>
      <c r="F1824" s="19" t="s">
        <v>13279</v>
      </c>
      <c r="G1824" s="20" t="s">
        <v>9864</v>
      </c>
      <c r="H1824" s="21">
        <v>10</v>
      </c>
      <c r="I1824" s="22" t="s">
        <v>9866</v>
      </c>
    </row>
    <row r="1825" spans="1:9">
      <c r="A1825" s="16" t="s">
        <v>13280</v>
      </c>
      <c r="B1825" s="17" t="s">
        <v>3218</v>
      </c>
      <c r="C1825" s="17" t="s">
        <v>9206</v>
      </c>
      <c r="D1825" s="18" t="s">
        <v>10493</v>
      </c>
      <c r="E1825" s="19" t="s">
        <v>13281</v>
      </c>
      <c r="F1825" s="19" t="s">
        <v>9206</v>
      </c>
      <c r="G1825" s="20" t="s">
        <v>10495</v>
      </c>
      <c r="H1825" s="21">
        <v>1</v>
      </c>
      <c r="I1825" s="22" t="s">
        <v>9985</v>
      </c>
    </row>
    <row r="1826" spans="1:9">
      <c r="A1826" s="16" t="s">
        <v>13282</v>
      </c>
      <c r="B1826" s="17" t="s">
        <v>13283</v>
      </c>
      <c r="C1826" s="17" t="s">
        <v>13284</v>
      </c>
      <c r="D1826" s="18" t="s">
        <v>9864</v>
      </c>
      <c r="E1826" s="19" t="s">
        <v>13285</v>
      </c>
      <c r="F1826" s="19" t="s">
        <v>13286</v>
      </c>
      <c r="G1826" s="20" t="s">
        <v>9864</v>
      </c>
      <c r="H1826" s="21">
        <v>3</v>
      </c>
      <c r="I1826" s="22" t="s">
        <v>9877</v>
      </c>
    </row>
    <row r="1827" spans="1:9">
      <c r="A1827" s="16" t="s">
        <v>13282</v>
      </c>
      <c r="B1827" s="17" t="s">
        <v>5226</v>
      </c>
      <c r="C1827" s="17" t="s">
        <v>9778</v>
      </c>
      <c r="D1827" s="18" t="s">
        <v>9864</v>
      </c>
      <c r="E1827" s="19" t="s">
        <v>13285</v>
      </c>
      <c r="F1827" s="19" t="s">
        <v>13286</v>
      </c>
      <c r="G1827" s="20" t="s">
        <v>9864</v>
      </c>
      <c r="H1827" s="21">
        <v>3</v>
      </c>
      <c r="I1827" s="22" t="s">
        <v>9877</v>
      </c>
    </row>
    <row r="1828" spans="1:9">
      <c r="A1828" s="16" t="s">
        <v>13287</v>
      </c>
      <c r="B1828" s="17" t="s">
        <v>5227</v>
      </c>
      <c r="C1828" s="17" t="s">
        <v>13288</v>
      </c>
      <c r="D1828" s="18" t="s">
        <v>9864</v>
      </c>
      <c r="E1828" s="19" t="s">
        <v>13289</v>
      </c>
      <c r="F1828" s="19" t="s">
        <v>13288</v>
      </c>
      <c r="G1828" s="20" t="s">
        <v>9864</v>
      </c>
      <c r="H1828" s="21">
        <v>7</v>
      </c>
      <c r="I1828" s="22" t="s">
        <v>9893</v>
      </c>
    </row>
    <row r="1829" spans="1:9">
      <c r="A1829" s="16" t="s">
        <v>9863</v>
      </c>
      <c r="B1829" s="17" t="s">
        <v>5228</v>
      </c>
      <c r="C1829" s="17" t="s">
        <v>9864</v>
      </c>
      <c r="D1829" s="18" t="s">
        <v>9864</v>
      </c>
      <c r="E1829" s="19" t="s">
        <v>13290</v>
      </c>
      <c r="F1829" s="19" t="s">
        <v>13290</v>
      </c>
      <c r="G1829" s="20" t="s">
        <v>9864</v>
      </c>
      <c r="H1829" s="21">
        <v>10</v>
      </c>
      <c r="I1829" s="22" t="s">
        <v>9866</v>
      </c>
    </row>
    <row r="1830" spans="1:9">
      <c r="A1830" s="16" t="s">
        <v>2105</v>
      </c>
      <c r="B1830" s="17" t="s">
        <v>5229</v>
      </c>
      <c r="C1830" s="17" t="s">
        <v>9864</v>
      </c>
      <c r="D1830" s="18" t="s">
        <v>9864</v>
      </c>
      <c r="E1830" s="19" t="s">
        <v>13291</v>
      </c>
      <c r="F1830" s="19" t="s">
        <v>13291</v>
      </c>
      <c r="G1830" s="20" t="s">
        <v>9864</v>
      </c>
      <c r="H1830" s="21">
        <v>7</v>
      </c>
      <c r="I1830" s="22" t="s">
        <v>9893</v>
      </c>
    </row>
    <row r="1831" spans="1:9">
      <c r="A1831" s="16" t="s">
        <v>9863</v>
      </c>
      <c r="B1831" s="17" t="s">
        <v>5230</v>
      </c>
      <c r="C1831" s="17" t="s">
        <v>9864</v>
      </c>
      <c r="D1831" s="18" t="s">
        <v>9864</v>
      </c>
      <c r="E1831" s="19" t="s">
        <v>13292</v>
      </c>
      <c r="F1831" s="19" t="s">
        <v>13292</v>
      </c>
      <c r="G1831" s="20" t="s">
        <v>9864</v>
      </c>
      <c r="H1831" s="21">
        <v>10</v>
      </c>
      <c r="I1831" s="22" t="s">
        <v>9866</v>
      </c>
    </row>
    <row r="1832" spans="1:9">
      <c r="A1832" s="16" t="s">
        <v>13293</v>
      </c>
      <c r="B1832" s="17" t="s">
        <v>3012</v>
      </c>
      <c r="C1832" s="17" t="s">
        <v>5231</v>
      </c>
      <c r="D1832" s="18" t="s">
        <v>9864</v>
      </c>
      <c r="E1832" s="19" t="s">
        <v>13294</v>
      </c>
      <c r="F1832" s="19" t="s">
        <v>5231</v>
      </c>
      <c r="G1832" s="20" t="s">
        <v>9864</v>
      </c>
      <c r="H1832" s="21">
        <v>0</v>
      </c>
      <c r="I1832" s="22" t="s">
        <v>9935</v>
      </c>
    </row>
    <row r="1833" spans="1:9">
      <c r="A1833" s="16" t="s">
        <v>9990</v>
      </c>
      <c r="B1833" s="17" t="s">
        <v>5232</v>
      </c>
      <c r="C1833" s="17" t="s">
        <v>9864</v>
      </c>
      <c r="D1833" s="18" t="s">
        <v>9864</v>
      </c>
      <c r="E1833" s="19" t="s">
        <v>13295</v>
      </c>
      <c r="F1833" s="19" t="s">
        <v>13295</v>
      </c>
      <c r="G1833" s="20" t="s">
        <v>9864</v>
      </c>
      <c r="H1833" s="21">
        <v>10</v>
      </c>
      <c r="I1833" s="22" t="s">
        <v>9866</v>
      </c>
    </row>
    <row r="1834" spans="1:9">
      <c r="A1834" s="16" t="s">
        <v>13296</v>
      </c>
      <c r="B1834" s="17" t="s">
        <v>5233</v>
      </c>
      <c r="C1834" s="17" t="s">
        <v>9673</v>
      </c>
      <c r="D1834" s="18" t="s">
        <v>10305</v>
      </c>
      <c r="E1834" s="19" t="s">
        <v>13297</v>
      </c>
      <c r="F1834" s="19" t="s">
        <v>9673</v>
      </c>
      <c r="G1834" s="20" t="s">
        <v>10307</v>
      </c>
      <c r="H1834" s="21">
        <v>3</v>
      </c>
      <c r="I1834" s="22" t="s">
        <v>9877</v>
      </c>
    </row>
    <row r="1835" spans="1:9">
      <c r="A1835" s="16" t="s">
        <v>9990</v>
      </c>
      <c r="B1835" s="17" t="s">
        <v>5234</v>
      </c>
      <c r="C1835" s="17" t="s">
        <v>9864</v>
      </c>
      <c r="D1835" s="18" t="s">
        <v>9864</v>
      </c>
      <c r="E1835" s="19" t="s">
        <v>13298</v>
      </c>
      <c r="F1835" s="19" t="s">
        <v>13298</v>
      </c>
      <c r="G1835" s="20" t="s">
        <v>9864</v>
      </c>
      <c r="H1835" s="21">
        <v>10</v>
      </c>
      <c r="I1835" s="22" t="s">
        <v>9866</v>
      </c>
    </row>
    <row r="1836" spans="1:9">
      <c r="A1836" s="16" t="s">
        <v>9083</v>
      </c>
      <c r="B1836" s="17" t="s">
        <v>5235</v>
      </c>
      <c r="C1836" s="17" t="s">
        <v>9864</v>
      </c>
      <c r="D1836" s="18" t="s">
        <v>9864</v>
      </c>
      <c r="E1836" s="19" t="s">
        <v>13299</v>
      </c>
      <c r="F1836" s="19" t="s">
        <v>13299</v>
      </c>
      <c r="G1836" s="20" t="s">
        <v>9864</v>
      </c>
      <c r="H1836" s="21">
        <v>0</v>
      </c>
      <c r="I1836" s="22" t="s">
        <v>9935</v>
      </c>
    </row>
    <row r="1837" spans="1:9">
      <c r="A1837" s="16" t="s">
        <v>10023</v>
      </c>
      <c r="B1837" s="17" t="s">
        <v>5236</v>
      </c>
      <c r="C1837" s="17" t="s">
        <v>9864</v>
      </c>
      <c r="D1837" s="18" t="s">
        <v>9864</v>
      </c>
      <c r="E1837" s="19" t="s">
        <v>13300</v>
      </c>
      <c r="F1837" s="19" t="s">
        <v>13300</v>
      </c>
      <c r="G1837" s="20" t="s">
        <v>9864</v>
      </c>
      <c r="H1837" s="21">
        <v>10</v>
      </c>
      <c r="I1837" s="22" t="s">
        <v>9866</v>
      </c>
    </row>
    <row r="1838" spans="1:9">
      <c r="A1838" s="16" t="s">
        <v>10066</v>
      </c>
      <c r="B1838" s="17" t="s">
        <v>5237</v>
      </c>
      <c r="C1838" s="17" t="s">
        <v>9864</v>
      </c>
      <c r="D1838" s="18" t="s">
        <v>9864</v>
      </c>
      <c r="E1838" s="19" t="s">
        <v>13301</v>
      </c>
      <c r="F1838" s="19" t="s">
        <v>13301</v>
      </c>
      <c r="G1838" s="20" t="s">
        <v>9864</v>
      </c>
      <c r="H1838" s="21">
        <v>10</v>
      </c>
      <c r="I1838" s="22" t="s">
        <v>9866</v>
      </c>
    </row>
    <row r="1839" spans="1:9">
      <c r="A1839" s="16" t="s">
        <v>2021</v>
      </c>
      <c r="B1839" s="17" t="s">
        <v>13302</v>
      </c>
      <c r="C1839" s="17" t="s">
        <v>9864</v>
      </c>
      <c r="D1839" s="18" t="s">
        <v>9864</v>
      </c>
      <c r="E1839" s="19" t="s">
        <v>13303</v>
      </c>
      <c r="F1839" s="19" t="s">
        <v>13303</v>
      </c>
      <c r="G1839" s="20" t="s">
        <v>9864</v>
      </c>
      <c r="H1839" s="21">
        <v>3</v>
      </c>
      <c r="I1839" s="22" t="s">
        <v>9877</v>
      </c>
    </row>
    <row r="1840" spans="1:9">
      <c r="A1840" s="16" t="s">
        <v>9863</v>
      </c>
      <c r="B1840" s="17" t="s">
        <v>5238</v>
      </c>
      <c r="C1840" s="17" t="s">
        <v>9864</v>
      </c>
      <c r="D1840" s="18" t="s">
        <v>9864</v>
      </c>
      <c r="E1840" s="19" t="s">
        <v>13304</v>
      </c>
      <c r="F1840" s="19" t="s">
        <v>13304</v>
      </c>
      <c r="G1840" s="20" t="s">
        <v>9864</v>
      </c>
      <c r="H1840" s="21">
        <v>10</v>
      </c>
      <c r="I1840" s="22" t="s">
        <v>9866</v>
      </c>
    </row>
    <row r="1841" spans="1:9">
      <c r="A1841" s="16" t="s">
        <v>13305</v>
      </c>
      <c r="B1841" s="17" t="s">
        <v>13306</v>
      </c>
      <c r="C1841" s="17" t="s">
        <v>9864</v>
      </c>
      <c r="D1841" s="18" t="s">
        <v>9864</v>
      </c>
      <c r="E1841" s="19" t="s">
        <v>13307</v>
      </c>
      <c r="F1841" s="19" t="s">
        <v>13307</v>
      </c>
      <c r="G1841" s="20" t="s">
        <v>9864</v>
      </c>
      <c r="H1841" s="21">
        <v>10</v>
      </c>
      <c r="I1841" s="22" t="s">
        <v>9866</v>
      </c>
    </row>
    <row r="1842" spans="1:9">
      <c r="A1842" s="16" t="s">
        <v>13305</v>
      </c>
      <c r="B1842" s="17" t="s">
        <v>13308</v>
      </c>
      <c r="C1842" s="17" t="s">
        <v>9864</v>
      </c>
      <c r="D1842" s="18" t="s">
        <v>9864</v>
      </c>
      <c r="E1842" s="19" t="s">
        <v>13309</v>
      </c>
      <c r="F1842" s="19" t="s">
        <v>13309</v>
      </c>
      <c r="G1842" s="20" t="s">
        <v>9864</v>
      </c>
      <c r="H1842" s="21">
        <v>10</v>
      </c>
      <c r="I1842" s="22" t="s">
        <v>9866</v>
      </c>
    </row>
    <row r="1843" spans="1:9">
      <c r="A1843" s="16" t="s">
        <v>9863</v>
      </c>
      <c r="B1843" s="17" t="s">
        <v>3104</v>
      </c>
      <c r="C1843" s="17" t="s">
        <v>9864</v>
      </c>
      <c r="D1843" s="18" t="s">
        <v>9864</v>
      </c>
      <c r="E1843" s="19" t="s">
        <v>13310</v>
      </c>
      <c r="F1843" s="19" t="s">
        <v>13310</v>
      </c>
      <c r="G1843" s="20" t="s">
        <v>9864</v>
      </c>
      <c r="H1843" s="21">
        <v>10</v>
      </c>
      <c r="I1843" s="22" t="s">
        <v>9866</v>
      </c>
    </row>
    <row r="1844" spans="1:9">
      <c r="A1844" s="16" t="s">
        <v>11585</v>
      </c>
      <c r="B1844" s="17" t="s">
        <v>5239</v>
      </c>
      <c r="C1844" s="17" t="s">
        <v>9864</v>
      </c>
      <c r="D1844" s="18" t="s">
        <v>9864</v>
      </c>
      <c r="E1844" s="19" t="s">
        <v>13311</v>
      </c>
      <c r="F1844" s="19" t="s">
        <v>13311</v>
      </c>
      <c r="G1844" s="20" t="s">
        <v>9864</v>
      </c>
      <c r="H1844" s="21">
        <v>5</v>
      </c>
      <c r="I1844" s="22" t="s">
        <v>10091</v>
      </c>
    </row>
    <row r="1845" spans="1:9">
      <c r="A1845" s="16" t="s">
        <v>10023</v>
      </c>
      <c r="B1845" s="17" t="s">
        <v>13312</v>
      </c>
      <c r="C1845" s="17" t="s">
        <v>9864</v>
      </c>
      <c r="D1845" s="18" t="s">
        <v>9864</v>
      </c>
      <c r="E1845" s="19" t="s">
        <v>13313</v>
      </c>
      <c r="F1845" s="19" t="s">
        <v>13313</v>
      </c>
      <c r="G1845" s="20" t="s">
        <v>9864</v>
      </c>
      <c r="H1845" s="21">
        <v>10</v>
      </c>
      <c r="I1845" s="22" t="s">
        <v>9866</v>
      </c>
    </row>
    <row r="1846" spans="1:9">
      <c r="A1846" s="16" t="s">
        <v>8921</v>
      </c>
      <c r="B1846" s="17" t="s">
        <v>5240</v>
      </c>
      <c r="C1846" s="17" t="s">
        <v>9864</v>
      </c>
      <c r="D1846" s="18" t="s">
        <v>9864</v>
      </c>
      <c r="E1846" s="19" t="s">
        <v>13314</v>
      </c>
      <c r="F1846" s="19" t="s">
        <v>13314</v>
      </c>
      <c r="G1846" s="20" t="s">
        <v>9864</v>
      </c>
      <c r="H1846" s="21">
        <v>5</v>
      </c>
      <c r="I1846" s="22" t="s">
        <v>10091</v>
      </c>
    </row>
    <row r="1847" spans="1:9">
      <c r="A1847" s="16" t="s">
        <v>9863</v>
      </c>
      <c r="B1847" s="17" t="s">
        <v>5241</v>
      </c>
      <c r="C1847" s="17" t="s">
        <v>9864</v>
      </c>
      <c r="D1847" s="18" t="s">
        <v>9864</v>
      </c>
      <c r="E1847" s="19" t="s">
        <v>13315</v>
      </c>
      <c r="F1847" s="19" t="s">
        <v>13315</v>
      </c>
      <c r="G1847" s="20" t="s">
        <v>9864</v>
      </c>
      <c r="H1847" s="21">
        <v>10</v>
      </c>
      <c r="I1847" s="22" t="s">
        <v>9866</v>
      </c>
    </row>
    <row r="1848" spans="1:9">
      <c r="A1848" s="16" t="s">
        <v>10023</v>
      </c>
      <c r="B1848" s="17" t="s">
        <v>5242</v>
      </c>
      <c r="C1848" s="17" t="s">
        <v>9864</v>
      </c>
      <c r="D1848" s="18" t="s">
        <v>9864</v>
      </c>
      <c r="E1848" s="19" t="s">
        <v>13316</v>
      </c>
      <c r="F1848" s="19" t="s">
        <v>13316</v>
      </c>
      <c r="G1848" s="20" t="s">
        <v>9864</v>
      </c>
      <c r="H1848" s="21">
        <v>10</v>
      </c>
      <c r="I1848" s="22" t="s">
        <v>9866</v>
      </c>
    </row>
    <row r="1849" spans="1:9">
      <c r="A1849" s="16" t="s">
        <v>13317</v>
      </c>
      <c r="B1849" s="17" t="s">
        <v>5243</v>
      </c>
      <c r="C1849" s="17" t="s">
        <v>9805</v>
      </c>
      <c r="D1849" s="18" t="s">
        <v>9864</v>
      </c>
      <c r="E1849" s="19" t="s">
        <v>13318</v>
      </c>
      <c r="F1849" s="19" t="s">
        <v>9805</v>
      </c>
      <c r="G1849" s="20" t="s">
        <v>9864</v>
      </c>
      <c r="H1849" s="21">
        <v>3</v>
      </c>
      <c r="I1849" s="22" t="s">
        <v>9877</v>
      </c>
    </row>
    <row r="1850" spans="1:9">
      <c r="A1850" s="16" t="s">
        <v>13319</v>
      </c>
      <c r="B1850" s="17" t="s">
        <v>5244</v>
      </c>
      <c r="C1850" s="17" t="s">
        <v>13320</v>
      </c>
      <c r="D1850" s="18" t="s">
        <v>9864</v>
      </c>
      <c r="E1850" s="19" t="s">
        <v>13321</v>
      </c>
      <c r="F1850" s="19" t="s">
        <v>13320</v>
      </c>
      <c r="G1850" s="20" t="s">
        <v>9864</v>
      </c>
      <c r="H1850" s="21">
        <v>3</v>
      </c>
      <c r="I1850" s="22" t="s">
        <v>9877</v>
      </c>
    </row>
    <row r="1851" spans="1:9">
      <c r="A1851" s="16" t="s">
        <v>13322</v>
      </c>
      <c r="B1851" s="17" t="s">
        <v>2903</v>
      </c>
      <c r="C1851" s="17" t="s">
        <v>9480</v>
      </c>
      <c r="D1851" s="18" t="s">
        <v>9864</v>
      </c>
      <c r="E1851" s="19" t="s">
        <v>13323</v>
      </c>
      <c r="F1851" s="19" t="s">
        <v>9480</v>
      </c>
      <c r="G1851" s="20" t="s">
        <v>9864</v>
      </c>
      <c r="H1851" s="21">
        <v>3</v>
      </c>
      <c r="I1851" s="22" t="s">
        <v>9877</v>
      </c>
    </row>
    <row r="1852" spans="1:9">
      <c r="A1852" s="16" t="s">
        <v>12878</v>
      </c>
      <c r="B1852" s="17" t="s">
        <v>5245</v>
      </c>
      <c r="C1852" s="17" t="s">
        <v>9864</v>
      </c>
      <c r="D1852" s="18" t="s">
        <v>9864</v>
      </c>
      <c r="E1852" s="19" t="s">
        <v>13324</v>
      </c>
      <c r="F1852" s="19" t="s">
        <v>13324</v>
      </c>
      <c r="G1852" s="20" t="s">
        <v>9864</v>
      </c>
      <c r="H1852" s="21">
        <v>0</v>
      </c>
      <c r="I1852" s="22" t="s">
        <v>9935</v>
      </c>
    </row>
    <row r="1853" spans="1:9">
      <c r="A1853" s="16" t="s">
        <v>13325</v>
      </c>
      <c r="B1853" s="17" t="s">
        <v>5246</v>
      </c>
      <c r="C1853" s="17" t="s">
        <v>9702</v>
      </c>
      <c r="D1853" s="18" t="s">
        <v>9864</v>
      </c>
      <c r="E1853" s="19" t="s">
        <v>13326</v>
      </c>
      <c r="F1853" s="19" t="s">
        <v>9702</v>
      </c>
      <c r="G1853" s="20" t="s">
        <v>9864</v>
      </c>
      <c r="H1853" s="21">
        <v>3</v>
      </c>
      <c r="I1853" s="22" t="s">
        <v>9877</v>
      </c>
    </row>
    <row r="1854" spans="1:9">
      <c r="A1854" s="16" t="s">
        <v>13327</v>
      </c>
      <c r="B1854" s="17" t="s">
        <v>5247</v>
      </c>
      <c r="C1854" s="17" t="s">
        <v>9800</v>
      </c>
      <c r="D1854" s="18" t="s">
        <v>10746</v>
      </c>
      <c r="E1854" s="19" t="s">
        <v>13328</v>
      </c>
      <c r="F1854" s="19" t="s">
        <v>9800</v>
      </c>
      <c r="G1854" s="20" t="s">
        <v>10748</v>
      </c>
      <c r="H1854" s="21">
        <v>7</v>
      </c>
      <c r="I1854" s="22" t="s">
        <v>9893</v>
      </c>
    </row>
    <row r="1855" spans="1:9">
      <c r="A1855" s="16" t="s">
        <v>13329</v>
      </c>
      <c r="B1855" s="17" t="s">
        <v>5248</v>
      </c>
      <c r="C1855" s="17" t="s">
        <v>13330</v>
      </c>
      <c r="D1855" s="18" t="s">
        <v>10746</v>
      </c>
      <c r="E1855" s="19" t="s">
        <v>13331</v>
      </c>
      <c r="F1855" s="19" t="s">
        <v>13330</v>
      </c>
      <c r="G1855" s="20" t="s">
        <v>10748</v>
      </c>
      <c r="H1855" s="21">
        <v>7</v>
      </c>
      <c r="I1855" s="22" t="s">
        <v>9893</v>
      </c>
    </row>
    <row r="1856" spans="1:9">
      <c r="A1856" s="16" t="s">
        <v>9990</v>
      </c>
      <c r="B1856" s="17" t="s">
        <v>5249</v>
      </c>
      <c r="C1856" s="17" t="s">
        <v>9864</v>
      </c>
      <c r="D1856" s="18" t="s">
        <v>9864</v>
      </c>
      <c r="E1856" s="19" t="s">
        <v>13332</v>
      </c>
      <c r="F1856" s="19" t="s">
        <v>13332</v>
      </c>
      <c r="G1856" s="20" t="s">
        <v>9864</v>
      </c>
      <c r="H1856" s="21">
        <v>10</v>
      </c>
      <c r="I1856" s="22" t="s">
        <v>9866</v>
      </c>
    </row>
    <row r="1857" spans="1:9">
      <c r="A1857" s="16" t="s">
        <v>13333</v>
      </c>
      <c r="B1857" s="17" t="s">
        <v>5250</v>
      </c>
      <c r="C1857" s="17" t="s">
        <v>9864</v>
      </c>
      <c r="D1857" s="18" t="s">
        <v>9864</v>
      </c>
      <c r="E1857" s="19" t="s">
        <v>13334</v>
      </c>
      <c r="F1857" s="19" t="s">
        <v>13334</v>
      </c>
      <c r="G1857" s="20" t="s">
        <v>9864</v>
      </c>
      <c r="H1857" s="21">
        <v>9</v>
      </c>
      <c r="I1857" s="22" t="s">
        <v>9960</v>
      </c>
    </row>
    <row r="1858" spans="1:9">
      <c r="A1858" s="16" t="s">
        <v>9863</v>
      </c>
      <c r="B1858" s="17" t="s">
        <v>5251</v>
      </c>
      <c r="C1858" s="17" t="s">
        <v>9864</v>
      </c>
      <c r="D1858" s="18" t="s">
        <v>9864</v>
      </c>
      <c r="E1858" s="19" t="s">
        <v>13335</v>
      </c>
      <c r="F1858" s="19" t="s">
        <v>13335</v>
      </c>
      <c r="G1858" s="20" t="s">
        <v>9864</v>
      </c>
      <c r="H1858" s="21">
        <v>10</v>
      </c>
      <c r="I1858" s="22" t="s">
        <v>9866</v>
      </c>
    </row>
    <row r="1859" spans="1:9">
      <c r="A1859" s="16" t="s">
        <v>13336</v>
      </c>
      <c r="B1859" s="17" t="s">
        <v>5252</v>
      </c>
      <c r="C1859" s="17" t="s">
        <v>9864</v>
      </c>
      <c r="D1859" s="18" t="s">
        <v>9864</v>
      </c>
      <c r="E1859" s="19" t="s">
        <v>13337</v>
      </c>
      <c r="F1859" s="19" t="s">
        <v>13337</v>
      </c>
      <c r="G1859" s="20" t="s">
        <v>9864</v>
      </c>
      <c r="H1859" s="21">
        <v>3</v>
      </c>
      <c r="I1859" s="22" t="s">
        <v>9877</v>
      </c>
    </row>
    <row r="1860" spans="1:9">
      <c r="A1860" s="16" t="s">
        <v>9990</v>
      </c>
      <c r="B1860" s="17" t="s">
        <v>5253</v>
      </c>
      <c r="C1860" s="17" t="s">
        <v>9864</v>
      </c>
      <c r="D1860" s="18" t="s">
        <v>9864</v>
      </c>
      <c r="E1860" s="19" t="s">
        <v>13338</v>
      </c>
      <c r="F1860" s="19" t="s">
        <v>13338</v>
      </c>
      <c r="G1860" s="20" t="s">
        <v>9864</v>
      </c>
      <c r="H1860" s="21">
        <v>10</v>
      </c>
      <c r="I1860" s="22" t="s">
        <v>9866</v>
      </c>
    </row>
    <row r="1861" spans="1:9">
      <c r="A1861" s="16" t="s">
        <v>13339</v>
      </c>
      <c r="B1861" s="17" t="s">
        <v>5254</v>
      </c>
      <c r="C1861" s="17" t="s">
        <v>13340</v>
      </c>
      <c r="D1861" s="18" t="s">
        <v>9864</v>
      </c>
      <c r="E1861" s="19" t="s">
        <v>13341</v>
      </c>
      <c r="F1861" s="19" t="s">
        <v>13340</v>
      </c>
      <c r="G1861" s="20" t="s">
        <v>9864</v>
      </c>
      <c r="H1861" s="21">
        <v>6</v>
      </c>
      <c r="I1861" s="22" t="s">
        <v>10095</v>
      </c>
    </row>
    <row r="1862" spans="1:9">
      <c r="A1862" s="16" t="s">
        <v>13342</v>
      </c>
      <c r="B1862" s="17" t="s">
        <v>5255</v>
      </c>
      <c r="C1862" s="17" t="s">
        <v>9718</v>
      </c>
      <c r="D1862" s="18" t="s">
        <v>10389</v>
      </c>
      <c r="E1862" s="19" t="s">
        <v>13343</v>
      </c>
      <c r="F1862" s="19" t="s">
        <v>9718</v>
      </c>
      <c r="G1862" s="20" t="s">
        <v>10391</v>
      </c>
      <c r="H1862" s="21">
        <v>3</v>
      </c>
      <c r="I1862" s="22" t="s">
        <v>9877</v>
      </c>
    </row>
    <row r="1863" spans="1:9">
      <c r="A1863" s="16" t="s">
        <v>13344</v>
      </c>
      <c r="B1863" s="17" t="s">
        <v>5256</v>
      </c>
      <c r="C1863" s="17" t="s">
        <v>9794</v>
      </c>
      <c r="D1863" s="18" t="s">
        <v>9864</v>
      </c>
      <c r="E1863" s="19" t="s">
        <v>13345</v>
      </c>
      <c r="F1863" s="19" t="s">
        <v>9794</v>
      </c>
      <c r="G1863" s="20" t="s">
        <v>9864</v>
      </c>
      <c r="H1863" s="21">
        <v>3</v>
      </c>
      <c r="I1863" s="22" t="s">
        <v>9877</v>
      </c>
    </row>
    <row r="1864" spans="1:9">
      <c r="A1864" s="16" t="s">
        <v>10023</v>
      </c>
      <c r="B1864" s="17" t="s">
        <v>5257</v>
      </c>
      <c r="C1864" s="17" t="s">
        <v>9864</v>
      </c>
      <c r="D1864" s="18" t="s">
        <v>9864</v>
      </c>
      <c r="E1864" s="19" t="s">
        <v>13346</v>
      </c>
      <c r="F1864" s="19" t="s">
        <v>13346</v>
      </c>
      <c r="G1864" s="20" t="s">
        <v>9864</v>
      </c>
      <c r="H1864" s="21">
        <v>10</v>
      </c>
      <c r="I1864" s="22" t="s">
        <v>9866</v>
      </c>
    </row>
    <row r="1865" spans="1:9">
      <c r="A1865" s="16" t="s">
        <v>10023</v>
      </c>
      <c r="B1865" s="17" t="s">
        <v>13347</v>
      </c>
      <c r="C1865" s="17" t="s">
        <v>9864</v>
      </c>
      <c r="D1865" s="18" t="s">
        <v>9864</v>
      </c>
      <c r="E1865" s="19" t="s">
        <v>13348</v>
      </c>
      <c r="F1865" s="19" t="s">
        <v>13348</v>
      </c>
      <c r="G1865" s="20" t="s">
        <v>9864</v>
      </c>
      <c r="H1865" s="21">
        <v>10</v>
      </c>
      <c r="I1865" s="22" t="s">
        <v>9866</v>
      </c>
    </row>
    <row r="1866" spans="1:9">
      <c r="A1866" s="16" t="s">
        <v>13349</v>
      </c>
      <c r="B1866" s="17" t="s">
        <v>5258</v>
      </c>
      <c r="C1866" s="17" t="s">
        <v>9629</v>
      </c>
      <c r="D1866" s="18" t="s">
        <v>11051</v>
      </c>
      <c r="E1866" s="19" t="s">
        <v>13350</v>
      </c>
      <c r="F1866" s="19" t="s">
        <v>9629</v>
      </c>
      <c r="G1866" s="20" t="s">
        <v>11053</v>
      </c>
      <c r="H1866" s="21">
        <v>7</v>
      </c>
      <c r="I1866" s="22" t="s">
        <v>9893</v>
      </c>
    </row>
    <row r="1867" spans="1:9">
      <c r="A1867" s="16" t="s">
        <v>13351</v>
      </c>
      <c r="B1867" s="17" t="s">
        <v>5259</v>
      </c>
      <c r="C1867" s="17" t="s">
        <v>9864</v>
      </c>
      <c r="D1867" s="18" t="s">
        <v>9864</v>
      </c>
      <c r="E1867" s="19" t="s">
        <v>13352</v>
      </c>
      <c r="F1867" s="19" t="s">
        <v>13353</v>
      </c>
      <c r="G1867" s="20" t="s">
        <v>9864</v>
      </c>
      <c r="H1867" s="21">
        <v>3</v>
      </c>
      <c r="I1867" s="22" t="s">
        <v>9877</v>
      </c>
    </row>
    <row r="1868" spans="1:9">
      <c r="A1868" s="16" t="s">
        <v>13354</v>
      </c>
      <c r="B1868" s="17" t="s">
        <v>3482</v>
      </c>
      <c r="C1868" s="17" t="s">
        <v>5260</v>
      </c>
      <c r="D1868" s="18" t="s">
        <v>11277</v>
      </c>
      <c r="E1868" s="19" t="s">
        <v>13355</v>
      </c>
      <c r="F1868" s="19" t="s">
        <v>5260</v>
      </c>
      <c r="G1868" s="20" t="s">
        <v>11279</v>
      </c>
      <c r="H1868" s="21">
        <v>7</v>
      </c>
      <c r="I1868" s="22" t="s">
        <v>9893</v>
      </c>
    </row>
    <row r="1869" spans="1:9">
      <c r="A1869" s="16" t="s">
        <v>13356</v>
      </c>
      <c r="B1869" s="17" t="s">
        <v>5261</v>
      </c>
      <c r="C1869" s="17" t="s">
        <v>9864</v>
      </c>
      <c r="D1869" s="18" t="s">
        <v>9864</v>
      </c>
      <c r="E1869" s="19" t="s">
        <v>13357</v>
      </c>
      <c r="F1869" s="19" t="s">
        <v>13358</v>
      </c>
      <c r="G1869" s="20" t="s">
        <v>13359</v>
      </c>
      <c r="H1869" s="21">
        <v>7</v>
      </c>
      <c r="I1869" s="22" t="s">
        <v>9893</v>
      </c>
    </row>
    <row r="1870" spans="1:9">
      <c r="A1870" s="16" t="s">
        <v>10023</v>
      </c>
      <c r="B1870" s="17" t="s">
        <v>5262</v>
      </c>
      <c r="C1870" s="17" t="s">
        <v>9864</v>
      </c>
      <c r="D1870" s="18" t="s">
        <v>9864</v>
      </c>
      <c r="E1870" s="19" t="s">
        <v>13360</v>
      </c>
      <c r="F1870" s="19" t="s">
        <v>13360</v>
      </c>
      <c r="G1870" s="20" t="s">
        <v>9864</v>
      </c>
      <c r="H1870" s="21">
        <v>10</v>
      </c>
      <c r="I1870" s="22" t="s">
        <v>9866</v>
      </c>
    </row>
    <row r="1871" spans="1:9">
      <c r="A1871" s="16" t="s">
        <v>13361</v>
      </c>
      <c r="B1871" s="17" t="s">
        <v>5263</v>
      </c>
      <c r="C1871" s="17" t="s">
        <v>9294</v>
      </c>
      <c r="D1871" s="18" t="s">
        <v>9864</v>
      </c>
      <c r="E1871" s="19" t="s">
        <v>13362</v>
      </c>
      <c r="F1871" s="19" t="s">
        <v>9294</v>
      </c>
      <c r="G1871" s="20" t="s">
        <v>9864</v>
      </c>
      <c r="H1871" s="21">
        <v>7</v>
      </c>
      <c r="I1871" s="22" t="s">
        <v>9893</v>
      </c>
    </row>
    <row r="1872" spans="1:9">
      <c r="A1872" s="16" t="s">
        <v>13363</v>
      </c>
      <c r="B1872" s="17" t="s">
        <v>3169</v>
      </c>
      <c r="C1872" s="17" t="s">
        <v>9421</v>
      </c>
      <c r="D1872" s="18" t="s">
        <v>9864</v>
      </c>
      <c r="E1872" s="19" t="s">
        <v>13364</v>
      </c>
      <c r="F1872" s="19" t="s">
        <v>13365</v>
      </c>
      <c r="G1872" s="20" t="s">
        <v>9864</v>
      </c>
      <c r="H1872" s="21">
        <v>3</v>
      </c>
      <c r="I1872" s="22" t="s">
        <v>9877</v>
      </c>
    </row>
    <row r="1873" spans="1:9">
      <c r="A1873" s="16" t="s">
        <v>13363</v>
      </c>
      <c r="B1873" s="17" t="s">
        <v>13366</v>
      </c>
      <c r="C1873" s="17" t="s">
        <v>9635</v>
      </c>
      <c r="D1873" s="18" t="s">
        <v>9864</v>
      </c>
      <c r="E1873" s="19" t="s">
        <v>13364</v>
      </c>
      <c r="F1873" s="19" t="s">
        <v>13365</v>
      </c>
      <c r="G1873" s="20" t="s">
        <v>9864</v>
      </c>
      <c r="H1873" s="21">
        <v>3</v>
      </c>
      <c r="I1873" s="22" t="s">
        <v>9877</v>
      </c>
    </row>
    <row r="1874" spans="1:9">
      <c r="A1874" s="16" t="s">
        <v>9864</v>
      </c>
      <c r="B1874" s="17" t="s">
        <v>5264</v>
      </c>
      <c r="C1874" s="17" t="s">
        <v>13367</v>
      </c>
      <c r="D1874" s="18" t="s">
        <v>9864</v>
      </c>
      <c r="E1874" s="19" t="s">
        <v>9864</v>
      </c>
      <c r="F1874" s="19" t="s">
        <v>9864</v>
      </c>
      <c r="G1874" s="20" t="s">
        <v>9864</v>
      </c>
      <c r="H1874" s="21" t="s">
        <v>9864</v>
      </c>
      <c r="I1874" s="22" t="s">
        <v>9864</v>
      </c>
    </row>
    <row r="1875" spans="1:9">
      <c r="A1875" s="16" t="s">
        <v>13368</v>
      </c>
      <c r="B1875" s="17" t="s">
        <v>5265</v>
      </c>
      <c r="C1875" s="17" t="s">
        <v>9653</v>
      </c>
      <c r="D1875" s="18" t="s">
        <v>9864</v>
      </c>
      <c r="E1875" s="19" t="s">
        <v>13369</v>
      </c>
      <c r="F1875" s="19" t="s">
        <v>9653</v>
      </c>
      <c r="G1875" s="20" t="s">
        <v>9864</v>
      </c>
      <c r="H1875" s="21">
        <v>3</v>
      </c>
      <c r="I1875" s="22" t="s">
        <v>9877</v>
      </c>
    </row>
    <row r="1876" spans="1:9">
      <c r="A1876" s="16" t="s">
        <v>9863</v>
      </c>
      <c r="B1876" s="17" t="s">
        <v>5266</v>
      </c>
      <c r="C1876" s="17" t="s">
        <v>9864</v>
      </c>
      <c r="D1876" s="18" t="s">
        <v>9864</v>
      </c>
      <c r="E1876" s="19" t="s">
        <v>13370</v>
      </c>
      <c r="F1876" s="19" t="s">
        <v>13370</v>
      </c>
      <c r="G1876" s="20" t="s">
        <v>9864</v>
      </c>
      <c r="H1876" s="21">
        <v>10</v>
      </c>
      <c r="I1876" s="22" t="s">
        <v>9866</v>
      </c>
    </row>
    <row r="1877" spans="1:9">
      <c r="A1877" s="16" t="s">
        <v>13371</v>
      </c>
      <c r="B1877" s="17" t="s">
        <v>2897</v>
      </c>
      <c r="C1877" s="17" t="s">
        <v>13372</v>
      </c>
      <c r="D1877" s="18" t="s">
        <v>11123</v>
      </c>
      <c r="E1877" s="19" t="s">
        <v>13373</v>
      </c>
      <c r="F1877" s="19" t="s">
        <v>13372</v>
      </c>
      <c r="G1877" s="20" t="s">
        <v>11125</v>
      </c>
      <c r="H1877" s="21">
        <v>7</v>
      </c>
      <c r="I1877" s="22" t="s">
        <v>9893</v>
      </c>
    </row>
    <row r="1878" spans="1:9">
      <c r="A1878" s="16" t="s">
        <v>2472</v>
      </c>
      <c r="B1878" s="17" t="s">
        <v>5267</v>
      </c>
      <c r="C1878" s="17" t="s">
        <v>9864</v>
      </c>
      <c r="D1878" s="18" t="s">
        <v>9864</v>
      </c>
      <c r="E1878" s="19" t="s">
        <v>13374</v>
      </c>
      <c r="F1878" s="19" t="s">
        <v>13374</v>
      </c>
      <c r="G1878" s="20" t="s">
        <v>9864</v>
      </c>
      <c r="H1878" s="21">
        <v>3</v>
      </c>
      <c r="I1878" s="22" t="s">
        <v>9877</v>
      </c>
    </row>
    <row r="1879" spans="1:9">
      <c r="A1879" s="16" t="s">
        <v>12610</v>
      </c>
      <c r="B1879" s="17" t="s">
        <v>5268</v>
      </c>
      <c r="C1879" s="17" t="s">
        <v>13375</v>
      </c>
      <c r="D1879" s="18" t="s">
        <v>9864</v>
      </c>
      <c r="E1879" s="19" t="s">
        <v>12611</v>
      </c>
      <c r="F1879" s="19" t="s">
        <v>4908</v>
      </c>
      <c r="G1879" s="20" t="s">
        <v>9864</v>
      </c>
      <c r="H1879" s="21">
        <v>3</v>
      </c>
      <c r="I1879" s="22" t="s">
        <v>9877</v>
      </c>
    </row>
    <row r="1880" spans="1:9">
      <c r="A1880" s="16" t="s">
        <v>13376</v>
      </c>
      <c r="B1880" s="17" t="s">
        <v>13377</v>
      </c>
      <c r="C1880" s="17" t="s">
        <v>13378</v>
      </c>
      <c r="D1880" s="18" t="s">
        <v>9864</v>
      </c>
      <c r="E1880" s="19" t="s">
        <v>13379</v>
      </c>
      <c r="F1880" s="19" t="s">
        <v>13380</v>
      </c>
      <c r="G1880" s="20" t="s">
        <v>9864</v>
      </c>
      <c r="H1880" s="21">
        <v>6</v>
      </c>
      <c r="I1880" s="22" t="s">
        <v>10095</v>
      </c>
    </row>
    <row r="1881" spans="1:9">
      <c r="A1881" s="16" t="s">
        <v>13381</v>
      </c>
      <c r="B1881" s="17" t="s">
        <v>3144</v>
      </c>
      <c r="C1881" s="17" t="s">
        <v>9258</v>
      </c>
      <c r="D1881" s="18" t="s">
        <v>13382</v>
      </c>
      <c r="E1881" s="19" t="s">
        <v>13383</v>
      </c>
      <c r="F1881" s="19" t="s">
        <v>9258</v>
      </c>
      <c r="G1881" s="20" t="s">
        <v>13384</v>
      </c>
      <c r="H1881" s="21">
        <v>2</v>
      </c>
      <c r="I1881" s="22" t="s">
        <v>9871</v>
      </c>
    </row>
    <row r="1882" spans="1:9">
      <c r="A1882" s="16" t="s">
        <v>13385</v>
      </c>
      <c r="B1882" s="17" t="s">
        <v>5269</v>
      </c>
      <c r="C1882" s="17" t="s">
        <v>9864</v>
      </c>
      <c r="D1882" s="18" t="s">
        <v>9864</v>
      </c>
      <c r="E1882" s="19" t="s">
        <v>13386</v>
      </c>
      <c r="F1882" s="19" t="s">
        <v>13387</v>
      </c>
      <c r="G1882" s="20" t="s">
        <v>9864</v>
      </c>
      <c r="H1882" s="21">
        <v>9</v>
      </c>
      <c r="I1882" s="22" t="s">
        <v>9960</v>
      </c>
    </row>
    <row r="1883" spans="1:9">
      <c r="A1883" s="16" t="s">
        <v>13388</v>
      </c>
      <c r="B1883" s="17" t="s">
        <v>5270</v>
      </c>
      <c r="C1883" s="17" t="s">
        <v>9834</v>
      </c>
      <c r="D1883" s="18" t="s">
        <v>9864</v>
      </c>
      <c r="E1883" s="19" t="s">
        <v>13389</v>
      </c>
      <c r="F1883" s="19" t="s">
        <v>13390</v>
      </c>
      <c r="G1883" s="20" t="s">
        <v>9864</v>
      </c>
      <c r="H1883" s="21">
        <v>9</v>
      </c>
      <c r="I1883" s="22" t="s">
        <v>9960</v>
      </c>
    </row>
    <row r="1884" spans="1:9">
      <c r="A1884" s="16" t="s">
        <v>13391</v>
      </c>
      <c r="B1884" s="17" t="s">
        <v>5271</v>
      </c>
      <c r="C1884" s="17" t="s">
        <v>9261</v>
      </c>
      <c r="D1884" s="18" t="s">
        <v>9864</v>
      </c>
      <c r="E1884" s="19" t="s">
        <v>13392</v>
      </c>
      <c r="F1884" s="19" t="s">
        <v>9261</v>
      </c>
      <c r="G1884" s="20" t="s">
        <v>9864</v>
      </c>
      <c r="H1884" s="21">
        <v>7</v>
      </c>
      <c r="I1884" s="22" t="s">
        <v>9893</v>
      </c>
    </row>
    <row r="1885" spans="1:9">
      <c r="A1885" s="16" t="s">
        <v>9863</v>
      </c>
      <c r="B1885" s="17" t="s">
        <v>5272</v>
      </c>
      <c r="C1885" s="17" t="s">
        <v>9864</v>
      </c>
      <c r="D1885" s="18" t="s">
        <v>9864</v>
      </c>
      <c r="E1885" s="19" t="s">
        <v>13393</v>
      </c>
      <c r="F1885" s="19" t="s">
        <v>13393</v>
      </c>
      <c r="G1885" s="20" t="s">
        <v>9864</v>
      </c>
      <c r="H1885" s="21">
        <v>10</v>
      </c>
      <c r="I1885" s="22" t="s">
        <v>9866</v>
      </c>
    </row>
    <row r="1886" spans="1:9">
      <c r="A1886" s="16" t="s">
        <v>2764</v>
      </c>
      <c r="B1886" s="17" t="s">
        <v>5273</v>
      </c>
      <c r="C1886" s="17" t="s">
        <v>9864</v>
      </c>
      <c r="D1886" s="18" t="s">
        <v>9864</v>
      </c>
      <c r="E1886" s="19" t="s">
        <v>13394</v>
      </c>
      <c r="F1886" s="19" t="s">
        <v>13394</v>
      </c>
      <c r="G1886" s="20" t="s">
        <v>9864</v>
      </c>
      <c r="H1886" s="21">
        <v>3</v>
      </c>
      <c r="I1886" s="22" t="s">
        <v>9877</v>
      </c>
    </row>
    <row r="1887" spans="1:9">
      <c r="A1887" s="16" t="s">
        <v>9863</v>
      </c>
      <c r="B1887" s="17" t="s">
        <v>5274</v>
      </c>
      <c r="C1887" s="17" t="s">
        <v>9864</v>
      </c>
      <c r="D1887" s="18" t="s">
        <v>9864</v>
      </c>
      <c r="E1887" s="19" t="s">
        <v>13395</v>
      </c>
      <c r="F1887" s="19" t="s">
        <v>13395</v>
      </c>
      <c r="G1887" s="20" t="s">
        <v>9864</v>
      </c>
      <c r="H1887" s="21">
        <v>10</v>
      </c>
      <c r="I1887" s="22" t="s">
        <v>9866</v>
      </c>
    </row>
    <row r="1888" spans="1:9">
      <c r="A1888" s="16" t="s">
        <v>13396</v>
      </c>
      <c r="B1888" s="17" t="s">
        <v>5275</v>
      </c>
      <c r="C1888" s="17" t="s">
        <v>9842</v>
      </c>
      <c r="D1888" s="18" t="s">
        <v>9864</v>
      </c>
      <c r="E1888" s="19" t="s">
        <v>13397</v>
      </c>
      <c r="F1888" s="19" t="s">
        <v>9842</v>
      </c>
      <c r="G1888" s="20" t="s">
        <v>9864</v>
      </c>
      <c r="H1888" s="21">
        <v>7</v>
      </c>
      <c r="I1888" s="22" t="s">
        <v>9893</v>
      </c>
    </row>
    <row r="1889" spans="1:9">
      <c r="A1889" s="16" t="s">
        <v>10023</v>
      </c>
      <c r="B1889" s="17" t="s">
        <v>5276</v>
      </c>
      <c r="C1889" s="17" t="s">
        <v>9864</v>
      </c>
      <c r="D1889" s="18" t="s">
        <v>9864</v>
      </c>
      <c r="E1889" s="19" t="s">
        <v>13398</v>
      </c>
      <c r="F1889" s="19" t="s">
        <v>13398</v>
      </c>
      <c r="G1889" s="20" t="s">
        <v>9864</v>
      </c>
      <c r="H1889" s="21">
        <v>10</v>
      </c>
      <c r="I1889" s="22" t="s">
        <v>9866</v>
      </c>
    </row>
    <row r="1890" spans="1:9">
      <c r="A1890" s="16" t="s">
        <v>9863</v>
      </c>
      <c r="B1890" s="17" t="s">
        <v>5277</v>
      </c>
      <c r="C1890" s="17" t="s">
        <v>9864</v>
      </c>
      <c r="D1890" s="18" t="s">
        <v>9864</v>
      </c>
      <c r="E1890" s="19" t="s">
        <v>13399</v>
      </c>
      <c r="F1890" s="19" t="s">
        <v>13399</v>
      </c>
      <c r="G1890" s="20" t="s">
        <v>9864</v>
      </c>
      <c r="H1890" s="21">
        <v>10</v>
      </c>
      <c r="I1890" s="22" t="s">
        <v>9866</v>
      </c>
    </row>
    <row r="1891" spans="1:9">
      <c r="A1891" s="16" t="s">
        <v>9864</v>
      </c>
      <c r="B1891" s="17" t="s">
        <v>5278</v>
      </c>
      <c r="C1891" s="17" t="s">
        <v>13400</v>
      </c>
      <c r="D1891" s="18" t="s">
        <v>9864</v>
      </c>
      <c r="E1891" s="19" t="s">
        <v>9864</v>
      </c>
      <c r="F1891" s="19" t="s">
        <v>9864</v>
      </c>
      <c r="G1891" s="20" t="s">
        <v>9864</v>
      </c>
      <c r="H1891" s="21" t="s">
        <v>9864</v>
      </c>
      <c r="I1891" s="22" t="s">
        <v>9864</v>
      </c>
    </row>
    <row r="1892" spans="1:9">
      <c r="A1892" s="16" t="s">
        <v>9863</v>
      </c>
      <c r="B1892" s="17" t="s">
        <v>3015</v>
      </c>
      <c r="C1892" s="17" t="s">
        <v>9864</v>
      </c>
      <c r="D1892" s="18" t="s">
        <v>9864</v>
      </c>
      <c r="E1892" s="19" t="s">
        <v>13401</v>
      </c>
      <c r="F1892" s="19" t="s">
        <v>13401</v>
      </c>
      <c r="G1892" s="20" t="s">
        <v>9864</v>
      </c>
      <c r="H1892" s="21">
        <v>10</v>
      </c>
      <c r="I1892" s="22" t="s">
        <v>9866</v>
      </c>
    </row>
    <row r="1893" spans="1:9">
      <c r="A1893" s="16" t="s">
        <v>13402</v>
      </c>
      <c r="B1893" s="17" t="s">
        <v>5279</v>
      </c>
      <c r="C1893" s="17" t="s">
        <v>9210</v>
      </c>
      <c r="D1893" s="18" t="s">
        <v>9864</v>
      </c>
      <c r="E1893" s="19" t="s">
        <v>13403</v>
      </c>
      <c r="F1893" s="19" t="s">
        <v>9210</v>
      </c>
      <c r="G1893" s="20" t="s">
        <v>9864</v>
      </c>
      <c r="H1893" s="21">
        <v>0</v>
      </c>
      <c r="I1893" s="22" t="s">
        <v>9935</v>
      </c>
    </row>
    <row r="1894" spans="1:9">
      <c r="A1894" s="16" t="s">
        <v>13404</v>
      </c>
      <c r="B1894" s="17" t="s">
        <v>3262</v>
      </c>
      <c r="C1894" s="17" t="s">
        <v>9263</v>
      </c>
      <c r="D1894" s="18" t="s">
        <v>9864</v>
      </c>
      <c r="E1894" s="19" t="s">
        <v>13405</v>
      </c>
      <c r="F1894" s="19" t="s">
        <v>9263</v>
      </c>
      <c r="G1894" s="20" t="s">
        <v>9864</v>
      </c>
      <c r="H1894" s="21">
        <v>0</v>
      </c>
      <c r="I1894" s="22" t="s">
        <v>9935</v>
      </c>
    </row>
    <row r="1895" spans="1:9">
      <c r="A1895" s="16" t="s">
        <v>9863</v>
      </c>
      <c r="B1895" s="17" t="s">
        <v>5280</v>
      </c>
      <c r="C1895" s="17" t="s">
        <v>9864</v>
      </c>
      <c r="D1895" s="18" t="s">
        <v>9864</v>
      </c>
      <c r="E1895" s="19" t="s">
        <v>13406</v>
      </c>
      <c r="F1895" s="19" t="s">
        <v>13406</v>
      </c>
      <c r="G1895" s="20" t="s">
        <v>9864</v>
      </c>
      <c r="H1895" s="21">
        <v>10</v>
      </c>
      <c r="I1895" s="22" t="s">
        <v>9866</v>
      </c>
    </row>
    <row r="1896" spans="1:9">
      <c r="A1896" s="16" t="s">
        <v>13407</v>
      </c>
      <c r="B1896" s="17" t="s">
        <v>2884</v>
      </c>
      <c r="C1896" s="17" t="s">
        <v>5281</v>
      </c>
      <c r="D1896" s="18" t="s">
        <v>9864</v>
      </c>
      <c r="E1896" s="19" t="s">
        <v>13408</v>
      </c>
      <c r="F1896" s="19" t="s">
        <v>5281</v>
      </c>
      <c r="G1896" s="20" t="s">
        <v>9864</v>
      </c>
      <c r="H1896" s="21">
        <v>3</v>
      </c>
      <c r="I1896" s="22" t="s">
        <v>9877</v>
      </c>
    </row>
    <row r="1897" spans="1:9">
      <c r="A1897" s="16" t="s">
        <v>13409</v>
      </c>
      <c r="B1897" s="17" t="s">
        <v>5282</v>
      </c>
      <c r="C1897" s="17" t="s">
        <v>5283</v>
      </c>
      <c r="D1897" s="18" t="s">
        <v>13410</v>
      </c>
      <c r="E1897" s="19" t="s">
        <v>13411</v>
      </c>
      <c r="F1897" s="19" t="s">
        <v>5283</v>
      </c>
      <c r="G1897" s="20" t="s">
        <v>13412</v>
      </c>
      <c r="H1897" s="21">
        <v>1</v>
      </c>
      <c r="I1897" s="22" t="s">
        <v>9985</v>
      </c>
    </row>
    <row r="1898" spans="1:9">
      <c r="A1898" s="16" t="s">
        <v>13413</v>
      </c>
      <c r="B1898" s="17" t="s">
        <v>3373</v>
      </c>
      <c r="C1898" s="17" t="s">
        <v>9325</v>
      </c>
      <c r="D1898" s="18" t="s">
        <v>13410</v>
      </c>
      <c r="E1898" s="19" t="s">
        <v>13414</v>
      </c>
      <c r="F1898" s="19" t="s">
        <v>9325</v>
      </c>
      <c r="G1898" s="20" t="s">
        <v>13412</v>
      </c>
      <c r="H1898" s="21">
        <v>1</v>
      </c>
      <c r="I1898" s="22" t="s">
        <v>9985</v>
      </c>
    </row>
    <row r="1899" spans="1:9">
      <c r="A1899" s="16" t="s">
        <v>13415</v>
      </c>
      <c r="B1899" s="17" t="s">
        <v>5284</v>
      </c>
      <c r="C1899" s="17" t="s">
        <v>9822</v>
      </c>
      <c r="D1899" s="18" t="s">
        <v>13410</v>
      </c>
      <c r="E1899" s="19" t="s">
        <v>13416</v>
      </c>
      <c r="F1899" s="19" t="s">
        <v>9822</v>
      </c>
      <c r="G1899" s="20" t="s">
        <v>13412</v>
      </c>
      <c r="H1899" s="21">
        <v>1</v>
      </c>
      <c r="I1899" s="22" t="s">
        <v>9985</v>
      </c>
    </row>
    <row r="1900" spans="1:9">
      <c r="A1900" s="16" t="s">
        <v>13417</v>
      </c>
      <c r="B1900" s="17" t="s">
        <v>3556</v>
      </c>
      <c r="C1900" s="17" t="s">
        <v>5285</v>
      </c>
      <c r="D1900" s="18" t="s">
        <v>13410</v>
      </c>
      <c r="E1900" s="19" t="s">
        <v>13418</v>
      </c>
      <c r="F1900" s="19" t="s">
        <v>5285</v>
      </c>
      <c r="G1900" s="20" t="s">
        <v>13412</v>
      </c>
      <c r="H1900" s="21">
        <v>1</v>
      </c>
      <c r="I1900" s="22" t="s">
        <v>9985</v>
      </c>
    </row>
    <row r="1901" spans="1:9">
      <c r="A1901" s="16" t="s">
        <v>13419</v>
      </c>
      <c r="B1901" s="17" t="s">
        <v>5286</v>
      </c>
      <c r="C1901" s="17" t="s">
        <v>9616</v>
      </c>
      <c r="D1901" s="18" t="s">
        <v>13410</v>
      </c>
      <c r="E1901" s="19" t="s">
        <v>13420</v>
      </c>
      <c r="F1901" s="19" t="s">
        <v>9616</v>
      </c>
      <c r="G1901" s="20" t="s">
        <v>13412</v>
      </c>
      <c r="H1901" s="21">
        <v>1</v>
      </c>
      <c r="I1901" s="22" t="s">
        <v>9985</v>
      </c>
    </row>
    <row r="1902" spans="1:9">
      <c r="A1902" s="16" t="s">
        <v>13421</v>
      </c>
      <c r="B1902" s="17" t="s">
        <v>5287</v>
      </c>
      <c r="C1902" s="17" t="s">
        <v>9667</v>
      </c>
      <c r="D1902" s="18" t="s">
        <v>10305</v>
      </c>
      <c r="E1902" s="19" t="s">
        <v>13422</v>
      </c>
      <c r="F1902" s="19" t="s">
        <v>9667</v>
      </c>
      <c r="G1902" s="20" t="s">
        <v>10307</v>
      </c>
      <c r="H1902" s="21">
        <v>1</v>
      </c>
      <c r="I1902" s="22" t="s">
        <v>9985</v>
      </c>
    </row>
    <row r="1903" spans="1:9">
      <c r="A1903" s="16" t="s">
        <v>13423</v>
      </c>
      <c r="B1903" s="17" t="s">
        <v>5288</v>
      </c>
      <c r="C1903" s="17" t="s">
        <v>5289</v>
      </c>
      <c r="D1903" s="18" t="s">
        <v>13410</v>
      </c>
      <c r="E1903" s="19" t="s">
        <v>13424</v>
      </c>
      <c r="F1903" s="19" t="s">
        <v>5289</v>
      </c>
      <c r="G1903" s="20" t="s">
        <v>13412</v>
      </c>
      <c r="H1903" s="21">
        <v>1</v>
      </c>
      <c r="I1903" s="22" t="s">
        <v>9985</v>
      </c>
    </row>
    <row r="1904" spans="1:9">
      <c r="A1904" s="16" t="s">
        <v>13425</v>
      </c>
      <c r="B1904" s="17" t="s">
        <v>5290</v>
      </c>
      <c r="C1904" s="17" t="s">
        <v>9719</v>
      </c>
      <c r="D1904" s="18" t="s">
        <v>10379</v>
      </c>
      <c r="E1904" s="19" t="s">
        <v>13426</v>
      </c>
      <c r="F1904" s="19" t="s">
        <v>9719</v>
      </c>
      <c r="G1904" s="20" t="s">
        <v>10381</v>
      </c>
      <c r="H1904" s="21">
        <v>7</v>
      </c>
      <c r="I1904" s="22" t="s">
        <v>9893</v>
      </c>
    </row>
    <row r="1905" spans="1:9">
      <c r="A1905" s="16" t="s">
        <v>9863</v>
      </c>
      <c r="B1905" s="17" t="s">
        <v>5291</v>
      </c>
      <c r="C1905" s="17" t="s">
        <v>9864</v>
      </c>
      <c r="D1905" s="18" t="s">
        <v>9864</v>
      </c>
      <c r="E1905" s="19" t="s">
        <v>13427</v>
      </c>
      <c r="F1905" s="19" t="s">
        <v>13427</v>
      </c>
      <c r="G1905" s="20" t="s">
        <v>9864</v>
      </c>
      <c r="H1905" s="21">
        <v>10</v>
      </c>
      <c r="I1905" s="22" t="s">
        <v>9866</v>
      </c>
    </row>
    <row r="1906" spans="1:9">
      <c r="A1906" s="16" t="s">
        <v>13428</v>
      </c>
      <c r="B1906" s="17" t="s">
        <v>3231</v>
      </c>
      <c r="C1906" s="17" t="s">
        <v>5292</v>
      </c>
      <c r="D1906" s="18" t="s">
        <v>10374</v>
      </c>
      <c r="E1906" s="19" t="s">
        <v>13429</v>
      </c>
      <c r="F1906" s="19" t="s">
        <v>13430</v>
      </c>
      <c r="G1906" s="20" t="s">
        <v>9864</v>
      </c>
      <c r="H1906" s="21">
        <v>7</v>
      </c>
      <c r="I1906" s="22" t="s">
        <v>9893</v>
      </c>
    </row>
    <row r="1907" spans="1:9">
      <c r="A1907" s="16" t="s">
        <v>13431</v>
      </c>
      <c r="B1907" s="17" t="s">
        <v>2908</v>
      </c>
      <c r="C1907" s="17" t="s">
        <v>5293</v>
      </c>
      <c r="D1907" s="18" t="s">
        <v>13432</v>
      </c>
      <c r="E1907" s="19" t="s">
        <v>13433</v>
      </c>
      <c r="F1907" s="19" t="s">
        <v>5293</v>
      </c>
      <c r="G1907" s="20" t="s">
        <v>13434</v>
      </c>
      <c r="H1907" s="21">
        <v>7</v>
      </c>
      <c r="I1907" s="22" t="s">
        <v>9893</v>
      </c>
    </row>
    <row r="1908" spans="1:9">
      <c r="A1908" s="16" t="s">
        <v>13435</v>
      </c>
      <c r="B1908" s="17" t="s">
        <v>5294</v>
      </c>
      <c r="C1908" s="17" t="s">
        <v>9864</v>
      </c>
      <c r="D1908" s="18" t="s">
        <v>9864</v>
      </c>
      <c r="E1908" s="19" t="s">
        <v>13436</v>
      </c>
      <c r="F1908" s="19" t="s">
        <v>13437</v>
      </c>
      <c r="G1908" s="20" t="s">
        <v>9864</v>
      </c>
      <c r="H1908" s="21">
        <v>7</v>
      </c>
      <c r="I1908" s="22" t="s">
        <v>9893</v>
      </c>
    </row>
    <row r="1909" spans="1:9">
      <c r="A1909" s="16" t="s">
        <v>13438</v>
      </c>
      <c r="B1909" s="17" t="s">
        <v>3716</v>
      </c>
      <c r="C1909" s="17" t="s">
        <v>9574</v>
      </c>
      <c r="D1909" s="18" t="s">
        <v>13439</v>
      </c>
      <c r="E1909" s="19" t="s">
        <v>13440</v>
      </c>
      <c r="F1909" s="19" t="s">
        <v>9574</v>
      </c>
      <c r="G1909" s="20" t="s">
        <v>13441</v>
      </c>
      <c r="H1909" s="21">
        <v>7</v>
      </c>
      <c r="I1909" s="22" t="s">
        <v>9893</v>
      </c>
    </row>
    <row r="1910" spans="1:9">
      <c r="A1910" s="16" t="s">
        <v>2752</v>
      </c>
      <c r="B1910" s="17" t="s">
        <v>13442</v>
      </c>
      <c r="C1910" s="17" t="s">
        <v>9864</v>
      </c>
      <c r="D1910" s="18" t="s">
        <v>9864</v>
      </c>
      <c r="E1910" s="19" t="s">
        <v>13443</v>
      </c>
      <c r="F1910" s="19" t="s">
        <v>13443</v>
      </c>
      <c r="G1910" s="20" t="s">
        <v>9864</v>
      </c>
      <c r="H1910" s="21">
        <v>3</v>
      </c>
      <c r="I1910" s="22" t="s">
        <v>9877</v>
      </c>
    </row>
    <row r="1911" spans="1:9">
      <c r="A1911" s="16" t="s">
        <v>2752</v>
      </c>
      <c r="B1911" s="17" t="s">
        <v>3357</v>
      </c>
      <c r="C1911" s="17" t="s">
        <v>9864</v>
      </c>
      <c r="D1911" s="18" t="s">
        <v>9864</v>
      </c>
      <c r="E1911" s="19" t="s">
        <v>13443</v>
      </c>
      <c r="F1911" s="19" t="s">
        <v>13443</v>
      </c>
      <c r="G1911" s="20" t="s">
        <v>9864</v>
      </c>
      <c r="H1911" s="21">
        <v>3</v>
      </c>
      <c r="I1911" s="22" t="s">
        <v>9877</v>
      </c>
    </row>
    <row r="1912" spans="1:9">
      <c r="A1912" s="16" t="s">
        <v>9864</v>
      </c>
      <c r="B1912" s="17" t="s">
        <v>5295</v>
      </c>
      <c r="C1912" s="17" t="s">
        <v>13444</v>
      </c>
      <c r="D1912" s="18" t="s">
        <v>9864</v>
      </c>
      <c r="E1912" s="19" t="s">
        <v>9864</v>
      </c>
      <c r="F1912" s="19" t="s">
        <v>9864</v>
      </c>
      <c r="G1912" s="20" t="s">
        <v>9864</v>
      </c>
      <c r="H1912" s="21" t="s">
        <v>9864</v>
      </c>
      <c r="I1912" s="22" t="s">
        <v>9864</v>
      </c>
    </row>
    <row r="1913" spans="1:9">
      <c r="A1913" s="16" t="s">
        <v>13445</v>
      </c>
      <c r="B1913" s="17" t="s">
        <v>3317</v>
      </c>
      <c r="C1913" s="17" t="s">
        <v>5296</v>
      </c>
      <c r="D1913" s="18" t="s">
        <v>10224</v>
      </c>
      <c r="E1913" s="19" t="s">
        <v>13446</v>
      </c>
      <c r="F1913" s="19" t="s">
        <v>5296</v>
      </c>
      <c r="G1913" s="20" t="s">
        <v>10226</v>
      </c>
      <c r="H1913" s="21">
        <v>3</v>
      </c>
      <c r="I1913" s="22" t="s">
        <v>9877</v>
      </c>
    </row>
    <row r="1914" spans="1:9">
      <c r="A1914" s="16" t="s">
        <v>13447</v>
      </c>
      <c r="B1914" s="17" t="s">
        <v>5297</v>
      </c>
      <c r="C1914" s="17" t="s">
        <v>9806</v>
      </c>
      <c r="D1914" s="18" t="s">
        <v>10224</v>
      </c>
      <c r="E1914" s="19" t="s">
        <v>13448</v>
      </c>
      <c r="F1914" s="19" t="s">
        <v>9806</v>
      </c>
      <c r="G1914" s="20" t="s">
        <v>10226</v>
      </c>
      <c r="H1914" s="21">
        <v>3</v>
      </c>
      <c r="I1914" s="22" t="s">
        <v>9877</v>
      </c>
    </row>
    <row r="1915" spans="1:9">
      <c r="A1915" s="16" t="s">
        <v>13449</v>
      </c>
      <c r="B1915" s="17" t="s">
        <v>5298</v>
      </c>
      <c r="C1915" s="17" t="s">
        <v>9732</v>
      </c>
      <c r="D1915" s="18" t="s">
        <v>10224</v>
      </c>
      <c r="E1915" s="19" t="s">
        <v>13450</v>
      </c>
      <c r="F1915" s="19" t="s">
        <v>9732</v>
      </c>
      <c r="G1915" s="20" t="s">
        <v>10226</v>
      </c>
      <c r="H1915" s="21">
        <v>3</v>
      </c>
      <c r="I1915" s="22" t="s">
        <v>9877</v>
      </c>
    </row>
    <row r="1916" spans="1:9">
      <c r="A1916" s="16" t="s">
        <v>13451</v>
      </c>
      <c r="B1916" s="17" t="s">
        <v>5299</v>
      </c>
      <c r="C1916" s="17" t="s">
        <v>5300</v>
      </c>
      <c r="D1916" s="18" t="s">
        <v>10224</v>
      </c>
      <c r="E1916" s="19" t="s">
        <v>13452</v>
      </c>
      <c r="F1916" s="19" t="s">
        <v>5300</v>
      </c>
      <c r="G1916" s="20" t="s">
        <v>10226</v>
      </c>
      <c r="H1916" s="21">
        <v>3</v>
      </c>
      <c r="I1916" s="22" t="s">
        <v>9877</v>
      </c>
    </row>
    <row r="1917" spans="1:9">
      <c r="A1917" s="16" t="s">
        <v>2021</v>
      </c>
      <c r="B1917" s="17" t="s">
        <v>13453</v>
      </c>
      <c r="C1917" s="17" t="s">
        <v>9864</v>
      </c>
      <c r="D1917" s="18" t="s">
        <v>9864</v>
      </c>
      <c r="E1917" s="19" t="s">
        <v>13454</v>
      </c>
      <c r="F1917" s="19" t="s">
        <v>13454</v>
      </c>
      <c r="G1917" s="20" t="s">
        <v>9864</v>
      </c>
      <c r="H1917" s="21">
        <v>3</v>
      </c>
      <c r="I1917" s="22" t="s">
        <v>9877</v>
      </c>
    </row>
    <row r="1918" spans="1:9">
      <c r="A1918" s="16" t="s">
        <v>9990</v>
      </c>
      <c r="B1918" s="17" t="s">
        <v>5301</v>
      </c>
      <c r="C1918" s="17" t="s">
        <v>9864</v>
      </c>
      <c r="D1918" s="18" t="s">
        <v>9864</v>
      </c>
      <c r="E1918" s="19" t="s">
        <v>13455</v>
      </c>
      <c r="F1918" s="19" t="s">
        <v>13455</v>
      </c>
      <c r="G1918" s="20" t="s">
        <v>9864</v>
      </c>
      <c r="H1918" s="21">
        <v>10</v>
      </c>
      <c r="I1918" s="22" t="s">
        <v>9866</v>
      </c>
    </row>
    <row r="1919" spans="1:9">
      <c r="A1919" s="16" t="s">
        <v>13456</v>
      </c>
      <c r="B1919" s="17" t="s">
        <v>5302</v>
      </c>
      <c r="C1919" s="17" t="s">
        <v>9779</v>
      </c>
      <c r="D1919" s="18" t="s">
        <v>9864</v>
      </c>
      <c r="E1919" s="19" t="s">
        <v>13457</v>
      </c>
      <c r="F1919" s="19" t="s">
        <v>9779</v>
      </c>
      <c r="G1919" s="20" t="s">
        <v>9864</v>
      </c>
      <c r="H1919" s="21">
        <v>3</v>
      </c>
      <c r="I1919" s="22" t="s">
        <v>9877</v>
      </c>
    </row>
    <row r="1920" spans="1:9">
      <c r="A1920" s="16" t="s">
        <v>13458</v>
      </c>
      <c r="B1920" s="17" t="s">
        <v>5303</v>
      </c>
      <c r="C1920" s="17" t="s">
        <v>9236</v>
      </c>
      <c r="D1920" s="18" t="s">
        <v>9864</v>
      </c>
      <c r="E1920" s="19" t="s">
        <v>13459</v>
      </c>
      <c r="F1920" s="19" t="s">
        <v>9236</v>
      </c>
      <c r="G1920" s="20" t="s">
        <v>9864</v>
      </c>
      <c r="H1920" s="21">
        <v>7</v>
      </c>
      <c r="I1920" s="22" t="s">
        <v>9893</v>
      </c>
    </row>
    <row r="1921" spans="1:9">
      <c r="A1921" s="16" t="s">
        <v>9990</v>
      </c>
      <c r="B1921" s="17" t="s">
        <v>5304</v>
      </c>
      <c r="C1921" s="17" t="s">
        <v>9864</v>
      </c>
      <c r="D1921" s="18" t="s">
        <v>9864</v>
      </c>
      <c r="E1921" s="19" t="s">
        <v>13460</v>
      </c>
      <c r="F1921" s="19" t="s">
        <v>13460</v>
      </c>
      <c r="G1921" s="20" t="s">
        <v>9864</v>
      </c>
      <c r="H1921" s="21">
        <v>10</v>
      </c>
      <c r="I1921" s="22" t="s">
        <v>9866</v>
      </c>
    </row>
    <row r="1922" spans="1:9">
      <c r="A1922" s="16" t="s">
        <v>9990</v>
      </c>
      <c r="B1922" s="17" t="s">
        <v>5305</v>
      </c>
      <c r="C1922" s="17" t="s">
        <v>9864</v>
      </c>
      <c r="D1922" s="18" t="s">
        <v>9864</v>
      </c>
      <c r="E1922" s="19" t="s">
        <v>13461</v>
      </c>
      <c r="F1922" s="19" t="s">
        <v>13461</v>
      </c>
      <c r="G1922" s="20" t="s">
        <v>9864</v>
      </c>
      <c r="H1922" s="21">
        <v>10</v>
      </c>
      <c r="I1922" s="22" t="s">
        <v>9866</v>
      </c>
    </row>
    <row r="1923" spans="1:9">
      <c r="A1923" s="16" t="s">
        <v>9863</v>
      </c>
      <c r="B1923" s="17" t="s">
        <v>5306</v>
      </c>
      <c r="C1923" s="17" t="s">
        <v>9864</v>
      </c>
      <c r="D1923" s="18" t="s">
        <v>9864</v>
      </c>
      <c r="E1923" s="19" t="s">
        <v>13462</v>
      </c>
      <c r="F1923" s="19" t="s">
        <v>13462</v>
      </c>
      <c r="G1923" s="20" t="s">
        <v>9864</v>
      </c>
      <c r="H1923" s="21">
        <v>10</v>
      </c>
      <c r="I1923" s="22" t="s">
        <v>9866</v>
      </c>
    </row>
    <row r="1924" spans="1:9">
      <c r="A1924" s="16" t="s">
        <v>13463</v>
      </c>
      <c r="B1924" s="17" t="s">
        <v>5307</v>
      </c>
      <c r="C1924" s="17" t="s">
        <v>13464</v>
      </c>
      <c r="D1924" s="18" t="s">
        <v>9864</v>
      </c>
      <c r="E1924" s="19" t="s">
        <v>13465</v>
      </c>
      <c r="F1924" s="19" t="s">
        <v>13464</v>
      </c>
      <c r="G1924" s="20" t="s">
        <v>9864</v>
      </c>
      <c r="H1924" s="21">
        <v>6</v>
      </c>
      <c r="I1924" s="22" t="s">
        <v>10095</v>
      </c>
    </row>
    <row r="1925" spans="1:9">
      <c r="A1925" s="16" t="s">
        <v>9990</v>
      </c>
      <c r="B1925" s="17" t="s">
        <v>5308</v>
      </c>
      <c r="C1925" s="17" t="s">
        <v>9864</v>
      </c>
      <c r="D1925" s="18" t="s">
        <v>9864</v>
      </c>
      <c r="E1925" s="19" t="s">
        <v>13466</v>
      </c>
      <c r="F1925" s="19" t="s">
        <v>13466</v>
      </c>
      <c r="G1925" s="20" t="s">
        <v>9864</v>
      </c>
      <c r="H1925" s="21">
        <v>10</v>
      </c>
      <c r="I1925" s="22" t="s">
        <v>9866</v>
      </c>
    </row>
    <row r="1926" spans="1:9">
      <c r="A1926" s="16" t="s">
        <v>13467</v>
      </c>
      <c r="B1926" s="17" t="s">
        <v>2876</v>
      </c>
      <c r="C1926" s="17" t="s">
        <v>5309</v>
      </c>
      <c r="D1926" s="18" t="s">
        <v>9943</v>
      </c>
      <c r="E1926" s="19" t="s">
        <v>13468</v>
      </c>
      <c r="F1926" s="19" t="s">
        <v>5309</v>
      </c>
      <c r="G1926" s="20" t="s">
        <v>9945</v>
      </c>
      <c r="H1926" s="21">
        <v>2</v>
      </c>
      <c r="I1926" s="22" t="s">
        <v>9871</v>
      </c>
    </row>
    <row r="1927" spans="1:9">
      <c r="A1927" s="16" t="s">
        <v>9863</v>
      </c>
      <c r="B1927" s="17" t="s">
        <v>5310</v>
      </c>
      <c r="C1927" s="17" t="s">
        <v>9864</v>
      </c>
      <c r="D1927" s="18" t="s">
        <v>9864</v>
      </c>
      <c r="E1927" s="19" t="s">
        <v>13469</v>
      </c>
      <c r="F1927" s="19" t="s">
        <v>13469</v>
      </c>
      <c r="G1927" s="20" t="s">
        <v>9864</v>
      </c>
      <c r="H1927" s="21">
        <v>10</v>
      </c>
      <c r="I1927" s="22" t="s">
        <v>9866</v>
      </c>
    </row>
    <row r="1928" spans="1:9">
      <c r="A1928" s="16" t="s">
        <v>9863</v>
      </c>
      <c r="B1928" s="17" t="s">
        <v>5311</v>
      </c>
      <c r="C1928" s="17" t="s">
        <v>9864</v>
      </c>
      <c r="D1928" s="18" t="s">
        <v>9864</v>
      </c>
      <c r="E1928" s="19" t="s">
        <v>13470</v>
      </c>
      <c r="F1928" s="19" t="s">
        <v>13470</v>
      </c>
      <c r="G1928" s="20" t="s">
        <v>9864</v>
      </c>
      <c r="H1928" s="21">
        <v>10</v>
      </c>
      <c r="I1928" s="22" t="s">
        <v>9866</v>
      </c>
    </row>
    <row r="1929" spans="1:9">
      <c r="A1929" s="16" t="s">
        <v>13471</v>
      </c>
      <c r="B1929" s="17" t="s">
        <v>3529</v>
      </c>
      <c r="C1929" s="17" t="s">
        <v>9864</v>
      </c>
      <c r="D1929" s="18" t="s">
        <v>9864</v>
      </c>
      <c r="E1929" s="19" t="s">
        <v>13472</v>
      </c>
      <c r="F1929" s="19" t="s">
        <v>13473</v>
      </c>
      <c r="G1929" s="20" t="s">
        <v>9864</v>
      </c>
      <c r="H1929" s="21">
        <v>0</v>
      </c>
      <c r="I1929" s="22" t="s">
        <v>9935</v>
      </c>
    </row>
    <row r="1930" spans="1:9">
      <c r="A1930" s="16" t="s">
        <v>9990</v>
      </c>
      <c r="B1930" s="17" t="s">
        <v>5312</v>
      </c>
      <c r="C1930" s="17" t="s">
        <v>9864</v>
      </c>
      <c r="D1930" s="18" t="s">
        <v>9864</v>
      </c>
      <c r="E1930" s="19" t="s">
        <v>13474</v>
      </c>
      <c r="F1930" s="19" t="s">
        <v>13474</v>
      </c>
      <c r="G1930" s="20" t="s">
        <v>9864</v>
      </c>
      <c r="H1930" s="21">
        <v>10</v>
      </c>
      <c r="I1930" s="22" t="s">
        <v>9866</v>
      </c>
    </row>
    <row r="1931" spans="1:9">
      <c r="A1931" s="16" t="s">
        <v>13475</v>
      </c>
      <c r="B1931" s="17" t="s">
        <v>3563</v>
      </c>
      <c r="C1931" s="17" t="s">
        <v>9864</v>
      </c>
      <c r="D1931" s="18" t="s">
        <v>9864</v>
      </c>
      <c r="E1931" s="19" t="s">
        <v>13476</v>
      </c>
      <c r="F1931" s="19" t="s">
        <v>13477</v>
      </c>
      <c r="G1931" s="20" t="s">
        <v>9864</v>
      </c>
      <c r="H1931" s="21">
        <v>7</v>
      </c>
      <c r="I1931" s="22" t="s">
        <v>9893</v>
      </c>
    </row>
    <row r="1932" spans="1:9">
      <c r="A1932" s="16" t="s">
        <v>9863</v>
      </c>
      <c r="B1932" s="17" t="s">
        <v>3087</v>
      </c>
      <c r="C1932" s="17" t="s">
        <v>9864</v>
      </c>
      <c r="D1932" s="18" t="s">
        <v>9864</v>
      </c>
      <c r="E1932" s="19" t="s">
        <v>13478</v>
      </c>
      <c r="F1932" s="19" t="s">
        <v>13478</v>
      </c>
      <c r="G1932" s="20" t="s">
        <v>9864</v>
      </c>
      <c r="H1932" s="21">
        <v>10</v>
      </c>
      <c r="I1932" s="22" t="s">
        <v>9866</v>
      </c>
    </row>
    <row r="1933" spans="1:9">
      <c r="A1933" s="16" t="s">
        <v>13479</v>
      </c>
      <c r="B1933" s="17" t="s">
        <v>3608</v>
      </c>
      <c r="C1933" s="17" t="s">
        <v>9717</v>
      </c>
      <c r="D1933" s="18" t="s">
        <v>10198</v>
      </c>
      <c r="E1933" s="19" t="s">
        <v>13480</v>
      </c>
      <c r="F1933" s="19" t="s">
        <v>9717</v>
      </c>
      <c r="G1933" s="20" t="s">
        <v>10200</v>
      </c>
      <c r="H1933" s="21">
        <v>7</v>
      </c>
      <c r="I1933" s="22" t="s">
        <v>9893</v>
      </c>
    </row>
    <row r="1934" spans="1:9">
      <c r="A1934" s="16" t="s">
        <v>10023</v>
      </c>
      <c r="B1934" s="17" t="s">
        <v>3080</v>
      </c>
      <c r="C1934" s="17" t="s">
        <v>9864</v>
      </c>
      <c r="D1934" s="18" t="s">
        <v>9864</v>
      </c>
      <c r="E1934" s="19" t="s">
        <v>13481</v>
      </c>
      <c r="F1934" s="19" t="s">
        <v>13481</v>
      </c>
      <c r="G1934" s="20" t="s">
        <v>9864</v>
      </c>
      <c r="H1934" s="21">
        <v>10</v>
      </c>
      <c r="I1934" s="22" t="s">
        <v>9866</v>
      </c>
    </row>
    <row r="1935" spans="1:9">
      <c r="A1935" s="16" t="s">
        <v>10023</v>
      </c>
      <c r="B1935" s="17" t="s">
        <v>5313</v>
      </c>
      <c r="C1935" s="17" t="s">
        <v>9864</v>
      </c>
      <c r="D1935" s="18" t="s">
        <v>9864</v>
      </c>
      <c r="E1935" s="19" t="s">
        <v>13482</v>
      </c>
      <c r="F1935" s="19" t="s">
        <v>13482</v>
      </c>
      <c r="G1935" s="20" t="s">
        <v>9864</v>
      </c>
      <c r="H1935" s="21">
        <v>10</v>
      </c>
      <c r="I1935" s="22" t="s">
        <v>9866</v>
      </c>
    </row>
    <row r="1936" spans="1:9">
      <c r="A1936" s="16" t="s">
        <v>2408</v>
      </c>
      <c r="B1936" s="17" t="s">
        <v>5314</v>
      </c>
      <c r="C1936" s="17" t="s">
        <v>9864</v>
      </c>
      <c r="D1936" s="18" t="s">
        <v>9864</v>
      </c>
      <c r="E1936" s="19" t="s">
        <v>13483</v>
      </c>
      <c r="F1936" s="19" t="s">
        <v>13483</v>
      </c>
      <c r="G1936" s="20" t="s">
        <v>9864</v>
      </c>
      <c r="H1936" s="21">
        <v>5</v>
      </c>
      <c r="I1936" s="22" t="s">
        <v>10091</v>
      </c>
    </row>
    <row r="1937" spans="1:9">
      <c r="A1937" s="16" t="s">
        <v>2408</v>
      </c>
      <c r="B1937" s="17" t="s">
        <v>9735</v>
      </c>
      <c r="C1937" s="17" t="s">
        <v>9864</v>
      </c>
      <c r="D1937" s="18" t="s">
        <v>9864</v>
      </c>
      <c r="E1937" s="19" t="s">
        <v>13483</v>
      </c>
      <c r="F1937" s="19" t="s">
        <v>13483</v>
      </c>
      <c r="G1937" s="20" t="s">
        <v>9864</v>
      </c>
      <c r="H1937" s="21">
        <v>5</v>
      </c>
      <c r="I1937" s="22" t="s">
        <v>10091</v>
      </c>
    </row>
    <row r="1938" spans="1:9">
      <c r="A1938" s="16" t="s">
        <v>9864</v>
      </c>
      <c r="B1938" s="17" t="s">
        <v>13484</v>
      </c>
      <c r="C1938" s="17" t="s">
        <v>9864</v>
      </c>
      <c r="D1938" s="18" t="s">
        <v>9864</v>
      </c>
      <c r="E1938" s="19" t="s">
        <v>9864</v>
      </c>
      <c r="F1938" s="19" t="s">
        <v>9864</v>
      </c>
      <c r="G1938" s="20" t="s">
        <v>9864</v>
      </c>
      <c r="H1938" s="21" t="s">
        <v>9864</v>
      </c>
      <c r="I1938" s="22" t="s">
        <v>9864</v>
      </c>
    </row>
    <row r="1939" spans="1:9">
      <c r="A1939" s="16" t="s">
        <v>13485</v>
      </c>
      <c r="B1939" s="17" t="s">
        <v>3033</v>
      </c>
      <c r="C1939" s="17" t="s">
        <v>5315</v>
      </c>
      <c r="D1939" s="18" t="s">
        <v>9864</v>
      </c>
      <c r="E1939" s="19" t="s">
        <v>13486</v>
      </c>
      <c r="F1939" s="19" t="s">
        <v>5315</v>
      </c>
      <c r="G1939" s="20" t="s">
        <v>9864</v>
      </c>
      <c r="H1939" s="21">
        <v>0</v>
      </c>
      <c r="I1939" s="22" t="s">
        <v>9935</v>
      </c>
    </row>
    <row r="1940" spans="1:9">
      <c r="A1940" s="16" t="s">
        <v>13487</v>
      </c>
      <c r="B1940" s="17" t="s">
        <v>2895</v>
      </c>
      <c r="C1940" s="17" t="s">
        <v>5316</v>
      </c>
      <c r="D1940" s="18" t="s">
        <v>9864</v>
      </c>
      <c r="E1940" s="19" t="s">
        <v>13488</v>
      </c>
      <c r="F1940" s="19" t="s">
        <v>5316</v>
      </c>
      <c r="G1940" s="20" t="s">
        <v>9864</v>
      </c>
      <c r="H1940" s="21">
        <v>0</v>
      </c>
      <c r="I1940" s="22" t="s">
        <v>9935</v>
      </c>
    </row>
    <row r="1941" spans="1:9">
      <c r="A1941" s="16" t="s">
        <v>13489</v>
      </c>
      <c r="B1941" s="17" t="s">
        <v>5317</v>
      </c>
      <c r="C1941" s="17" t="s">
        <v>13490</v>
      </c>
      <c r="D1941" s="18" t="s">
        <v>9864</v>
      </c>
      <c r="E1941" s="19" t="s">
        <v>13491</v>
      </c>
      <c r="F1941" s="19" t="s">
        <v>13490</v>
      </c>
      <c r="G1941" s="20" t="s">
        <v>9864</v>
      </c>
      <c r="H1941" s="21">
        <v>6</v>
      </c>
      <c r="I1941" s="22" t="s">
        <v>10095</v>
      </c>
    </row>
    <row r="1942" spans="1:9">
      <c r="A1942" s="16" t="s">
        <v>13492</v>
      </c>
      <c r="B1942" s="17" t="s">
        <v>5318</v>
      </c>
      <c r="C1942" s="17" t="s">
        <v>13493</v>
      </c>
      <c r="D1942" s="18" t="s">
        <v>9864</v>
      </c>
      <c r="E1942" s="19" t="s">
        <v>13494</v>
      </c>
      <c r="F1942" s="19" t="s">
        <v>13493</v>
      </c>
      <c r="G1942" s="20" t="s">
        <v>9864</v>
      </c>
      <c r="H1942" s="21">
        <v>6</v>
      </c>
      <c r="I1942" s="22" t="s">
        <v>10095</v>
      </c>
    </row>
    <row r="1943" spans="1:9">
      <c r="A1943" s="16" t="s">
        <v>10023</v>
      </c>
      <c r="B1943" s="17" t="s">
        <v>5319</v>
      </c>
      <c r="C1943" s="17" t="s">
        <v>9864</v>
      </c>
      <c r="D1943" s="18" t="s">
        <v>9864</v>
      </c>
      <c r="E1943" s="19" t="s">
        <v>13495</v>
      </c>
      <c r="F1943" s="19" t="s">
        <v>13495</v>
      </c>
      <c r="G1943" s="20" t="s">
        <v>9864</v>
      </c>
      <c r="H1943" s="21">
        <v>10</v>
      </c>
      <c r="I1943" s="22" t="s">
        <v>9866</v>
      </c>
    </row>
    <row r="1944" spans="1:9">
      <c r="A1944" s="16" t="s">
        <v>10023</v>
      </c>
      <c r="B1944" s="17" t="s">
        <v>5320</v>
      </c>
      <c r="C1944" s="17" t="s">
        <v>9864</v>
      </c>
      <c r="D1944" s="18" t="s">
        <v>9864</v>
      </c>
      <c r="E1944" s="19" t="s">
        <v>13496</v>
      </c>
      <c r="F1944" s="19" t="s">
        <v>13496</v>
      </c>
      <c r="G1944" s="20" t="s">
        <v>9864</v>
      </c>
      <c r="H1944" s="21">
        <v>10</v>
      </c>
      <c r="I1944" s="22" t="s">
        <v>9866</v>
      </c>
    </row>
    <row r="1945" spans="1:9">
      <c r="A1945" s="16" t="s">
        <v>2764</v>
      </c>
      <c r="B1945" s="17" t="s">
        <v>5321</v>
      </c>
      <c r="C1945" s="17" t="s">
        <v>9864</v>
      </c>
      <c r="D1945" s="18" t="s">
        <v>9864</v>
      </c>
      <c r="E1945" s="19" t="s">
        <v>13497</v>
      </c>
      <c r="F1945" s="19" t="s">
        <v>13497</v>
      </c>
      <c r="G1945" s="20" t="s">
        <v>9864</v>
      </c>
      <c r="H1945" s="21">
        <v>3</v>
      </c>
      <c r="I1945" s="22" t="s">
        <v>9877</v>
      </c>
    </row>
    <row r="1946" spans="1:9">
      <c r="A1946" s="16" t="s">
        <v>13498</v>
      </c>
      <c r="B1946" s="17" t="s">
        <v>5322</v>
      </c>
      <c r="C1946" s="17" t="s">
        <v>9864</v>
      </c>
      <c r="D1946" s="18" t="s">
        <v>9864</v>
      </c>
      <c r="E1946" s="19" t="s">
        <v>13499</v>
      </c>
      <c r="F1946" s="19" t="s">
        <v>13499</v>
      </c>
      <c r="G1946" s="20" t="s">
        <v>9864</v>
      </c>
      <c r="H1946" s="21">
        <v>7</v>
      </c>
      <c r="I1946" s="22" t="s">
        <v>9893</v>
      </c>
    </row>
    <row r="1947" spans="1:9">
      <c r="A1947" s="16" t="s">
        <v>13500</v>
      </c>
      <c r="B1947" s="17" t="s">
        <v>5323</v>
      </c>
      <c r="C1947" s="17" t="s">
        <v>9852</v>
      </c>
      <c r="D1947" s="18" t="s">
        <v>11683</v>
      </c>
      <c r="E1947" s="19" t="s">
        <v>13501</v>
      </c>
      <c r="F1947" s="19" t="s">
        <v>9852</v>
      </c>
      <c r="G1947" s="20" t="s">
        <v>11685</v>
      </c>
      <c r="H1947" s="21">
        <v>7</v>
      </c>
      <c r="I1947" s="22" t="s">
        <v>9893</v>
      </c>
    </row>
    <row r="1948" spans="1:9">
      <c r="A1948" s="16" t="s">
        <v>9863</v>
      </c>
      <c r="B1948" s="17" t="s">
        <v>13502</v>
      </c>
      <c r="C1948" s="17" t="s">
        <v>9864</v>
      </c>
      <c r="D1948" s="18" t="s">
        <v>9864</v>
      </c>
      <c r="E1948" s="19" t="s">
        <v>13503</v>
      </c>
      <c r="F1948" s="19" t="s">
        <v>13503</v>
      </c>
      <c r="G1948" s="20" t="s">
        <v>9864</v>
      </c>
      <c r="H1948" s="21">
        <v>10</v>
      </c>
      <c r="I1948" s="22" t="s">
        <v>9866</v>
      </c>
    </row>
    <row r="1949" spans="1:9">
      <c r="A1949" s="16" t="s">
        <v>13504</v>
      </c>
      <c r="B1949" s="17" t="s">
        <v>2885</v>
      </c>
      <c r="C1949" s="17" t="s">
        <v>5324</v>
      </c>
      <c r="D1949" s="18" t="s">
        <v>9943</v>
      </c>
      <c r="E1949" s="19" t="s">
        <v>13505</v>
      </c>
      <c r="F1949" s="19" t="s">
        <v>5324</v>
      </c>
      <c r="G1949" s="20" t="s">
        <v>9945</v>
      </c>
      <c r="H1949" s="21">
        <v>2</v>
      </c>
      <c r="I1949" s="22" t="s">
        <v>9871</v>
      </c>
    </row>
    <row r="1950" spans="1:9">
      <c r="A1950" s="16" t="s">
        <v>13506</v>
      </c>
      <c r="B1950" s="17" t="s">
        <v>2887</v>
      </c>
      <c r="C1950" s="17" t="s">
        <v>5325</v>
      </c>
      <c r="D1950" s="18" t="s">
        <v>9943</v>
      </c>
      <c r="E1950" s="19" t="s">
        <v>13507</v>
      </c>
      <c r="F1950" s="19" t="s">
        <v>5325</v>
      </c>
      <c r="G1950" s="20" t="s">
        <v>9945</v>
      </c>
      <c r="H1950" s="21">
        <v>2</v>
      </c>
      <c r="I1950" s="22" t="s">
        <v>9871</v>
      </c>
    </row>
    <row r="1951" spans="1:9">
      <c r="A1951" s="16" t="s">
        <v>13508</v>
      </c>
      <c r="B1951" s="17" t="s">
        <v>3587</v>
      </c>
      <c r="C1951" s="17" t="s">
        <v>9777</v>
      </c>
      <c r="D1951" s="18" t="s">
        <v>9864</v>
      </c>
      <c r="E1951" s="19" t="s">
        <v>13509</v>
      </c>
      <c r="F1951" s="19" t="s">
        <v>9777</v>
      </c>
      <c r="G1951" s="20" t="s">
        <v>9864</v>
      </c>
      <c r="H1951" s="21">
        <v>3</v>
      </c>
      <c r="I1951" s="22" t="s">
        <v>9877</v>
      </c>
    </row>
    <row r="1952" spans="1:9">
      <c r="A1952" s="16" t="s">
        <v>13510</v>
      </c>
      <c r="B1952" s="17" t="s">
        <v>3364</v>
      </c>
      <c r="C1952" s="17" t="s">
        <v>5326</v>
      </c>
      <c r="D1952" s="18" t="s">
        <v>9864</v>
      </c>
      <c r="E1952" s="19" t="s">
        <v>13511</v>
      </c>
      <c r="F1952" s="19" t="s">
        <v>5326</v>
      </c>
      <c r="G1952" s="20" t="s">
        <v>9864</v>
      </c>
      <c r="H1952" s="21">
        <v>2</v>
      </c>
      <c r="I1952" s="22" t="s">
        <v>9871</v>
      </c>
    </row>
    <row r="1953" spans="1:9">
      <c r="A1953" s="16" t="s">
        <v>13512</v>
      </c>
      <c r="B1953" s="17" t="s">
        <v>2891</v>
      </c>
      <c r="C1953" s="17" t="s">
        <v>5327</v>
      </c>
      <c r="D1953" s="18" t="s">
        <v>10331</v>
      </c>
      <c r="E1953" s="19" t="s">
        <v>13513</v>
      </c>
      <c r="F1953" s="19" t="s">
        <v>13514</v>
      </c>
      <c r="G1953" s="20" t="s">
        <v>9864</v>
      </c>
      <c r="H1953" s="21">
        <v>7</v>
      </c>
      <c r="I1953" s="22" t="s">
        <v>9893</v>
      </c>
    </row>
    <row r="1954" spans="1:9">
      <c r="A1954" s="16" t="s">
        <v>9990</v>
      </c>
      <c r="B1954" s="17" t="s">
        <v>5328</v>
      </c>
      <c r="C1954" s="17" t="s">
        <v>9864</v>
      </c>
      <c r="D1954" s="18" t="s">
        <v>9864</v>
      </c>
      <c r="E1954" s="19" t="s">
        <v>13515</v>
      </c>
      <c r="F1954" s="19" t="s">
        <v>13515</v>
      </c>
      <c r="G1954" s="20" t="s">
        <v>9864</v>
      </c>
      <c r="H1954" s="21">
        <v>10</v>
      </c>
      <c r="I1954" s="22" t="s">
        <v>9866</v>
      </c>
    </row>
    <row r="1955" spans="1:9">
      <c r="A1955" s="16" t="s">
        <v>13516</v>
      </c>
      <c r="B1955" s="17" t="s">
        <v>5329</v>
      </c>
      <c r="C1955" s="17" t="s">
        <v>9642</v>
      </c>
      <c r="D1955" s="18" t="s">
        <v>9864</v>
      </c>
      <c r="E1955" s="19" t="s">
        <v>13517</v>
      </c>
      <c r="F1955" s="19" t="s">
        <v>9642</v>
      </c>
      <c r="G1955" s="20" t="s">
        <v>9864</v>
      </c>
      <c r="H1955" s="21">
        <v>3</v>
      </c>
      <c r="I1955" s="22" t="s">
        <v>9877</v>
      </c>
    </row>
    <row r="1956" spans="1:9">
      <c r="A1956" s="16" t="s">
        <v>13518</v>
      </c>
      <c r="B1956" s="17" t="s">
        <v>3659</v>
      </c>
      <c r="C1956" s="17" t="s">
        <v>9864</v>
      </c>
      <c r="D1956" s="18" t="s">
        <v>9864</v>
      </c>
      <c r="E1956" s="19" t="s">
        <v>13519</v>
      </c>
      <c r="F1956" s="19" t="s">
        <v>13519</v>
      </c>
      <c r="G1956" s="20" t="s">
        <v>9864</v>
      </c>
      <c r="H1956" s="21">
        <v>10</v>
      </c>
      <c r="I1956" s="22" t="s">
        <v>9866</v>
      </c>
    </row>
    <row r="1957" spans="1:9">
      <c r="A1957" s="16" t="s">
        <v>13520</v>
      </c>
      <c r="B1957" s="17" t="s">
        <v>2957</v>
      </c>
      <c r="C1957" s="17" t="s">
        <v>5330</v>
      </c>
      <c r="D1957" s="18" t="s">
        <v>9864</v>
      </c>
      <c r="E1957" s="19" t="s">
        <v>13521</v>
      </c>
      <c r="F1957" s="19" t="s">
        <v>5330</v>
      </c>
      <c r="G1957" s="20" t="s">
        <v>9864</v>
      </c>
      <c r="H1957" s="21">
        <v>7</v>
      </c>
      <c r="I1957" s="22" t="s">
        <v>9893</v>
      </c>
    </row>
    <row r="1958" spans="1:9">
      <c r="A1958" s="16" t="s">
        <v>13522</v>
      </c>
      <c r="B1958" s="17" t="s">
        <v>3517</v>
      </c>
      <c r="C1958" s="17" t="s">
        <v>9864</v>
      </c>
      <c r="D1958" s="18" t="s">
        <v>9864</v>
      </c>
      <c r="E1958" s="19" t="s">
        <v>13523</v>
      </c>
      <c r="F1958" s="19" t="s">
        <v>13523</v>
      </c>
      <c r="G1958" s="20" t="s">
        <v>9864</v>
      </c>
      <c r="H1958" s="21">
        <v>7</v>
      </c>
      <c r="I1958" s="22" t="s">
        <v>9893</v>
      </c>
    </row>
    <row r="1959" spans="1:9">
      <c r="A1959" s="16" t="s">
        <v>13524</v>
      </c>
      <c r="B1959" s="17" t="s">
        <v>3116</v>
      </c>
      <c r="C1959" s="17" t="s">
        <v>9864</v>
      </c>
      <c r="D1959" s="18" t="s">
        <v>9864</v>
      </c>
      <c r="E1959" s="19" t="s">
        <v>13525</v>
      </c>
      <c r="F1959" s="19" t="s">
        <v>13525</v>
      </c>
      <c r="G1959" s="20" t="s">
        <v>9864</v>
      </c>
      <c r="H1959" s="21">
        <v>7</v>
      </c>
      <c r="I1959" s="22" t="s">
        <v>9893</v>
      </c>
    </row>
    <row r="1960" spans="1:9">
      <c r="A1960" s="16" t="s">
        <v>13526</v>
      </c>
      <c r="B1960" s="17" t="s">
        <v>3046</v>
      </c>
      <c r="C1960" s="17" t="s">
        <v>5331</v>
      </c>
      <c r="D1960" s="18" t="s">
        <v>9864</v>
      </c>
      <c r="E1960" s="19" t="s">
        <v>13527</v>
      </c>
      <c r="F1960" s="19" t="s">
        <v>5331</v>
      </c>
      <c r="G1960" s="20" t="s">
        <v>9864</v>
      </c>
      <c r="H1960" s="21">
        <v>7</v>
      </c>
      <c r="I1960" s="22" t="s">
        <v>9893</v>
      </c>
    </row>
    <row r="1961" spans="1:9">
      <c r="A1961" s="16" t="s">
        <v>13528</v>
      </c>
      <c r="B1961" s="17" t="s">
        <v>5332</v>
      </c>
      <c r="C1961" s="17" t="s">
        <v>9710</v>
      </c>
      <c r="D1961" s="18" t="s">
        <v>10797</v>
      </c>
      <c r="E1961" s="19" t="s">
        <v>13529</v>
      </c>
      <c r="F1961" s="19" t="s">
        <v>9710</v>
      </c>
      <c r="G1961" s="20" t="s">
        <v>10799</v>
      </c>
      <c r="H1961" s="21">
        <v>7</v>
      </c>
      <c r="I1961" s="22" t="s">
        <v>9893</v>
      </c>
    </row>
    <row r="1962" spans="1:9">
      <c r="A1962" s="16" t="s">
        <v>13530</v>
      </c>
      <c r="B1962" s="17" t="s">
        <v>5333</v>
      </c>
      <c r="C1962" s="17" t="s">
        <v>5334</v>
      </c>
      <c r="D1962" s="18" t="s">
        <v>9864</v>
      </c>
      <c r="E1962" s="19" t="s">
        <v>13531</v>
      </c>
      <c r="F1962" s="19" t="s">
        <v>5334</v>
      </c>
      <c r="G1962" s="20" t="s">
        <v>9864</v>
      </c>
      <c r="H1962" s="21">
        <v>7</v>
      </c>
      <c r="I1962" s="22" t="s">
        <v>9893</v>
      </c>
    </row>
    <row r="1963" spans="1:9">
      <c r="A1963" s="16" t="s">
        <v>13532</v>
      </c>
      <c r="B1963" s="17" t="s">
        <v>3721</v>
      </c>
      <c r="C1963" s="17" t="s">
        <v>13533</v>
      </c>
      <c r="D1963" s="18" t="s">
        <v>9864</v>
      </c>
      <c r="E1963" s="19" t="s">
        <v>13534</v>
      </c>
      <c r="F1963" s="19" t="s">
        <v>9201</v>
      </c>
      <c r="G1963" s="20" t="s">
        <v>9864</v>
      </c>
      <c r="H1963" s="21">
        <v>7</v>
      </c>
      <c r="I1963" s="22" t="s">
        <v>9893</v>
      </c>
    </row>
    <row r="1964" spans="1:9">
      <c r="A1964" s="16" t="s">
        <v>13535</v>
      </c>
      <c r="B1964" s="17" t="s">
        <v>5335</v>
      </c>
      <c r="C1964" s="17" t="s">
        <v>5336</v>
      </c>
      <c r="D1964" s="18" t="s">
        <v>9864</v>
      </c>
      <c r="E1964" s="19" t="s">
        <v>13536</v>
      </c>
      <c r="F1964" s="19" t="s">
        <v>5336</v>
      </c>
      <c r="G1964" s="20" t="s">
        <v>9864</v>
      </c>
      <c r="H1964" s="21">
        <v>3</v>
      </c>
      <c r="I1964" s="22" t="s">
        <v>9877</v>
      </c>
    </row>
    <row r="1965" spans="1:9">
      <c r="A1965" s="16" t="s">
        <v>13537</v>
      </c>
      <c r="B1965" s="17" t="s">
        <v>5337</v>
      </c>
      <c r="C1965" s="17" t="s">
        <v>9708</v>
      </c>
      <c r="D1965" s="18" t="s">
        <v>9864</v>
      </c>
      <c r="E1965" s="19" t="s">
        <v>13538</v>
      </c>
      <c r="F1965" s="19" t="s">
        <v>9708</v>
      </c>
      <c r="G1965" s="20" t="s">
        <v>9864</v>
      </c>
      <c r="H1965" s="21">
        <v>7</v>
      </c>
      <c r="I1965" s="22" t="s">
        <v>9893</v>
      </c>
    </row>
    <row r="1966" spans="1:9">
      <c r="A1966" s="16" t="s">
        <v>13539</v>
      </c>
      <c r="B1966" s="17" t="s">
        <v>5338</v>
      </c>
      <c r="C1966" s="17" t="s">
        <v>9864</v>
      </c>
      <c r="D1966" s="18" t="s">
        <v>9864</v>
      </c>
      <c r="E1966" s="19" t="s">
        <v>13540</v>
      </c>
      <c r="F1966" s="19" t="s">
        <v>13540</v>
      </c>
      <c r="G1966" s="20" t="s">
        <v>9864</v>
      </c>
      <c r="H1966" s="21">
        <v>2</v>
      </c>
      <c r="I1966" s="22" t="s">
        <v>9871</v>
      </c>
    </row>
    <row r="1967" spans="1:9">
      <c r="A1967" s="16" t="s">
        <v>9990</v>
      </c>
      <c r="B1967" s="17" t="s">
        <v>5339</v>
      </c>
      <c r="C1967" s="17" t="s">
        <v>9864</v>
      </c>
      <c r="D1967" s="18" t="s">
        <v>9864</v>
      </c>
      <c r="E1967" s="19" t="s">
        <v>13541</v>
      </c>
      <c r="F1967" s="19" t="s">
        <v>13541</v>
      </c>
      <c r="G1967" s="20" t="s">
        <v>9864</v>
      </c>
      <c r="H1967" s="21">
        <v>10</v>
      </c>
      <c r="I1967" s="22" t="s">
        <v>9866</v>
      </c>
    </row>
    <row r="1968" spans="1:9">
      <c r="A1968" s="16" t="s">
        <v>13542</v>
      </c>
      <c r="B1968" s="17" t="s">
        <v>3475</v>
      </c>
      <c r="C1968" s="17" t="s">
        <v>5340</v>
      </c>
      <c r="D1968" s="18" t="s">
        <v>10396</v>
      </c>
      <c r="E1968" s="19" t="s">
        <v>13543</v>
      </c>
      <c r="F1968" s="19" t="s">
        <v>5340</v>
      </c>
      <c r="G1968" s="20" t="s">
        <v>10398</v>
      </c>
      <c r="H1968" s="21">
        <v>7</v>
      </c>
      <c r="I1968" s="22" t="s">
        <v>9893</v>
      </c>
    </row>
    <row r="1969" spans="1:9">
      <c r="A1969" s="16" t="s">
        <v>9990</v>
      </c>
      <c r="B1969" s="17" t="s">
        <v>5341</v>
      </c>
      <c r="C1969" s="17" t="s">
        <v>9864</v>
      </c>
      <c r="D1969" s="18" t="s">
        <v>9864</v>
      </c>
      <c r="E1969" s="19" t="s">
        <v>13544</v>
      </c>
      <c r="F1969" s="19" t="s">
        <v>13544</v>
      </c>
      <c r="G1969" s="20" t="s">
        <v>9864</v>
      </c>
      <c r="H1969" s="21">
        <v>10</v>
      </c>
      <c r="I1969" s="22" t="s">
        <v>9866</v>
      </c>
    </row>
    <row r="1970" spans="1:9">
      <c r="A1970" s="16" t="s">
        <v>9863</v>
      </c>
      <c r="B1970" s="17" t="s">
        <v>5342</v>
      </c>
      <c r="C1970" s="17" t="s">
        <v>9864</v>
      </c>
      <c r="D1970" s="18" t="s">
        <v>9864</v>
      </c>
      <c r="E1970" s="19" t="s">
        <v>13545</v>
      </c>
      <c r="F1970" s="19" t="s">
        <v>13545</v>
      </c>
      <c r="G1970" s="20" t="s">
        <v>9864</v>
      </c>
      <c r="H1970" s="21">
        <v>10</v>
      </c>
      <c r="I1970" s="22" t="s">
        <v>9866</v>
      </c>
    </row>
    <row r="1971" spans="1:9">
      <c r="A1971" s="16" t="s">
        <v>9863</v>
      </c>
      <c r="B1971" s="17" t="s">
        <v>5343</v>
      </c>
      <c r="C1971" s="17" t="s">
        <v>9864</v>
      </c>
      <c r="D1971" s="18" t="s">
        <v>9864</v>
      </c>
      <c r="E1971" s="19" t="s">
        <v>13546</v>
      </c>
      <c r="F1971" s="19" t="s">
        <v>13546</v>
      </c>
      <c r="G1971" s="20" t="s">
        <v>9864</v>
      </c>
      <c r="H1971" s="21">
        <v>10</v>
      </c>
      <c r="I1971" s="22" t="s">
        <v>9866</v>
      </c>
    </row>
    <row r="1972" spans="1:9">
      <c r="A1972" s="16" t="s">
        <v>9863</v>
      </c>
      <c r="B1972" s="17" t="s">
        <v>5344</v>
      </c>
      <c r="C1972" s="17" t="s">
        <v>9864</v>
      </c>
      <c r="D1972" s="18" t="s">
        <v>9864</v>
      </c>
      <c r="E1972" s="19" t="s">
        <v>13547</v>
      </c>
      <c r="F1972" s="19" t="s">
        <v>13547</v>
      </c>
      <c r="G1972" s="20" t="s">
        <v>9864</v>
      </c>
      <c r="H1972" s="21">
        <v>10</v>
      </c>
      <c r="I1972" s="22" t="s">
        <v>9866</v>
      </c>
    </row>
    <row r="1973" spans="1:9">
      <c r="A1973" s="16" t="s">
        <v>9990</v>
      </c>
      <c r="B1973" s="17" t="s">
        <v>5345</v>
      </c>
      <c r="C1973" s="17" t="s">
        <v>9864</v>
      </c>
      <c r="D1973" s="18" t="s">
        <v>9864</v>
      </c>
      <c r="E1973" s="19" t="s">
        <v>13548</v>
      </c>
      <c r="F1973" s="19" t="s">
        <v>13548</v>
      </c>
      <c r="G1973" s="20" t="s">
        <v>9864</v>
      </c>
      <c r="H1973" s="21">
        <v>10</v>
      </c>
      <c r="I1973" s="22" t="s">
        <v>9866</v>
      </c>
    </row>
    <row r="1974" spans="1:9">
      <c r="A1974" s="16" t="s">
        <v>13549</v>
      </c>
      <c r="B1974" s="17" t="s">
        <v>3434</v>
      </c>
      <c r="C1974" s="17" t="s">
        <v>5346</v>
      </c>
      <c r="D1974" s="18" t="s">
        <v>13550</v>
      </c>
      <c r="E1974" s="19" t="s">
        <v>13551</v>
      </c>
      <c r="F1974" s="19" t="s">
        <v>5346</v>
      </c>
      <c r="G1974" s="20" t="s">
        <v>13552</v>
      </c>
      <c r="H1974" s="21">
        <v>7</v>
      </c>
      <c r="I1974" s="22" t="s">
        <v>9893</v>
      </c>
    </row>
    <row r="1975" spans="1:9">
      <c r="A1975" s="16" t="s">
        <v>2336</v>
      </c>
      <c r="B1975" s="17" t="s">
        <v>3299</v>
      </c>
      <c r="C1975" s="17" t="s">
        <v>9864</v>
      </c>
      <c r="D1975" s="18" t="s">
        <v>9864</v>
      </c>
      <c r="E1975" s="19" t="s">
        <v>13553</v>
      </c>
      <c r="F1975" s="19" t="s">
        <v>13553</v>
      </c>
      <c r="G1975" s="20" t="s">
        <v>9864</v>
      </c>
      <c r="H1975" s="21">
        <v>3</v>
      </c>
      <c r="I1975" s="22" t="s">
        <v>9877</v>
      </c>
    </row>
    <row r="1976" spans="1:9">
      <c r="A1976" s="16" t="s">
        <v>9863</v>
      </c>
      <c r="B1976" s="17" t="s">
        <v>5347</v>
      </c>
      <c r="C1976" s="17" t="s">
        <v>9864</v>
      </c>
      <c r="D1976" s="18" t="s">
        <v>9864</v>
      </c>
      <c r="E1976" s="19" t="s">
        <v>13554</v>
      </c>
      <c r="F1976" s="19" t="s">
        <v>13554</v>
      </c>
      <c r="G1976" s="20" t="s">
        <v>9864</v>
      </c>
      <c r="H1976" s="21">
        <v>10</v>
      </c>
      <c r="I1976" s="22" t="s">
        <v>9866</v>
      </c>
    </row>
    <row r="1977" spans="1:9">
      <c r="A1977" s="16" t="s">
        <v>13555</v>
      </c>
      <c r="B1977" s="17" t="s">
        <v>3349</v>
      </c>
      <c r="C1977" s="17" t="s">
        <v>9405</v>
      </c>
      <c r="D1977" s="18" t="s">
        <v>9864</v>
      </c>
      <c r="E1977" s="19" t="s">
        <v>13556</v>
      </c>
      <c r="F1977" s="19" t="s">
        <v>9405</v>
      </c>
      <c r="G1977" s="20" t="s">
        <v>9864</v>
      </c>
      <c r="H1977" s="21">
        <v>7</v>
      </c>
      <c r="I1977" s="22" t="s">
        <v>9893</v>
      </c>
    </row>
    <row r="1978" spans="1:9">
      <c r="A1978" s="16" t="s">
        <v>13557</v>
      </c>
      <c r="B1978" s="17" t="s">
        <v>3260</v>
      </c>
      <c r="C1978" s="17" t="s">
        <v>9790</v>
      </c>
      <c r="D1978" s="18" t="s">
        <v>10682</v>
      </c>
      <c r="E1978" s="19" t="s">
        <v>13558</v>
      </c>
      <c r="F1978" s="19" t="s">
        <v>9790</v>
      </c>
      <c r="G1978" s="20" t="s">
        <v>10943</v>
      </c>
      <c r="H1978" s="21">
        <v>1</v>
      </c>
      <c r="I1978" s="22" t="s">
        <v>9985</v>
      </c>
    </row>
    <row r="1979" spans="1:9">
      <c r="A1979" s="16" t="s">
        <v>9864</v>
      </c>
      <c r="B1979" s="17" t="s">
        <v>13559</v>
      </c>
      <c r="C1979" s="17" t="s">
        <v>13560</v>
      </c>
      <c r="D1979" s="18" t="s">
        <v>9864</v>
      </c>
      <c r="E1979" s="19" t="s">
        <v>9864</v>
      </c>
      <c r="F1979" s="19" t="s">
        <v>9864</v>
      </c>
      <c r="G1979" s="20" t="s">
        <v>9864</v>
      </c>
      <c r="H1979" s="21" t="s">
        <v>9864</v>
      </c>
      <c r="I1979" s="22" t="s">
        <v>9864</v>
      </c>
    </row>
    <row r="1980" spans="1:9">
      <c r="A1980" s="16" t="s">
        <v>9864</v>
      </c>
      <c r="B1980" s="17" t="s">
        <v>9165</v>
      </c>
      <c r="C1980" s="17" t="s">
        <v>13561</v>
      </c>
      <c r="D1980" s="18" t="s">
        <v>9864</v>
      </c>
      <c r="E1980" s="19" t="s">
        <v>9864</v>
      </c>
      <c r="F1980" s="19" t="s">
        <v>9864</v>
      </c>
      <c r="G1980" s="20" t="s">
        <v>9864</v>
      </c>
      <c r="H1980" s="21" t="s">
        <v>9864</v>
      </c>
      <c r="I1980" s="22" t="s">
        <v>9864</v>
      </c>
    </row>
    <row r="1981" spans="1:9">
      <c r="A1981" s="16" t="s">
        <v>2049</v>
      </c>
      <c r="B1981" s="17" t="s">
        <v>3028</v>
      </c>
      <c r="C1981" s="17" t="s">
        <v>9864</v>
      </c>
      <c r="D1981" s="18" t="s">
        <v>9864</v>
      </c>
      <c r="E1981" s="19" t="s">
        <v>13562</v>
      </c>
      <c r="F1981" s="19" t="s">
        <v>13562</v>
      </c>
      <c r="G1981" s="20" t="s">
        <v>9864</v>
      </c>
      <c r="H1981" s="21">
        <v>9</v>
      </c>
      <c r="I1981" s="22" t="s">
        <v>9960</v>
      </c>
    </row>
    <row r="1982" spans="1:9">
      <c r="A1982" s="16" t="s">
        <v>9052</v>
      </c>
      <c r="B1982" s="17" t="s">
        <v>5348</v>
      </c>
      <c r="C1982" s="17" t="s">
        <v>9864</v>
      </c>
      <c r="D1982" s="18" t="s">
        <v>9864</v>
      </c>
      <c r="E1982" s="19" t="s">
        <v>13563</v>
      </c>
      <c r="F1982" s="19" t="s">
        <v>13563</v>
      </c>
      <c r="G1982" s="20" t="s">
        <v>9864</v>
      </c>
      <c r="H1982" s="21">
        <v>10</v>
      </c>
      <c r="I1982" s="22" t="s">
        <v>9866</v>
      </c>
    </row>
    <row r="1983" spans="1:9">
      <c r="A1983" s="16" t="s">
        <v>9864</v>
      </c>
      <c r="B1983" s="17" t="s">
        <v>5349</v>
      </c>
      <c r="C1983" s="17" t="s">
        <v>13564</v>
      </c>
      <c r="D1983" s="18" t="s">
        <v>9864</v>
      </c>
      <c r="E1983" s="19" t="s">
        <v>9864</v>
      </c>
      <c r="F1983" s="19" t="s">
        <v>9864</v>
      </c>
      <c r="G1983" s="20" t="s">
        <v>9864</v>
      </c>
      <c r="H1983" s="21" t="s">
        <v>9864</v>
      </c>
      <c r="I1983" s="22" t="s">
        <v>9864</v>
      </c>
    </row>
    <row r="1984" spans="1:9">
      <c r="A1984" s="16" t="s">
        <v>9864</v>
      </c>
      <c r="B1984" s="17" t="s">
        <v>5350</v>
      </c>
      <c r="C1984" s="17" t="s">
        <v>13565</v>
      </c>
      <c r="D1984" s="18" t="s">
        <v>9864</v>
      </c>
      <c r="E1984" s="19" t="s">
        <v>9864</v>
      </c>
      <c r="F1984" s="19" t="s">
        <v>9864</v>
      </c>
      <c r="G1984" s="20" t="s">
        <v>9864</v>
      </c>
      <c r="H1984" s="21" t="s">
        <v>9864</v>
      </c>
      <c r="I1984" s="22" t="s">
        <v>9864</v>
      </c>
    </row>
    <row r="1985" spans="1:9">
      <c r="A1985" s="16" t="s">
        <v>9863</v>
      </c>
      <c r="B1985" s="17" t="s">
        <v>5351</v>
      </c>
      <c r="C1985" s="17" t="s">
        <v>9864</v>
      </c>
      <c r="D1985" s="18" t="s">
        <v>9864</v>
      </c>
      <c r="E1985" s="19" t="s">
        <v>13566</v>
      </c>
      <c r="F1985" s="19" t="s">
        <v>13566</v>
      </c>
      <c r="G1985" s="20" t="s">
        <v>9864</v>
      </c>
      <c r="H1985" s="21">
        <v>10</v>
      </c>
      <c r="I1985" s="22" t="s">
        <v>9866</v>
      </c>
    </row>
    <row r="1986" spans="1:9">
      <c r="A1986" s="16" t="s">
        <v>10023</v>
      </c>
      <c r="B1986" s="17" t="s">
        <v>5352</v>
      </c>
      <c r="C1986" s="17" t="s">
        <v>9864</v>
      </c>
      <c r="D1986" s="18" t="s">
        <v>9864</v>
      </c>
      <c r="E1986" s="19" t="s">
        <v>13567</v>
      </c>
      <c r="F1986" s="19" t="s">
        <v>13567</v>
      </c>
      <c r="G1986" s="20" t="s">
        <v>9864</v>
      </c>
      <c r="H1986" s="21">
        <v>10</v>
      </c>
      <c r="I1986" s="22" t="s">
        <v>9866</v>
      </c>
    </row>
    <row r="1987" spans="1:9">
      <c r="A1987" s="16" t="s">
        <v>13568</v>
      </c>
      <c r="B1987" s="17" t="s">
        <v>5353</v>
      </c>
      <c r="C1987" s="17" t="s">
        <v>9864</v>
      </c>
      <c r="D1987" s="18" t="s">
        <v>9864</v>
      </c>
      <c r="E1987" s="19" t="s">
        <v>13569</v>
      </c>
      <c r="F1987" s="19" t="s">
        <v>13570</v>
      </c>
      <c r="G1987" s="20" t="s">
        <v>9864</v>
      </c>
      <c r="H1987" s="21">
        <v>0</v>
      </c>
      <c r="I1987" s="22" t="s">
        <v>9935</v>
      </c>
    </row>
    <row r="1988" spans="1:9">
      <c r="A1988" s="16" t="s">
        <v>13571</v>
      </c>
      <c r="B1988" s="17" t="s">
        <v>5354</v>
      </c>
      <c r="C1988" s="17" t="s">
        <v>9864</v>
      </c>
      <c r="D1988" s="18" t="s">
        <v>9864</v>
      </c>
      <c r="E1988" s="19" t="s">
        <v>13572</v>
      </c>
      <c r="F1988" s="19" t="s">
        <v>13573</v>
      </c>
      <c r="G1988" s="20" t="s">
        <v>9864</v>
      </c>
      <c r="H1988" s="21">
        <v>0</v>
      </c>
      <c r="I1988" s="22" t="s">
        <v>9935</v>
      </c>
    </row>
    <row r="1989" spans="1:9">
      <c r="A1989" s="16" t="s">
        <v>13574</v>
      </c>
      <c r="B1989" s="17" t="s">
        <v>3266</v>
      </c>
      <c r="C1989" s="17" t="s">
        <v>5355</v>
      </c>
      <c r="D1989" s="18" t="s">
        <v>13575</v>
      </c>
      <c r="E1989" s="19" t="s">
        <v>13576</v>
      </c>
      <c r="F1989" s="19" t="s">
        <v>13577</v>
      </c>
      <c r="G1989" s="20" t="s">
        <v>9864</v>
      </c>
      <c r="H1989" s="21">
        <v>7</v>
      </c>
      <c r="I1989" s="22" t="s">
        <v>9893</v>
      </c>
    </row>
    <row r="1990" spans="1:9">
      <c r="A1990" s="16" t="s">
        <v>13578</v>
      </c>
      <c r="B1990" s="17" t="s">
        <v>3488</v>
      </c>
      <c r="C1990" s="17" t="s">
        <v>5356</v>
      </c>
      <c r="D1990" s="18" t="s">
        <v>13215</v>
      </c>
      <c r="E1990" s="19" t="s">
        <v>13579</v>
      </c>
      <c r="F1990" s="19" t="s">
        <v>13580</v>
      </c>
      <c r="G1990" s="20" t="s">
        <v>9864</v>
      </c>
      <c r="H1990" s="21">
        <v>7</v>
      </c>
      <c r="I1990" s="22" t="s">
        <v>9893</v>
      </c>
    </row>
    <row r="1991" spans="1:9">
      <c r="A1991" s="16" t="s">
        <v>13581</v>
      </c>
      <c r="B1991" s="17" t="s">
        <v>3298</v>
      </c>
      <c r="C1991" s="17" t="s">
        <v>5357</v>
      </c>
      <c r="D1991" s="18" t="s">
        <v>13215</v>
      </c>
      <c r="E1991" s="19" t="s">
        <v>13582</v>
      </c>
      <c r="F1991" s="19" t="s">
        <v>13583</v>
      </c>
      <c r="G1991" s="20" t="s">
        <v>9864</v>
      </c>
      <c r="H1991" s="21">
        <v>7</v>
      </c>
      <c r="I1991" s="22" t="s">
        <v>9893</v>
      </c>
    </row>
    <row r="1992" spans="1:9">
      <c r="A1992" s="16" t="s">
        <v>13584</v>
      </c>
      <c r="B1992" s="17" t="s">
        <v>3288</v>
      </c>
      <c r="C1992" s="17" t="s">
        <v>9381</v>
      </c>
      <c r="D1992" s="18" t="s">
        <v>10101</v>
      </c>
      <c r="E1992" s="19" t="s">
        <v>13585</v>
      </c>
      <c r="F1992" s="19" t="s">
        <v>9381</v>
      </c>
      <c r="G1992" s="20" t="s">
        <v>10301</v>
      </c>
      <c r="H1992" s="21">
        <v>1</v>
      </c>
      <c r="I1992" s="22" t="s">
        <v>9985</v>
      </c>
    </row>
    <row r="1993" spans="1:9">
      <c r="A1993" s="16" t="s">
        <v>13586</v>
      </c>
      <c r="B1993" s="17" t="s">
        <v>3800</v>
      </c>
      <c r="C1993" s="17" t="s">
        <v>9446</v>
      </c>
      <c r="D1993" s="18" t="s">
        <v>10299</v>
      </c>
      <c r="E1993" s="19" t="s">
        <v>13587</v>
      </c>
      <c r="F1993" s="19" t="s">
        <v>9446</v>
      </c>
      <c r="G1993" s="20" t="s">
        <v>10301</v>
      </c>
      <c r="H1993" s="21">
        <v>1</v>
      </c>
      <c r="I1993" s="22" t="s">
        <v>9985</v>
      </c>
    </row>
    <row r="1994" spans="1:9">
      <c r="A1994" s="16" t="s">
        <v>9085</v>
      </c>
      <c r="B1994" s="17" t="s">
        <v>3424</v>
      </c>
      <c r="C1994" s="17" t="s">
        <v>9864</v>
      </c>
      <c r="D1994" s="18" t="s">
        <v>9864</v>
      </c>
      <c r="E1994" s="19" t="s">
        <v>13588</v>
      </c>
      <c r="F1994" s="19" t="s">
        <v>13588</v>
      </c>
      <c r="G1994" s="20" t="s">
        <v>9864</v>
      </c>
      <c r="H1994" s="21">
        <v>3</v>
      </c>
      <c r="I1994" s="22" t="s">
        <v>9877</v>
      </c>
    </row>
    <row r="1995" spans="1:9">
      <c r="A1995" s="16" t="s">
        <v>8835</v>
      </c>
      <c r="B1995" s="17" t="s">
        <v>3350</v>
      </c>
      <c r="C1995" s="17" t="s">
        <v>9864</v>
      </c>
      <c r="D1995" s="18" t="s">
        <v>9864</v>
      </c>
      <c r="E1995" s="19" t="s">
        <v>13589</v>
      </c>
      <c r="F1995" s="19" t="s">
        <v>13589</v>
      </c>
      <c r="G1995" s="20" t="s">
        <v>9864</v>
      </c>
      <c r="H1995" s="21">
        <v>7</v>
      </c>
      <c r="I1995" s="22" t="s">
        <v>9893</v>
      </c>
    </row>
    <row r="1996" spans="1:9">
      <c r="A1996" s="16" t="s">
        <v>9990</v>
      </c>
      <c r="B1996" s="17" t="s">
        <v>5358</v>
      </c>
      <c r="C1996" s="17" t="s">
        <v>9864</v>
      </c>
      <c r="D1996" s="18" t="s">
        <v>9864</v>
      </c>
      <c r="E1996" s="19" t="s">
        <v>13590</v>
      </c>
      <c r="F1996" s="19" t="s">
        <v>13590</v>
      </c>
      <c r="G1996" s="20" t="s">
        <v>9864</v>
      </c>
      <c r="H1996" s="21">
        <v>10</v>
      </c>
      <c r="I1996" s="22" t="s">
        <v>9866</v>
      </c>
    </row>
    <row r="1997" spans="1:9">
      <c r="A1997" s="16" t="s">
        <v>13591</v>
      </c>
      <c r="B1997" s="17" t="s">
        <v>5359</v>
      </c>
      <c r="C1997" s="17" t="s">
        <v>9299</v>
      </c>
      <c r="D1997" s="18" t="s">
        <v>9864</v>
      </c>
      <c r="E1997" s="19" t="s">
        <v>13592</v>
      </c>
      <c r="F1997" s="19" t="s">
        <v>9299</v>
      </c>
      <c r="G1997" s="20" t="s">
        <v>9864</v>
      </c>
      <c r="H1997" s="21">
        <v>7</v>
      </c>
      <c r="I1997" s="22" t="s">
        <v>9893</v>
      </c>
    </row>
    <row r="1998" spans="1:9">
      <c r="A1998" s="16" t="s">
        <v>2408</v>
      </c>
      <c r="B1998" s="17" t="s">
        <v>5360</v>
      </c>
      <c r="C1998" s="17" t="s">
        <v>9864</v>
      </c>
      <c r="D1998" s="18" t="s">
        <v>9864</v>
      </c>
      <c r="E1998" s="19" t="s">
        <v>13593</v>
      </c>
      <c r="F1998" s="19" t="s">
        <v>13593</v>
      </c>
      <c r="G1998" s="20" t="s">
        <v>9864</v>
      </c>
      <c r="H1998" s="21">
        <v>5</v>
      </c>
      <c r="I1998" s="22" t="s">
        <v>10091</v>
      </c>
    </row>
    <row r="1999" spans="1:9">
      <c r="A1999" s="16" t="s">
        <v>9863</v>
      </c>
      <c r="B1999" s="17" t="s">
        <v>5361</v>
      </c>
      <c r="C1999" s="17" t="s">
        <v>9864</v>
      </c>
      <c r="D1999" s="18" t="s">
        <v>9864</v>
      </c>
      <c r="E1999" s="19" t="s">
        <v>13594</v>
      </c>
      <c r="F1999" s="19" t="s">
        <v>13594</v>
      </c>
      <c r="G1999" s="20" t="s">
        <v>9864</v>
      </c>
      <c r="H1999" s="21">
        <v>10</v>
      </c>
      <c r="I1999" s="22" t="s">
        <v>9866</v>
      </c>
    </row>
    <row r="2000" spans="1:9">
      <c r="A2000" s="16" t="s">
        <v>9863</v>
      </c>
      <c r="B2000" s="17" t="s">
        <v>3039</v>
      </c>
      <c r="C2000" s="17" t="s">
        <v>9864</v>
      </c>
      <c r="D2000" s="18" t="s">
        <v>9864</v>
      </c>
      <c r="E2000" s="19" t="s">
        <v>13595</v>
      </c>
      <c r="F2000" s="19" t="s">
        <v>13595</v>
      </c>
      <c r="G2000" s="20" t="s">
        <v>9864</v>
      </c>
      <c r="H2000" s="21">
        <v>10</v>
      </c>
      <c r="I2000" s="22" t="s">
        <v>9866</v>
      </c>
    </row>
    <row r="2001" spans="1:9">
      <c r="A2001" s="16" t="s">
        <v>10023</v>
      </c>
      <c r="B2001" s="17" t="s">
        <v>5362</v>
      </c>
      <c r="C2001" s="17" t="s">
        <v>9864</v>
      </c>
      <c r="D2001" s="18" t="s">
        <v>9864</v>
      </c>
      <c r="E2001" s="19" t="s">
        <v>13596</v>
      </c>
      <c r="F2001" s="19" t="s">
        <v>13596</v>
      </c>
      <c r="G2001" s="20" t="s">
        <v>9864</v>
      </c>
      <c r="H2001" s="21">
        <v>10</v>
      </c>
      <c r="I2001" s="22" t="s">
        <v>9866</v>
      </c>
    </row>
    <row r="2002" spans="1:9">
      <c r="A2002" s="16" t="s">
        <v>10066</v>
      </c>
      <c r="B2002" s="17" t="s">
        <v>5363</v>
      </c>
      <c r="C2002" s="17" t="s">
        <v>9864</v>
      </c>
      <c r="D2002" s="18" t="s">
        <v>9864</v>
      </c>
      <c r="E2002" s="19" t="s">
        <v>13597</v>
      </c>
      <c r="F2002" s="19" t="s">
        <v>13597</v>
      </c>
      <c r="G2002" s="20" t="s">
        <v>9864</v>
      </c>
      <c r="H2002" s="21">
        <v>10</v>
      </c>
      <c r="I2002" s="22" t="s">
        <v>9866</v>
      </c>
    </row>
    <row r="2003" spans="1:9">
      <c r="A2003" s="16" t="s">
        <v>13598</v>
      </c>
      <c r="B2003" s="17" t="s">
        <v>5364</v>
      </c>
      <c r="C2003" s="17" t="s">
        <v>9830</v>
      </c>
      <c r="D2003" s="18" t="s">
        <v>9864</v>
      </c>
      <c r="E2003" s="19" t="s">
        <v>13599</v>
      </c>
      <c r="F2003" s="19" t="s">
        <v>13600</v>
      </c>
      <c r="G2003" s="20" t="s">
        <v>9864</v>
      </c>
      <c r="H2003" s="21">
        <v>3</v>
      </c>
      <c r="I2003" s="22" t="s">
        <v>9877</v>
      </c>
    </row>
    <row r="2004" spans="1:9">
      <c r="A2004" s="16" t="s">
        <v>8915</v>
      </c>
      <c r="B2004" s="17" t="s">
        <v>5365</v>
      </c>
      <c r="C2004" s="17" t="s">
        <v>13601</v>
      </c>
      <c r="D2004" s="18" t="s">
        <v>9864</v>
      </c>
      <c r="E2004" s="19" t="s">
        <v>13602</v>
      </c>
      <c r="F2004" s="19" t="s">
        <v>13601</v>
      </c>
      <c r="G2004" s="20" t="s">
        <v>9864</v>
      </c>
      <c r="H2004" s="21">
        <v>6</v>
      </c>
      <c r="I2004" s="22" t="s">
        <v>10095</v>
      </c>
    </row>
    <row r="2005" spans="1:9">
      <c r="A2005" s="16" t="s">
        <v>2021</v>
      </c>
      <c r="B2005" s="17" t="s">
        <v>5366</v>
      </c>
      <c r="C2005" s="17" t="s">
        <v>9864</v>
      </c>
      <c r="D2005" s="18" t="s">
        <v>9864</v>
      </c>
      <c r="E2005" s="19" t="s">
        <v>13603</v>
      </c>
      <c r="F2005" s="19" t="s">
        <v>13603</v>
      </c>
      <c r="G2005" s="20" t="s">
        <v>9864</v>
      </c>
      <c r="H2005" s="21">
        <v>3</v>
      </c>
      <c r="I2005" s="22" t="s">
        <v>9877</v>
      </c>
    </row>
    <row r="2006" spans="1:9">
      <c r="A2006" s="16" t="s">
        <v>13604</v>
      </c>
      <c r="B2006" s="17" t="s">
        <v>2921</v>
      </c>
      <c r="C2006" s="17" t="s">
        <v>9753</v>
      </c>
      <c r="D2006" s="18" t="s">
        <v>11639</v>
      </c>
      <c r="E2006" s="19" t="s">
        <v>13605</v>
      </c>
      <c r="F2006" s="19" t="s">
        <v>9753</v>
      </c>
      <c r="G2006" s="20" t="s">
        <v>11641</v>
      </c>
      <c r="H2006" s="21">
        <v>1</v>
      </c>
      <c r="I2006" s="22" t="s">
        <v>9985</v>
      </c>
    </row>
    <row r="2007" spans="1:9">
      <c r="A2007" s="16" t="s">
        <v>13606</v>
      </c>
      <c r="B2007" s="17" t="s">
        <v>3335</v>
      </c>
      <c r="C2007" s="17" t="s">
        <v>5367</v>
      </c>
      <c r="D2007" s="18" t="s">
        <v>10152</v>
      </c>
      <c r="E2007" s="19" t="s">
        <v>13607</v>
      </c>
      <c r="F2007" s="19" t="s">
        <v>5367</v>
      </c>
      <c r="G2007" s="20" t="s">
        <v>10154</v>
      </c>
      <c r="H2007" s="21">
        <v>1</v>
      </c>
      <c r="I2007" s="22" t="s">
        <v>9985</v>
      </c>
    </row>
    <row r="2008" spans="1:9">
      <c r="A2008" s="16" t="s">
        <v>13608</v>
      </c>
      <c r="B2008" s="17" t="s">
        <v>5368</v>
      </c>
      <c r="C2008" s="17" t="s">
        <v>9864</v>
      </c>
      <c r="D2008" s="18" t="s">
        <v>9864</v>
      </c>
      <c r="E2008" s="19" t="s">
        <v>13609</v>
      </c>
      <c r="F2008" s="19" t="s">
        <v>13610</v>
      </c>
      <c r="G2008" s="20" t="s">
        <v>9864</v>
      </c>
      <c r="H2008" s="21">
        <v>0</v>
      </c>
      <c r="I2008" s="22" t="s">
        <v>9935</v>
      </c>
    </row>
    <row r="2009" spans="1:9">
      <c r="A2009" s="16" t="s">
        <v>13611</v>
      </c>
      <c r="B2009" s="17" t="s">
        <v>3342</v>
      </c>
      <c r="C2009" s="17" t="s">
        <v>9494</v>
      </c>
      <c r="D2009" s="18" t="s">
        <v>9864</v>
      </c>
      <c r="E2009" s="19" t="s">
        <v>13612</v>
      </c>
      <c r="F2009" s="19" t="s">
        <v>9494</v>
      </c>
      <c r="G2009" s="20" t="s">
        <v>9864</v>
      </c>
      <c r="H2009" s="21">
        <v>2</v>
      </c>
      <c r="I2009" s="22" t="s">
        <v>9871</v>
      </c>
    </row>
    <row r="2010" spans="1:9">
      <c r="A2010" s="16" t="s">
        <v>10023</v>
      </c>
      <c r="B2010" s="17" t="s">
        <v>5369</v>
      </c>
      <c r="C2010" s="17" t="s">
        <v>9864</v>
      </c>
      <c r="D2010" s="18" t="s">
        <v>9864</v>
      </c>
      <c r="E2010" s="19" t="s">
        <v>13613</v>
      </c>
      <c r="F2010" s="19" t="s">
        <v>13613</v>
      </c>
      <c r="G2010" s="20" t="s">
        <v>9864</v>
      </c>
      <c r="H2010" s="21">
        <v>10</v>
      </c>
      <c r="I2010" s="22" t="s">
        <v>9866</v>
      </c>
    </row>
    <row r="2011" spans="1:9">
      <c r="A2011" s="16" t="s">
        <v>13614</v>
      </c>
      <c r="B2011" s="17" t="s">
        <v>3476</v>
      </c>
      <c r="C2011" s="17" t="s">
        <v>9864</v>
      </c>
      <c r="D2011" s="18" t="s">
        <v>9864</v>
      </c>
      <c r="E2011" s="19" t="s">
        <v>13615</v>
      </c>
      <c r="F2011" s="19" t="s">
        <v>13616</v>
      </c>
      <c r="G2011" s="20" t="s">
        <v>9864</v>
      </c>
      <c r="H2011" s="21">
        <v>0</v>
      </c>
      <c r="I2011" s="22" t="s">
        <v>9935</v>
      </c>
    </row>
    <row r="2012" spans="1:9">
      <c r="A2012" s="16" t="s">
        <v>13617</v>
      </c>
      <c r="B2012" s="17" t="s">
        <v>5370</v>
      </c>
      <c r="C2012" s="17" t="s">
        <v>9864</v>
      </c>
      <c r="D2012" s="18" t="s">
        <v>9864</v>
      </c>
      <c r="E2012" s="19" t="s">
        <v>13618</v>
      </c>
      <c r="F2012" s="19" t="s">
        <v>13619</v>
      </c>
      <c r="G2012" s="20" t="s">
        <v>9864</v>
      </c>
      <c r="H2012" s="21">
        <v>0</v>
      </c>
      <c r="I2012" s="22" t="s">
        <v>9935</v>
      </c>
    </row>
    <row r="2013" spans="1:9">
      <c r="A2013" s="16" t="s">
        <v>2457</v>
      </c>
      <c r="B2013" s="17" t="s">
        <v>3413</v>
      </c>
      <c r="C2013" s="17" t="s">
        <v>9864</v>
      </c>
      <c r="D2013" s="18" t="s">
        <v>9864</v>
      </c>
      <c r="E2013" s="19" t="s">
        <v>13620</v>
      </c>
      <c r="F2013" s="19" t="s">
        <v>13620</v>
      </c>
      <c r="G2013" s="20" t="s">
        <v>9864</v>
      </c>
      <c r="H2013" s="21">
        <v>7</v>
      </c>
      <c r="I2013" s="22" t="s">
        <v>9893</v>
      </c>
    </row>
    <row r="2014" spans="1:9">
      <c r="A2014" s="16" t="s">
        <v>10023</v>
      </c>
      <c r="B2014" s="17" t="s">
        <v>5371</v>
      </c>
      <c r="C2014" s="17" t="s">
        <v>9864</v>
      </c>
      <c r="D2014" s="18" t="s">
        <v>9864</v>
      </c>
      <c r="E2014" s="19" t="s">
        <v>13621</v>
      </c>
      <c r="F2014" s="19" t="s">
        <v>13621</v>
      </c>
      <c r="G2014" s="20" t="s">
        <v>9864</v>
      </c>
      <c r="H2014" s="21">
        <v>10</v>
      </c>
      <c r="I2014" s="22" t="s">
        <v>9866</v>
      </c>
    </row>
    <row r="2015" spans="1:9">
      <c r="A2015" s="16" t="s">
        <v>13622</v>
      </c>
      <c r="B2015" s="17" t="s">
        <v>2965</v>
      </c>
      <c r="C2015" s="17" t="s">
        <v>9295</v>
      </c>
      <c r="D2015" s="18" t="s">
        <v>9864</v>
      </c>
      <c r="E2015" s="19" t="s">
        <v>13623</v>
      </c>
      <c r="F2015" s="19" t="s">
        <v>9295</v>
      </c>
      <c r="G2015" s="20" t="s">
        <v>9864</v>
      </c>
      <c r="H2015" s="21">
        <v>2</v>
      </c>
      <c r="I2015" s="22" t="s">
        <v>9871</v>
      </c>
    </row>
    <row r="2016" spans="1:9">
      <c r="A2016" s="16" t="s">
        <v>13624</v>
      </c>
      <c r="B2016" s="17" t="s">
        <v>5372</v>
      </c>
      <c r="C2016" s="17" t="s">
        <v>9237</v>
      </c>
      <c r="D2016" s="18" t="s">
        <v>9864</v>
      </c>
      <c r="E2016" s="19" t="s">
        <v>13625</v>
      </c>
      <c r="F2016" s="19" t="s">
        <v>9237</v>
      </c>
      <c r="G2016" s="20" t="s">
        <v>9864</v>
      </c>
      <c r="H2016" s="21">
        <v>2</v>
      </c>
      <c r="I2016" s="22" t="s">
        <v>9871</v>
      </c>
    </row>
    <row r="2017" spans="1:9">
      <c r="A2017" s="16" t="s">
        <v>13626</v>
      </c>
      <c r="B2017" s="17" t="s">
        <v>3153</v>
      </c>
      <c r="C2017" s="17" t="s">
        <v>5373</v>
      </c>
      <c r="D2017" s="18" t="s">
        <v>10009</v>
      </c>
      <c r="E2017" s="19" t="s">
        <v>13627</v>
      </c>
      <c r="F2017" s="19" t="s">
        <v>5373</v>
      </c>
      <c r="G2017" s="20" t="s">
        <v>13628</v>
      </c>
      <c r="H2017" s="21">
        <v>7</v>
      </c>
      <c r="I2017" s="22" t="s">
        <v>9893</v>
      </c>
    </row>
    <row r="2018" spans="1:9">
      <c r="A2018" s="16" t="s">
        <v>2764</v>
      </c>
      <c r="B2018" s="17" t="s">
        <v>5374</v>
      </c>
      <c r="C2018" s="17" t="s">
        <v>9864</v>
      </c>
      <c r="D2018" s="18" t="s">
        <v>9864</v>
      </c>
      <c r="E2018" s="19" t="s">
        <v>13629</v>
      </c>
      <c r="F2018" s="19" t="s">
        <v>13629</v>
      </c>
      <c r="G2018" s="20" t="s">
        <v>9864</v>
      </c>
      <c r="H2018" s="21">
        <v>3</v>
      </c>
      <c r="I2018" s="22" t="s">
        <v>9877</v>
      </c>
    </row>
    <row r="2019" spans="1:9">
      <c r="A2019" s="16" t="s">
        <v>13630</v>
      </c>
      <c r="B2019" s="17" t="s">
        <v>3121</v>
      </c>
      <c r="C2019" s="17" t="s">
        <v>13631</v>
      </c>
      <c r="D2019" s="18" t="s">
        <v>13130</v>
      </c>
      <c r="E2019" s="19" t="s">
        <v>13632</v>
      </c>
      <c r="F2019" s="19" t="s">
        <v>13631</v>
      </c>
      <c r="G2019" s="20" t="s">
        <v>13132</v>
      </c>
      <c r="H2019" s="21">
        <v>7</v>
      </c>
      <c r="I2019" s="22" t="s">
        <v>9893</v>
      </c>
    </row>
    <row r="2020" spans="1:9">
      <c r="A2020" s="16" t="s">
        <v>13633</v>
      </c>
      <c r="B2020" s="17" t="s">
        <v>5375</v>
      </c>
      <c r="C2020" s="17" t="s">
        <v>9664</v>
      </c>
      <c r="D2020" s="18" t="s">
        <v>13130</v>
      </c>
      <c r="E2020" s="19" t="s">
        <v>13634</v>
      </c>
      <c r="F2020" s="19" t="s">
        <v>9664</v>
      </c>
      <c r="G2020" s="20" t="s">
        <v>13132</v>
      </c>
      <c r="H2020" s="21">
        <v>7</v>
      </c>
      <c r="I2020" s="22" t="s">
        <v>9893</v>
      </c>
    </row>
    <row r="2021" spans="1:9">
      <c r="A2021" s="16" t="s">
        <v>13635</v>
      </c>
      <c r="B2021" s="17" t="s">
        <v>5376</v>
      </c>
      <c r="C2021" s="17" t="s">
        <v>9538</v>
      </c>
      <c r="D2021" s="18" t="s">
        <v>13130</v>
      </c>
      <c r="E2021" s="19" t="s">
        <v>13636</v>
      </c>
      <c r="F2021" s="19" t="s">
        <v>9538</v>
      </c>
      <c r="G2021" s="20" t="s">
        <v>13132</v>
      </c>
      <c r="H2021" s="21">
        <v>7</v>
      </c>
      <c r="I2021" s="22" t="s">
        <v>9893</v>
      </c>
    </row>
    <row r="2022" spans="1:9">
      <c r="A2022" s="16" t="s">
        <v>13637</v>
      </c>
      <c r="B2022" s="17" t="s">
        <v>3145</v>
      </c>
      <c r="C2022" s="17" t="s">
        <v>13638</v>
      </c>
      <c r="D2022" s="18" t="s">
        <v>13130</v>
      </c>
      <c r="E2022" s="19" t="s">
        <v>13639</v>
      </c>
      <c r="F2022" s="19" t="s">
        <v>13638</v>
      </c>
      <c r="G2022" s="20" t="s">
        <v>13132</v>
      </c>
      <c r="H2022" s="21">
        <v>7</v>
      </c>
      <c r="I2022" s="22" t="s">
        <v>9893</v>
      </c>
    </row>
    <row r="2023" spans="1:9">
      <c r="A2023" s="16" t="s">
        <v>9052</v>
      </c>
      <c r="B2023" s="17" t="s">
        <v>5377</v>
      </c>
      <c r="C2023" s="17" t="s">
        <v>9864</v>
      </c>
      <c r="D2023" s="18" t="s">
        <v>9864</v>
      </c>
      <c r="E2023" s="19" t="s">
        <v>13640</v>
      </c>
      <c r="F2023" s="19" t="s">
        <v>13640</v>
      </c>
      <c r="G2023" s="20" t="s">
        <v>9864</v>
      </c>
      <c r="H2023" s="21">
        <v>10</v>
      </c>
      <c r="I2023" s="22" t="s">
        <v>9866</v>
      </c>
    </row>
    <row r="2024" spans="1:9">
      <c r="A2024" s="16" t="s">
        <v>13641</v>
      </c>
      <c r="B2024" s="17" t="s">
        <v>5378</v>
      </c>
      <c r="C2024" s="17" t="s">
        <v>13642</v>
      </c>
      <c r="D2024" s="18" t="s">
        <v>9864</v>
      </c>
      <c r="E2024" s="19" t="s">
        <v>13643</v>
      </c>
      <c r="F2024" s="19" t="s">
        <v>13642</v>
      </c>
      <c r="G2024" s="20" t="s">
        <v>9864</v>
      </c>
      <c r="H2024" s="21">
        <v>3</v>
      </c>
      <c r="I2024" s="22" t="s">
        <v>9877</v>
      </c>
    </row>
    <row r="2025" spans="1:9">
      <c r="A2025" s="16" t="s">
        <v>13641</v>
      </c>
      <c r="B2025" s="17" t="s">
        <v>13644</v>
      </c>
      <c r="C2025" s="17" t="s">
        <v>9415</v>
      </c>
      <c r="D2025" s="18" t="s">
        <v>9864</v>
      </c>
      <c r="E2025" s="19" t="s">
        <v>13643</v>
      </c>
      <c r="F2025" s="19" t="s">
        <v>13642</v>
      </c>
      <c r="G2025" s="20" t="s">
        <v>9864</v>
      </c>
      <c r="H2025" s="21">
        <v>3</v>
      </c>
      <c r="I2025" s="22" t="s">
        <v>9877</v>
      </c>
    </row>
    <row r="2026" spans="1:9">
      <c r="A2026" s="16" t="s">
        <v>13645</v>
      </c>
      <c r="B2026" s="17" t="s">
        <v>5379</v>
      </c>
      <c r="C2026" s="17" t="s">
        <v>9829</v>
      </c>
      <c r="D2026" s="18" t="s">
        <v>9864</v>
      </c>
      <c r="E2026" s="19" t="s">
        <v>13646</v>
      </c>
      <c r="F2026" s="19" t="s">
        <v>9829</v>
      </c>
      <c r="G2026" s="20" t="s">
        <v>9864</v>
      </c>
      <c r="H2026" s="21">
        <v>3</v>
      </c>
      <c r="I2026" s="22" t="s">
        <v>9877</v>
      </c>
    </row>
    <row r="2027" spans="1:9">
      <c r="A2027" s="16" t="s">
        <v>13647</v>
      </c>
      <c r="B2027" s="17" t="s">
        <v>5380</v>
      </c>
      <c r="C2027" s="17" t="s">
        <v>9864</v>
      </c>
      <c r="D2027" s="18" t="s">
        <v>9864</v>
      </c>
      <c r="E2027" s="19" t="s">
        <v>13648</v>
      </c>
      <c r="F2027" s="19" t="s">
        <v>13649</v>
      </c>
      <c r="G2027" s="20" t="s">
        <v>9864</v>
      </c>
      <c r="H2027" s="21">
        <v>0</v>
      </c>
      <c r="I2027" s="22" t="s">
        <v>9935</v>
      </c>
    </row>
    <row r="2028" spans="1:9">
      <c r="A2028" s="16" t="s">
        <v>13650</v>
      </c>
      <c r="B2028" s="17" t="s">
        <v>5381</v>
      </c>
      <c r="C2028" s="17" t="s">
        <v>9864</v>
      </c>
      <c r="D2028" s="18" t="s">
        <v>9864</v>
      </c>
      <c r="E2028" s="19" t="s">
        <v>13651</v>
      </c>
      <c r="F2028" s="19" t="s">
        <v>13652</v>
      </c>
      <c r="G2028" s="20" t="s">
        <v>9864</v>
      </c>
      <c r="H2028" s="21">
        <v>0</v>
      </c>
      <c r="I2028" s="22" t="s">
        <v>9935</v>
      </c>
    </row>
    <row r="2029" spans="1:9">
      <c r="A2029" s="16" t="s">
        <v>13653</v>
      </c>
      <c r="B2029" s="17" t="s">
        <v>5382</v>
      </c>
      <c r="C2029" s="17" t="s">
        <v>9864</v>
      </c>
      <c r="D2029" s="18" t="s">
        <v>9864</v>
      </c>
      <c r="E2029" s="19" t="s">
        <v>13654</v>
      </c>
      <c r="F2029" s="19" t="s">
        <v>13655</v>
      </c>
      <c r="G2029" s="20" t="s">
        <v>9864</v>
      </c>
      <c r="H2029" s="21">
        <v>0</v>
      </c>
      <c r="I2029" s="22" t="s">
        <v>9935</v>
      </c>
    </row>
    <row r="2030" spans="1:9">
      <c r="A2030" s="16" t="s">
        <v>13656</v>
      </c>
      <c r="B2030" s="17" t="s">
        <v>5383</v>
      </c>
      <c r="C2030" s="17" t="s">
        <v>9864</v>
      </c>
      <c r="D2030" s="18" t="s">
        <v>9864</v>
      </c>
      <c r="E2030" s="19" t="s">
        <v>13657</v>
      </c>
      <c r="F2030" s="19" t="s">
        <v>13658</v>
      </c>
      <c r="G2030" s="20" t="s">
        <v>9864</v>
      </c>
      <c r="H2030" s="21">
        <v>0</v>
      </c>
      <c r="I2030" s="22" t="s">
        <v>9935</v>
      </c>
    </row>
    <row r="2031" spans="1:9">
      <c r="A2031" s="16" t="s">
        <v>13659</v>
      </c>
      <c r="B2031" s="17" t="s">
        <v>5384</v>
      </c>
      <c r="C2031" s="17" t="s">
        <v>9804</v>
      </c>
      <c r="D2031" s="18" t="s">
        <v>13130</v>
      </c>
      <c r="E2031" s="19" t="s">
        <v>13660</v>
      </c>
      <c r="F2031" s="19" t="s">
        <v>9804</v>
      </c>
      <c r="G2031" s="20" t="s">
        <v>13132</v>
      </c>
      <c r="H2031" s="21">
        <v>7</v>
      </c>
      <c r="I2031" s="22" t="s">
        <v>9893</v>
      </c>
    </row>
    <row r="2032" spans="1:9">
      <c r="A2032" s="16" t="s">
        <v>2444</v>
      </c>
      <c r="B2032" s="17" t="s">
        <v>5385</v>
      </c>
      <c r="C2032" s="17" t="s">
        <v>9864</v>
      </c>
      <c r="D2032" s="18" t="s">
        <v>9864</v>
      </c>
      <c r="E2032" s="19" t="s">
        <v>13661</v>
      </c>
      <c r="F2032" s="19" t="s">
        <v>13661</v>
      </c>
      <c r="G2032" s="20" t="s">
        <v>9864</v>
      </c>
      <c r="H2032" s="21">
        <v>3</v>
      </c>
      <c r="I2032" s="22" t="s">
        <v>9877</v>
      </c>
    </row>
    <row r="2033" spans="1:9">
      <c r="A2033" s="16" t="s">
        <v>9990</v>
      </c>
      <c r="B2033" s="17" t="s">
        <v>5386</v>
      </c>
      <c r="C2033" s="17" t="s">
        <v>9864</v>
      </c>
      <c r="D2033" s="18" t="s">
        <v>9864</v>
      </c>
      <c r="E2033" s="19" t="s">
        <v>13662</v>
      </c>
      <c r="F2033" s="19" t="s">
        <v>13662</v>
      </c>
      <c r="G2033" s="20" t="s">
        <v>9864</v>
      </c>
      <c r="H2033" s="21">
        <v>10</v>
      </c>
      <c r="I2033" s="22" t="s">
        <v>9866</v>
      </c>
    </row>
    <row r="2034" spans="1:9">
      <c r="A2034" s="16" t="s">
        <v>13663</v>
      </c>
      <c r="B2034" s="17" t="s">
        <v>5387</v>
      </c>
      <c r="C2034" s="17" t="s">
        <v>5388</v>
      </c>
      <c r="D2034" s="18" t="s">
        <v>13664</v>
      </c>
      <c r="E2034" s="19" t="s">
        <v>13665</v>
      </c>
      <c r="F2034" s="19" t="s">
        <v>5388</v>
      </c>
      <c r="G2034" s="20" t="s">
        <v>13666</v>
      </c>
      <c r="H2034" s="21">
        <v>2</v>
      </c>
      <c r="I2034" s="22" t="s">
        <v>9871</v>
      </c>
    </row>
    <row r="2035" spans="1:9">
      <c r="A2035" s="16" t="s">
        <v>9863</v>
      </c>
      <c r="B2035" s="17" t="s">
        <v>5389</v>
      </c>
      <c r="C2035" s="17" t="s">
        <v>9864</v>
      </c>
      <c r="D2035" s="18" t="s">
        <v>9864</v>
      </c>
      <c r="E2035" s="19" t="s">
        <v>13667</v>
      </c>
      <c r="F2035" s="19" t="s">
        <v>13667</v>
      </c>
      <c r="G2035" s="20" t="s">
        <v>9864</v>
      </c>
      <c r="H2035" s="21">
        <v>10</v>
      </c>
      <c r="I2035" s="22" t="s">
        <v>9866</v>
      </c>
    </row>
    <row r="2036" spans="1:9">
      <c r="A2036" s="16" t="s">
        <v>9990</v>
      </c>
      <c r="B2036" s="17" t="s">
        <v>5390</v>
      </c>
      <c r="C2036" s="17" t="s">
        <v>9864</v>
      </c>
      <c r="D2036" s="18" t="s">
        <v>9864</v>
      </c>
      <c r="E2036" s="19" t="s">
        <v>13668</v>
      </c>
      <c r="F2036" s="19" t="s">
        <v>13668</v>
      </c>
      <c r="G2036" s="20" t="s">
        <v>9864</v>
      </c>
      <c r="H2036" s="21">
        <v>10</v>
      </c>
      <c r="I2036" s="22" t="s">
        <v>9866</v>
      </c>
    </row>
    <row r="2037" spans="1:9">
      <c r="A2037" s="16" t="s">
        <v>9990</v>
      </c>
      <c r="B2037" s="17" t="s">
        <v>5391</v>
      </c>
      <c r="C2037" s="17" t="s">
        <v>9864</v>
      </c>
      <c r="D2037" s="18" t="s">
        <v>9864</v>
      </c>
      <c r="E2037" s="19" t="s">
        <v>13669</v>
      </c>
      <c r="F2037" s="19" t="s">
        <v>13669</v>
      </c>
      <c r="G2037" s="20" t="s">
        <v>9864</v>
      </c>
      <c r="H2037" s="21">
        <v>10</v>
      </c>
      <c r="I2037" s="22" t="s">
        <v>9866</v>
      </c>
    </row>
    <row r="2038" spans="1:9">
      <c r="A2038" s="16" t="s">
        <v>13670</v>
      </c>
      <c r="B2038" s="17" t="s">
        <v>3544</v>
      </c>
      <c r="C2038" s="17" t="s">
        <v>9864</v>
      </c>
      <c r="D2038" s="18" t="s">
        <v>9864</v>
      </c>
      <c r="E2038" s="19" t="s">
        <v>13671</v>
      </c>
      <c r="F2038" s="19" t="s">
        <v>13671</v>
      </c>
      <c r="G2038" s="20" t="s">
        <v>9864</v>
      </c>
      <c r="H2038" s="21">
        <v>10</v>
      </c>
      <c r="I2038" s="22" t="s">
        <v>9866</v>
      </c>
    </row>
    <row r="2039" spans="1:9">
      <c r="A2039" s="16" t="s">
        <v>8938</v>
      </c>
      <c r="B2039" s="17" t="s">
        <v>5392</v>
      </c>
      <c r="C2039" s="17" t="s">
        <v>9864</v>
      </c>
      <c r="D2039" s="18" t="s">
        <v>9864</v>
      </c>
      <c r="E2039" s="19" t="s">
        <v>13672</v>
      </c>
      <c r="F2039" s="19" t="s">
        <v>13672</v>
      </c>
      <c r="G2039" s="20" t="s">
        <v>9864</v>
      </c>
      <c r="H2039" s="21">
        <v>3</v>
      </c>
      <c r="I2039" s="22" t="s">
        <v>9877</v>
      </c>
    </row>
    <row r="2040" spans="1:9">
      <c r="A2040" s="16" t="s">
        <v>9863</v>
      </c>
      <c r="B2040" s="17" t="s">
        <v>13673</v>
      </c>
      <c r="C2040" s="17" t="s">
        <v>9864</v>
      </c>
      <c r="D2040" s="18" t="s">
        <v>9864</v>
      </c>
      <c r="E2040" s="19" t="s">
        <v>13674</v>
      </c>
      <c r="F2040" s="19" t="s">
        <v>13674</v>
      </c>
      <c r="G2040" s="20" t="s">
        <v>9864</v>
      </c>
      <c r="H2040" s="21">
        <v>10</v>
      </c>
      <c r="I2040" s="22" t="s">
        <v>9866</v>
      </c>
    </row>
    <row r="2041" spans="1:9">
      <c r="A2041" s="16" t="s">
        <v>2159</v>
      </c>
      <c r="B2041" s="17" t="s">
        <v>3133</v>
      </c>
      <c r="C2041" s="17" t="s">
        <v>9864</v>
      </c>
      <c r="D2041" s="18" t="s">
        <v>9864</v>
      </c>
      <c r="E2041" s="19" t="s">
        <v>13675</v>
      </c>
      <c r="F2041" s="19" t="s">
        <v>13675</v>
      </c>
      <c r="G2041" s="20" t="s">
        <v>9864</v>
      </c>
      <c r="H2041" s="21">
        <v>3</v>
      </c>
      <c r="I2041" s="22" t="s">
        <v>9877</v>
      </c>
    </row>
    <row r="2042" spans="1:9">
      <c r="A2042" s="16" t="s">
        <v>13676</v>
      </c>
      <c r="B2042" s="17" t="s">
        <v>3122</v>
      </c>
      <c r="C2042" s="17" t="s">
        <v>5393</v>
      </c>
      <c r="D2042" s="18" t="s">
        <v>10224</v>
      </c>
      <c r="E2042" s="19" t="s">
        <v>13677</v>
      </c>
      <c r="F2042" s="19" t="s">
        <v>5393</v>
      </c>
      <c r="G2042" s="20" t="s">
        <v>10226</v>
      </c>
      <c r="H2042" s="21">
        <v>3</v>
      </c>
      <c r="I2042" s="22" t="s">
        <v>9877</v>
      </c>
    </row>
    <row r="2043" spans="1:9">
      <c r="A2043" s="16" t="s">
        <v>9990</v>
      </c>
      <c r="B2043" s="17" t="s">
        <v>5394</v>
      </c>
      <c r="C2043" s="17" t="s">
        <v>9864</v>
      </c>
      <c r="D2043" s="18" t="s">
        <v>9864</v>
      </c>
      <c r="E2043" s="19" t="s">
        <v>13678</v>
      </c>
      <c r="F2043" s="19" t="s">
        <v>13678</v>
      </c>
      <c r="G2043" s="20" t="s">
        <v>9864</v>
      </c>
      <c r="H2043" s="21">
        <v>10</v>
      </c>
      <c r="I2043" s="22" t="s">
        <v>9866</v>
      </c>
    </row>
    <row r="2044" spans="1:9">
      <c r="A2044" s="16" t="s">
        <v>13679</v>
      </c>
      <c r="B2044" s="17" t="s">
        <v>13680</v>
      </c>
      <c r="C2044" s="17" t="s">
        <v>9864</v>
      </c>
      <c r="D2044" s="18" t="s">
        <v>9864</v>
      </c>
      <c r="E2044" s="19" t="s">
        <v>13681</v>
      </c>
      <c r="F2044" s="19" t="s">
        <v>13681</v>
      </c>
      <c r="G2044" s="20" t="s">
        <v>9864</v>
      </c>
      <c r="H2044" s="21">
        <v>10</v>
      </c>
      <c r="I2044" s="22" t="s">
        <v>9866</v>
      </c>
    </row>
    <row r="2045" spans="1:9">
      <c r="A2045" s="16" t="s">
        <v>9863</v>
      </c>
      <c r="B2045" s="17" t="s">
        <v>5395</v>
      </c>
      <c r="C2045" s="17" t="s">
        <v>9864</v>
      </c>
      <c r="D2045" s="18" t="s">
        <v>9864</v>
      </c>
      <c r="E2045" s="19" t="s">
        <v>13682</v>
      </c>
      <c r="F2045" s="19" t="s">
        <v>13682</v>
      </c>
      <c r="G2045" s="20" t="s">
        <v>9864</v>
      </c>
      <c r="H2045" s="21">
        <v>10</v>
      </c>
      <c r="I2045" s="22" t="s">
        <v>9866</v>
      </c>
    </row>
    <row r="2046" spans="1:9">
      <c r="A2046" s="16" t="s">
        <v>9863</v>
      </c>
      <c r="B2046" s="17" t="s">
        <v>5396</v>
      </c>
      <c r="C2046" s="17" t="s">
        <v>9864</v>
      </c>
      <c r="D2046" s="18" t="s">
        <v>9864</v>
      </c>
      <c r="E2046" s="19" t="s">
        <v>13683</v>
      </c>
      <c r="F2046" s="19" t="s">
        <v>13683</v>
      </c>
      <c r="G2046" s="20" t="s">
        <v>9864</v>
      </c>
      <c r="H2046" s="21">
        <v>10</v>
      </c>
      <c r="I2046" s="22" t="s">
        <v>9866</v>
      </c>
    </row>
    <row r="2047" spans="1:9">
      <c r="A2047" s="16" t="s">
        <v>9041</v>
      </c>
      <c r="B2047" s="17" t="s">
        <v>5397</v>
      </c>
      <c r="C2047" s="17" t="s">
        <v>9864</v>
      </c>
      <c r="D2047" s="18" t="s">
        <v>9864</v>
      </c>
      <c r="E2047" s="19" t="s">
        <v>13684</v>
      </c>
      <c r="F2047" s="19" t="s">
        <v>13684</v>
      </c>
      <c r="G2047" s="20" t="s">
        <v>9864</v>
      </c>
      <c r="H2047" s="21">
        <v>3</v>
      </c>
      <c r="I2047" s="22" t="s">
        <v>9877</v>
      </c>
    </row>
    <row r="2048" spans="1:9">
      <c r="A2048" s="16" t="s">
        <v>9863</v>
      </c>
      <c r="B2048" s="17" t="s">
        <v>5398</v>
      </c>
      <c r="C2048" s="17" t="s">
        <v>9864</v>
      </c>
      <c r="D2048" s="18" t="s">
        <v>9864</v>
      </c>
      <c r="E2048" s="19" t="s">
        <v>13685</v>
      </c>
      <c r="F2048" s="19" t="s">
        <v>13685</v>
      </c>
      <c r="G2048" s="20" t="s">
        <v>9864</v>
      </c>
      <c r="H2048" s="21">
        <v>10</v>
      </c>
      <c r="I2048" s="22" t="s">
        <v>9866</v>
      </c>
    </row>
    <row r="2049" spans="1:9">
      <c r="A2049" s="16" t="s">
        <v>8957</v>
      </c>
      <c r="B2049" s="17" t="s">
        <v>5399</v>
      </c>
      <c r="C2049" s="17" t="s">
        <v>9864</v>
      </c>
      <c r="D2049" s="18" t="s">
        <v>9864</v>
      </c>
      <c r="E2049" s="19" t="s">
        <v>13686</v>
      </c>
      <c r="F2049" s="19" t="s">
        <v>13686</v>
      </c>
      <c r="G2049" s="20" t="s">
        <v>9864</v>
      </c>
      <c r="H2049" s="21">
        <v>3</v>
      </c>
      <c r="I2049" s="22" t="s">
        <v>9877</v>
      </c>
    </row>
    <row r="2050" spans="1:9">
      <c r="A2050" s="16" t="s">
        <v>2021</v>
      </c>
      <c r="B2050" s="17" t="s">
        <v>5400</v>
      </c>
      <c r="C2050" s="17" t="s">
        <v>9864</v>
      </c>
      <c r="D2050" s="18" t="s">
        <v>9864</v>
      </c>
      <c r="E2050" s="19" t="s">
        <v>13687</v>
      </c>
      <c r="F2050" s="19" t="s">
        <v>13687</v>
      </c>
      <c r="G2050" s="20" t="s">
        <v>9864</v>
      </c>
      <c r="H2050" s="21">
        <v>3</v>
      </c>
      <c r="I2050" s="22" t="s">
        <v>9877</v>
      </c>
    </row>
    <row r="2051" spans="1:9">
      <c r="A2051" s="16" t="s">
        <v>9990</v>
      </c>
      <c r="B2051" s="17" t="s">
        <v>5401</v>
      </c>
      <c r="C2051" s="17" t="s">
        <v>9864</v>
      </c>
      <c r="D2051" s="18" t="s">
        <v>9864</v>
      </c>
      <c r="E2051" s="19" t="s">
        <v>13688</v>
      </c>
      <c r="F2051" s="19" t="s">
        <v>13688</v>
      </c>
      <c r="G2051" s="20" t="s">
        <v>9864</v>
      </c>
      <c r="H2051" s="21">
        <v>10</v>
      </c>
      <c r="I2051" s="22" t="s">
        <v>9866</v>
      </c>
    </row>
    <row r="2052" spans="1:9">
      <c r="A2052" s="16" t="s">
        <v>9863</v>
      </c>
      <c r="B2052" s="17" t="s">
        <v>5402</v>
      </c>
      <c r="C2052" s="17" t="s">
        <v>9864</v>
      </c>
      <c r="D2052" s="18" t="s">
        <v>9864</v>
      </c>
      <c r="E2052" s="19" t="s">
        <v>13689</v>
      </c>
      <c r="F2052" s="19" t="s">
        <v>13689</v>
      </c>
      <c r="G2052" s="20" t="s">
        <v>9864</v>
      </c>
      <c r="H2052" s="21">
        <v>10</v>
      </c>
      <c r="I2052" s="22" t="s">
        <v>9866</v>
      </c>
    </row>
    <row r="2053" spans="1:9">
      <c r="A2053" s="16" t="s">
        <v>13690</v>
      </c>
      <c r="B2053" s="17" t="s">
        <v>2904</v>
      </c>
      <c r="C2053" s="17" t="s">
        <v>5403</v>
      </c>
      <c r="D2053" s="18" t="s">
        <v>13691</v>
      </c>
      <c r="E2053" s="19" t="s">
        <v>13692</v>
      </c>
      <c r="F2053" s="19" t="s">
        <v>5403</v>
      </c>
      <c r="G2053" s="20" t="s">
        <v>13693</v>
      </c>
      <c r="H2053" s="21">
        <v>7</v>
      </c>
      <c r="I2053" s="22" t="s">
        <v>9893</v>
      </c>
    </row>
    <row r="2054" spans="1:9">
      <c r="A2054" s="16" t="s">
        <v>13694</v>
      </c>
      <c r="B2054" s="17" t="s">
        <v>3759</v>
      </c>
      <c r="C2054" s="17" t="s">
        <v>5404</v>
      </c>
      <c r="D2054" s="18" t="s">
        <v>9864</v>
      </c>
      <c r="E2054" s="19" t="s">
        <v>13695</v>
      </c>
      <c r="F2054" s="19" t="s">
        <v>5404</v>
      </c>
      <c r="G2054" s="20" t="s">
        <v>9864</v>
      </c>
      <c r="H2054" s="21">
        <v>2</v>
      </c>
      <c r="I2054" s="22" t="s">
        <v>9871</v>
      </c>
    </row>
    <row r="2055" spans="1:9">
      <c r="A2055" s="16" t="s">
        <v>13696</v>
      </c>
      <c r="B2055" s="17" t="s">
        <v>3683</v>
      </c>
      <c r="C2055" s="17" t="s">
        <v>9453</v>
      </c>
      <c r="D2055" s="18" t="s">
        <v>11123</v>
      </c>
      <c r="E2055" s="19" t="s">
        <v>13697</v>
      </c>
      <c r="F2055" s="19" t="s">
        <v>9453</v>
      </c>
      <c r="G2055" s="20" t="s">
        <v>11125</v>
      </c>
      <c r="H2055" s="21">
        <v>7</v>
      </c>
      <c r="I2055" s="22" t="s">
        <v>9893</v>
      </c>
    </row>
    <row r="2056" spans="1:9">
      <c r="A2056" s="16" t="s">
        <v>13698</v>
      </c>
      <c r="B2056" s="17" t="s">
        <v>5405</v>
      </c>
      <c r="C2056" s="17" t="s">
        <v>5406</v>
      </c>
      <c r="D2056" s="18" t="s">
        <v>11123</v>
      </c>
      <c r="E2056" s="19" t="s">
        <v>13699</v>
      </c>
      <c r="F2056" s="19" t="s">
        <v>5406</v>
      </c>
      <c r="G2056" s="20" t="s">
        <v>11125</v>
      </c>
      <c r="H2056" s="21">
        <v>7</v>
      </c>
      <c r="I2056" s="22" t="s">
        <v>9893</v>
      </c>
    </row>
    <row r="2057" spans="1:9">
      <c r="A2057" s="16" t="s">
        <v>1908</v>
      </c>
      <c r="B2057" s="17" t="s">
        <v>2900</v>
      </c>
      <c r="C2057" s="17" t="s">
        <v>9864</v>
      </c>
      <c r="D2057" s="18" t="s">
        <v>9864</v>
      </c>
      <c r="E2057" s="19" t="s">
        <v>13700</v>
      </c>
      <c r="F2057" s="19" t="s">
        <v>13700</v>
      </c>
      <c r="G2057" s="20" t="s">
        <v>9864</v>
      </c>
      <c r="H2057" s="21">
        <v>3</v>
      </c>
      <c r="I2057" s="22" t="s">
        <v>9877</v>
      </c>
    </row>
    <row r="2058" spans="1:9">
      <c r="A2058" s="16" t="s">
        <v>13701</v>
      </c>
      <c r="B2058" s="17" t="s">
        <v>3687</v>
      </c>
      <c r="C2058" s="17" t="s">
        <v>9520</v>
      </c>
      <c r="D2058" s="18" t="s">
        <v>10960</v>
      </c>
      <c r="E2058" s="19" t="s">
        <v>13702</v>
      </c>
      <c r="F2058" s="19" t="s">
        <v>9520</v>
      </c>
      <c r="G2058" s="20" t="s">
        <v>11121</v>
      </c>
      <c r="H2058" s="21">
        <v>3</v>
      </c>
      <c r="I2058" s="22" t="s">
        <v>9877</v>
      </c>
    </row>
    <row r="2059" spans="1:9">
      <c r="A2059" s="16" t="s">
        <v>13703</v>
      </c>
      <c r="B2059" s="17" t="s">
        <v>3150</v>
      </c>
      <c r="C2059" s="17" t="s">
        <v>5407</v>
      </c>
      <c r="D2059" s="18" t="s">
        <v>10960</v>
      </c>
      <c r="E2059" s="19" t="s">
        <v>13704</v>
      </c>
      <c r="F2059" s="19" t="s">
        <v>5407</v>
      </c>
      <c r="G2059" s="20" t="s">
        <v>11121</v>
      </c>
      <c r="H2059" s="21">
        <v>3</v>
      </c>
      <c r="I2059" s="22" t="s">
        <v>9877</v>
      </c>
    </row>
    <row r="2060" spans="1:9">
      <c r="A2060" s="16" t="s">
        <v>13705</v>
      </c>
      <c r="B2060" s="17" t="s">
        <v>5408</v>
      </c>
      <c r="C2060" s="17" t="s">
        <v>13706</v>
      </c>
      <c r="D2060" s="18" t="s">
        <v>10960</v>
      </c>
      <c r="E2060" s="19" t="s">
        <v>13707</v>
      </c>
      <c r="F2060" s="19" t="s">
        <v>13706</v>
      </c>
      <c r="G2060" s="20" t="s">
        <v>11121</v>
      </c>
      <c r="H2060" s="21">
        <v>3</v>
      </c>
      <c r="I2060" s="22" t="s">
        <v>9877</v>
      </c>
    </row>
    <row r="2061" spans="1:9">
      <c r="A2061" s="16" t="s">
        <v>13708</v>
      </c>
      <c r="B2061" s="17" t="s">
        <v>5409</v>
      </c>
      <c r="C2061" s="17" t="s">
        <v>9615</v>
      </c>
      <c r="D2061" s="18" t="s">
        <v>13709</v>
      </c>
      <c r="E2061" s="19" t="s">
        <v>13710</v>
      </c>
      <c r="F2061" s="19" t="s">
        <v>9615</v>
      </c>
      <c r="G2061" s="20" t="s">
        <v>13711</v>
      </c>
      <c r="H2061" s="21">
        <v>7</v>
      </c>
      <c r="I2061" s="22" t="s">
        <v>9893</v>
      </c>
    </row>
    <row r="2062" spans="1:9">
      <c r="A2062" s="16" t="s">
        <v>13712</v>
      </c>
      <c r="B2062" s="17" t="s">
        <v>3644</v>
      </c>
      <c r="C2062" s="17" t="s">
        <v>9450</v>
      </c>
      <c r="D2062" s="18" t="s">
        <v>9988</v>
      </c>
      <c r="E2062" s="19" t="s">
        <v>13713</v>
      </c>
      <c r="F2062" s="19" t="s">
        <v>9450</v>
      </c>
      <c r="G2062" s="20" t="s">
        <v>11285</v>
      </c>
      <c r="H2062" s="21">
        <v>1</v>
      </c>
      <c r="I2062" s="22" t="s">
        <v>9985</v>
      </c>
    </row>
    <row r="2063" spans="1:9">
      <c r="A2063" s="16" t="s">
        <v>9864</v>
      </c>
      <c r="B2063" s="17" t="s">
        <v>5410</v>
      </c>
      <c r="C2063" s="17" t="s">
        <v>13714</v>
      </c>
      <c r="D2063" s="18" t="s">
        <v>9864</v>
      </c>
      <c r="E2063" s="19" t="s">
        <v>9864</v>
      </c>
      <c r="F2063" s="19" t="s">
        <v>9864</v>
      </c>
      <c r="G2063" s="20" t="s">
        <v>9864</v>
      </c>
      <c r="H2063" s="21" t="s">
        <v>9864</v>
      </c>
      <c r="I2063" s="22" t="s">
        <v>9864</v>
      </c>
    </row>
    <row r="2064" spans="1:9">
      <c r="A2064" s="16" t="s">
        <v>13715</v>
      </c>
      <c r="B2064" s="17" t="s">
        <v>5411</v>
      </c>
      <c r="C2064" s="17" t="s">
        <v>5412</v>
      </c>
      <c r="D2064" s="18" t="s">
        <v>9864</v>
      </c>
      <c r="E2064" s="19" t="s">
        <v>13716</v>
      </c>
      <c r="F2064" s="19" t="s">
        <v>5412</v>
      </c>
      <c r="G2064" s="20" t="s">
        <v>9864</v>
      </c>
      <c r="H2064" s="21">
        <v>2</v>
      </c>
      <c r="I2064" s="22" t="s">
        <v>9871</v>
      </c>
    </row>
    <row r="2065" spans="1:9">
      <c r="A2065" s="16" t="s">
        <v>13717</v>
      </c>
      <c r="B2065" s="17" t="s">
        <v>5413</v>
      </c>
      <c r="C2065" s="17" t="s">
        <v>5414</v>
      </c>
      <c r="D2065" s="18" t="s">
        <v>9864</v>
      </c>
      <c r="E2065" s="19" t="s">
        <v>13718</v>
      </c>
      <c r="F2065" s="19" t="s">
        <v>5414</v>
      </c>
      <c r="G2065" s="20" t="s">
        <v>9864</v>
      </c>
      <c r="H2065" s="21">
        <v>2</v>
      </c>
      <c r="I2065" s="22" t="s">
        <v>9871</v>
      </c>
    </row>
    <row r="2066" spans="1:9">
      <c r="A2066" s="16" t="s">
        <v>13719</v>
      </c>
      <c r="B2066" s="17" t="s">
        <v>5415</v>
      </c>
      <c r="C2066" s="17" t="s">
        <v>9216</v>
      </c>
      <c r="D2066" s="18" t="s">
        <v>9864</v>
      </c>
      <c r="E2066" s="19" t="s">
        <v>13720</v>
      </c>
      <c r="F2066" s="19" t="s">
        <v>9216</v>
      </c>
      <c r="G2066" s="20" t="s">
        <v>9864</v>
      </c>
      <c r="H2066" s="21">
        <v>2</v>
      </c>
      <c r="I2066" s="22" t="s">
        <v>9871</v>
      </c>
    </row>
    <row r="2067" spans="1:9">
      <c r="A2067" s="16" t="s">
        <v>9863</v>
      </c>
      <c r="B2067" s="17" t="s">
        <v>5416</v>
      </c>
      <c r="C2067" s="17" t="s">
        <v>9864</v>
      </c>
      <c r="D2067" s="18" t="s">
        <v>9864</v>
      </c>
      <c r="E2067" s="19" t="s">
        <v>13721</v>
      </c>
      <c r="F2067" s="19" t="s">
        <v>13721</v>
      </c>
      <c r="G2067" s="20" t="s">
        <v>9864</v>
      </c>
      <c r="H2067" s="21">
        <v>10</v>
      </c>
      <c r="I2067" s="22" t="s">
        <v>9866</v>
      </c>
    </row>
    <row r="2068" spans="1:9">
      <c r="A2068" s="16" t="s">
        <v>2444</v>
      </c>
      <c r="B2068" s="17" t="s">
        <v>3402</v>
      </c>
      <c r="C2068" s="17" t="s">
        <v>9864</v>
      </c>
      <c r="D2068" s="18" t="s">
        <v>9864</v>
      </c>
      <c r="E2068" s="19" t="s">
        <v>13722</v>
      </c>
      <c r="F2068" s="19" t="s">
        <v>13722</v>
      </c>
      <c r="G2068" s="20" t="s">
        <v>9864</v>
      </c>
      <c r="H2068" s="21">
        <v>3</v>
      </c>
      <c r="I2068" s="22" t="s">
        <v>9877</v>
      </c>
    </row>
    <row r="2069" spans="1:9">
      <c r="A2069" s="16" t="s">
        <v>2752</v>
      </c>
      <c r="B2069" s="17" t="s">
        <v>13723</v>
      </c>
      <c r="C2069" s="17" t="s">
        <v>9864</v>
      </c>
      <c r="D2069" s="18" t="s">
        <v>9864</v>
      </c>
      <c r="E2069" s="19" t="s">
        <v>13724</v>
      </c>
      <c r="F2069" s="19" t="s">
        <v>13724</v>
      </c>
      <c r="G2069" s="20" t="s">
        <v>9864</v>
      </c>
      <c r="H2069" s="21">
        <v>3</v>
      </c>
      <c r="I2069" s="22" t="s">
        <v>9877</v>
      </c>
    </row>
    <row r="2070" spans="1:9">
      <c r="A2070" s="16" t="s">
        <v>13725</v>
      </c>
      <c r="B2070" s="17" t="s">
        <v>5417</v>
      </c>
      <c r="C2070" s="17" t="s">
        <v>9821</v>
      </c>
      <c r="D2070" s="18" t="s">
        <v>13726</v>
      </c>
      <c r="E2070" s="19" t="s">
        <v>13727</v>
      </c>
      <c r="F2070" s="19" t="s">
        <v>9821</v>
      </c>
      <c r="G2070" s="20" t="s">
        <v>13728</v>
      </c>
      <c r="H2070" s="21">
        <v>7</v>
      </c>
      <c r="I2070" s="22" t="s">
        <v>9893</v>
      </c>
    </row>
    <row r="2071" spans="1:9">
      <c r="A2071" s="16" t="s">
        <v>13729</v>
      </c>
      <c r="B2071" s="17" t="s">
        <v>13730</v>
      </c>
      <c r="C2071" s="17" t="s">
        <v>9864</v>
      </c>
      <c r="D2071" s="18" t="s">
        <v>9864</v>
      </c>
      <c r="E2071" s="19" t="s">
        <v>13731</v>
      </c>
      <c r="F2071" s="19" t="s">
        <v>13732</v>
      </c>
      <c r="G2071" s="20" t="s">
        <v>9864</v>
      </c>
      <c r="H2071" s="21">
        <v>0</v>
      </c>
      <c r="I2071" s="22" t="s">
        <v>9935</v>
      </c>
    </row>
    <row r="2072" spans="1:9">
      <c r="A2072" s="16" t="s">
        <v>13733</v>
      </c>
      <c r="B2072" s="17" t="s">
        <v>5418</v>
      </c>
      <c r="C2072" s="17" t="s">
        <v>9864</v>
      </c>
      <c r="D2072" s="18" t="s">
        <v>9864</v>
      </c>
      <c r="E2072" s="19" t="s">
        <v>13734</v>
      </c>
      <c r="F2072" s="19" t="s">
        <v>13735</v>
      </c>
      <c r="G2072" s="20" t="s">
        <v>9864</v>
      </c>
      <c r="H2072" s="21">
        <v>0</v>
      </c>
      <c r="I2072" s="22" t="s">
        <v>9935</v>
      </c>
    </row>
    <row r="2073" spans="1:9">
      <c r="A2073" s="16" t="s">
        <v>13736</v>
      </c>
      <c r="B2073" s="17" t="s">
        <v>5419</v>
      </c>
      <c r="C2073" s="17" t="s">
        <v>9864</v>
      </c>
      <c r="D2073" s="18" t="s">
        <v>9864</v>
      </c>
      <c r="E2073" s="19" t="s">
        <v>13737</v>
      </c>
      <c r="F2073" s="19" t="s">
        <v>13737</v>
      </c>
      <c r="G2073" s="20" t="s">
        <v>9864</v>
      </c>
      <c r="H2073" s="21">
        <v>10</v>
      </c>
      <c r="I2073" s="22" t="s">
        <v>9866</v>
      </c>
    </row>
    <row r="2074" spans="1:9">
      <c r="A2074" s="16" t="s">
        <v>13738</v>
      </c>
      <c r="B2074" s="17" t="s">
        <v>5420</v>
      </c>
      <c r="C2074" s="17" t="s">
        <v>9699</v>
      </c>
      <c r="D2074" s="18" t="s">
        <v>13739</v>
      </c>
      <c r="E2074" s="19" t="s">
        <v>13740</v>
      </c>
      <c r="F2074" s="19" t="s">
        <v>9699</v>
      </c>
      <c r="G2074" s="20" t="s">
        <v>13741</v>
      </c>
      <c r="H2074" s="21">
        <v>1</v>
      </c>
      <c r="I2074" s="22" t="s">
        <v>9985</v>
      </c>
    </row>
    <row r="2075" spans="1:9">
      <c r="A2075" s="16" t="s">
        <v>13742</v>
      </c>
      <c r="B2075" s="17" t="s">
        <v>5421</v>
      </c>
      <c r="C2075" s="17" t="s">
        <v>9643</v>
      </c>
      <c r="D2075" s="18" t="s">
        <v>13743</v>
      </c>
      <c r="E2075" s="19" t="s">
        <v>13744</v>
      </c>
      <c r="F2075" s="19" t="s">
        <v>9643</v>
      </c>
      <c r="G2075" s="20" t="s">
        <v>13745</v>
      </c>
      <c r="H2075" s="21">
        <v>7</v>
      </c>
      <c r="I2075" s="22" t="s">
        <v>9893</v>
      </c>
    </row>
    <row r="2076" spans="1:9">
      <c r="A2076" s="16" t="s">
        <v>2444</v>
      </c>
      <c r="B2076" s="17" t="s">
        <v>5422</v>
      </c>
      <c r="C2076" s="17" t="s">
        <v>9864</v>
      </c>
      <c r="D2076" s="18" t="s">
        <v>9864</v>
      </c>
      <c r="E2076" s="19" t="s">
        <v>13746</v>
      </c>
      <c r="F2076" s="19" t="s">
        <v>13746</v>
      </c>
      <c r="G2076" s="20" t="s">
        <v>9864</v>
      </c>
      <c r="H2076" s="21">
        <v>3</v>
      </c>
      <c r="I2076" s="22" t="s">
        <v>9877</v>
      </c>
    </row>
    <row r="2077" spans="1:9">
      <c r="A2077" s="16" t="s">
        <v>13747</v>
      </c>
      <c r="B2077" s="17" t="s">
        <v>3548</v>
      </c>
      <c r="C2077" s="17" t="s">
        <v>9194</v>
      </c>
      <c r="D2077" s="18" t="s">
        <v>9864</v>
      </c>
      <c r="E2077" s="19" t="s">
        <v>13748</v>
      </c>
      <c r="F2077" s="19" t="s">
        <v>9194</v>
      </c>
      <c r="G2077" s="20" t="s">
        <v>9864</v>
      </c>
      <c r="H2077" s="21">
        <v>1</v>
      </c>
      <c r="I2077" s="22" t="s">
        <v>9985</v>
      </c>
    </row>
    <row r="2078" spans="1:9">
      <c r="A2078" s="16" t="s">
        <v>2727</v>
      </c>
      <c r="B2078" s="17" t="s">
        <v>3667</v>
      </c>
      <c r="C2078" s="17" t="s">
        <v>9864</v>
      </c>
      <c r="D2078" s="18" t="s">
        <v>9864</v>
      </c>
      <c r="E2078" s="19" t="s">
        <v>13749</v>
      </c>
      <c r="F2078" s="19" t="s">
        <v>13749</v>
      </c>
      <c r="G2078" s="20" t="s">
        <v>9864</v>
      </c>
      <c r="H2078" s="21">
        <v>1</v>
      </c>
      <c r="I2078" s="22" t="s">
        <v>9985</v>
      </c>
    </row>
    <row r="2079" spans="1:9">
      <c r="A2079" s="16" t="s">
        <v>13750</v>
      </c>
      <c r="B2079" s="17" t="s">
        <v>2986</v>
      </c>
      <c r="C2079" s="17" t="s">
        <v>9483</v>
      </c>
      <c r="D2079" s="18" t="s">
        <v>10493</v>
      </c>
      <c r="E2079" s="19" t="s">
        <v>13751</v>
      </c>
      <c r="F2079" s="19" t="s">
        <v>9483</v>
      </c>
      <c r="G2079" s="20" t="s">
        <v>10495</v>
      </c>
      <c r="H2079" s="21">
        <v>1</v>
      </c>
      <c r="I2079" s="22" t="s">
        <v>9985</v>
      </c>
    </row>
    <row r="2080" spans="1:9">
      <c r="A2080" s="16" t="s">
        <v>9864</v>
      </c>
      <c r="B2080" s="17" t="s">
        <v>13752</v>
      </c>
      <c r="C2080" s="17" t="s">
        <v>13753</v>
      </c>
      <c r="D2080" s="18" t="s">
        <v>9864</v>
      </c>
      <c r="E2080" s="19" t="s">
        <v>9864</v>
      </c>
      <c r="F2080" s="19" t="s">
        <v>9864</v>
      </c>
      <c r="G2080" s="20" t="s">
        <v>9864</v>
      </c>
      <c r="H2080" s="21" t="s">
        <v>9864</v>
      </c>
      <c r="I2080" s="22" t="s">
        <v>9864</v>
      </c>
    </row>
    <row r="2081" spans="1:9">
      <c r="A2081" s="16" t="s">
        <v>9990</v>
      </c>
      <c r="B2081" s="17" t="s">
        <v>5423</v>
      </c>
      <c r="C2081" s="17" t="s">
        <v>9864</v>
      </c>
      <c r="D2081" s="18" t="s">
        <v>9864</v>
      </c>
      <c r="E2081" s="19" t="s">
        <v>13754</v>
      </c>
      <c r="F2081" s="19" t="s">
        <v>13754</v>
      </c>
      <c r="G2081" s="20" t="s">
        <v>9864</v>
      </c>
      <c r="H2081" s="21">
        <v>10</v>
      </c>
      <c r="I2081" s="22" t="s">
        <v>9866</v>
      </c>
    </row>
    <row r="2082" spans="1:9">
      <c r="A2082" s="16" t="s">
        <v>9863</v>
      </c>
      <c r="B2082" s="17" t="s">
        <v>5424</v>
      </c>
      <c r="C2082" s="17" t="s">
        <v>9864</v>
      </c>
      <c r="D2082" s="18" t="s">
        <v>9864</v>
      </c>
      <c r="E2082" s="19" t="s">
        <v>13755</v>
      </c>
      <c r="F2082" s="19" t="s">
        <v>13755</v>
      </c>
      <c r="G2082" s="20" t="s">
        <v>9864</v>
      </c>
      <c r="H2082" s="21">
        <v>10</v>
      </c>
      <c r="I2082" s="22" t="s">
        <v>9866</v>
      </c>
    </row>
    <row r="2083" spans="1:9">
      <c r="A2083" s="16" t="s">
        <v>9990</v>
      </c>
      <c r="B2083" s="17" t="s">
        <v>5425</v>
      </c>
      <c r="C2083" s="17" t="s">
        <v>9864</v>
      </c>
      <c r="D2083" s="18" t="s">
        <v>9864</v>
      </c>
      <c r="E2083" s="19" t="s">
        <v>13756</v>
      </c>
      <c r="F2083" s="19" t="s">
        <v>13756</v>
      </c>
      <c r="G2083" s="20" t="s">
        <v>9864</v>
      </c>
      <c r="H2083" s="21">
        <v>10</v>
      </c>
      <c r="I2083" s="22" t="s">
        <v>9866</v>
      </c>
    </row>
    <row r="2084" spans="1:9">
      <c r="A2084" s="16" t="s">
        <v>2764</v>
      </c>
      <c r="B2084" s="17" t="s">
        <v>5426</v>
      </c>
      <c r="C2084" s="17" t="s">
        <v>9864</v>
      </c>
      <c r="D2084" s="18" t="s">
        <v>9864</v>
      </c>
      <c r="E2084" s="19" t="s">
        <v>13757</v>
      </c>
      <c r="F2084" s="19" t="s">
        <v>13757</v>
      </c>
      <c r="G2084" s="20" t="s">
        <v>9864</v>
      </c>
      <c r="H2084" s="21">
        <v>3</v>
      </c>
      <c r="I2084" s="22" t="s">
        <v>9877</v>
      </c>
    </row>
    <row r="2085" spans="1:9">
      <c r="A2085" s="16" t="s">
        <v>2228</v>
      </c>
      <c r="B2085" s="17" t="s">
        <v>5427</v>
      </c>
      <c r="C2085" s="17" t="s">
        <v>9864</v>
      </c>
      <c r="D2085" s="18" t="s">
        <v>9864</v>
      </c>
      <c r="E2085" s="19" t="s">
        <v>13758</v>
      </c>
      <c r="F2085" s="19" t="s">
        <v>13758</v>
      </c>
      <c r="G2085" s="20" t="s">
        <v>9864</v>
      </c>
      <c r="H2085" s="21">
        <v>9</v>
      </c>
      <c r="I2085" s="22" t="s">
        <v>9960</v>
      </c>
    </row>
    <row r="2086" spans="1:9">
      <c r="A2086" s="16" t="s">
        <v>10296</v>
      </c>
      <c r="B2086" s="17" t="s">
        <v>3378</v>
      </c>
      <c r="C2086" s="17" t="s">
        <v>9864</v>
      </c>
      <c r="D2086" s="18" t="s">
        <v>9864</v>
      </c>
      <c r="E2086" s="19" t="s">
        <v>13759</v>
      </c>
      <c r="F2086" s="19" t="s">
        <v>13759</v>
      </c>
      <c r="G2086" s="20" t="s">
        <v>9864</v>
      </c>
      <c r="H2086" s="21">
        <v>7</v>
      </c>
      <c r="I2086" s="22" t="s">
        <v>9893</v>
      </c>
    </row>
    <row r="2087" spans="1:9">
      <c r="A2087" s="16" t="s">
        <v>13760</v>
      </c>
      <c r="B2087" s="17" t="s">
        <v>5428</v>
      </c>
      <c r="C2087" s="17" t="s">
        <v>9864</v>
      </c>
      <c r="D2087" s="18" t="s">
        <v>9864</v>
      </c>
      <c r="E2087" s="19" t="s">
        <v>13761</v>
      </c>
      <c r="F2087" s="19" t="s">
        <v>5429</v>
      </c>
      <c r="G2087" s="20" t="s">
        <v>9864</v>
      </c>
      <c r="H2087" s="21">
        <v>0</v>
      </c>
      <c r="I2087" s="22" t="s">
        <v>9935</v>
      </c>
    </row>
    <row r="2088" spans="1:9">
      <c r="A2088" s="16" t="s">
        <v>12878</v>
      </c>
      <c r="B2088" s="17" t="s">
        <v>5430</v>
      </c>
      <c r="C2088" s="17" t="s">
        <v>9864</v>
      </c>
      <c r="D2088" s="18" t="s">
        <v>9864</v>
      </c>
      <c r="E2088" s="19" t="s">
        <v>13762</v>
      </c>
      <c r="F2088" s="19" t="s">
        <v>13762</v>
      </c>
      <c r="G2088" s="20" t="s">
        <v>9864</v>
      </c>
      <c r="H2088" s="21">
        <v>0</v>
      </c>
      <c r="I2088" s="22" t="s">
        <v>9935</v>
      </c>
    </row>
    <row r="2089" spans="1:9">
      <c r="A2089" s="16" t="s">
        <v>2596</v>
      </c>
      <c r="B2089" s="17" t="s">
        <v>5431</v>
      </c>
      <c r="C2089" s="17" t="s">
        <v>9864</v>
      </c>
      <c r="D2089" s="18" t="s">
        <v>9864</v>
      </c>
      <c r="E2089" s="19" t="s">
        <v>13763</v>
      </c>
      <c r="F2089" s="19" t="s">
        <v>13763</v>
      </c>
      <c r="G2089" s="20" t="s">
        <v>9864</v>
      </c>
      <c r="H2089" s="21">
        <v>3</v>
      </c>
      <c r="I2089" s="22" t="s">
        <v>9877</v>
      </c>
    </row>
    <row r="2090" spans="1:9">
      <c r="A2090" s="16" t="s">
        <v>13764</v>
      </c>
      <c r="B2090" s="17" t="s">
        <v>5432</v>
      </c>
      <c r="C2090" s="17" t="s">
        <v>9864</v>
      </c>
      <c r="D2090" s="18" t="s">
        <v>9864</v>
      </c>
      <c r="E2090" s="19" t="s">
        <v>13765</v>
      </c>
      <c r="F2090" s="19" t="s">
        <v>13765</v>
      </c>
      <c r="G2090" s="20" t="s">
        <v>9864</v>
      </c>
      <c r="H2090" s="21">
        <v>10</v>
      </c>
      <c r="I2090" s="22" t="s">
        <v>9866</v>
      </c>
    </row>
    <row r="2091" spans="1:9">
      <c r="A2091" s="16" t="s">
        <v>9990</v>
      </c>
      <c r="B2091" s="17" t="s">
        <v>5433</v>
      </c>
      <c r="C2091" s="17" t="s">
        <v>9864</v>
      </c>
      <c r="D2091" s="18" t="s">
        <v>9864</v>
      </c>
      <c r="E2091" s="19" t="s">
        <v>13766</v>
      </c>
      <c r="F2091" s="19" t="s">
        <v>13766</v>
      </c>
      <c r="G2091" s="20" t="s">
        <v>9864</v>
      </c>
      <c r="H2091" s="21">
        <v>10</v>
      </c>
      <c r="I2091" s="22" t="s">
        <v>9866</v>
      </c>
    </row>
    <row r="2092" spans="1:9">
      <c r="A2092" s="16" t="s">
        <v>10023</v>
      </c>
      <c r="B2092" s="17" t="s">
        <v>5434</v>
      </c>
      <c r="C2092" s="17" t="s">
        <v>9864</v>
      </c>
      <c r="D2092" s="18" t="s">
        <v>9864</v>
      </c>
      <c r="E2092" s="19" t="s">
        <v>13767</v>
      </c>
      <c r="F2092" s="19" t="s">
        <v>13767</v>
      </c>
      <c r="G2092" s="20" t="s">
        <v>9864</v>
      </c>
      <c r="H2092" s="21">
        <v>10</v>
      </c>
      <c r="I2092" s="22" t="s">
        <v>9866</v>
      </c>
    </row>
    <row r="2093" spans="1:9">
      <c r="A2093" s="16" t="s">
        <v>9990</v>
      </c>
      <c r="B2093" s="17" t="s">
        <v>5435</v>
      </c>
      <c r="C2093" s="17" t="s">
        <v>9864</v>
      </c>
      <c r="D2093" s="18" t="s">
        <v>9864</v>
      </c>
      <c r="E2093" s="19" t="s">
        <v>13768</v>
      </c>
      <c r="F2093" s="19" t="s">
        <v>13768</v>
      </c>
      <c r="G2093" s="20" t="s">
        <v>9864</v>
      </c>
      <c r="H2093" s="21">
        <v>10</v>
      </c>
      <c r="I2093" s="22" t="s">
        <v>9866</v>
      </c>
    </row>
    <row r="2094" spans="1:9">
      <c r="A2094" s="16" t="s">
        <v>10023</v>
      </c>
      <c r="B2094" s="17" t="s">
        <v>5436</v>
      </c>
      <c r="C2094" s="17" t="s">
        <v>9864</v>
      </c>
      <c r="D2094" s="18" t="s">
        <v>9864</v>
      </c>
      <c r="E2094" s="19" t="s">
        <v>13769</v>
      </c>
      <c r="F2094" s="19" t="s">
        <v>13769</v>
      </c>
      <c r="G2094" s="20" t="s">
        <v>9864</v>
      </c>
      <c r="H2094" s="21">
        <v>10</v>
      </c>
      <c r="I2094" s="22" t="s">
        <v>9866</v>
      </c>
    </row>
    <row r="2095" spans="1:9">
      <c r="A2095" s="16" t="s">
        <v>9863</v>
      </c>
      <c r="B2095" s="17" t="s">
        <v>3768</v>
      </c>
      <c r="C2095" s="17" t="s">
        <v>9864</v>
      </c>
      <c r="D2095" s="18" t="s">
        <v>9864</v>
      </c>
      <c r="E2095" s="19" t="s">
        <v>13770</v>
      </c>
      <c r="F2095" s="19" t="s">
        <v>13770</v>
      </c>
      <c r="G2095" s="20" t="s">
        <v>9864</v>
      </c>
      <c r="H2095" s="21">
        <v>10</v>
      </c>
      <c r="I2095" s="22" t="s">
        <v>9866</v>
      </c>
    </row>
    <row r="2096" spans="1:9">
      <c r="A2096" s="16" t="s">
        <v>10023</v>
      </c>
      <c r="B2096" s="17" t="s">
        <v>5437</v>
      </c>
      <c r="C2096" s="17" t="s">
        <v>9864</v>
      </c>
      <c r="D2096" s="18" t="s">
        <v>9864</v>
      </c>
      <c r="E2096" s="19" t="s">
        <v>13771</v>
      </c>
      <c r="F2096" s="19" t="s">
        <v>13771</v>
      </c>
      <c r="G2096" s="20" t="s">
        <v>9864</v>
      </c>
      <c r="H2096" s="21">
        <v>10</v>
      </c>
      <c r="I2096" s="22" t="s">
        <v>9866</v>
      </c>
    </row>
    <row r="2097" spans="1:9">
      <c r="A2097" s="16" t="s">
        <v>9864</v>
      </c>
      <c r="B2097" s="17" t="s">
        <v>5438</v>
      </c>
      <c r="C2097" s="17" t="s">
        <v>13772</v>
      </c>
      <c r="D2097" s="18" t="s">
        <v>9864</v>
      </c>
      <c r="E2097" s="19" t="s">
        <v>9864</v>
      </c>
      <c r="F2097" s="19" t="s">
        <v>9864</v>
      </c>
      <c r="G2097" s="20" t="s">
        <v>9864</v>
      </c>
      <c r="H2097" s="21" t="s">
        <v>9864</v>
      </c>
      <c r="I2097" s="22" t="s">
        <v>9864</v>
      </c>
    </row>
    <row r="2098" spans="1:9">
      <c r="A2098" s="16" t="s">
        <v>10023</v>
      </c>
      <c r="B2098" s="17" t="s">
        <v>5439</v>
      </c>
      <c r="C2098" s="17" t="s">
        <v>9864</v>
      </c>
      <c r="D2098" s="18" t="s">
        <v>9864</v>
      </c>
      <c r="E2098" s="19" t="s">
        <v>13773</v>
      </c>
      <c r="F2098" s="19" t="s">
        <v>13773</v>
      </c>
      <c r="G2098" s="20" t="s">
        <v>9864</v>
      </c>
      <c r="H2098" s="21">
        <v>10</v>
      </c>
      <c r="I2098" s="22" t="s">
        <v>9866</v>
      </c>
    </row>
    <row r="2099" spans="1:9">
      <c r="A2099" s="16" t="s">
        <v>9863</v>
      </c>
      <c r="B2099" s="17" t="s">
        <v>5440</v>
      </c>
      <c r="C2099" s="17" t="s">
        <v>9864</v>
      </c>
      <c r="D2099" s="18" t="s">
        <v>9864</v>
      </c>
      <c r="E2099" s="19" t="s">
        <v>13774</v>
      </c>
      <c r="F2099" s="19" t="s">
        <v>13774</v>
      </c>
      <c r="G2099" s="20" t="s">
        <v>9864</v>
      </c>
      <c r="H2099" s="21">
        <v>10</v>
      </c>
      <c r="I2099" s="22" t="s">
        <v>9866</v>
      </c>
    </row>
    <row r="2100" spans="1:9">
      <c r="A2100" s="16" t="s">
        <v>13775</v>
      </c>
      <c r="B2100" s="17" t="s">
        <v>2968</v>
      </c>
      <c r="C2100" s="17" t="s">
        <v>9371</v>
      </c>
      <c r="D2100" s="18" t="s">
        <v>9864</v>
      </c>
      <c r="E2100" s="19" t="s">
        <v>13776</v>
      </c>
      <c r="F2100" s="19" t="s">
        <v>9371</v>
      </c>
      <c r="G2100" s="20" t="s">
        <v>9864</v>
      </c>
      <c r="H2100" s="21">
        <v>3</v>
      </c>
      <c r="I2100" s="22" t="s">
        <v>9877</v>
      </c>
    </row>
    <row r="2101" spans="1:9">
      <c r="A2101" s="16" t="s">
        <v>9863</v>
      </c>
      <c r="B2101" s="17" t="s">
        <v>5441</v>
      </c>
      <c r="C2101" s="17" t="s">
        <v>9864</v>
      </c>
      <c r="D2101" s="18" t="s">
        <v>9864</v>
      </c>
      <c r="E2101" s="19" t="s">
        <v>13777</v>
      </c>
      <c r="F2101" s="19" t="s">
        <v>13777</v>
      </c>
      <c r="G2101" s="20" t="s">
        <v>9864</v>
      </c>
      <c r="H2101" s="21">
        <v>10</v>
      </c>
      <c r="I2101" s="22" t="s">
        <v>9866</v>
      </c>
    </row>
    <row r="2102" spans="1:9">
      <c r="A2102" s="16" t="s">
        <v>2752</v>
      </c>
      <c r="B2102" s="17" t="s">
        <v>5442</v>
      </c>
      <c r="C2102" s="17" t="s">
        <v>9864</v>
      </c>
      <c r="D2102" s="18" t="s">
        <v>9864</v>
      </c>
      <c r="E2102" s="19" t="s">
        <v>13778</v>
      </c>
      <c r="F2102" s="19" t="s">
        <v>13778</v>
      </c>
      <c r="G2102" s="20" t="s">
        <v>9864</v>
      </c>
      <c r="H2102" s="21">
        <v>3</v>
      </c>
      <c r="I2102" s="22" t="s">
        <v>9877</v>
      </c>
    </row>
    <row r="2103" spans="1:9">
      <c r="A2103" s="16" t="s">
        <v>13779</v>
      </c>
      <c r="B2103" s="17" t="s">
        <v>5443</v>
      </c>
      <c r="C2103" s="17" t="s">
        <v>9864</v>
      </c>
      <c r="D2103" s="18" t="s">
        <v>9864</v>
      </c>
      <c r="E2103" s="19" t="s">
        <v>13780</v>
      </c>
      <c r="F2103" s="19" t="s">
        <v>13780</v>
      </c>
      <c r="G2103" s="20" t="s">
        <v>9864</v>
      </c>
      <c r="H2103" s="21">
        <v>9</v>
      </c>
      <c r="I2103" s="22" t="s">
        <v>9960</v>
      </c>
    </row>
    <row r="2104" spans="1:9">
      <c r="A2104" s="16" t="s">
        <v>13781</v>
      </c>
      <c r="B2104" s="17" t="s">
        <v>5444</v>
      </c>
      <c r="C2104" s="17" t="s">
        <v>13782</v>
      </c>
      <c r="D2104" s="18" t="s">
        <v>9864</v>
      </c>
      <c r="E2104" s="19" t="s">
        <v>13782</v>
      </c>
      <c r="F2104" s="19" t="s">
        <v>13782</v>
      </c>
      <c r="G2104" s="20" t="s">
        <v>9864</v>
      </c>
      <c r="H2104" s="21">
        <v>10</v>
      </c>
      <c r="I2104" s="22" t="s">
        <v>9866</v>
      </c>
    </row>
    <row r="2105" spans="1:9">
      <c r="A2105" s="16" t="s">
        <v>13779</v>
      </c>
      <c r="B2105" s="17" t="s">
        <v>5445</v>
      </c>
      <c r="C2105" s="17" t="s">
        <v>9864</v>
      </c>
      <c r="D2105" s="18" t="s">
        <v>9864</v>
      </c>
      <c r="E2105" s="19" t="s">
        <v>13783</v>
      </c>
      <c r="F2105" s="19" t="s">
        <v>13783</v>
      </c>
      <c r="G2105" s="20" t="s">
        <v>9864</v>
      </c>
      <c r="H2105" s="21">
        <v>9</v>
      </c>
      <c r="I2105" s="22" t="s">
        <v>9960</v>
      </c>
    </row>
    <row r="2106" spans="1:9">
      <c r="A2106" s="16" t="s">
        <v>13784</v>
      </c>
      <c r="B2106" s="17" t="s">
        <v>5446</v>
      </c>
      <c r="C2106" s="17" t="s">
        <v>9827</v>
      </c>
      <c r="D2106" s="18" t="s">
        <v>9864</v>
      </c>
      <c r="E2106" s="19" t="s">
        <v>13785</v>
      </c>
      <c r="F2106" s="19" t="s">
        <v>9827</v>
      </c>
      <c r="G2106" s="20" t="s">
        <v>9864</v>
      </c>
      <c r="H2106" s="21">
        <v>3</v>
      </c>
      <c r="I2106" s="22" t="s">
        <v>9877</v>
      </c>
    </row>
    <row r="2107" spans="1:9">
      <c r="A2107" s="16" t="s">
        <v>10023</v>
      </c>
      <c r="B2107" s="17" t="s">
        <v>5447</v>
      </c>
      <c r="C2107" s="17" t="s">
        <v>9864</v>
      </c>
      <c r="D2107" s="18" t="s">
        <v>9864</v>
      </c>
      <c r="E2107" s="19" t="s">
        <v>13786</v>
      </c>
      <c r="F2107" s="19" t="s">
        <v>13786</v>
      </c>
      <c r="G2107" s="20" t="s">
        <v>9864</v>
      </c>
      <c r="H2107" s="21">
        <v>10</v>
      </c>
      <c r="I2107" s="22" t="s">
        <v>9866</v>
      </c>
    </row>
    <row r="2108" spans="1:9">
      <c r="A2108" s="16" t="s">
        <v>10023</v>
      </c>
      <c r="B2108" s="17" t="s">
        <v>5448</v>
      </c>
      <c r="C2108" s="17" t="s">
        <v>9864</v>
      </c>
      <c r="D2108" s="18" t="s">
        <v>9864</v>
      </c>
      <c r="E2108" s="19" t="s">
        <v>13787</v>
      </c>
      <c r="F2108" s="19" t="s">
        <v>13787</v>
      </c>
      <c r="G2108" s="20" t="s">
        <v>9864</v>
      </c>
      <c r="H2108" s="21">
        <v>10</v>
      </c>
      <c r="I2108" s="22" t="s">
        <v>9866</v>
      </c>
    </row>
    <row r="2109" spans="1:9">
      <c r="A2109" s="16" t="s">
        <v>10023</v>
      </c>
      <c r="B2109" s="17" t="s">
        <v>5449</v>
      </c>
      <c r="C2109" s="17" t="s">
        <v>9864</v>
      </c>
      <c r="D2109" s="18" t="s">
        <v>9864</v>
      </c>
      <c r="E2109" s="19" t="s">
        <v>13788</v>
      </c>
      <c r="F2109" s="19" t="s">
        <v>13788</v>
      </c>
      <c r="G2109" s="20" t="s">
        <v>9864</v>
      </c>
      <c r="H2109" s="21">
        <v>10</v>
      </c>
      <c r="I2109" s="22" t="s">
        <v>9866</v>
      </c>
    </row>
    <row r="2110" spans="1:9">
      <c r="A2110" s="16" t="s">
        <v>10023</v>
      </c>
      <c r="B2110" s="17" t="s">
        <v>5450</v>
      </c>
      <c r="C2110" s="17" t="s">
        <v>9864</v>
      </c>
      <c r="D2110" s="18" t="s">
        <v>9864</v>
      </c>
      <c r="E2110" s="19" t="s">
        <v>13789</v>
      </c>
      <c r="F2110" s="19" t="s">
        <v>13789</v>
      </c>
      <c r="G2110" s="20" t="s">
        <v>9864</v>
      </c>
      <c r="H2110" s="21">
        <v>10</v>
      </c>
      <c r="I2110" s="22" t="s">
        <v>9866</v>
      </c>
    </row>
    <row r="2111" spans="1:9">
      <c r="A2111" s="16" t="s">
        <v>10023</v>
      </c>
      <c r="B2111" s="17" t="s">
        <v>5451</v>
      </c>
      <c r="C2111" s="17" t="s">
        <v>9864</v>
      </c>
      <c r="D2111" s="18" t="s">
        <v>9864</v>
      </c>
      <c r="E2111" s="19" t="s">
        <v>13790</v>
      </c>
      <c r="F2111" s="19" t="s">
        <v>13790</v>
      </c>
      <c r="G2111" s="20" t="s">
        <v>9864</v>
      </c>
      <c r="H2111" s="21">
        <v>10</v>
      </c>
      <c r="I2111" s="22" t="s">
        <v>9866</v>
      </c>
    </row>
    <row r="2112" spans="1:9">
      <c r="A2112" s="16" t="s">
        <v>10023</v>
      </c>
      <c r="B2112" s="17" t="s">
        <v>5452</v>
      </c>
      <c r="C2112" s="17" t="s">
        <v>9864</v>
      </c>
      <c r="D2112" s="18" t="s">
        <v>9864</v>
      </c>
      <c r="E2112" s="19" t="s">
        <v>13791</v>
      </c>
      <c r="F2112" s="19" t="s">
        <v>13791</v>
      </c>
      <c r="G2112" s="20" t="s">
        <v>9864</v>
      </c>
      <c r="H2112" s="21">
        <v>10</v>
      </c>
      <c r="I2112" s="22" t="s">
        <v>9866</v>
      </c>
    </row>
    <row r="2113" spans="1:9">
      <c r="A2113" s="16" t="s">
        <v>8984</v>
      </c>
      <c r="B2113" s="17" t="s">
        <v>13792</v>
      </c>
      <c r="C2113" s="17" t="s">
        <v>9864</v>
      </c>
      <c r="D2113" s="18" t="s">
        <v>9864</v>
      </c>
      <c r="E2113" s="19" t="s">
        <v>13793</v>
      </c>
      <c r="F2113" s="19" t="s">
        <v>13793</v>
      </c>
      <c r="G2113" s="20" t="s">
        <v>9864</v>
      </c>
      <c r="H2113" s="21">
        <v>10</v>
      </c>
      <c r="I2113" s="22" t="s">
        <v>9866</v>
      </c>
    </row>
    <row r="2114" spans="1:9">
      <c r="A2114" s="16" t="s">
        <v>8984</v>
      </c>
      <c r="B2114" s="17" t="s">
        <v>5453</v>
      </c>
      <c r="C2114" s="17" t="s">
        <v>9864</v>
      </c>
      <c r="D2114" s="18" t="s">
        <v>9864</v>
      </c>
      <c r="E2114" s="19" t="s">
        <v>13793</v>
      </c>
      <c r="F2114" s="19" t="s">
        <v>13793</v>
      </c>
      <c r="G2114" s="20" t="s">
        <v>9864</v>
      </c>
      <c r="H2114" s="21">
        <v>10</v>
      </c>
      <c r="I2114" s="22" t="s">
        <v>9866</v>
      </c>
    </row>
    <row r="2115" spans="1:9">
      <c r="A2115" s="16" t="s">
        <v>13794</v>
      </c>
      <c r="B2115" s="17" t="s">
        <v>5454</v>
      </c>
      <c r="C2115" s="17" t="s">
        <v>9864</v>
      </c>
      <c r="D2115" s="18" t="s">
        <v>9864</v>
      </c>
      <c r="E2115" s="19" t="s">
        <v>13795</v>
      </c>
      <c r="F2115" s="19" t="s">
        <v>13795</v>
      </c>
      <c r="G2115" s="20" t="s">
        <v>9864</v>
      </c>
      <c r="H2115" s="21">
        <v>5</v>
      </c>
      <c r="I2115" s="22" t="s">
        <v>10091</v>
      </c>
    </row>
    <row r="2116" spans="1:9">
      <c r="A2116" s="16" t="s">
        <v>13796</v>
      </c>
      <c r="B2116" s="17" t="s">
        <v>5455</v>
      </c>
      <c r="C2116" s="17" t="s">
        <v>9864</v>
      </c>
      <c r="D2116" s="18" t="s">
        <v>9864</v>
      </c>
      <c r="E2116" s="19" t="s">
        <v>13797</v>
      </c>
      <c r="F2116" s="19" t="s">
        <v>13798</v>
      </c>
      <c r="G2116" s="20" t="s">
        <v>9864</v>
      </c>
      <c r="H2116" s="21">
        <v>7</v>
      </c>
      <c r="I2116" s="22" t="s">
        <v>9893</v>
      </c>
    </row>
    <row r="2117" spans="1:9">
      <c r="A2117" s="16" t="s">
        <v>9072</v>
      </c>
      <c r="B2117" s="17" t="s">
        <v>5456</v>
      </c>
      <c r="C2117" s="17" t="s">
        <v>9864</v>
      </c>
      <c r="D2117" s="18" t="s">
        <v>9864</v>
      </c>
      <c r="E2117" s="19" t="s">
        <v>13799</v>
      </c>
      <c r="F2117" s="19" t="s">
        <v>13799</v>
      </c>
      <c r="G2117" s="20" t="s">
        <v>9864</v>
      </c>
      <c r="H2117" s="21">
        <v>3</v>
      </c>
      <c r="I2117" s="22" t="s">
        <v>9877</v>
      </c>
    </row>
    <row r="2118" spans="1:9">
      <c r="A2118" s="16" t="s">
        <v>10645</v>
      </c>
      <c r="B2118" s="17" t="s">
        <v>3032</v>
      </c>
      <c r="C2118" s="17" t="s">
        <v>9864</v>
      </c>
      <c r="D2118" s="18" t="s">
        <v>9864</v>
      </c>
      <c r="E2118" s="19" t="s">
        <v>13800</v>
      </c>
      <c r="F2118" s="19" t="s">
        <v>13800</v>
      </c>
      <c r="G2118" s="20" t="s">
        <v>9864</v>
      </c>
      <c r="H2118" s="21">
        <v>7</v>
      </c>
      <c r="I2118" s="22" t="s">
        <v>9893</v>
      </c>
    </row>
    <row r="2119" spans="1:9">
      <c r="A2119" s="16" t="s">
        <v>9863</v>
      </c>
      <c r="B2119" s="17" t="s">
        <v>5457</v>
      </c>
      <c r="C2119" s="17" t="s">
        <v>9864</v>
      </c>
      <c r="D2119" s="18" t="s">
        <v>9864</v>
      </c>
      <c r="E2119" s="19" t="s">
        <v>13801</v>
      </c>
      <c r="F2119" s="19" t="s">
        <v>13801</v>
      </c>
      <c r="G2119" s="20" t="s">
        <v>9864</v>
      </c>
      <c r="H2119" s="21">
        <v>10</v>
      </c>
      <c r="I2119" s="22" t="s">
        <v>9866</v>
      </c>
    </row>
    <row r="2120" spans="1:9">
      <c r="A2120" s="16" t="s">
        <v>13802</v>
      </c>
      <c r="B2120" s="17" t="s">
        <v>3751</v>
      </c>
      <c r="C2120" s="17" t="s">
        <v>9525</v>
      </c>
      <c r="D2120" s="18" t="s">
        <v>12100</v>
      </c>
      <c r="E2120" s="19" t="s">
        <v>13803</v>
      </c>
      <c r="F2120" s="19" t="s">
        <v>9525</v>
      </c>
      <c r="G2120" s="20" t="s">
        <v>12102</v>
      </c>
      <c r="H2120" s="21">
        <v>7</v>
      </c>
      <c r="I2120" s="22" t="s">
        <v>9893</v>
      </c>
    </row>
    <row r="2121" spans="1:9">
      <c r="A2121" s="16" t="s">
        <v>2051</v>
      </c>
      <c r="B2121" s="17" t="s">
        <v>3030</v>
      </c>
      <c r="C2121" s="17" t="s">
        <v>9864</v>
      </c>
      <c r="D2121" s="18" t="s">
        <v>9864</v>
      </c>
      <c r="E2121" s="19" t="s">
        <v>13804</v>
      </c>
      <c r="F2121" s="19" t="s">
        <v>13804</v>
      </c>
      <c r="G2121" s="20" t="s">
        <v>9864</v>
      </c>
      <c r="H2121" s="21">
        <v>7</v>
      </c>
      <c r="I2121" s="22" t="s">
        <v>9893</v>
      </c>
    </row>
    <row r="2122" spans="1:9">
      <c r="A2122" s="16" t="s">
        <v>13805</v>
      </c>
      <c r="B2122" s="17" t="s">
        <v>5458</v>
      </c>
      <c r="C2122" s="17" t="s">
        <v>9864</v>
      </c>
      <c r="D2122" s="18" t="s">
        <v>9864</v>
      </c>
      <c r="E2122" s="19" t="s">
        <v>13806</v>
      </c>
      <c r="F2122" s="19" t="s">
        <v>13807</v>
      </c>
      <c r="G2122" s="20" t="s">
        <v>9864</v>
      </c>
      <c r="H2122" s="21">
        <v>3</v>
      </c>
      <c r="I2122" s="22" t="s">
        <v>9877</v>
      </c>
    </row>
    <row r="2123" spans="1:9">
      <c r="A2123" s="16" t="s">
        <v>9863</v>
      </c>
      <c r="B2123" s="17" t="s">
        <v>5459</v>
      </c>
      <c r="C2123" s="17" t="s">
        <v>9864</v>
      </c>
      <c r="D2123" s="18" t="s">
        <v>9864</v>
      </c>
      <c r="E2123" s="19" t="s">
        <v>13808</v>
      </c>
      <c r="F2123" s="19" t="s">
        <v>13808</v>
      </c>
      <c r="G2123" s="20" t="s">
        <v>9864</v>
      </c>
      <c r="H2123" s="21">
        <v>10</v>
      </c>
      <c r="I2123" s="22" t="s">
        <v>9866</v>
      </c>
    </row>
    <row r="2124" spans="1:9">
      <c r="A2124" s="16" t="s">
        <v>13809</v>
      </c>
      <c r="B2124" s="17" t="s">
        <v>3110</v>
      </c>
      <c r="C2124" s="17" t="s">
        <v>9491</v>
      </c>
      <c r="D2124" s="18" t="s">
        <v>10379</v>
      </c>
      <c r="E2124" s="19" t="s">
        <v>13810</v>
      </c>
      <c r="F2124" s="19" t="s">
        <v>9491</v>
      </c>
      <c r="G2124" s="20" t="s">
        <v>10381</v>
      </c>
      <c r="H2124" s="21">
        <v>7</v>
      </c>
      <c r="I2124" s="22" t="s">
        <v>9893</v>
      </c>
    </row>
    <row r="2125" spans="1:9">
      <c r="A2125" s="16" t="s">
        <v>9990</v>
      </c>
      <c r="B2125" s="17" t="s">
        <v>5460</v>
      </c>
      <c r="C2125" s="17" t="s">
        <v>9864</v>
      </c>
      <c r="D2125" s="18" t="s">
        <v>9864</v>
      </c>
      <c r="E2125" s="19" t="s">
        <v>13811</v>
      </c>
      <c r="F2125" s="19" t="s">
        <v>13811</v>
      </c>
      <c r="G2125" s="20" t="s">
        <v>9864</v>
      </c>
      <c r="H2125" s="21">
        <v>10</v>
      </c>
      <c r="I2125" s="22" t="s">
        <v>9866</v>
      </c>
    </row>
    <row r="2126" spans="1:9">
      <c r="A2126" s="16" t="s">
        <v>8981</v>
      </c>
      <c r="B2126" s="17" t="s">
        <v>5461</v>
      </c>
      <c r="C2126" s="17" t="s">
        <v>9864</v>
      </c>
      <c r="D2126" s="18" t="s">
        <v>9864</v>
      </c>
      <c r="E2126" s="19" t="s">
        <v>13812</v>
      </c>
      <c r="F2126" s="19" t="s">
        <v>13812</v>
      </c>
      <c r="G2126" s="20" t="s">
        <v>9864</v>
      </c>
      <c r="H2126" s="21">
        <v>10</v>
      </c>
      <c r="I2126" s="22" t="s">
        <v>9866</v>
      </c>
    </row>
    <row r="2127" spans="1:9">
      <c r="A2127" s="16" t="s">
        <v>13813</v>
      </c>
      <c r="B2127" s="17" t="s">
        <v>5462</v>
      </c>
      <c r="C2127" s="17" t="s">
        <v>13814</v>
      </c>
      <c r="D2127" s="18" t="s">
        <v>10842</v>
      </c>
      <c r="E2127" s="19" t="s">
        <v>13815</v>
      </c>
      <c r="F2127" s="19" t="s">
        <v>13814</v>
      </c>
      <c r="G2127" s="20" t="s">
        <v>11173</v>
      </c>
      <c r="H2127" s="21">
        <v>7</v>
      </c>
      <c r="I2127" s="22" t="s">
        <v>9893</v>
      </c>
    </row>
    <row r="2128" spans="1:9">
      <c r="A2128" s="16" t="s">
        <v>9990</v>
      </c>
      <c r="B2128" s="17" t="s">
        <v>5463</v>
      </c>
      <c r="C2128" s="17" t="s">
        <v>9864</v>
      </c>
      <c r="D2128" s="18" t="s">
        <v>9864</v>
      </c>
      <c r="E2128" s="19" t="s">
        <v>13816</v>
      </c>
      <c r="F2128" s="19" t="s">
        <v>13816</v>
      </c>
      <c r="G2128" s="20" t="s">
        <v>9864</v>
      </c>
      <c r="H2128" s="21">
        <v>10</v>
      </c>
      <c r="I2128" s="22" t="s">
        <v>9866</v>
      </c>
    </row>
    <row r="2129" spans="1:9">
      <c r="A2129" s="16" t="s">
        <v>13817</v>
      </c>
      <c r="B2129" s="17" t="s">
        <v>5464</v>
      </c>
      <c r="C2129" s="17" t="s">
        <v>9864</v>
      </c>
      <c r="D2129" s="18" t="s">
        <v>9864</v>
      </c>
      <c r="E2129" s="19" t="s">
        <v>13818</v>
      </c>
      <c r="F2129" s="19" t="s">
        <v>13818</v>
      </c>
      <c r="G2129" s="20" t="s">
        <v>9864</v>
      </c>
      <c r="H2129" s="21">
        <v>3</v>
      </c>
      <c r="I2129" s="22" t="s">
        <v>9877</v>
      </c>
    </row>
    <row r="2130" spans="1:9">
      <c r="A2130" s="16" t="s">
        <v>13819</v>
      </c>
      <c r="B2130" s="17" t="s">
        <v>3254</v>
      </c>
      <c r="C2130" s="17" t="s">
        <v>9864</v>
      </c>
      <c r="D2130" s="18" t="s">
        <v>9864</v>
      </c>
      <c r="E2130" s="19" t="s">
        <v>13820</v>
      </c>
      <c r="F2130" s="19" t="s">
        <v>13820</v>
      </c>
      <c r="G2130" s="20" t="s">
        <v>9864</v>
      </c>
      <c r="H2130" s="21">
        <v>3</v>
      </c>
      <c r="I2130" s="22" t="s">
        <v>9877</v>
      </c>
    </row>
    <row r="2131" spans="1:9">
      <c r="A2131" s="16" t="s">
        <v>13821</v>
      </c>
      <c r="B2131" s="17" t="s">
        <v>3791</v>
      </c>
      <c r="C2131" s="17" t="s">
        <v>9864</v>
      </c>
      <c r="D2131" s="18" t="s">
        <v>9864</v>
      </c>
      <c r="E2131" s="19" t="s">
        <v>13822</v>
      </c>
      <c r="F2131" s="19" t="s">
        <v>13822</v>
      </c>
      <c r="G2131" s="20" t="s">
        <v>9864</v>
      </c>
      <c r="H2131" s="21">
        <v>3</v>
      </c>
      <c r="I2131" s="22" t="s">
        <v>9877</v>
      </c>
    </row>
    <row r="2132" spans="1:9">
      <c r="A2132" s="16" t="s">
        <v>13823</v>
      </c>
      <c r="B2132" s="17" t="s">
        <v>5465</v>
      </c>
      <c r="C2132" s="17" t="s">
        <v>9864</v>
      </c>
      <c r="D2132" s="18" t="s">
        <v>9864</v>
      </c>
      <c r="E2132" s="19" t="s">
        <v>13824</v>
      </c>
      <c r="F2132" s="19" t="s">
        <v>13824</v>
      </c>
      <c r="G2132" s="20" t="s">
        <v>9864</v>
      </c>
      <c r="H2132" s="21">
        <v>10</v>
      </c>
      <c r="I2132" s="22" t="s">
        <v>9866</v>
      </c>
    </row>
    <row r="2133" spans="1:9">
      <c r="A2133" s="16" t="s">
        <v>8928</v>
      </c>
      <c r="B2133" s="17" t="s">
        <v>5466</v>
      </c>
      <c r="C2133" s="17" t="s">
        <v>9864</v>
      </c>
      <c r="D2133" s="18" t="s">
        <v>9864</v>
      </c>
      <c r="E2133" s="19" t="s">
        <v>13825</v>
      </c>
      <c r="F2133" s="19" t="s">
        <v>13825</v>
      </c>
      <c r="G2133" s="20" t="s">
        <v>9864</v>
      </c>
      <c r="H2133" s="21">
        <v>3</v>
      </c>
      <c r="I2133" s="22" t="s">
        <v>9877</v>
      </c>
    </row>
    <row r="2134" spans="1:9">
      <c r="A2134" s="16" t="s">
        <v>1938</v>
      </c>
      <c r="B2134" s="17" t="s">
        <v>2926</v>
      </c>
      <c r="C2134" s="17" t="s">
        <v>9864</v>
      </c>
      <c r="D2134" s="18" t="s">
        <v>9864</v>
      </c>
      <c r="E2134" s="19" t="s">
        <v>13826</v>
      </c>
      <c r="F2134" s="19" t="s">
        <v>13826</v>
      </c>
      <c r="G2134" s="20" t="s">
        <v>9864</v>
      </c>
      <c r="H2134" s="21">
        <v>3</v>
      </c>
      <c r="I2134" s="22" t="s">
        <v>9877</v>
      </c>
    </row>
    <row r="2135" spans="1:9">
      <c r="A2135" s="16" t="s">
        <v>9990</v>
      </c>
      <c r="B2135" s="17" t="s">
        <v>5467</v>
      </c>
      <c r="C2135" s="17" t="s">
        <v>9864</v>
      </c>
      <c r="D2135" s="18" t="s">
        <v>9864</v>
      </c>
      <c r="E2135" s="19" t="s">
        <v>13827</v>
      </c>
      <c r="F2135" s="19" t="s">
        <v>13827</v>
      </c>
      <c r="G2135" s="20" t="s">
        <v>9864</v>
      </c>
      <c r="H2135" s="21">
        <v>10</v>
      </c>
      <c r="I2135" s="22" t="s">
        <v>9866</v>
      </c>
    </row>
    <row r="2136" spans="1:9">
      <c r="A2136" s="16" t="s">
        <v>13828</v>
      </c>
      <c r="B2136" s="17" t="s">
        <v>5468</v>
      </c>
      <c r="C2136" s="17" t="s">
        <v>9864</v>
      </c>
      <c r="D2136" s="18" t="s">
        <v>9864</v>
      </c>
      <c r="E2136" s="19" t="s">
        <v>13829</v>
      </c>
      <c r="F2136" s="19" t="s">
        <v>13829</v>
      </c>
      <c r="G2136" s="20" t="s">
        <v>9864</v>
      </c>
      <c r="H2136" s="21">
        <v>10</v>
      </c>
      <c r="I2136" s="22" t="s">
        <v>9866</v>
      </c>
    </row>
    <row r="2137" spans="1:9">
      <c r="A2137" s="16" t="s">
        <v>13830</v>
      </c>
      <c r="B2137" s="17" t="s">
        <v>5469</v>
      </c>
      <c r="C2137" s="17" t="s">
        <v>5470</v>
      </c>
      <c r="D2137" s="18" t="s">
        <v>10501</v>
      </c>
      <c r="E2137" s="19" t="s">
        <v>13831</v>
      </c>
      <c r="F2137" s="19" t="s">
        <v>5470</v>
      </c>
      <c r="G2137" s="20" t="s">
        <v>9906</v>
      </c>
      <c r="H2137" s="21">
        <v>7</v>
      </c>
      <c r="I2137" s="22" t="s">
        <v>9893</v>
      </c>
    </row>
    <row r="2138" spans="1:9">
      <c r="A2138" s="16" t="s">
        <v>8896</v>
      </c>
      <c r="B2138" s="17" t="s">
        <v>5471</v>
      </c>
      <c r="C2138" s="17" t="s">
        <v>9864</v>
      </c>
      <c r="D2138" s="18" t="s">
        <v>9864</v>
      </c>
      <c r="E2138" s="19" t="s">
        <v>13832</v>
      </c>
      <c r="F2138" s="19" t="s">
        <v>13832</v>
      </c>
      <c r="G2138" s="20" t="s">
        <v>9864</v>
      </c>
      <c r="H2138" s="21">
        <v>3</v>
      </c>
      <c r="I2138" s="22" t="s">
        <v>9877</v>
      </c>
    </row>
    <row r="2139" spans="1:9">
      <c r="A2139" s="16" t="s">
        <v>9863</v>
      </c>
      <c r="B2139" s="17" t="s">
        <v>5472</v>
      </c>
      <c r="C2139" s="17" t="s">
        <v>9864</v>
      </c>
      <c r="D2139" s="18" t="s">
        <v>9864</v>
      </c>
      <c r="E2139" s="19" t="s">
        <v>13833</v>
      </c>
      <c r="F2139" s="19" t="s">
        <v>13833</v>
      </c>
      <c r="G2139" s="20" t="s">
        <v>9864</v>
      </c>
      <c r="H2139" s="21">
        <v>10</v>
      </c>
      <c r="I2139" s="22" t="s">
        <v>9866</v>
      </c>
    </row>
    <row r="2140" spans="1:9">
      <c r="A2140" s="16" t="s">
        <v>13834</v>
      </c>
      <c r="B2140" s="17" t="s">
        <v>5473</v>
      </c>
      <c r="C2140" s="17" t="s">
        <v>5474</v>
      </c>
      <c r="D2140" s="18" t="s">
        <v>10002</v>
      </c>
      <c r="E2140" s="19" t="s">
        <v>13835</v>
      </c>
      <c r="F2140" s="19" t="s">
        <v>5474</v>
      </c>
      <c r="G2140" s="20" t="s">
        <v>10004</v>
      </c>
      <c r="H2140" s="21">
        <v>7</v>
      </c>
      <c r="I2140" s="22" t="s">
        <v>9893</v>
      </c>
    </row>
    <row r="2141" spans="1:9">
      <c r="A2141" s="16" t="s">
        <v>13836</v>
      </c>
      <c r="B2141" s="17" t="s">
        <v>3203</v>
      </c>
      <c r="C2141" s="17" t="s">
        <v>5475</v>
      </c>
      <c r="D2141" s="18" t="s">
        <v>9864</v>
      </c>
      <c r="E2141" s="19" t="s">
        <v>13837</v>
      </c>
      <c r="F2141" s="19" t="s">
        <v>5475</v>
      </c>
      <c r="G2141" s="20" t="s">
        <v>9864</v>
      </c>
      <c r="H2141" s="21">
        <v>2</v>
      </c>
      <c r="I2141" s="22" t="s">
        <v>9871</v>
      </c>
    </row>
    <row r="2142" spans="1:9">
      <c r="A2142" s="16" t="s">
        <v>9990</v>
      </c>
      <c r="B2142" s="17" t="s">
        <v>5476</v>
      </c>
      <c r="C2142" s="17" t="s">
        <v>9864</v>
      </c>
      <c r="D2142" s="18" t="s">
        <v>9864</v>
      </c>
      <c r="E2142" s="19" t="s">
        <v>13838</v>
      </c>
      <c r="F2142" s="19" t="s">
        <v>13838</v>
      </c>
      <c r="G2142" s="20" t="s">
        <v>9864</v>
      </c>
      <c r="H2142" s="21">
        <v>10</v>
      </c>
      <c r="I2142" s="22" t="s">
        <v>9866</v>
      </c>
    </row>
    <row r="2143" spans="1:9">
      <c r="A2143" s="16" t="s">
        <v>9863</v>
      </c>
      <c r="B2143" s="17" t="s">
        <v>5477</v>
      </c>
      <c r="C2143" s="17" t="s">
        <v>9864</v>
      </c>
      <c r="D2143" s="18" t="s">
        <v>9864</v>
      </c>
      <c r="E2143" s="19" t="s">
        <v>13839</v>
      </c>
      <c r="F2143" s="19" t="s">
        <v>13839</v>
      </c>
      <c r="G2143" s="20" t="s">
        <v>9864</v>
      </c>
      <c r="H2143" s="21">
        <v>10</v>
      </c>
      <c r="I2143" s="22" t="s">
        <v>9866</v>
      </c>
    </row>
    <row r="2144" spans="1:9">
      <c r="A2144" s="16" t="s">
        <v>10023</v>
      </c>
      <c r="B2144" s="17" t="s">
        <v>5478</v>
      </c>
      <c r="C2144" s="17" t="s">
        <v>9864</v>
      </c>
      <c r="D2144" s="18" t="s">
        <v>9864</v>
      </c>
      <c r="E2144" s="19" t="s">
        <v>13840</v>
      </c>
      <c r="F2144" s="19" t="s">
        <v>13840</v>
      </c>
      <c r="G2144" s="20" t="s">
        <v>9864</v>
      </c>
      <c r="H2144" s="21">
        <v>10</v>
      </c>
      <c r="I2144" s="22" t="s">
        <v>9866</v>
      </c>
    </row>
    <row r="2145" spans="1:9">
      <c r="A2145" s="16" t="s">
        <v>2596</v>
      </c>
      <c r="B2145" s="17" t="s">
        <v>3542</v>
      </c>
      <c r="C2145" s="17" t="s">
        <v>9864</v>
      </c>
      <c r="D2145" s="18" t="s">
        <v>9864</v>
      </c>
      <c r="E2145" s="19" t="s">
        <v>13841</v>
      </c>
      <c r="F2145" s="19" t="s">
        <v>13841</v>
      </c>
      <c r="G2145" s="20" t="s">
        <v>9864</v>
      </c>
      <c r="H2145" s="21">
        <v>10</v>
      </c>
      <c r="I2145" s="22" t="s">
        <v>9866</v>
      </c>
    </row>
    <row r="2146" spans="1:9">
      <c r="A2146" s="16" t="s">
        <v>13842</v>
      </c>
      <c r="B2146" s="17" t="s">
        <v>5479</v>
      </c>
      <c r="C2146" s="17" t="s">
        <v>13843</v>
      </c>
      <c r="D2146" s="18" t="s">
        <v>9864</v>
      </c>
      <c r="E2146" s="19" t="s">
        <v>13844</v>
      </c>
      <c r="F2146" s="19" t="s">
        <v>13843</v>
      </c>
      <c r="G2146" s="20" t="s">
        <v>9864</v>
      </c>
      <c r="H2146" s="21">
        <v>2</v>
      </c>
      <c r="I2146" s="22" t="s">
        <v>9871</v>
      </c>
    </row>
    <row r="2147" spans="1:9">
      <c r="A2147" s="16" t="s">
        <v>13845</v>
      </c>
      <c r="B2147" s="17" t="s">
        <v>3205</v>
      </c>
      <c r="C2147" s="17" t="s">
        <v>5480</v>
      </c>
      <c r="D2147" s="18" t="s">
        <v>9864</v>
      </c>
      <c r="E2147" s="19" t="s">
        <v>13846</v>
      </c>
      <c r="F2147" s="19" t="s">
        <v>5480</v>
      </c>
      <c r="G2147" s="20" t="s">
        <v>9864</v>
      </c>
      <c r="H2147" s="21">
        <v>9</v>
      </c>
      <c r="I2147" s="22" t="s">
        <v>9960</v>
      </c>
    </row>
    <row r="2148" spans="1:9">
      <c r="A2148" s="16" t="s">
        <v>10023</v>
      </c>
      <c r="B2148" s="17" t="s">
        <v>5481</v>
      </c>
      <c r="C2148" s="17" t="s">
        <v>9864</v>
      </c>
      <c r="D2148" s="18" t="s">
        <v>9864</v>
      </c>
      <c r="E2148" s="19" t="s">
        <v>13847</v>
      </c>
      <c r="F2148" s="19" t="s">
        <v>13847</v>
      </c>
      <c r="G2148" s="20" t="s">
        <v>9864</v>
      </c>
      <c r="H2148" s="21">
        <v>10</v>
      </c>
      <c r="I2148" s="22" t="s">
        <v>9866</v>
      </c>
    </row>
    <row r="2149" spans="1:9">
      <c r="A2149" s="16" t="s">
        <v>13848</v>
      </c>
      <c r="B2149" s="17" t="s">
        <v>5482</v>
      </c>
      <c r="C2149" s="17" t="s">
        <v>9521</v>
      </c>
      <c r="D2149" s="18" t="s">
        <v>10198</v>
      </c>
      <c r="E2149" s="19" t="s">
        <v>13849</v>
      </c>
      <c r="F2149" s="19" t="s">
        <v>9521</v>
      </c>
      <c r="G2149" s="20" t="s">
        <v>10200</v>
      </c>
      <c r="H2149" s="21">
        <v>7</v>
      </c>
      <c r="I2149" s="22" t="s">
        <v>9893</v>
      </c>
    </row>
    <row r="2150" spans="1:9">
      <c r="A2150" s="16" t="s">
        <v>13850</v>
      </c>
      <c r="B2150" s="17" t="s">
        <v>5483</v>
      </c>
      <c r="C2150" s="17" t="s">
        <v>9864</v>
      </c>
      <c r="D2150" s="18" t="s">
        <v>9864</v>
      </c>
      <c r="E2150" s="19" t="s">
        <v>13851</v>
      </c>
      <c r="F2150" s="19" t="s">
        <v>13851</v>
      </c>
      <c r="G2150" s="20" t="s">
        <v>9864</v>
      </c>
      <c r="H2150" s="21">
        <v>10</v>
      </c>
      <c r="I2150" s="22" t="s">
        <v>9866</v>
      </c>
    </row>
    <row r="2151" spans="1:9">
      <c r="A2151" s="16" t="s">
        <v>2617</v>
      </c>
      <c r="B2151" s="17" t="s">
        <v>5484</v>
      </c>
      <c r="C2151" s="17" t="s">
        <v>9864</v>
      </c>
      <c r="D2151" s="18" t="s">
        <v>9864</v>
      </c>
      <c r="E2151" s="19" t="s">
        <v>13852</v>
      </c>
      <c r="F2151" s="19" t="s">
        <v>13852</v>
      </c>
      <c r="G2151" s="20" t="s">
        <v>9864</v>
      </c>
      <c r="H2151" s="21">
        <v>7</v>
      </c>
      <c r="I2151" s="22" t="s">
        <v>9893</v>
      </c>
    </row>
    <row r="2152" spans="1:9">
      <c r="A2152" s="16" t="s">
        <v>13853</v>
      </c>
      <c r="B2152" s="17" t="s">
        <v>5485</v>
      </c>
      <c r="C2152" s="17" t="s">
        <v>5486</v>
      </c>
      <c r="D2152" s="18" t="s">
        <v>9864</v>
      </c>
      <c r="E2152" s="19" t="s">
        <v>13854</v>
      </c>
      <c r="F2152" s="19" t="s">
        <v>5486</v>
      </c>
      <c r="G2152" s="20" t="s">
        <v>9864</v>
      </c>
      <c r="H2152" s="21">
        <v>9</v>
      </c>
      <c r="I2152" s="22" t="s">
        <v>9960</v>
      </c>
    </row>
    <row r="2153" spans="1:9">
      <c r="A2153" s="16" t="s">
        <v>13855</v>
      </c>
      <c r="B2153" s="17" t="s">
        <v>5487</v>
      </c>
      <c r="C2153" s="17" t="s">
        <v>5488</v>
      </c>
      <c r="D2153" s="18" t="s">
        <v>9864</v>
      </c>
      <c r="E2153" s="19" t="s">
        <v>13856</v>
      </c>
      <c r="F2153" s="19" t="s">
        <v>5488</v>
      </c>
      <c r="G2153" s="20" t="s">
        <v>9864</v>
      </c>
      <c r="H2153" s="21">
        <v>9</v>
      </c>
      <c r="I2153" s="22" t="s">
        <v>9960</v>
      </c>
    </row>
    <row r="2154" spans="1:9">
      <c r="A2154" s="16" t="s">
        <v>2536</v>
      </c>
      <c r="B2154" s="17" t="s">
        <v>3486</v>
      </c>
      <c r="C2154" s="17" t="s">
        <v>9864</v>
      </c>
      <c r="D2154" s="18" t="s">
        <v>9864</v>
      </c>
      <c r="E2154" s="19" t="s">
        <v>13857</v>
      </c>
      <c r="F2154" s="19" t="s">
        <v>13857</v>
      </c>
      <c r="G2154" s="20" t="s">
        <v>9864</v>
      </c>
      <c r="H2154" s="21">
        <v>3</v>
      </c>
      <c r="I2154" s="22" t="s">
        <v>9877</v>
      </c>
    </row>
    <row r="2155" spans="1:9">
      <c r="A2155" s="16" t="s">
        <v>2752</v>
      </c>
      <c r="B2155" s="17" t="s">
        <v>5489</v>
      </c>
      <c r="C2155" s="17" t="s">
        <v>9864</v>
      </c>
      <c r="D2155" s="18" t="s">
        <v>9864</v>
      </c>
      <c r="E2155" s="19" t="s">
        <v>13858</v>
      </c>
      <c r="F2155" s="19" t="s">
        <v>13858</v>
      </c>
      <c r="G2155" s="20" t="s">
        <v>9864</v>
      </c>
      <c r="H2155" s="21">
        <v>3</v>
      </c>
      <c r="I2155" s="22" t="s">
        <v>9877</v>
      </c>
    </row>
    <row r="2156" spans="1:9">
      <c r="A2156" s="16" t="s">
        <v>13859</v>
      </c>
      <c r="B2156" s="17" t="s">
        <v>5490</v>
      </c>
      <c r="C2156" s="17" t="s">
        <v>9588</v>
      </c>
      <c r="D2156" s="18" t="s">
        <v>9864</v>
      </c>
      <c r="E2156" s="19" t="s">
        <v>13860</v>
      </c>
      <c r="F2156" s="19" t="s">
        <v>9588</v>
      </c>
      <c r="G2156" s="20" t="s">
        <v>9864</v>
      </c>
      <c r="H2156" s="21">
        <v>7</v>
      </c>
      <c r="I2156" s="22" t="s">
        <v>9893</v>
      </c>
    </row>
    <row r="2157" spans="1:9">
      <c r="A2157" s="16" t="s">
        <v>13861</v>
      </c>
      <c r="B2157" s="17" t="s">
        <v>3195</v>
      </c>
      <c r="C2157" s="17" t="s">
        <v>9554</v>
      </c>
      <c r="D2157" s="18" t="s">
        <v>9864</v>
      </c>
      <c r="E2157" s="19" t="s">
        <v>13862</v>
      </c>
      <c r="F2157" s="19" t="s">
        <v>9554</v>
      </c>
      <c r="G2157" s="20" t="s">
        <v>9864</v>
      </c>
      <c r="H2157" s="21">
        <v>7</v>
      </c>
      <c r="I2157" s="22" t="s">
        <v>9893</v>
      </c>
    </row>
    <row r="2158" spans="1:9">
      <c r="A2158" s="16" t="s">
        <v>13863</v>
      </c>
      <c r="B2158" s="17" t="s">
        <v>5491</v>
      </c>
      <c r="C2158" s="17" t="s">
        <v>9864</v>
      </c>
      <c r="D2158" s="18" t="s">
        <v>9864</v>
      </c>
      <c r="E2158" s="19" t="s">
        <v>13864</v>
      </c>
      <c r="F2158" s="19" t="s">
        <v>13864</v>
      </c>
      <c r="G2158" s="20" t="s">
        <v>9864</v>
      </c>
      <c r="H2158" s="21">
        <v>10</v>
      </c>
      <c r="I2158" s="22" t="s">
        <v>9866</v>
      </c>
    </row>
    <row r="2159" spans="1:9">
      <c r="A2159" s="16" t="s">
        <v>13865</v>
      </c>
      <c r="B2159" s="17" t="s">
        <v>5492</v>
      </c>
      <c r="C2159" s="17" t="s">
        <v>9864</v>
      </c>
      <c r="D2159" s="18" t="s">
        <v>9864</v>
      </c>
      <c r="E2159" s="19" t="s">
        <v>13866</v>
      </c>
      <c r="F2159" s="19" t="s">
        <v>13866</v>
      </c>
      <c r="G2159" s="20" t="s">
        <v>9864</v>
      </c>
      <c r="H2159" s="21">
        <v>3</v>
      </c>
      <c r="I2159" s="22" t="s">
        <v>9877</v>
      </c>
    </row>
    <row r="2160" spans="1:9">
      <c r="A2160" s="16" t="s">
        <v>10023</v>
      </c>
      <c r="B2160" s="17" t="s">
        <v>5493</v>
      </c>
      <c r="C2160" s="17" t="s">
        <v>9864</v>
      </c>
      <c r="D2160" s="18" t="s">
        <v>9864</v>
      </c>
      <c r="E2160" s="19" t="s">
        <v>13867</v>
      </c>
      <c r="F2160" s="19" t="s">
        <v>13867</v>
      </c>
      <c r="G2160" s="20" t="s">
        <v>9864</v>
      </c>
      <c r="H2160" s="21">
        <v>10</v>
      </c>
      <c r="I2160" s="22" t="s">
        <v>9866</v>
      </c>
    </row>
    <row r="2161" spans="1:9">
      <c r="A2161" s="16" t="s">
        <v>13868</v>
      </c>
      <c r="B2161" s="17" t="s">
        <v>5494</v>
      </c>
      <c r="C2161" s="17" t="s">
        <v>9864</v>
      </c>
      <c r="D2161" s="18" t="s">
        <v>9864</v>
      </c>
      <c r="E2161" s="19" t="s">
        <v>13869</v>
      </c>
      <c r="F2161" s="19" t="s">
        <v>13869</v>
      </c>
      <c r="G2161" s="20" t="s">
        <v>9864</v>
      </c>
      <c r="H2161" s="21">
        <v>10</v>
      </c>
      <c r="I2161" s="22" t="s">
        <v>9866</v>
      </c>
    </row>
    <row r="2162" spans="1:9">
      <c r="A2162" s="16" t="s">
        <v>9863</v>
      </c>
      <c r="B2162" s="17" t="s">
        <v>5495</v>
      </c>
      <c r="C2162" s="17" t="s">
        <v>9864</v>
      </c>
      <c r="D2162" s="18" t="s">
        <v>9864</v>
      </c>
      <c r="E2162" s="19" t="s">
        <v>13870</v>
      </c>
      <c r="F2162" s="19" t="s">
        <v>13870</v>
      </c>
      <c r="G2162" s="20" t="s">
        <v>9864</v>
      </c>
      <c r="H2162" s="21">
        <v>10</v>
      </c>
      <c r="I2162" s="22" t="s">
        <v>9866</v>
      </c>
    </row>
    <row r="2163" spans="1:9">
      <c r="A2163" s="16" t="s">
        <v>9863</v>
      </c>
      <c r="B2163" s="17" t="s">
        <v>5496</v>
      </c>
      <c r="C2163" s="17" t="s">
        <v>9864</v>
      </c>
      <c r="D2163" s="18" t="s">
        <v>9864</v>
      </c>
      <c r="E2163" s="19" t="s">
        <v>13871</v>
      </c>
      <c r="F2163" s="19" t="s">
        <v>13871</v>
      </c>
      <c r="G2163" s="20" t="s">
        <v>9864</v>
      </c>
      <c r="H2163" s="21">
        <v>10</v>
      </c>
      <c r="I2163" s="22" t="s">
        <v>9866</v>
      </c>
    </row>
    <row r="2164" spans="1:9">
      <c r="A2164" s="16" t="s">
        <v>9156</v>
      </c>
      <c r="B2164" s="17" t="s">
        <v>3478</v>
      </c>
      <c r="C2164" s="17" t="s">
        <v>9851</v>
      </c>
      <c r="D2164" s="18" t="s">
        <v>9864</v>
      </c>
      <c r="E2164" s="19" t="s">
        <v>13872</v>
      </c>
      <c r="F2164" s="19" t="s">
        <v>9851</v>
      </c>
      <c r="G2164" s="20" t="s">
        <v>9864</v>
      </c>
      <c r="H2164" s="21">
        <v>2</v>
      </c>
      <c r="I2164" s="22" t="s">
        <v>9871</v>
      </c>
    </row>
    <row r="2165" spans="1:9">
      <c r="A2165" s="16" t="s">
        <v>13873</v>
      </c>
      <c r="B2165" s="17" t="s">
        <v>3492</v>
      </c>
      <c r="C2165" s="17" t="s">
        <v>5497</v>
      </c>
      <c r="D2165" s="18" t="s">
        <v>9864</v>
      </c>
      <c r="E2165" s="19" t="s">
        <v>13874</v>
      </c>
      <c r="F2165" s="19" t="s">
        <v>5497</v>
      </c>
      <c r="G2165" s="20" t="s">
        <v>9864</v>
      </c>
      <c r="H2165" s="21">
        <v>2</v>
      </c>
      <c r="I2165" s="22" t="s">
        <v>9871</v>
      </c>
    </row>
    <row r="2166" spans="1:9">
      <c r="A2166" s="16" t="s">
        <v>13875</v>
      </c>
      <c r="B2166" s="17" t="s">
        <v>13876</v>
      </c>
      <c r="C2166" s="17" t="s">
        <v>9864</v>
      </c>
      <c r="D2166" s="18" t="s">
        <v>9864</v>
      </c>
      <c r="E2166" s="19" t="s">
        <v>13877</v>
      </c>
      <c r="F2166" s="19" t="s">
        <v>13877</v>
      </c>
      <c r="G2166" s="20" t="s">
        <v>9864</v>
      </c>
      <c r="H2166" s="21">
        <v>10</v>
      </c>
      <c r="I2166" s="22" t="s">
        <v>9866</v>
      </c>
    </row>
    <row r="2167" spans="1:9">
      <c r="A2167" s="16" t="s">
        <v>9863</v>
      </c>
      <c r="B2167" s="17" t="s">
        <v>5498</v>
      </c>
      <c r="C2167" s="17" t="s">
        <v>9864</v>
      </c>
      <c r="D2167" s="18" t="s">
        <v>9864</v>
      </c>
      <c r="E2167" s="19" t="s">
        <v>13878</v>
      </c>
      <c r="F2167" s="19" t="s">
        <v>13878</v>
      </c>
      <c r="G2167" s="20" t="s">
        <v>9864</v>
      </c>
      <c r="H2167" s="21">
        <v>10</v>
      </c>
      <c r="I2167" s="22" t="s">
        <v>9866</v>
      </c>
    </row>
    <row r="2168" spans="1:9">
      <c r="A2168" s="16" t="s">
        <v>9065</v>
      </c>
      <c r="B2168" s="17" t="s">
        <v>5499</v>
      </c>
      <c r="C2168" s="17" t="s">
        <v>9864</v>
      </c>
      <c r="D2168" s="18" t="s">
        <v>9864</v>
      </c>
      <c r="E2168" s="19" t="s">
        <v>13879</v>
      </c>
      <c r="F2168" s="19" t="s">
        <v>13879</v>
      </c>
      <c r="G2168" s="20" t="s">
        <v>9864</v>
      </c>
      <c r="H2168" s="21">
        <v>7</v>
      </c>
      <c r="I2168" s="22" t="s">
        <v>9893</v>
      </c>
    </row>
    <row r="2169" spans="1:9">
      <c r="A2169" s="16" t="s">
        <v>9864</v>
      </c>
      <c r="B2169" s="17" t="s">
        <v>5500</v>
      </c>
      <c r="C2169" s="17" t="s">
        <v>13880</v>
      </c>
      <c r="D2169" s="18" t="s">
        <v>9864</v>
      </c>
      <c r="E2169" s="19" t="s">
        <v>9864</v>
      </c>
      <c r="F2169" s="19" t="s">
        <v>9864</v>
      </c>
      <c r="G2169" s="20" t="s">
        <v>9864</v>
      </c>
      <c r="H2169" s="21" t="s">
        <v>9864</v>
      </c>
      <c r="I2169" s="22" t="s">
        <v>9864</v>
      </c>
    </row>
    <row r="2170" spans="1:9">
      <c r="A2170" s="16" t="s">
        <v>13881</v>
      </c>
      <c r="B2170" s="17" t="s">
        <v>13882</v>
      </c>
      <c r="C2170" s="17" t="s">
        <v>9864</v>
      </c>
      <c r="D2170" s="18" t="s">
        <v>9864</v>
      </c>
      <c r="E2170" s="19" t="s">
        <v>13883</v>
      </c>
      <c r="F2170" s="19" t="s">
        <v>13883</v>
      </c>
      <c r="G2170" s="20" t="s">
        <v>9864</v>
      </c>
      <c r="H2170" s="21">
        <v>10</v>
      </c>
      <c r="I2170" s="22" t="s">
        <v>9866</v>
      </c>
    </row>
    <row r="2171" spans="1:9">
      <c r="A2171" s="16" t="s">
        <v>13884</v>
      </c>
      <c r="B2171" s="17" t="s">
        <v>5501</v>
      </c>
      <c r="C2171" s="17" t="s">
        <v>9864</v>
      </c>
      <c r="D2171" s="18" t="s">
        <v>9864</v>
      </c>
      <c r="E2171" s="19" t="s">
        <v>13885</v>
      </c>
      <c r="F2171" s="19" t="s">
        <v>13885</v>
      </c>
      <c r="G2171" s="20" t="s">
        <v>9864</v>
      </c>
      <c r="H2171" s="21">
        <v>3</v>
      </c>
      <c r="I2171" s="22" t="s">
        <v>9877</v>
      </c>
    </row>
    <row r="2172" spans="1:9">
      <c r="A2172" s="16" t="s">
        <v>9864</v>
      </c>
      <c r="B2172" s="17" t="s">
        <v>3649</v>
      </c>
      <c r="C2172" s="17" t="s">
        <v>5502</v>
      </c>
      <c r="D2172" s="18" t="s">
        <v>9864</v>
      </c>
      <c r="E2172" s="19" t="s">
        <v>9864</v>
      </c>
      <c r="F2172" s="19" t="s">
        <v>9864</v>
      </c>
      <c r="G2172" s="20" t="s">
        <v>9864</v>
      </c>
      <c r="H2172" s="21" t="s">
        <v>9864</v>
      </c>
      <c r="I2172" s="22" t="s">
        <v>9864</v>
      </c>
    </row>
    <row r="2173" spans="1:9">
      <c r="A2173" s="16" t="s">
        <v>13886</v>
      </c>
      <c r="B2173" s="17" t="s">
        <v>5503</v>
      </c>
      <c r="C2173" s="17" t="s">
        <v>9864</v>
      </c>
      <c r="D2173" s="18" t="s">
        <v>9864</v>
      </c>
      <c r="E2173" s="19" t="s">
        <v>13887</v>
      </c>
      <c r="F2173" s="19" t="s">
        <v>13888</v>
      </c>
      <c r="G2173" s="20" t="s">
        <v>9864</v>
      </c>
      <c r="H2173" s="21">
        <v>9</v>
      </c>
      <c r="I2173" s="22" t="s">
        <v>9960</v>
      </c>
    </row>
    <row r="2174" spans="1:9">
      <c r="A2174" s="16" t="s">
        <v>13889</v>
      </c>
      <c r="B2174" s="17" t="s">
        <v>5504</v>
      </c>
      <c r="C2174" s="17" t="s">
        <v>9801</v>
      </c>
      <c r="D2174" s="18" t="s">
        <v>10493</v>
      </c>
      <c r="E2174" s="19" t="s">
        <v>13890</v>
      </c>
      <c r="F2174" s="19" t="s">
        <v>9801</v>
      </c>
      <c r="G2174" s="20" t="s">
        <v>10495</v>
      </c>
      <c r="H2174" s="21">
        <v>1</v>
      </c>
      <c r="I2174" s="22" t="s">
        <v>9985</v>
      </c>
    </row>
    <row r="2175" spans="1:9">
      <c r="A2175" s="16" t="s">
        <v>13891</v>
      </c>
      <c r="B2175" s="17" t="s">
        <v>3368</v>
      </c>
      <c r="C2175" s="17" t="s">
        <v>9335</v>
      </c>
      <c r="D2175" s="18" t="s">
        <v>9864</v>
      </c>
      <c r="E2175" s="19" t="s">
        <v>13892</v>
      </c>
      <c r="F2175" s="19" t="s">
        <v>9335</v>
      </c>
      <c r="G2175" s="20" t="s">
        <v>9864</v>
      </c>
      <c r="H2175" s="21">
        <v>3</v>
      </c>
      <c r="I2175" s="22" t="s">
        <v>9877</v>
      </c>
    </row>
    <row r="2176" spans="1:9">
      <c r="A2176" s="16" t="s">
        <v>2096</v>
      </c>
      <c r="B2176" s="17" t="s">
        <v>5505</v>
      </c>
      <c r="C2176" s="17" t="s">
        <v>9864</v>
      </c>
      <c r="D2176" s="18" t="s">
        <v>9864</v>
      </c>
      <c r="E2176" s="19" t="s">
        <v>13893</v>
      </c>
      <c r="F2176" s="19" t="s">
        <v>13893</v>
      </c>
      <c r="G2176" s="20" t="s">
        <v>9864</v>
      </c>
      <c r="H2176" s="21">
        <v>7</v>
      </c>
      <c r="I2176" s="22" t="s">
        <v>9893</v>
      </c>
    </row>
    <row r="2177" spans="1:9">
      <c r="A2177" s="16" t="s">
        <v>13894</v>
      </c>
      <c r="B2177" s="17" t="s">
        <v>2935</v>
      </c>
      <c r="C2177" s="17" t="s">
        <v>5506</v>
      </c>
      <c r="D2177" s="18" t="s">
        <v>11911</v>
      </c>
      <c r="E2177" s="19" t="s">
        <v>13895</v>
      </c>
      <c r="F2177" s="19" t="s">
        <v>5506</v>
      </c>
      <c r="G2177" s="20" t="s">
        <v>11913</v>
      </c>
      <c r="H2177" s="21">
        <v>7</v>
      </c>
      <c r="I2177" s="22" t="s">
        <v>9893</v>
      </c>
    </row>
    <row r="2178" spans="1:9">
      <c r="A2178" s="16" t="s">
        <v>13896</v>
      </c>
      <c r="B2178" s="17" t="s">
        <v>3534</v>
      </c>
      <c r="C2178" s="17" t="s">
        <v>9546</v>
      </c>
      <c r="D2178" s="18" t="s">
        <v>13897</v>
      </c>
      <c r="E2178" s="19" t="s">
        <v>13898</v>
      </c>
      <c r="F2178" s="19" t="s">
        <v>9546</v>
      </c>
      <c r="G2178" s="20" t="s">
        <v>13899</v>
      </c>
      <c r="H2178" s="21">
        <v>7</v>
      </c>
      <c r="I2178" s="22" t="s">
        <v>9893</v>
      </c>
    </row>
    <row r="2179" spans="1:9">
      <c r="A2179" s="16" t="s">
        <v>13900</v>
      </c>
      <c r="B2179" s="17" t="s">
        <v>5507</v>
      </c>
      <c r="C2179" s="17" t="s">
        <v>9864</v>
      </c>
      <c r="D2179" s="18" t="s">
        <v>9864</v>
      </c>
      <c r="E2179" s="19" t="s">
        <v>13901</v>
      </c>
      <c r="F2179" s="19" t="s">
        <v>13902</v>
      </c>
      <c r="G2179" s="20" t="s">
        <v>9864</v>
      </c>
      <c r="H2179" s="21">
        <v>2</v>
      </c>
      <c r="I2179" s="22" t="s">
        <v>9871</v>
      </c>
    </row>
    <row r="2180" spans="1:9">
      <c r="A2180" s="16" t="s">
        <v>13903</v>
      </c>
      <c r="B2180" s="17" t="s">
        <v>3152</v>
      </c>
      <c r="C2180" s="17" t="s">
        <v>9373</v>
      </c>
      <c r="D2180" s="18" t="s">
        <v>9864</v>
      </c>
      <c r="E2180" s="19" t="s">
        <v>13904</v>
      </c>
      <c r="F2180" s="19" t="s">
        <v>9373</v>
      </c>
      <c r="G2180" s="20" t="s">
        <v>9864</v>
      </c>
      <c r="H2180" s="21">
        <v>2</v>
      </c>
      <c r="I2180" s="22" t="s">
        <v>9871</v>
      </c>
    </row>
    <row r="2181" spans="1:9">
      <c r="A2181" s="16" t="s">
        <v>13905</v>
      </c>
      <c r="B2181" s="17" t="s">
        <v>5508</v>
      </c>
      <c r="C2181" s="17" t="s">
        <v>9864</v>
      </c>
      <c r="D2181" s="18" t="s">
        <v>9864</v>
      </c>
      <c r="E2181" s="19" t="s">
        <v>13906</v>
      </c>
      <c r="F2181" s="19" t="s">
        <v>13907</v>
      </c>
      <c r="G2181" s="20" t="s">
        <v>9864</v>
      </c>
      <c r="H2181" s="21">
        <v>0</v>
      </c>
      <c r="I2181" s="22" t="s">
        <v>9935</v>
      </c>
    </row>
    <row r="2182" spans="1:9">
      <c r="A2182" s="16" t="s">
        <v>13908</v>
      </c>
      <c r="B2182" s="17" t="s">
        <v>5509</v>
      </c>
      <c r="C2182" s="17" t="s">
        <v>9864</v>
      </c>
      <c r="D2182" s="18" t="s">
        <v>9864</v>
      </c>
      <c r="E2182" s="19" t="s">
        <v>13909</v>
      </c>
      <c r="F2182" s="19" t="s">
        <v>13910</v>
      </c>
      <c r="G2182" s="20" t="s">
        <v>9864</v>
      </c>
      <c r="H2182" s="21">
        <v>0</v>
      </c>
      <c r="I2182" s="22" t="s">
        <v>9935</v>
      </c>
    </row>
    <row r="2183" spans="1:9">
      <c r="A2183" s="16" t="s">
        <v>13911</v>
      </c>
      <c r="B2183" s="17" t="s">
        <v>5510</v>
      </c>
      <c r="C2183" s="17" t="s">
        <v>9864</v>
      </c>
      <c r="D2183" s="18" t="s">
        <v>9864</v>
      </c>
      <c r="E2183" s="19" t="s">
        <v>13912</v>
      </c>
      <c r="F2183" s="19" t="s">
        <v>13913</v>
      </c>
      <c r="G2183" s="20" t="s">
        <v>9864</v>
      </c>
      <c r="H2183" s="21">
        <v>0</v>
      </c>
      <c r="I2183" s="22" t="s">
        <v>9935</v>
      </c>
    </row>
    <row r="2184" spans="1:9">
      <c r="A2184" s="16" t="s">
        <v>13914</v>
      </c>
      <c r="B2184" s="17" t="s">
        <v>5511</v>
      </c>
      <c r="C2184" s="17" t="s">
        <v>9864</v>
      </c>
      <c r="D2184" s="18" t="s">
        <v>9864</v>
      </c>
      <c r="E2184" s="19" t="s">
        <v>13915</v>
      </c>
      <c r="F2184" s="19" t="s">
        <v>13916</v>
      </c>
      <c r="G2184" s="20" t="s">
        <v>9864</v>
      </c>
      <c r="H2184" s="21">
        <v>0</v>
      </c>
      <c r="I2184" s="22" t="s">
        <v>9935</v>
      </c>
    </row>
    <row r="2185" spans="1:9">
      <c r="A2185" s="16" t="s">
        <v>13917</v>
      </c>
      <c r="B2185" s="17" t="s">
        <v>5512</v>
      </c>
      <c r="C2185" s="17" t="s">
        <v>9628</v>
      </c>
      <c r="D2185" s="18" t="s">
        <v>9864</v>
      </c>
      <c r="E2185" s="19" t="s">
        <v>13918</v>
      </c>
      <c r="F2185" s="19" t="s">
        <v>9628</v>
      </c>
      <c r="G2185" s="20" t="s">
        <v>9864</v>
      </c>
      <c r="H2185" s="21">
        <v>2</v>
      </c>
      <c r="I2185" s="22" t="s">
        <v>9871</v>
      </c>
    </row>
    <row r="2186" spans="1:9">
      <c r="A2186" s="16" t="s">
        <v>9863</v>
      </c>
      <c r="B2186" s="17" t="s">
        <v>13919</v>
      </c>
      <c r="C2186" s="17" t="s">
        <v>9864</v>
      </c>
      <c r="D2186" s="18" t="s">
        <v>9864</v>
      </c>
      <c r="E2186" s="19" t="s">
        <v>13920</v>
      </c>
      <c r="F2186" s="19" t="s">
        <v>13920</v>
      </c>
      <c r="G2186" s="20" t="s">
        <v>9864</v>
      </c>
      <c r="H2186" s="21">
        <v>10</v>
      </c>
      <c r="I2186" s="22" t="s">
        <v>9866</v>
      </c>
    </row>
    <row r="2187" spans="1:9">
      <c r="A2187" s="16" t="s">
        <v>13921</v>
      </c>
      <c r="B2187" s="17" t="s">
        <v>2992</v>
      </c>
      <c r="C2187" s="17" t="s">
        <v>9226</v>
      </c>
      <c r="D2187" s="18" t="s">
        <v>13922</v>
      </c>
      <c r="E2187" s="19" t="s">
        <v>13923</v>
      </c>
      <c r="F2187" s="19" t="s">
        <v>9226</v>
      </c>
      <c r="G2187" s="20" t="s">
        <v>13924</v>
      </c>
      <c r="H2187" s="21">
        <v>7</v>
      </c>
      <c r="I2187" s="22" t="s">
        <v>9893</v>
      </c>
    </row>
    <row r="2188" spans="1:9">
      <c r="A2188" s="16" t="s">
        <v>13925</v>
      </c>
      <c r="B2188" s="17" t="s">
        <v>3096</v>
      </c>
      <c r="C2188" s="17" t="s">
        <v>13926</v>
      </c>
      <c r="D2188" s="18" t="s">
        <v>13897</v>
      </c>
      <c r="E2188" s="19" t="s">
        <v>13927</v>
      </c>
      <c r="F2188" s="19" t="s">
        <v>13926</v>
      </c>
      <c r="G2188" s="20" t="s">
        <v>13899</v>
      </c>
      <c r="H2188" s="21">
        <v>7</v>
      </c>
      <c r="I2188" s="22" t="s">
        <v>9893</v>
      </c>
    </row>
    <row r="2189" spans="1:9">
      <c r="A2189" s="16" t="s">
        <v>2066</v>
      </c>
      <c r="B2189" s="17" t="s">
        <v>3045</v>
      </c>
      <c r="C2189" s="17" t="s">
        <v>9864</v>
      </c>
      <c r="D2189" s="18" t="s">
        <v>9864</v>
      </c>
      <c r="E2189" s="19" t="s">
        <v>13928</v>
      </c>
      <c r="F2189" s="19" t="s">
        <v>13928</v>
      </c>
      <c r="G2189" s="20" t="s">
        <v>9864</v>
      </c>
      <c r="H2189" s="21">
        <v>7</v>
      </c>
      <c r="I2189" s="22" t="s">
        <v>9893</v>
      </c>
    </row>
    <row r="2190" spans="1:9">
      <c r="A2190" s="16" t="s">
        <v>2256</v>
      </c>
      <c r="B2190" s="17" t="s">
        <v>5513</v>
      </c>
      <c r="C2190" s="17" t="s">
        <v>9864</v>
      </c>
      <c r="D2190" s="18" t="s">
        <v>9864</v>
      </c>
      <c r="E2190" s="19" t="s">
        <v>13929</v>
      </c>
      <c r="F2190" s="19" t="s">
        <v>13929</v>
      </c>
      <c r="G2190" s="20" t="s">
        <v>9864</v>
      </c>
      <c r="H2190" s="21">
        <v>3</v>
      </c>
      <c r="I2190" s="22" t="s">
        <v>9877</v>
      </c>
    </row>
    <row r="2191" spans="1:9">
      <c r="A2191" s="16" t="s">
        <v>13930</v>
      </c>
      <c r="B2191" s="17" t="s">
        <v>5514</v>
      </c>
      <c r="C2191" s="17" t="s">
        <v>13931</v>
      </c>
      <c r="D2191" s="18" t="s">
        <v>9864</v>
      </c>
      <c r="E2191" s="19" t="s">
        <v>13932</v>
      </c>
      <c r="F2191" s="19" t="s">
        <v>13931</v>
      </c>
      <c r="G2191" s="20" t="s">
        <v>9864</v>
      </c>
      <c r="H2191" s="21">
        <v>6</v>
      </c>
      <c r="I2191" s="22" t="s">
        <v>10095</v>
      </c>
    </row>
    <row r="2192" spans="1:9">
      <c r="A2192" s="16" t="s">
        <v>13933</v>
      </c>
      <c r="B2192" s="17" t="s">
        <v>5515</v>
      </c>
      <c r="C2192" s="17" t="s">
        <v>13934</v>
      </c>
      <c r="D2192" s="18" t="s">
        <v>9864</v>
      </c>
      <c r="E2192" s="19" t="s">
        <v>13935</v>
      </c>
      <c r="F2192" s="19" t="s">
        <v>13934</v>
      </c>
      <c r="G2192" s="20" t="s">
        <v>9864</v>
      </c>
      <c r="H2192" s="21">
        <v>6</v>
      </c>
      <c r="I2192" s="22" t="s">
        <v>10095</v>
      </c>
    </row>
    <row r="2193" spans="1:9">
      <c r="A2193" s="16" t="s">
        <v>10023</v>
      </c>
      <c r="B2193" s="17" t="s">
        <v>5516</v>
      </c>
      <c r="C2193" s="17" t="s">
        <v>9864</v>
      </c>
      <c r="D2193" s="18" t="s">
        <v>9864</v>
      </c>
      <c r="E2193" s="19" t="s">
        <v>13936</v>
      </c>
      <c r="F2193" s="19" t="s">
        <v>13936</v>
      </c>
      <c r="G2193" s="20" t="s">
        <v>9864</v>
      </c>
      <c r="H2193" s="21">
        <v>10</v>
      </c>
      <c r="I2193" s="22" t="s">
        <v>9866</v>
      </c>
    </row>
    <row r="2194" spans="1:9">
      <c r="A2194" s="16" t="s">
        <v>2142</v>
      </c>
      <c r="B2194" s="17" t="s">
        <v>5517</v>
      </c>
      <c r="C2194" s="17" t="s">
        <v>9864</v>
      </c>
      <c r="D2194" s="18" t="s">
        <v>9864</v>
      </c>
      <c r="E2194" s="19" t="s">
        <v>13937</v>
      </c>
      <c r="F2194" s="19" t="s">
        <v>13937</v>
      </c>
      <c r="G2194" s="20" t="s">
        <v>9864</v>
      </c>
      <c r="H2194" s="21">
        <v>7</v>
      </c>
      <c r="I2194" s="22" t="s">
        <v>9893</v>
      </c>
    </row>
    <row r="2195" spans="1:9">
      <c r="A2195" s="16" t="s">
        <v>9863</v>
      </c>
      <c r="B2195" s="17" t="s">
        <v>5518</v>
      </c>
      <c r="C2195" s="17" t="s">
        <v>9864</v>
      </c>
      <c r="D2195" s="18" t="s">
        <v>9864</v>
      </c>
      <c r="E2195" s="19" t="s">
        <v>13938</v>
      </c>
      <c r="F2195" s="19" t="s">
        <v>13938</v>
      </c>
      <c r="G2195" s="20" t="s">
        <v>9864</v>
      </c>
      <c r="H2195" s="21">
        <v>10</v>
      </c>
      <c r="I2195" s="22" t="s">
        <v>9866</v>
      </c>
    </row>
    <row r="2196" spans="1:9">
      <c r="A2196" s="16" t="s">
        <v>9990</v>
      </c>
      <c r="B2196" s="17" t="s">
        <v>5519</v>
      </c>
      <c r="C2196" s="17" t="s">
        <v>9864</v>
      </c>
      <c r="D2196" s="18" t="s">
        <v>9864</v>
      </c>
      <c r="E2196" s="19" t="s">
        <v>13939</v>
      </c>
      <c r="F2196" s="19" t="s">
        <v>13939</v>
      </c>
      <c r="G2196" s="20" t="s">
        <v>9864</v>
      </c>
      <c r="H2196" s="21">
        <v>10</v>
      </c>
      <c r="I2196" s="22" t="s">
        <v>9866</v>
      </c>
    </row>
    <row r="2197" spans="1:9">
      <c r="A2197" s="16" t="s">
        <v>13940</v>
      </c>
      <c r="B2197" s="17" t="s">
        <v>5520</v>
      </c>
      <c r="C2197" s="17" t="s">
        <v>9864</v>
      </c>
      <c r="D2197" s="18" t="s">
        <v>9864</v>
      </c>
      <c r="E2197" s="19" t="s">
        <v>13941</v>
      </c>
      <c r="F2197" s="19" t="s">
        <v>13941</v>
      </c>
      <c r="G2197" s="20" t="s">
        <v>9864</v>
      </c>
      <c r="H2197" s="21">
        <v>9</v>
      </c>
      <c r="I2197" s="22" t="s">
        <v>9960</v>
      </c>
    </row>
    <row r="2198" spans="1:9">
      <c r="A2198" s="16" t="s">
        <v>13942</v>
      </c>
      <c r="B2198" s="17" t="s">
        <v>13943</v>
      </c>
      <c r="C2198" s="17" t="s">
        <v>9535</v>
      </c>
      <c r="D2198" s="18" t="s">
        <v>9864</v>
      </c>
      <c r="E2198" s="19" t="s">
        <v>13944</v>
      </c>
      <c r="F2198" s="19" t="s">
        <v>13945</v>
      </c>
      <c r="G2198" s="20" t="s">
        <v>13946</v>
      </c>
      <c r="H2198" s="21">
        <v>7</v>
      </c>
      <c r="I2198" s="22" t="s">
        <v>9893</v>
      </c>
    </row>
    <row r="2199" spans="1:9">
      <c r="A2199" s="16" t="s">
        <v>13942</v>
      </c>
      <c r="B2199" s="17" t="s">
        <v>5521</v>
      </c>
      <c r="C2199" s="17" t="s">
        <v>9854</v>
      </c>
      <c r="D2199" s="18" t="s">
        <v>13947</v>
      </c>
      <c r="E2199" s="19" t="s">
        <v>13944</v>
      </c>
      <c r="F2199" s="19" t="s">
        <v>13945</v>
      </c>
      <c r="G2199" s="20" t="s">
        <v>13946</v>
      </c>
      <c r="H2199" s="21">
        <v>7</v>
      </c>
      <c r="I2199" s="22" t="s">
        <v>9893</v>
      </c>
    </row>
    <row r="2200" spans="1:9">
      <c r="A2200" s="16" t="s">
        <v>9064</v>
      </c>
      <c r="B2200" s="17" t="s">
        <v>5522</v>
      </c>
      <c r="C2200" s="17" t="s">
        <v>9864</v>
      </c>
      <c r="D2200" s="18" t="s">
        <v>9864</v>
      </c>
      <c r="E2200" s="19" t="s">
        <v>13948</v>
      </c>
      <c r="F2200" s="19" t="s">
        <v>13948</v>
      </c>
      <c r="G2200" s="20" t="s">
        <v>9864</v>
      </c>
      <c r="H2200" s="21">
        <v>7</v>
      </c>
      <c r="I2200" s="22" t="s">
        <v>9893</v>
      </c>
    </row>
    <row r="2201" spans="1:9">
      <c r="A2201" s="16" t="s">
        <v>13949</v>
      </c>
      <c r="B2201" s="17" t="s">
        <v>3462</v>
      </c>
      <c r="C2201" s="17" t="s">
        <v>9516</v>
      </c>
      <c r="D2201" s="18" t="s">
        <v>9864</v>
      </c>
      <c r="E2201" s="19" t="s">
        <v>13950</v>
      </c>
      <c r="F2201" s="19" t="s">
        <v>9516</v>
      </c>
      <c r="G2201" s="20" t="s">
        <v>9864</v>
      </c>
      <c r="H2201" s="21">
        <v>7</v>
      </c>
      <c r="I2201" s="22" t="s">
        <v>9893</v>
      </c>
    </row>
    <row r="2202" spans="1:9">
      <c r="A2202" s="16" t="s">
        <v>13951</v>
      </c>
      <c r="B2202" s="17" t="s">
        <v>5523</v>
      </c>
      <c r="C2202" s="17" t="s">
        <v>13952</v>
      </c>
      <c r="D2202" s="18" t="s">
        <v>10331</v>
      </c>
      <c r="E2202" s="19" t="s">
        <v>13953</v>
      </c>
      <c r="F2202" s="19" t="s">
        <v>13952</v>
      </c>
      <c r="G2202" s="20" t="s">
        <v>10333</v>
      </c>
      <c r="H2202" s="21">
        <v>2</v>
      </c>
      <c r="I2202" s="22" t="s">
        <v>9871</v>
      </c>
    </row>
    <row r="2203" spans="1:9">
      <c r="A2203" s="16" t="s">
        <v>13954</v>
      </c>
      <c r="B2203" s="17" t="s">
        <v>5524</v>
      </c>
      <c r="C2203" s="17" t="s">
        <v>9795</v>
      </c>
      <c r="D2203" s="18" t="s">
        <v>9864</v>
      </c>
      <c r="E2203" s="19" t="s">
        <v>13955</v>
      </c>
      <c r="F2203" s="19" t="s">
        <v>9795</v>
      </c>
      <c r="G2203" s="20" t="s">
        <v>9864</v>
      </c>
      <c r="H2203" s="21">
        <v>3</v>
      </c>
      <c r="I2203" s="22" t="s">
        <v>9877</v>
      </c>
    </row>
    <row r="2204" spans="1:9">
      <c r="A2204" s="16" t="s">
        <v>13956</v>
      </c>
      <c r="B2204" s="17" t="s">
        <v>5525</v>
      </c>
      <c r="C2204" s="17" t="s">
        <v>5526</v>
      </c>
      <c r="D2204" s="18" t="s">
        <v>9943</v>
      </c>
      <c r="E2204" s="19" t="s">
        <v>13957</v>
      </c>
      <c r="F2204" s="19" t="s">
        <v>5526</v>
      </c>
      <c r="G2204" s="20" t="s">
        <v>9945</v>
      </c>
      <c r="H2204" s="21">
        <v>2</v>
      </c>
      <c r="I2204" s="22" t="s">
        <v>9871</v>
      </c>
    </row>
    <row r="2205" spans="1:9">
      <c r="A2205" s="16" t="s">
        <v>8981</v>
      </c>
      <c r="B2205" s="17" t="s">
        <v>5527</v>
      </c>
      <c r="C2205" s="17" t="s">
        <v>9864</v>
      </c>
      <c r="D2205" s="18" t="s">
        <v>9864</v>
      </c>
      <c r="E2205" s="19" t="s">
        <v>13958</v>
      </c>
      <c r="F2205" s="19" t="s">
        <v>13958</v>
      </c>
      <c r="G2205" s="20" t="s">
        <v>9864</v>
      </c>
      <c r="H2205" s="21">
        <v>10</v>
      </c>
      <c r="I2205" s="22" t="s">
        <v>9866</v>
      </c>
    </row>
    <row r="2206" spans="1:9">
      <c r="A2206" s="16" t="s">
        <v>13959</v>
      </c>
      <c r="B2206" s="17" t="s">
        <v>3760</v>
      </c>
      <c r="C2206" s="17" t="s">
        <v>9506</v>
      </c>
      <c r="D2206" s="18" t="s">
        <v>9864</v>
      </c>
      <c r="E2206" s="19" t="s">
        <v>13960</v>
      </c>
      <c r="F2206" s="19" t="s">
        <v>9506</v>
      </c>
      <c r="G2206" s="20" t="s">
        <v>9864</v>
      </c>
      <c r="H2206" s="21">
        <v>9</v>
      </c>
      <c r="I2206" s="22" t="s">
        <v>9960</v>
      </c>
    </row>
    <row r="2207" spans="1:9">
      <c r="A2207" s="16" t="s">
        <v>13961</v>
      </c>
      <c r="B2207" s="17" t="s">
        <v>3732</v>
      </c>
      <c r="C2207" s="17" t="s">
        <v>9384</v>
      </c>
      <c r="D2207" s="18" t="s">
        <v>10159</v>
      </c>
      <c r="E2207" s="19" t="s">
        <v>13962</v>
      </c>
      <c r="F2207" s="19" t="s">
        <v>9384</v>
      </c>
      <c r="G2207" s="20" t="s">
        <v>10161</v>
      </c>
      <c r="H2207" s="21">
        <v>1</v>
      </c>
      <c r="I2207" s="22" t="s">
        <v>9985</v>
      </c>
    </row>
    <row r="2208" spans="1:9">
      <c r="A2208" s="16" t="s">
        <v>13963</v>
      </c>
      <c r="B2208" s="17" t="s">
        <v>2975</v>
      </c>
      <c r="C2208" s="17" t="s">
        <v>5528</v>
      </c>
      <c r="D2208" s="18" t="s">
        <v>11298</v>
      </c>
      <c r="E2208" s="19" t="s">
        <v>13964</v>
      </c>
      <c r="F2208" s="19" t="s">
        <v>5528</v>
      </c>
      <c r="G2208" s="20" t="s">
        <v>10359</v>
      </c>
      <c r="H2208" s="21">
        <v>3</v>
      </c>
      <c r="I2208" s="22" t="s">
        <v>9877</v>
      </c>
    </row>
    <row r="2209" spans="1:9">
      <c r="A2209" s="16" t="s">
        <v>2408</v>
      </c>
      <c r="B2209" s="17" t="s">
        <v>5529</v>
      </c>
      <c r="C2209" s="17" t="s">
        <v>9864</v>
      </c>
      <c r="D2209" s="18" t="s">
        <v>9864</v>
      </c>
      <c r="E2209" s="19" t="s">
        <v>13965</v>
      </c>
      <c r="F2209" s="19" t="s">
        <v>13965</v>
      </c>
      <c r="G2209" s="20" t="s">
        <v>9864</v>
      </c>
      <c r="H2209" s="21">
        <v>5</v>
      </c>
      <c r="I2209" s="22" t="s">
        <v>10091</v>
      </c>
    </row>
    <row r="2210" spans="1:9">
      <c r="A2210" s="16" t="s">
        <v>8891</v>
      </c>
      <c r="B2210" s="17" t="s">
        <v>3625</v>
      </c>
      <c r="C2210" s="17" t="s">
        <v>9864</v>
      </c>
      <c r="D2210" s="18" t="s">
        <v>9864</v>
      </c>
      <c r="E2210" s="19" t="s">
        <v>13966</v>
      </c>
      <c r="F2210" s="19" t="s">
        <v>13966</v>
      </c>
      <c r="G2210" s="20" t="s">
        <v>9864</v>
      </c>
      <c r="H2210" s="21">
        <v>5</v>
      </c>
      <c r="I2210" s="22" t="s">
        <v>10091</v>
      </c>
    </row>
    <row r="2211" spans="1:9">
      <c r="A2211" s="16" t="s">
        <v>13967</v>
      </c>
      <c r="B2211" s="17" t="s">
        <v>5530</v>
      </c>
      <c r="C2211" s="17" t="s">
        <v>9556</v>
      </c>
      <c r="D2211" s="18" t="s">
        <v>9864</v>
      </c>
      <c r="E2211" s="19" t="s">
        <v>13968</v>
      </c>
      <c r="F2211" s="19" t="s">
        <v>9556</v>
      </c>
      <c r="G2211" s="20" t="s">
        <v>9864</v>
      </c>
      <c r="H2211" s="21">
        <v>2</v>
      </c>
      <c r="I2211" s="22" t="s">
        <v>9871</v>
      </c>
    </row>
    <row r="2212" spans="1:9">
      <c r="A2212" s="16" t="s">
        <v>13969</v>
      </c>
      <c r="B2212" s="17" t="s">
        <v>5531</v>
      </c>
      <c r="C2212" s="17" t="s">
        <v>9864</v>
      </c>
      <c r="D2212" s="18" t="s">
        <v>9864</v>
      </c>
      <c r="E2212" s="19" t="s">
        <v>13970</v>
      </c>
      <c r="F2212" s="19" t="s">
        <v>13971</v>
      </c>
      <c r="G2212" s="20" t="s">
        <v>9864</v>
      </c>
      <c r="H2212" s="21">
        <v>1</v>
      </c>
      <c r="I2212" s="22" t="s">
        <v>9985</v>
      </c>
    </row>
    <row r="2213" spans="1:9">
      <c r="A2213" s="16" t="s">
        <v>13972</v>
      </c>
      <c r="B2213" s="17" t="s">
        <v>5532</v>
      </c>
      <c r="C2213" s="17" t="s">
        <v>9632</v>
      </c>
      <c r="D2213" s="18" t="s">
        <v>9864</v>
      </c>
      <c r="E2213" s="19" t="s">
        <v>13973</v>
      </c>
      <c r="F2213" s="19" t="s">
        <v>9632</v>
      </c>
      <c r="G2213" s="20" t="s">
        <v>9864</v>
      </c>
      <c r="H2213" s="21">
        <v>3</v>
      </c>
      <c r="I2213" s="22" t="s">
        <v>9877</v>
      </c>
    </row>
    <row r="2214" spans="1:9">
      <c r="A2214" s="16" t="s">
        <v>9863</v>
      </c>
      <c r="B2214" s="17" t="s">
        <v>5533</v>
      </c>
      <c r="C2214" s="17" t="s">
        <v>9864</v>
      </c>
      <c r="D2214" s="18" t="s">
        <v>9864</v>
      </c>
      <c r="E2214" s="19" t="s">
        <v>13974</v>
      </c>
      <c r="F2214" s="19" t="s">
        <v>13974</v>
      </c>
      <c r="G2214" s="20" t="s">
        <v>9864</v>
      </c>
      <c r="H2214" s="21">
        <v>10</v>
      </c>
      <c r="I2214" s="22" t="s">
        <v>9866</v>
      </c>
    </row>
    <row r="2215" spans="1:9">
      <c r="A2215" s="16" t="s">
        <v>2617</v>
      </c>
      <c r="B2215" s="17" t="s">
        <v>5534</v>
      </c>
      <c r="C2215" s="17" t="s">
        <v>9864</v>
      </c>
      <c r="D2215" s="18" t="s">
        <v>9864</v>
      </c>
      <c r="E2215" s="19" t="s">
        <v>13975</v>
      </c>
      <c r="F2215" s="19" t="s">
        <v>13975</v>
      </c>
      <c r="G2215" s="20" t="s">
        <v>9864</v>
      </c>
      <c r="H2215" s="21">
        <v>7</v>
      </c>
      <c r="I2215" s="22" t="s">
        <v>9893</v>
      </c>
    </row>
    <row r="2216" spans="1:9">
      <c r="A2216" s="16" t="s">
        <v>13976</v>
      </c>
      <c r="B2216" s="17" t="s">
        <v>5535</v>
      </c>
      <c r="C2216" s="17" t="s">
        <v>9864</v>
      </c>
      <c r="D2216" s="18" t="s">
        <v>9864</v>
      </c>
      <c r="E2216" s="19" t="s">
        <v>13977</v>
      </c>
      <c r="F2216" s="19" t="s">
        <v>13977</v>
      </c>
      <c r="G2216" s="20" t="s">
        <v>9864</v>
      </c>
      <c r="H2216" s="21">
        <v>10</v>
      </c>
      <c r="I2216" s="22" t="s">
        <v>9866</v>
      </c>
    </row>
    <row r="2217" spans="1:9">
      <c r="A2217" s="16" t="s">
        <v>9863</v>
      </c>
      <c r="B2217" s="17" t="s">
        <v>5536</v>
      </c>
      <c r="C2217" s="17" t="s">
        <v>9864</v>
      </c>
      <c r="D2217" s="18" t="s">
        <v>9864</v>
      </c>
      <c r="E2217" s="19" t="s">
        <v>13978</v>
      </c>
      <c r="F2217" s="19" t="s">
        <v>13978</v>
      </c>
      <c r="G2217" s="20" t="s">
        <v>9864</v>
      </c>
      <c r="H2217" s="21">
        <v>10</v>
      </c>
      <c r="I2217" s="22" t="s">
        <v>9866</v>
      </c>
    </row>
    <row r="2218" spans="1:9">
      <c r="A2218" s="16" t="s">
        <v>10023</v>
      </c>
      <c r="B2218" s="17" t="s">
        <v>5537</v>
      </c>
      <c r="C2218" s="17" t="s">
        <v>9864</v>
      </c>
      <c r="D2218" s="18" t="s">
        <v>9864</v>
      </c>
      <c r="E2218" s="19" t="s">
        <v>13979</v>
      </c>
      <c r="F2218" s="19" t="s">
        <v>13979</v>
      </c>
      <c r="G2218" s="20" t="s">
        <v>9864</v>
      </c>
      <c r="H2218" s="21">
        <v>10</v>
      </c>
      <c r="I2218" s="22" t="s">
        <v>9866</v>
      </c>
    </row>
    <row r="2219" spans="1:9">
      <c r="A2219" s="16" t="s">
        <v>9863</v>
      </c>
      <c r="B2219" s="17" t="s">
        <v>5538</v>
      </c>
      <c r="C2219" s="17" t="s">
        <v>9864</v>
      </c>
      <c r="D2219" s="18" t="s">
        <v>9864</v>
      </c>
      <c r="E2219" s="19" t="s">
        <v>13980</v>
      </c>
      <c r="F2219" s="19" t="s">
        <v>13980</v>
      </c>
      <c r="G2219" s="20" t="s">
        <v>9864</v>
      </c>
      <c r="H2219" s="21">
        <v>10</v>
      </c>
      <c r="I2219" s="22" t="s">
        <v>9866</v>
      </c>
    </row>
    <row r="2220" spans="1:9">
      <c r="A2220" s="16" t="s">
        <v>2256</v>
      </c>
      <c r="B2220" s="17" t="s">
        <v>5539</v>
      </c>
      <c r="C2220" s="17" t="s">
        <v>9864</v>
      </c>
      <c r="D2220" s="18" t="s">
        <v>9864</v>
      </c>
      <c r="E2220" s="19" t="s">
        <v>13981</v>
      </c>
      <c r="F2220" s="19" t="s">
        <v>13981</v>
      </c>
      <c r="G2220" s="20" t="s">
        <v>9864</v>
      </c>
      <c r="H2220" s="21">
        <v>3</v>
      </c>
      <c r="I2220" s="22" t="s">
        <v>9877</v>
      </c>
    </row>
    <row r="2221" spans="1:9">
      <c r="A2221" s="16" t="s">
        <v>9863</v>
      </c>
      <c r="B2221" s="17" t="s">
        <v>5540</v>
      </c>
      <c r="C2221" s="17" t="s">
        <v>9864</v>
      </c>
      <c r="D2221" s="18" t="s">
        <v>9864</v>
      </c>
      <c r="E2221" s="19" t="s">
        <v>13982</v>
      </c>
      <c r="F2221" s="19" t="s">
        <v>13982</v>
      </c>
      <c r="G2221" s="20" t="s">
        <v>9864</v>
      </c>
      <c r="H2221" s="21">
        <v>10</v>
      </c>
      <c r="I2221" s="22" t="s">
        <v>9866</v>
      </c>
    </row>
    <row r="2222" spans="1:9">
      <c r="A2222" s="16" t="s">
        <v>9863</v>
      </c>
      <c r="B2222" s="17" t="s">
        <v>5541</v>
      </c>
      <c r="C2222" s="17" t="s">
        <v>9864</v>
      </c>
      <c r="D2222" s="18" t="s">
        <v>9864</v>
      </c>
      <c r="E2222" s="19" t="s">
        <v>13983</v>
      </c>
      <c r="F2222" s="19" t="s">
        <v>13983</v>
      </c>
      <c r="G2222" s="20" t="s">
        <v>9864</v>
      </c>
      <c r="H2222" s="21">
        <v>10</v>
      </c>
      <c r="I2222" s="22" t="s">
        <v>9866</v>
      </c>
    </row>
    <row r="2223" spans="1:9">
      <c r="A2223" s="16" t="s">
        <v>2408</v>
      </c>
      <c r="B2223" s="17" t="s">
        <v>5542</v>
      </c>
      <c r="C2223" s="17" t="s">
        <v>9864</v>
      </c>
      <c r="D2223" s="18" t="s">
        <v>9864</v>
      </c>
      <c r="E2223" s="19" t="s">
        <v>13984</v>
      </c>
      <c r="F2223" s="19" t="s">
        <v>13984</v>
      </c>
      <c r="G2223" s="20" t="s">
        <v>9864</v>
      </c>
      <c r="H2223" s="21">
        <v>5</v>
      </c>
      <c r="I2223" s="22" t="s">
        <v>10091</v>
      </c>
    </row>
    <row r="2224" spans="1:9">
      <c r="A2224" s="16" t="s">
        <v>9863</v>
      </c>
      <c r="B2224" s="17" t="s">
        <v>5543</v>
      </c>
      <c r="C2224" s="17" t="s">
        <v>9864</v>
      </c>
      <c r="D2224" s="18" t="s">
        <v>9864</v>
      </c>
      <c r="E2224" s="19" t="s">
        <v>13985</v>
      </c>
      <c r="F2224" s="19" t="s">
        <v>13985</v>
      </c>
      <c r="G2224" s="20" t="s">
        <v>9864</v>
      </c>
      <c r="H2224" s="21">
        <v>10</v>
      </c>
      <c r="I2224" s="22" t="s">
        <v>9866</v>
      </c>
    </row>
    <row r="2225" spans="1:9">
      <c r="A2225" s="16" t="s">
        <v>13986</v>
      </c>
      <c r="B2225" s="17" t="s">
        <v>5544</v>
      </c>
      <c r="C2225" s="17" t="s">
        <v>9864</v>
      </c>
      <c r="D2225" s="18" t="s">
        <v>9864</v>
      </c>
      <c r="E2225" s="19" t="s">
        <v>13987</v>
      </c>
      <c r="F2225" s="19" t="s">
        <v>13987</v>
      </c>
      <c r="G2225" s="20" t="s">
        <v>9864</v>
      </c>
      <c r="H2225" s="21">
        <v>5</v>
      </c>
      <c r="I2225" s="22" t="s">
        <v>10091</v>
      </c>
    </row>
    <row r="2226" spans="1:9">
      <c r="A2226" s="16" t="s">
        <v>13988</v>
      </c>
      <c r="B2226" s="17" t="s">
        <v>3367</v>
      </c>
      <c r="C2226" s="17" t="s">
        <v>9864</v>
      </c>
      <c r="D2226" s="18" t="s">
        <v>9864</v>
      </c>
      <c r="E2226" s="19" t="s">
        <v>13989</v>
      </c>
      <c r="F2226" s="19" t="s">
        <v>13989</v>
      </c>
      <c r="G2226" s="20" t="s">
        <v>9864</v>
      </c>
      <c r="H2226" s="21">
        <v>5</v>
      </c>
      <c r="I2226" s="22" t="s">
        <v>10091</v>
      </c>
    </row>
    <row r="2227" spans="1:9">
      <c r="A2227" s="16" t="s">
        <v>9863</v>
      </c>
      <c r="B2227" s="17" t="s">
        <v>5545</v>
      </c>
      <c r="C2227" s="17" t="s">
        <v>9864</v>
      </c>
      <c r="D2227" s="18" t="s">
        <v>9864</v>
      </c>
      <c r="E2227" s="19" t="s">
        <v>13990</v>
      </c>
      <c r="F2227" s="19" t="s">
        <v>13990</v>
      </c>
      <c r="G2227" s="20" t="s">
        <v>9864</v>
      </c>
      <c r="H2227" s="21">
        <v>10</v>
      </c>
      <c r="I2227" s="22" t="s">
        <v>9866</v>
      </c>
    </row>
    <row r="2228" spans="1:9">
      <c r="A2228" s="16" t="s">
        <v>10023</v>
      </c>
      <c r="B2228" s="17" t="s">
        <v>5546</v>
      </c>
      <c r="C2228" s="17" t="s">
        <v>9864</v>
      </c>
      <c r="D2228" s="18" t="s">
        <v>9864</v>
      </c>
      <c r="E2228" s="19" t="s">
        <v>13991</v>
      </c>
      <c r="F2228" s="19" t="s">
        <v>13991</v>
      </c>
      <c r="G2228" s="20" t="s">
        <v>9864</v>
      </c>
      <c r="H2228" s="21">
        <v>8</v>
      </c>
      <c r="I2228" s="22" t="s">
        <v>10511</v>
      </c>
    </row>
    <row r="2229" spans="1:9">
      <c r="A2229" s="16" t="s">
        <v>10023</v>
      </c>
      <c r="B2229" s="17" t="s">
        <v>5547</v>
      </c>
      <c r="C2229" s="17" t="s">
        <v>9864</v>
      </c>
      <c r="D2229" s="18" t="s">
        <v>9864</v>
      </c>
      <c r="E2229" s="19" t="s">
        <v>13992</v>
      </c>
      <c r="F2229" s="19" t="s">
        <v>13992</v>
      </c>
      <c r="G2229" s="20" t="s">
        <v>9864</v>
      </c>
      <c r="H2229" s="21">
        <v>10</v>
      </c>
      <c r="I2229" s="22" t="s">
        <v>9866</v>
      </c>
    </row>
    <row r="2230" spans="1:9">
      <c r="A2230" s="16" t="s">
        <v>10023</v>
      </c>
      <c r="B2230" s="17" t="s">
        <v>5548</v>
      </c>
      <c r="C2230" s="17" t="s">
        <v>9864</v>
      </c>
      <c r="D2230" s="18" t="s">
        <v>9864</v>
      </c>
      <c r="E2230" s="19" t="s">
        <v>13993</v>
      </c>
      <c r="F2230" s="19" t="s">
        <v>13993</v>
      </c>
      <c r="G2230" s="20" t="s">
        <v>9864</v>
      </c>
      <c r="H2230" s="21">
        <v>10</v>
      </c>
      <c r="I2230" s="22" t="s">
        <v>9866</v>
      </c>
    </row>
    <row r="2231" spans="1:9">
      <c r="A2231" s="16" t="s">
        <v>9863</v>
      </c>
      <c r="B2231" s="17" t="s">
        <v>5549</v>
      </c>
      <c r="C2231" s="17" t="s">
        <v>9864</v>
      </c>
      <c r="D2231" s="18" t="s">
        <v>9864</v>
      </c>
      <c r="E2231" s="19" t="s">
        <v>13994</v>
      </c>
      <c r="F2231" s="19" t="s">
        <v>13994</v>
      </c>
      <c r="G2231" s="20" t="s">
        <v>9864</v>
      </c>
      <c r="H2231" s="21">
        <v>10</v>
      </c>
      <c r="I2231" s="22" t="s">
        <v>9866</v>
      </c>
    </row>
    <row r="2232" spans="1:9">
      <c r="A2232" s="16" t="s">
        <v>10023</v>
      </c>
      <c r="B2232" s="17" t="s">
        <v>5550</v>
      </c>
      <c r="C2232" s="17" t="s">
        <v>9864</v>
      </c>
      <c r="D2232" s="18" t="s">
        <v>9864</v>
      </c>
      <c r="E2232" s="19" t="s">
        <v>13995</v>
      </c>
      <c r="F2232" s="19" t="s">
        <v>13995</v>
      </c>
      <c r="G2232" s="20" t="s">
        <v>9864</v>
      </c>
      <c r="H2232" s="21">
        <v>10</v>
      </c>
      <c r="I2232" s="22" t="s">
        <v>9866</v>
      </c>
    </row>
    <row r="2233" spans="1:9">
      <c r="A2233" s="16" t="s">
        <v>9990</v>
      </c>
      <c r="B2233" s="17" t="s">
        <v>5551</v>
      </c>
      <c r="C2233" s="17" t="s">
        <v>9864</v>
      </c>
      <c r="D2233" s="18" t="s">
        <v>9864</v>
      </c>
      <c r="E2233" s="19" t="s">
        <v>13996</v>
      </c>
      <c r="F2233" s="19" t="s">
        <v>13996</v>
      </c>
      <c r="G2233" s="20" t="s">
        <v>9864</v>
      </c>
      <c r="H2233" s="21">
        <v>10</v>
      </c>
      <c r="I2233" s="22" t="s">
        <v>9866</v>
      </c>
    </row>
    <row r="2234" spans="1:9">
      <c r="A2234" s="16" t="s">
        <v>10023</v>
      </c>
      <c r="B2234" s="17" t="s">
        <v>5552</v>
      </c>
      <c r="C2234" s="17" t="s">
        <v>9864</v>
      </c>
      <c r="D2234" s="18" t="s">
        <v>9864</v>
      </c>
      <c r="E2234" s="19" t="s">
        <v>13997</v>
      </c>
      <c r="F2234" s="19" t="s">
        <v>13997</v>
      </c>
      <c r="G2234" s="20" t="s">
        <v>9864</v>
      </c>
      <c r="H2234" s="21">
        <v>10</v>
      </c>
      <c r="I2234" s="22" t="s">
        <v>9866</v>
      </c>
    </row>
    <row r="2235" spans="1:9">
      <c r="A2235" s="16" t="s">
        <v>9863</v>
      </c>
      <c r="B2235" s="17" t="s">
        <v>13998</v>
      </c>
      <c r="C2235" s="17" t="s">
        <v>9864</v>
      </c>
      <c r="D2235" s="18" t="s">
        <v>9864</v>
      </c>
      <c r="E2235" s="19" t="s">
        <v>13999</v>
      </c>
      <c r="F2235" s="19" t="s">
        <v>13999</v>
      </c>
      <c r="G2235" s="20" t="s">
        <v>9864</v>
      </c>
      <c r="H2235" s="21">
        <v>10</v>
      </c>
      <c r="I2235" s="22" t="s">
        <v>9866</v>
      </c>
    </row>
    <row r="2236" spans="1:9">
      <c r="A2236" s="16" t="s">
        <v>10023</v>
      </c>
      <c r="B2236" s="17" t="s">
        <v>5553</v>
      </c>
      <c r="C2236" s="17" t="s">
        <v>9864</v>
      </c>
      <c r="D2236" s="18" t="s">
        <v>9864</v>
      </c>
      <c r="E2236" s="19" t="s">
        <v>14000</v>
      </c>
      <c r="F2236" s="19" t="s">
        <v>14000</v>
      </c>
      <c r="G2236" s="20" t="s">
        <v>9864</v>
      </c>
      <c r="H2236" s="21">
        <v>10</v>
      </c>
      <c r="I2236" s="22" t="s">
        <v>9866</v>
      </c>
    </row>
    <row r="2237" spans="1:9">
      <c r="A2237" s="16" t="s">
        <v>10023</v>
      </c>
      <c r="B2237" s="17" t="s">
        <v>5554</v>
      </c>
      <c r="C2237" s="17" t="s">
        <v>9864</v>
      </c>
      <c r="D2237" s="18" t="s">
        <v>9864</v>
      </c>
      <c r="E2237" s="19" t="s">
        <v>14001</v>
      </c>
      <c r="F2237" s="19" t="s">
        <v>14001</v>
      </c>
      <c r="G2237" s="20" t="s">
        <v>9864</v>
      </c>
      <c r="H2237" s="21">
        <v>10</v>
      </c>
      <c r="I2237" s="22" t="s">
        <v>9866</v>
      </c>
    </row>
    <row r="2238" spans="1:9">
      <c r="A2238" s="16" t="s">
        <v>9863</v>
      </c>
      <c r="B2238" s="17" t="s">
        <v>5555</v>
      </c>
      <c r="C2238" s="17" t="s">
        <v>9864</v>
      </c>
      <c r="D2238" s="18" t="s">
        <v>9864</v>
      </c>
      <c r="E2238" s="19" t="s">
        <v>14002</v>
      </c>
      <c r="F2238" s="19" t="s">
        <v>14002</v>
      </c>
      <c r="G2238" s="20" t="s">
        <v>9864</v>
      </c>
      <c r="H2238" s="21">
        <v>10</v>
      </c>
      <c r="I2238" s="22" t="s">
        <v>9866</v>
      </c>
    </row>
    <row r="2239" spans="1:9">
      <c r="A2239" s="16" t="s">
        <v>9863</v>
      </c>
      <c r="B2239" s="17" t="s">
        <v>14003</v>
      </c>
      <c r="C2239" s="17" t="s">
        <v>9864</v>
      </c>
      <c r="D2239" s="18" t="s">
        <v>9864</v>
      </c>
      <c r="E2239" s="19" t="s">
        <v>14004</v>
      </c>
      <c r="F2239" s="19" t="s">
        <v>14004</v>
      </c>
      <c r="G2239" s="20" t="s">
        <v>9864</v>
      </c>
      <c r="H2239" s="21">
        <v>10</v>
      </c>
      <c r="I2239" s="22" t="s">
        <v>9866</v>
      </c>
    </row>
    <row r="2240" spans="1:9">
      <c r="A2240" s="16" t="s">
        <v>14005</v>
      </c>
      <c r="B2240" s="17" t="s">
        <v>5556</v>
      </c>
      <c r="C2240" s="17" t="s">
        <v>9864</v>
      </c>
      <c r="D2240" s="18" t="s">
        <v>9864</v>
      </c>
      <c r="E2240" s="19" t="s">
        <v>14006</v>
      </c>
      <c r="F2240" s="19" t="s">
        <v>14007</v>
      </c>
      <c r="G2240" s="20" t="s">
        <v>9864</v>
      </c>
      <c r="H2240" s="21">
        <v>0</v>
      </c>
      <c r="I2240" s="22" t="s">
        <v>9935</v>
      </c>
    </row>
    <row r="2241" spans="1:9">
      <c r="A2241" s="16" t="s">
        <v>14008</v>
      </c>
      <c r="B2241" s="17" t="s">
        <v>3727</v>
      </c>
      <c r="C2241" s="17" t="s">
        <v>5557</v>
      </c>
      <c r="D2241" s="18" t="s">
        <v>10682</v>
      </c>
      <c r="E2241" s="19" t="s">
        <v>14009</v>
      </c>
      <c r="F2241" s="19" t="s">
        <v>5557</v>
      </c>
      <c r="G2241" s="20" t="s">
        <v>10943</v>
      </c>
      <c r="H2241" s="21">
        <v>1</v>
      </c>
      <c r="I2241" s="22" t="s">
        <v>9985</v>
      </c>
    </row>
    <row r="2242" spans="1:9">
      <c r="A2242" s="16" t="s">
        <v>14010</v>
      </c>
      <c r="B2242" s="17" t="s">
        <v>5558</v>
      </c>
      <c r="C2242" s="17" t="s">
        <v>14011</v>
      </c>
      <c r="D2242" s="18" t="s">
        <v>10224</v>
      </c>
      <c r="E2242" s="19" t="s">
        <v>14012</v>
      </c>
      <c r="F2242" s="19" t="s">
        <v>14011</v>
      </c>
      <c r="G2242" s="20" t="s">
        <v>10226</v>
      </c>
      <c r="H2242" s="21">
        <v>3</v>
      </c>
      <c r="I2242" s="22" t="s">
        <v>9877</v>
      </c>
    </row>
    <row r="2243" spans="1:9">
      <c r="A2243" s="16" t="s">
        <v>9864</v>
      </c>
      <c r="B2243" s="17" t="s">
        <v>14013</v>
      </c>
      <c r="C2243" s="17" t="s">
        <v>14014</v>
      </c>
      <c r="D2243" s="18" t="s">
        <v>9864</v>
      </c>
      <c r="E2243" s="19" t="s">
        <v>9864</v>
      </c>
      <c r="F2243" s="19" t="s">
        <v>9864</v>
      </c>
      <c r="G2243" s="20" t="s">
        <v>9864</v>
      </c>
      <c r="H2243" s="21" t="s">
        <v>9864</v>
      </c>
      <c r="I2243" s="22" t="s">
        <v>9864</v>
      </c>
    </row>
    <row r="2244" spans="1:9">
      <c r="A2244" s="16" t="s">
        <v>14015</v>
      </c>
      <c r="B2244" s="17" t="s">
        <v>14016</v>
      </c>
      <c r="C2244" s="17" t="s">
        <v>9731</v>
      </c>
      <c r="D2244" s="18" t="s">
        <v>9864</v>
      </c>
      <c r="E2244" s="19" t="s">
        <v>14017</v>
      </c>
      <c r="F2244" s="19" t="s">
        <v>14018</v>
      </c>
      <c r="G2244" s="20" t="s">
        <v>10226</v>
      </c>
      <c r="H2244" s="21">
        <v>3</v>
      </c>
      <c r="I2244" s="22" t="s">
        <v>9877</v>
      </c>
    </row>
    <row r="2245" spans="1:9">
      <c r="A2245" s="16" t="s">
        <v>14019</v>
      </c>
      <c r="B2245" s="17" t="s">
        <v>5559</v>
      </c>
      <c r="C2245" s="17" t="s">
        <v>9846</v>
      </c>
      <c r="D2245" s="18" t="s">
        <v>10224</v>
      </c>
      <c r="E2245" s="19" t="s">
        <v>14020</v>
      </c>
      <c r="F2245" s="19" t="s">
        <v>9846</v>
      </c>
      <c r="G2245" s="20" t="s">
        <v>10226</v>
      </c>
      <c r="H2245" s="21">
        <v>3</v>
      </c>
      <c r="I2245" s="22" t="s">
        <v>9877</v>
      </c>
    </row>
    <row r="2246" spans="1:9">
      <c r="A2246" s="16" t="s">
        <v>14021</v>
      </c>
      <c r="B2246" s="17" t="s">
        <v>3389</v>
      </c>
      <c r="C2246" s="17" t="s">
        <v>9499</v>
      </c>
      <c r="D2246" s="18" t="s">
        <v>9864</v>
      </c>
      <c r="E2246" s="19" t="s">
        <v>14022</v>
      </c>
      <c r="F2246" s="19" t="s">
        <v>9499</v>
      </c>
      <c r="G2246" s="20" t="s">
        <v>10226</v>
      </c>
      <c r="H2246" s="21">
        <v>3</v>
      </c>
      <c r="I2246" s="22" t="s">
        <v>9877</v>
      </c>
    </row>
    <row r="2247" spans="1:9">
      <c r="A2247" s="16" t="s">
        <v>14023</v>
      </c>
      <c r="B2247" s="17" t="s">
        <v>5560</v>
      </c>
      <c r="C2247" s="17" t="s">
        <v>9688</v>
      </c>
      <c r="D2247" s="18" t="s">
        <v>9864</v>
      </c>
      <c r="E2247" s="19" t="s">
        <v>14024</v>
      </c>
      <c r="F2247" s="19" t="s">
        <v>9688</v>
      </c>
      <c r="G2247" s="20" t="s">
        <v>9864</v>
      </c>
      <c r="H2247" s="21">
        <v>2</v>
      </c>
      <c r="I2247" s="22" t="s">
        <v>9871</v>
      </c>
    </row>
    <row r="2248" spans="1:9">
      <c r="A2248" s="16" t="s">
        <v>9990</v>
      </c>
      <c r="B2248" s="17" t="s">
        <v>5561</v>
      </c>
      <c r="C2248" s="17" t="s">
        <v>9864</v>
      </c>
      <c r="D2248" s="18" t="s">
        <v>9864</v>
      </c>
      <c r="E2248" s="19" t="s">
        <v>14025</v>
      </c>
      <c r="F2248" s="19" t="s">
        <v>14025</v>
      </c>
      <c r="G2248" s="20" t="s">
        <v>9864</v>
      </c>
      <c r="H2248" s="21">
        <v>10</v>
      </c>
      <c r="I2248" s="22" t="s">
        <v>9866</v>
      </c>
    </row>
    <row r="2249" spans="1:9">
      <c r="A2249" s="16" t="s">
        <v>14026</v>
      </c>
      <c r="B2249" s="17" t="s">
        <v>5562</v>
      </c>
      <c r="C2249" s="17" t="s">
        <v>5563</v>
      </c>
      <c r="D2249" s="18" t="s">
        <v>9864</v>
      </c>
      <c r="E2249" s="19" t="s">
        <v>14027</v>
      </c>
      <c r="F2249" s="19" t="s">
        <v>5563</v>
      </c>
      <c r="G2249" s="20" t="s">
        <v>9864</v>
      </c>
      <c r="H2249" s="21">
        <v>2</v>
      </c>
      <c r="I2249" s="22" t="s">
        <v>9871</v>
      </c>
    </row>
    <row r="2250" spans="1:9">
      <c r="A2250" s="16" t="s">
        <v>14028</v>
      </c>
      <c r="B2250" s="17" t="s">
        <v>3061</v>
      </c>
      <c r="C2250" s="17" t="s">
        <v>5564</v>
      </c>
      <c r="D2250" s="18" t="s">
        <v>9864</v>
      </c>
      <c r="E2250" s="19" t="s">
        <v>14029</v>
      </c>
      <c r="F2250" s="19" t="s">
        <v>5564</v>
      </c>
      <c r="G2250" s="20" t="s">
        <v>9864</v>
      </c>
      <c r="H2250" s="21">
        <v>2</v>
      </c>
      <c r="I2250" s="22" t="s">
        <v>9871</v>
      </c>
    </row>
    <row r="2251" spans="1:9">
      <c r="A2251" s="16" t="s">
        <v>9863</v>
      </c>
      <c r="B2251" s="17" t="s">
        <v>5565</v>
      </c>
      <c r="C2251" s="17" t="s">
        <v>9864</v>
      </c>
      <c r="D2251" s="18" t="s">
        <v>9864</v>
      </c>
      <c r="E2251" s="19" t="s">
        <v>14030</v>
      </c>
      <c r="F2251" s="19" t="s">
        <v>14030</v>
      </c>
      <c r="G2251" s="20" t="s">
        <v>9864</v>
      </c>
      <c r="H2251" s="21">
        <v>10</v>
      </c>
      <c r="I2251" s="22" t="s">
        <v>9866</v>
      </c>
    </row>
    <row r="2252" spans="1:9">
      <c r="A2252" s="16" t="s">
        <v>14031</v>
      </c>
      <c r="B2252" s="17" t="s">
        <v>3642</v>
      </c>
      <c r="C2252" s="17" t="s">
        <v>5566</v>
      </c>
      <c r="D2252" s="18" t="s">
        <v>9864</v>
      </c>
      <c r="E2252" s="19" t="s">
        <v>14032</v>
      </c>
      <c r="F2252" s="19" t="s">
        <v>5566</v>
      </c>
      <c r="G2252" s="20" t="s">
        <v>9864</v>
      </c>
      <c r="H2252" s="21">
        <v>2</v>
      </c>
      <c r="I2252" s="22" t="s">
        <v>9871</v>
      </c>
    </row>
    <row r="2253" spans="1:9">
      <c r="A2253" s="16" t="s">
        <v>9990</v>
      </c>
      <c r="B2253" s="17" t="s">
        <v>3139</v>
      </c>
      <c r="C2253" s="17" t="s">
        <v>9864</v>
      </c>
      <c r="D2253" s="18" t="s">
        <v>9864</v>
      </c>
      <c r="E2253" s="19" t="s">
        <v>14033</v>
      </c>
      <c r="F2253" s="19" t="s">
        <v>14033</v>
      </c>
      <c r="G2253" s="20" t="s">
        <v>9864</v>
      </c>
      <c r="H2253" s="21">
        <v>10</v>
      </c>
      <c r="I2253" s="22" t="s">
        <v>9866</v>
      </c>
    </row>
    <row r="2254" spans="1:9">
      <c r="A2254" s="16" t="s">
        <v>13863</v>
      </c>
      <c r="B2254" s="17" t="s">
        <v>5567</v>
      </c>
      <c r="C2254" s="17" t="s">
        <v>9864</v>
      </c>
      <c r="D2254" s="18" t="s">
        <v>9864</v>
      </c>
      <c r="E2254" s="19" t="s">
        <v>14034</v>
      </c>
      <c r="F2254" s="19" t="s">
        <v>14034</v>
      </c>
      <c r="G2254" s="20" t="s">
        <v>9864</v>
      </c>
      <c r="H2254" s="21">
        <v>10</v>
      </c>
      <c r="I2254" s="22" t="s">
        <v>9866</v>
      </c>
    </row>
    <row r="2255" spans="1:9">
      <c r="A2255" s="16" t="s">
        <v>14035</v>
      </c>
      <c r="B2255" s="17" t="s">
        <v>5568</v>
      </c>
      <c r="C2255" s="17" t="s">
        <v>9625</v>
      </c>
      <c r="D2255" s="18" t="s">
        <v>9864</v>
      </c>
      <c r="E2255" s="19" t="s">
        <v>14036</v>
      </c>
      <c r="F2255" s="19" t="s">
        <v>9625</v>
      </c>
      <c r="G2255" s="20" t="s">
        <v>9864</v>
      </c>
      <c r="H2255" s="21">
        <v>3</v>
      </c>
      <c r="I2255" s="22" t="s">
        <v>9877</v>
      </c>
    </row>
    <row r="2256" spans="1:9">
      <c r="A2256" s="16" t="s">
        <v>14037</v>
      </c>
      <c r="B2256" s="17" t="s">
        <v>5569</v>
      </c>
      <c r="C2256" s="17" t="s">
        <v>9652</v>
      </c>
      <c r="D2256" s="18" t="s">
        <v>10379</v>
      </c>
      <c r="E2256" s="19" t="s">
        <v>14038</v>
      </c>
      <c r="F2256" s="19" t="s">
        <v>9652</v>
      </c>
      <c r="G2256" s="20" t="s">
        <v>10381</v>
      </c>
      <c r="H2256" s="21">
        <v>7</v>
      </c>
      <c r="I2256" s="22" t="s">
        <v>9893</v>
      </c>
    </row>
    <row r="2257" spans="1:9">
      <c r="A2257" s="16" t="s">
        <v>2702</v>
      </c>
      <c r="B2257" s="17" t="s">
        <v>3643</v>
      </c>
      <c r="C2257" s="17" t="s">
        <v>9864</v>
      </c>
      <c r="D2257" s="18" t="s">
        <v>9864</v>
      </c>
      <c r="E2257" s="19" t="s">
        <v>14039</v>
      </c>
      <c r="F2257" s="19" t="s">
        <v>14039</v>
      </c>
      <c r="G2257" s="20" t="s">
        <v>9864</v>
      </c>
      <c r="H2257" s="21">
        <v>7</v>
      </c>
      <c r="I2257" s="22" t="s">
        <v>9893</v>
      </c>
    </row>
    <row r="2258" spans="1:9">
      <c r="A2258" s="16" t="s">
        <v>10645</v>
      </c>
      <c r="B2258" s="17" t="s">
        <v>5570</v>
      </c>
      <c r="C2258" s="17" t="s">
        <v>9864</v>
      </c>
      <c r="D2258" s="18" t="s">
        <v>9864</v>
      </c>
      <c r="E2258" s="19" t="s">
        <v>14040</v>
      </c>
      <c r="F2258" s="19" t="s">
        <v>14040</v>
      </c>
      <c r="G2258" s="20" t="s">
        <v>9864</v>
      </c>
      <c r="H2258" s="21">
        <v>7</v>
      </c>
      <c r="I2258" s="22" t="s">
        <v>9893</v>
      </c>
    </row>
    <row r="2259" spans="1:9">
      <c r="A2259" s="16" t="s">
        <v>9864</v>
      </c>
      <c r="B2259" s="17" t="s">
        <v>5571</v>
      </c>
      <c r="C2259" s="17" t="s">
        <v>14041</v>
      </c>
      <c r="D2259" s="18" t="s">
        <v>9864</v>
      </c>
      <c r="E2259" s="19" t="s">
        <v>9864</v>
      </c>
      <c r="F2259" s="19" t="s">
        <v>9864</v>
      </c>
      <c r="G2259" s="20" t="s">
        <v>9864</v>
      </c>
      <c r="H2259" s="21" t="s">
        <v>9864</v>
      </c>
      <c r="I2259" s="22" t="s">
        <v>9864</v>
      </c>
    </row>
    <row r="2260" spans="1:9">
      <c r="A2260" s="16" t="s">
        <v>10066</v>
      </c>
      <c r="B2260" s="17" t="s">
        <v>5572</v>
      </c>
      <c r="C2260" s="17" t="s">
        <v>9864</v>
      </c>
      <c r="D2260" s="18" t="s">
        <v>9864</v>
      </c>
      <c r="E2260" s="19" t="s">
        <v>14042</v>
      </c>
      <c r="F2260" s="19" t="s">
        <v>14042</v>
      </c>
      <c r="G2260" s="20" t="s">
        <v>9864</v>
      </c>
      <c r="H2260" s="21">
        <v>10</v>
      </c>
      <c r="I2260" s="22" t="s">
        <v>9866</v>
      </c>
    </row>
    <row r="2261" spans="1:9">
      <c r="A2261" s="16" t="s">
        <v>14043</v>
      </c>
      <c r="B2261" s="17" t="s">
        <v>3496</v>
      </c>
      <c r="C2261" s="17" t="s">
        <v>9466</v>
      </c>
      <c r="D2261" s="18" t="s">
        <v>14044</v>
      </c>
      <c r="E2261" s="19" t="s">
        <v>14045</v>
      </c>
      <c r="F2261" s="19" t="s">
        <v>9466</v>
      </c>
      <c r="G2261" s="20" t="s">
        <v>14046</v>
      </c>
      <c r="H2261" s="21">
        <v>7</v>
      </c>
      <c r="I2261" s="22" t="s">
        <v>9893</v>
      </c>
    </row>
    <row r="2262" spans="1:9">
      <c r="A2262" s="16" t="s">
        <v>14047</v>
      </c>
      <c r="B2262" s="17" t="s">
        <v>5573</v>
      </c>
      <c r="C2262" s="17" t="s">
        <v>9594</v>
      </c>
      <c r="D2262" s="18" t="s">
        <v>9864</v>
      </c>
      <c r="E2262" s="19" t="s">
        <v>14048</v>
      </c>
      <c r="F2262" s="19" t="s">
        <v>9594</v>
      </c>
      <c r="G2262" s="20" t="s">
        <v>9864</v>
      </c>
      <c r="H2262" s="21">
        <v>3</v>
      </c>
      <c r="I2262" s="22" t="s">
        <v>9877</v>
      </c>
    </row>
    <row r="2263" spans="1:9">
      <c r="A2263" s="16" t="s">
        <v>2375</v>
      </c>
      <c r="B2263" s="17" t="s">
        <v>14049</v>
      </c>
      <c r="C2263" s="17" t="s">
        <v>9864</v>
      </c>
      <c r="D2263" s="18" t="s">
        <v>9864</v>
      </c>
      <c r="E2263" s="19" t="s">
        <v>11435</v>
      </c>
      <c r="F2263" s="19" t="s">
        <v>11435</v>
      </c>
      <c r="G2263" s="20" t="s">
        <v>9864</v>
      </c>
      <c r="H2263" s="21">
        <v>7</v>
      </c>
      <c r="I2263" s="22" t="s">
        <v>9893</v>
      </c>
    </row>
    <row r="2264" spans="1:9">
      <c r="A2264" s="16" t="s">
        <v>14050</v>
      </c>
      <c r="B2264" s="17" t="s">
        <v>3248</v>
      </c>
      <c r="C2264" s="17" t="s">
        <v>9394</v>
      </c>
      <c r="D2264" s="18" t="s">
        <v>11179</v>
      </c>
      <c r="E2264" s="19" t="s">
        <v>14051</v>
      </c>
      <c r="F2264" s="19" t="s">
        <v>9394</v>
      </c>
      <c r="G2264" s="20" t="s">
        <v>11181</v>
      </c>
      <c r="H2264" s="21">
        <v>7</v>
      </c>
      <c r="I2264" s="22" t="s">
        <v>9893</v>
      </c>
    </row>
    <row r="2265" spans="1:9">
      <c r="A2265" s="16" t="s">
        <v>8917</v>
      </c>
      <c r="B2265" s="17" t="s">
        <v>5574</v>
      </c>
      <c r="C2265" s="17" t="s">
        <v>9864</v>
      </c>
      <c r="D2265" s="18" t="s">
        <v>9864</v>
      </c>
      <c r="E2265" s="19" t="s">
        <v>14052</v>
      </c>
      <c r="F2265" s="19" t="s">
        <v>14052</v>
      </c>
      <c r="G2265" s="20" t="s">
        <v>9864</v>
      </c>
      <c r="H2265" s="21">
        <v>7</v>
      </c>
      <c r="I2265" s="22" t="s">
        <v>9893</v>
      </c>
    </row>
    <row r="2266" spans="1:9">
      <c r="A2266" s="16" t="s">
        <v>14053</v>
      </c>
      <c r="B2266" s="17" t="s">
        <v>2951</v>
      </c>
      <c r="C2266" s="17" t="s">
        <v>9292</v>
      </c>
      <c r="D2266" s="18" t="s">
        <v>9864</v>
      </c>
      <c r="E2266" s="19" t="s">
        <v>14054</v>
      </c>
      <c r="F2266" s="19" t="s">
        <v>9292</v>
      </c>
      <c r="G2266" s="20" t="s">
        <v>9864</v>
      </c>
      <c r="H2266" s="21">
        <v>7</v>
      </c>
      <c r="I2266" s="22" t="s">
        <v>9893</v>
      </c>
    </row>
    <row r="2267" spans="1:9">
      <c r="A2267" s="16" t="s">
        <v>9863</v>
      </c>
      <c r="B2267" s="17" t="s">
        <v>5575</v>
      </c>
      <c r="C2267" s="17" t="s">
        <v>9864</v>
      </c>
      <c r="D2267" s="18" t="s">
        <v>9864</v>
      </c>
      <c r="E2267" s="19" t="s">
        <v>14055</v>
      </c>
      <c r="F2267" s="19" t="s">
        <v>14055</v>
      </c>
      <c r="G2267" s="20" t="s">
        <v>9864</v>
      </c>
      <c r="H2267" s="21">
        <v>10</v>
      </c>
      <c r="I2267" s="22" t="s">
        <v>9866</v>
      </c>
    </row>
    <row r="2268" spans="1:9">
      <c r="A2268" s="16" t="s">
        <v>14056</v>
      </c>
      <c r="B2268" s="17" t="s">
        <v>5576</v>
      </c>
      <c r="C2268" s="17" t="s">
        <v>9864</v>
      </c>
      <c r="D2268" s="18" t="s">
        <v>9864</v>
      </c>
      <c r="E2268" s="19" t="s">
        <v>14057</v>
      </c>
      <c r="F2268" s="19" t="s">
        <v>14058</v>
      </c>
      <c r="G2268" s="20" t="s">
        <v>9864</v>
      </c>
      <c r="H2268" s="21">
        <v>0</v>
      </c>
      <c r="I2268" s="22" t="s">
        <v>9935</v>
      </c>
    </row>
    <row r="2269" spans="1:9">
      <c r="A2269" s="16" t="s">
        <v>2268</v>
      </c>
      <c r="B2269" s="17" t="s">
        <v>3237</v>
      </c>
      <c r="C2269" s="17" t="s">
        <v>9864</v>
      </c>
      <c r="D2269" s="18" t="s">
        <v>9864</v>
      </c>
      <c r="E2269" s="19" t="s">
        <v>14059</v>
      </c>
      <c r="F2269" s="19" t="s">
        <v>14059</v>
      </c>
      <c r="G2269" s="20" t="s">
        <v>9864</v>
      </c>
      <c r="H2269" s="21">
        <v>3</v>
      </c>
      <c r="I2269" s="22" t="s">
        <v>9877</v>
      </c>
    </row>
    <row r="2270" spans="1:9">
      <c r="A2270" s="16" t="s">
        <v>14060</v>
      </c>
      <c r="B2270" s="17" t="s">
        <v>5577</v>
      </c>
      <c r="C2270" s="17" t="s">
        <v>9864</v>
      </c>
      <c r="D2270" s="18" t="s">
        <v>9864</v>
      </c>
      <c r="E2270" s="19" t="s">
        <v>14061</v>
      </c>
      <c r="F2270" s="19" t="s">
        <v>14062</v>
      </c>
      <c r="G2270" s="20" t="s">
        <v>9864</v>
      </c>
      <c r="H2270" s="21">
        <v>0</v>
      </c>
      <c r="I2270" s="22" t="s">
        <v>9935</v>
      </c>
    </row>
    <row r="2271" spans="1:9">
      <c r="A2271" s="16" t="s">
        <v>14063</v>
      </c>
      <c r="B2271" s="17" t="s">
        <v>5578</v>
      </c>
      <c r="C2271" s="17" t="s">
        <v>9864</v>
      </c>
      <c r="D2271" s="18" t="s">
        <v>9864</v>
      </c>
      <c r="E2271" s="19" t="s">
        <v>14064</v>
      </c>
      <c r="F2271" s="19" t="s">
        <v>14065</v>
      </c>
      <c r="G2271" s="20" t="s">
        <v>9864</v>
      </c>
      <c r="H2271" s="21">
        <v>0</v>
      </c>
      <c r="I2271" s="22" t="s">
        <v>9935</v>
      </c>
    </row>
    <row r="2272" spans="1:9">
      <c r="A2272" s="16" t="s">
        <v>10645</v>
      </c>
      <c r="B2272" s="17" t="s">
        <v>5579</v>
      </c>
      <c r="C2272" s="17" t="s">
        <v>9864</v>
      </c>
      <c r="D2272" s="18" t="s">
        <v>9864</v>
      </c>
      <c r="E2272" s="19" t="s">
        <v>14066</v>
      </c>
      <c r="F2272" s="19" t="s">
        <v>14066</v>
      </c>
      <c r="G2272" s="20" t="s">
        <v>9864</v>
      </c>
      <c r="H2272" s="21">
        <v>7</v>
      </c>
      <c r="I2272" s="22" t="s">
        <v>9893</v>
      </c>
    </row>
    <row r="2273" spans="1:9">
      <c r="A2273" s="16" t="s">
        <v>14067</v>
      </c>
      <c r="B2273" s="17" t="s">
        <v>3405</v>
      </c>
      <c r="C2273" s="17" t="s">
        <v>5580</v>
      </c>
      <c r="D2273" s="18" t="s">
        <v>9864</v>
      </c>
      <c r="E2273" s="19" t="s">
        <v>14068</v>
      </c>
      <c r="F2273" s="19" t="s">
        <v>14068</v>
      </c>
      <c r="G2273" s="20" t="s">
        <v>11173</v>
      </c>
      <c r="H2273" s="21">
        <v>10</v>
      </c>
      <c r="I2273" s="22" t="s">
        <v>9866</v>
      </c>
    </row>
    <row r="2274" spans="1:9">
      <c r="A2274" s="16" t="s">
        <v>14069</v>
      </c>
      <c r="B2274" s="17" t="s">
        <v>5581</v>
      </c>
      <c r="C2274" s="17" t="s">
        <v>9864</v>
      </c>
      <c r="D2274" s="18" t="s">
        <v>9864</v>
      </c>
      <c r="E2274" s="19" t="s">
        <v>14070</v>
      </c>
      <c r="F2274" s="19" t="s">
        <v>14071</v>
      </c>
      <c r="G2274" s="20" t="s">
        <v>9864</v>
      </c>
      <c r="H2274" s="21">
        <v>3</v>
      </c>
      <c r="I2274" s="22" t="s">
        <v>9877</v>
      </c>
    </row>
    <row r="2275" spans="1:9">
      <c r="A2275" s="16" t="s">
        <v>14072</v>
      </c>
      <c r="B2275" s="17" t="s">
        <v>2889</v>
      </c>
      <c r="C2275" s="17" t="s">
        <v>9812</v>
      </c>
      <c r="D2275" s="18" t="s">
        <v>10842</v>
      </c>
      <c r="E2275" s="19" t="s">
        <v>14073</v>
      </c>
      <c r="F2275" s="19" t="s">
        <v>9812</v>
      </c>
      <c r="G2275" s="20" t="s">
        <v>11173</v>
      </c>
      <c r="H2275" s="21">
        <v>7</v>
      </c>
      <c r="I2275" s="22" t="s">
        <v>9893</v>
      </c>
    </row>
    <row r="2276" spans="1:9">
      <c r="A2276" s="16" t="s">
        <v>14074</v>
      </c>
      <c r="B2276" s="17" t="s">
        <v>5582</v>
      </c>
      <c r="C2276" s="17" t="s">
        <v>9864</v>
      </c>
      <c r="D2276" s="18" t="s">
        <v>9864</v>
      </c>
      <c r="E2276" s="19" t="s">
        <v>14075</v>
      </c>
      <c r="F2276" s="19" t="s">
        <v>14076</v>
      </c>
      <c r="G2276" s="20" t="s">
        <v>9864</v>
      </c>
      <c r="H2276" s="21">
        <v>0</v>
      </c>
      <c r="I2276" s="22" t="s">
        <v>9935</v>
      </c>
    </row>
    <row r="2277" spans="1:9">
      <c r="A2277" s="16" t="s">
        <v>14077</v>
      </c>
      <c r="B2277" s="17" t="s">
        <v>5583</v>
      </c>
      <c r="C2277" s="17" t="s">
        <v>9672</v>
      </c>
      <c r="D2277" s="18" t="s">
        <v>9864</v>
      </c>
      <c r="E2277" s="19" t="s">
        <v>14078</v>
      </c>
      <c r="F2277" s="19" t="s">
        <v>14079</v>
      </c>
      <c r="G2277" s="20" t="s">
        <v>9864</v>
      </c>
      <c r="H2277" s="21">
        <v>3</v>
      </c>
      <c r="I2277" s="22" t="s">
        <v>9877</v>
      </c>
    </row>
    <row r="2278" spans="1:9">
      <c r="A2278" s="16" t="s">
        <v>14080</v>
      </c>
      <c r="B2278" s="17" t="s">
        <v>5584</v>
      </c>
      <c r="C2278" s="17" t="s">
        <v>9624</v>
      </c>
      <c r="D2278" s="18" t="s">
        <v>9864</v>
      </c>
      <c r="E2278" s="19" t="s">
        <v>14081</v>
      </c>
      <c r="F2278" s="19" t="s">
        <v>9624</v>
      </c>
      <c r="G2278" s="20" t="s">
        <v>9864</v>
      </c>
      <c r="H2278" s="21">
        <v>7</v>
      </c>
      <c r="I2278" s="22" t="s">
        <v>9893</v>
      </c>
    </row>
    <row r="2279" spans="1:9">
      <c r="A2279" s="16" t="s">
        <v>14082</v>
      </c>
      <c r="B2279" s="17" t="s">
        <v>2922</v>
      </c>
      <c r="C2279" s="17" t="s">
        <v>9280</v>
      </c>
      <c r="D2279" s="18" t="s">
        <v>9864</v>
      </c>
      <c r="E2279" s="19" t="s">
        <v>14083</v>
      </c>
      <c r="F2279" s="19" t="s">
        <v>14084</v>
      </c>
      <c r="G2279" s="20" t="s">
        <v>9864</v>
      </c>
      <c r="H2279" s="21">
        <v>3</v>
      </c>
      <c r="I2279" s="22" t="s">
        <v>9877</v>
      </c>
    </row>
    <row r="2280" spans="1:9">
      <c r="A2280" s="16" t="s">
        <v>2472</v>
      </c>
      <c r="B2280" s="17" t="s">
        <v>5585</v>
      </c>
      <c r="C2280" s="17" t="s">
        <v>9864</v>
      </c>
      <c r="D2280" s="18" t="s">
        <v>9864</v>
      </c>
      <c r="E2280" s="19" t="s">
        <v>14085</v>
      </c>
      <c r="F2280" s="19" t="s">
        <v>14085</v>
      </c>
      <c r="G2280" s="20" t="s">
        <v>9864</v>
      </c>
      <c r="H2280" s="21">
        <v>3</v>
      </c>
      <c r="I2280" s="22" t="s">
        <v>9877</v>
      </c>
    </row>
    <row r="2281" spans="1:9">
      <c r="A2281" s="16" t="s">
        <v>2752</v>
      </c>
      <c r="B2281" s="17" t="s">
        <v>5586</v>
      </c>
      <c r="C2281" s="17" t="s">
        <v>9864</v>
      </c>
      <c r="D2281" s="18" t="s">
        <v>9864</v>
      </c>
      <c r="E2281" s="19" t="s">
        <v>14086</v>
      </c>
      <c r="F2281" s="19" t="s">
        <v>14086</v>
      </c>
      <c r="G2281" s="20" t="s">
        <v>9864</v>
      </c>
      <c r="H2281" s="21">
        <v>3</v>
      </c>
      <c r="I2281" s="22" t="s">
        <v>9877</v>
      </c>
    </row>
    <row r="2282" spans="1:9">
      <c r="A2282" s="16" t="s">
        <v>14087</v>
      </c>
      <c r="B2282" s="17" t="s">
        <v>5587</v>
      </c>
      <c r="C2282" s="17" t="s">
        <v>5588</v>
      </c>
      <c r="D2282" s="18" t="s">
        <v>9864</v>
      </c>
      <c r="E2282" s="19" t="s">
        <v>14088</v>
      </c>
      <c r="F2282" s="19" t="s">
        <v>14089</v>
      </c>
      <c r="G2282" s="20" t="s">
        <v>9864</v>
      </c>
      <c r="H2282" s="21">
        <v>3</v>
      </c>
      <c r="I2282" s="22" t="s">
        <v>9877</v>
      </c>
    </row>
    <row r="2283" spans="1:9">
      <c r="A2283" s="16" t="s">
        <v>9863</v>
      </c>
      <c r="B2283" s="17" t="s">
        <v>9166</v>
      </c>
      <c r="C2283" s="17" t="s">
        <v>9864</v>
      </c>
      <c r="D2283" s="18" t="s">
        <v>9864</v>
      </c>
      <c r="E2283" s="19" t="s">
        <v>14090</v>
      </c>
      <c r="F2283" s="19" t="s">
        <v>14090</v>
      </c>
      <c r="G2283" s="20" t="s">
        <v>9864</v>
      </c>
      <c r="H2283" s="21">
        <v>10</v>
      </c>
      <c r="I2283" s="22" t="s">
        <v>9866</v>
      </c>
    </row>
    <row r="2284" spans="1:9">
      <c r="A2284" s="16" t="s">
        <v>14091</v>
      </c>
      <c r="B2284" s="17" t="s">
        <v>5589</v>
      </c>
      <c r="C2284" s="17" t="s">
        <v>9685</v>
      </c>
      <c r="D2284" s="18" t="s">
        <v>10493</v>
      </c>
      <c r="E2284" s="19" t="s">
        <v>14092</v>
      </c>
      <c r="F2284" s="19" t="s">
        <v>9685</v>
      </c>
      <c r="G2284" s="20" t="s">
        <v>10495</v>
      </c>
      <c r="H2284" s="21">
        <v>1</v>
      </c>
      <c r="I2284" s="22" t="s">
        <v>9985</v>
      </c>
    </row>
    <row r="2285" spans="1:9">
      <c r="A2285" s="16" t="s">
        <v>14093</v>
      </c>
      <c r="B2285" s="17" t="s">
        <v>5590</v>
      </c>
      <c r="C2285" s="17" t="s">
        <v>5591</v>
      </c>
      <c r="D2285" s="18" t="s">
        <v>9864</v>
      </c>
      <c r="E2285" s="19" t="s">
        <v>14094</v>
      </c>
      <c r="F2285" s="19" t="s">
        <v>5591</v>
      </c>
      <c r="G2285" s="20" t="s">
        <v>9864</v>
      </c>
      <c r="H2285" s="21">
        <v>2</v>
      </c>
      <c r="I2285" s="22" t="s">
        <v>9871</v>
      </c>
    </row>
    <row r="2286" spans="1:9">
      <c r="A2286" s="16" t="s">
        <v>14095</v>
      </c>
      <c r="B2286" s="17" t="s">
        <v>5592</v>
      </c>
      <c r="C2286" s="17" t="s">
        <v>9567</v>
      </c>
      <c r="D2286" s="18" t="s">
        <v>10501</v>
      </c>
      <c r="E2286" s="19" t="s">
        <v>14096</v>
      </c>
      <c r="F2286" s="19" t="s">
        <v>9567</v>
      </c>
      <c r="G2286" s="20" t="s">
        <v>9906</v>
      </c>
      <c r="H2286" s="21">
        <v>7</v>
      </c>
      <c r="I2286" s="22" t="s">
        <v>9893</v>
      </c>
    </row>
    <row r="2287" spans="1:9">
      <c r="A2287" s="16" t="s">
        <v>2146</v>
      </c>
      <c r="B2287" s="17" t="s">
        <v>5593</v>
      </c>
      <c r="C2287" s="17" t="s">
        <v>9864</v>
      </c>
      <c r="D2287" s="18" t="s">
        <v>9864</v>
      </c>
      <c r="E2287" s="19" t="s">
        <v>14097</v>
      </c>
      <c r="F2287" s="19" t="s">
        <v>14097</v>
      </c>
      <c r="G2287" s="20" t="s">
        <v>9864</v>
      </c>
      <c r="H2287" s="21">
        <v>9</v>
      </c>
      <c r="I2287" s="22" t="s">
        <v>9960</v>
      </c>
    </row>
    <row r="2288" spans="1:9">
      <c r="A2288" s="16" t="s">
        <v>2408</v>
      </c>
      <c r="B2288" s="17" t="s">
        <v>5594</v>
      </c>
      <c r="C2288" s="17" t="s">
        <v>9864</v>
      </c>
      <c r="D2288" s="18" t="s">
        <v>9864</v>
      </c>
      <c r="E2288" s="19" t="s">
        <v>14098</v>
      </c>
      <c r="F2288" s="19" t="s">
        <v>14098</v>
      </c>
      <c r="G2288" s="20" t="s">
        <v>9864</v>
      </c>
      <c r="H2288" s="21">
        <v>5</v>
      </c>
      <c r="I2288" s="22" t="s">
        <v>10091</v>
      </c>
    </row>
    <row r="2289" spans="1:9">
      <c r="A2289" s="16" t="s">
        <v>2231</v>
      </c>
      <c r="B2289" s="17" t="s">
        <v>5595</v>
      </c>
      <c r="C2289" s="17" t="s">
        <v>9864</v>
      </c>
      <c r="D2289" s="18" t="s">
        <v>9864</v>
      </c>
      <c r="E2289" s="19" t="s">
        <v>14099</v>
      </c>
      <c r="F2289" s="19" t="s">
        <v>14099</v>
      </c>
      <c r="G2289" s="20" t="s">
        <v>9864</v>
      </c>
      <c r="H2289" s="21">
        <v>5</v>
      </c>
      <c r="I2289" s="22" t="s">
        <v>10091</v>
      </c>
    </row>
    <row r="2290" spans="1:9">
      <c r="A2290" s="16" t="s">
        <v>2146</v>
      </c>
      <c r="B2290" s="17" t="s">
        <v>5596</v>
      </c>
      <c r="C2290" s="17" t="s">
        <v>9864</v>
      </c>
      <c r="D2290" s="18" t="s">
        <v>9864</v>
      </c>
      <c r="E2290" s="19" t="s">
        <v>14100</v>
      </c>
      <c r="F2290" s="19" t="s">
        <v>14100</v>
      </c>
      <c r="G2290" s="20" t="s">
        <v>9864</v>
      </c>
      <c r="H2290" s="21">
        <v>9</v>
      </c>
      <c r="I2290" s="22" t="s">
        <v>9960</v>
      </c>
    </row>
    <row r="2291" spans="1:9">
      <c r="A2291" s="16" t="s">
        <v>14101</v>
      </c>
      <c r="B2291" s="17" t="s">
        <v>3515</v>
      </c>
      <c r="C2291" s="17" t="s">
        <v>5597</v>
      </c>
      <c r="D2291" s="18" t="s">
        <v>11878</v>
      </c>
      <c r="E2291" s="19" t="s">
        <v>14102</v>
      </c>
      <c r="F2291" s="19" t="s">
        <v>5597</v>
      </c>
      <c r="G2291" s="20" t="s">
        <v>11880</v>
      </c>
      <c r="H2291" s="21">
        <v>7</v>
      </c>
      <c r="I2291" s="22" t="s">
        <v>9893</v>
      </c>
    </row>
    <row r="2292" spans="1:9">
      <c r="A2292" s="16" t="s">
        <v>14103</v>
      </c>
      <c r="B2292" s="17" t="s">
        <v>3737</v>
      </c>
      <c r="C2292" s="17" t="s">
        <v>5598</v>
      </c>
      <c r="D2292" s="18" t="s">
        <v>9864</v>
      </c>
      <c r="E2292" s="19" t="s">
        <v>14104</v>
      </c>
      <c r="F2292" s="19" t="s">
        <v>5598</v>
      </c>
      <c r="G2292" s="20" t="s">
        <v>9864</v>
      </c>
      <c r="H2292" s="21">
        <v>2</v>
      </c>
      <c r="I2292" s="22" t="s">
        <v>9871</v>
      </c>
    </row>
    <row r="2293" spans="1:9">
      <c r="A2293" s="16" t="s">
        <v>14105</v>
      </c>
      <c r="B2293" s="17" t="s">
        <v>3174</v>
      </c>
      <c r="C2293" s="17" t="s">
        <v>5599</v>
      </c>
      <c r="D2293" s="18" t="s">
        <v>9943</v>
      </c>
      <c r="E2293" s="19" t="s">
        <v>14106</v>
      </c>
      <c r="F2293" s="19" t="s">
        <v>5599</v>
      </c>
      <c r="G2293" s="20" t="s">
        <v>9945</v>
      </c>
      <c r="H2293" s="21">
        <v>2</v>
      </c>
      <c r="I2293" s="22" t="s">
        <v>9871</v>
      </c>
    </row>
    <row r="2294" spans="1:9">
      <c r="A2294" s="16" t="s">
        <v>9863</v>
      </c>
      <c r="B2294" s="17" t="s">
        <v>5600</v>
      </c>
      <c r="C2294" s="17" t="s">
        <v>9864</v>
      </c>
      <c r="D2294" s="18" t="s">
        <v>9864</v>
      </c>
      <c r="E2294" s="19" t="s">
        <v>14107</v>
      </c>
      <c r="F2294" s="19" t="s">
        <v>14107</v>
      </c>
      <c r="G2294" s="20" t="s">
        <v>9864</v>
      </c>
      <c r="H2294" s="21">
        <v>10</v>
      </c>
      <c r="I2294" s="22" t="s">
        <v>9866</v>
      </c>
    </row>
    <row r="2295" spans="1:9">
      <c r="A2295" s="16" t="s">
        <v>14108</v>
      </c>
      <c r="B2295" s="17" t="s">
        <v>5601</v>
      </c>
      <c r="C2295" s="17" t="s">
        <v>14109</v>
      </c>
      <c r="D2295" s="18" t="s">
        <v>9864</v>
      </c>
      <c r="E2295" s="19" t="s">
        <v>14110</v>
      </c>
      <c r="F2295" s="19" t="s">
        <v>14109</v>
      </c>
      <c r="G2295" s="20" t="s">
        <v>9864</v>
      </c>
      <c r="H2295" s="21">
        <v>6</v>
      </c>
      <c r="I2295" s="22" t="s">
        <v>10095</v>
      </c>
    </row>
    <row r="2296" spans="1:9">
      <c r="A2296" s="16" t="s">
        <v>14111</v>
      </c>
      <c r="B2296" s="17" t="s">
        <v>5602</v>
      </c>
      <c r="C2296" s="17" t="s">
        <v>9562</v>
      </c>
      <c r="D2296" s="18" t="s">
        <v>9864</v>
      </c>
      <c r="E2296" s="19" t="s">
        <v>14112</v>
      </c>
      <c r="F2296" s="19" t="s">
        <v>9562</v>
      </c>
      <c r="G2296" s="20" t="s">
        <v>9864</v>
      </c>
      <c r="H2296" s="21">
        <v>5</v>
      </c>
      <c r="I2296" s="22" t="s">
        <v>10091</v>
      </c>
    </row>
    <row r="2297" spans="1:9">
      <c r="A2297" s="16" t="s">
        <v>14113</v>
      </c>
      <c r="B2297" s="17" t="s">
        <v>5603</v>
      </c>
      <c r="C2297" s="17" t="s">
        <v>5604</v>
      </c>
      <c r="D2297" s="18" t="s">
        <v>9864</v>
      </c>
      <c r="E2297" s="19" t="s">
        <v>14114</v>
      </c>
      <c r="F2297" s="19" t="s">
        <v>5604</v>
      </c>
      <c r="G2297" s="20" t="s">
        <v>9864</v>
      </c>
      <c r="H2297" s="21">
        <v>7</v>
      </c>
      <c r="I2297" s="22" t="s">
        <v>9893</v>
      </c>
    </row>
    <row r="2298" spans="1:9">
      <c r="A2298" s="16" t="s">
        <v>9863</v>
      </c>
      <c r="B2298" s="17" t="s">
        <v>5605</v>
      </c>
      <c r="C2298" s="17" t="s">
        <v>9864</v>
      </c>
      <c r="D2298" s="18" t="s">
        <v>9864</v>
      </c>
      <c r="E2298" s="19" t="s">
        <v>14115</v>
      </c>
      <c r="F2298" s="19" t="s">
        <v>14115</v>
      </c>
      <c r="G2298" s="20" t="s">
        <v>9864</v>
      </c>
      <c r="H2298" s="21">
        <v>10</v>
      </c>
      <c r="I2298" s="22" t="s">
        <v>9866</v>
      </c>
    </row>
    <row r="2299" spans="1:9">
      <c r="A2299" s="16" t="s">
        <v>9863</v>
      </c>
      <c r="B2299" s="17" t="s">
        <v>5606</v>
      </c>
      <c r="C2299" s="17" t="s">
        <v>9864</v>
      </c>
      <c r="D2299" s="18" t="s">
        <v>9864</v>
      </c>
      <c r="E2299" s="19" t="s">
        <v>14116</v>
      </c>
      <c r="F2299" s="19" t="s">
        <v>14116</v>
      </c>
      <c r="G2299" s="20" t="s">
        <v>9864</v>
      </c>
      <c r="H2299" s="21">
        <v>10</v>
      </c>
      <c r="I2299" s="22" t="s">
        <v>9866</v>
      </c>
    </row>
    <row r="2300" spans="1:9">
      <c r="A2300" s="16" t="s">
        <v>14117</v>
      </c>
      <c r="B2300" s="17" t="s">
        <v>3291</v>
      </c>
      <c r="C2300" s="17" t="s">
        <v>9351</v>
      </c>
      <c r="D2300" s="18" t="s">
        <v>14118</v>
      </c>
      <c r="E2300" s="19" t="s">
        <v>14119</v>
      </c>
      <c r="F2300" s="19" t="s">
        <v>9351</v>
      </c>
      <c r="G2300" s="20" t="s">
        <v>14120</v>
      </c>
      <c r="H2300" s="21">
        <v>7</v>
      </c>
      <c r="I2300" s="22" t="s">
        <v>9893</v>
      </c>
    </row>
    <row r="2301" spans="1:9">
      <c r="A2301" s="16" t="s">
        <v>9990</v>
      </c>
      <c r="B2301" s="17" t="s">
        <v>5607</v>
      </c>
      <c r="C2301" s="17" t="s">
        <v>9864</v>
      </c>
      <c r="D2301" s="18" t="s">
        <v>9864</v>
      </c>
      <c r="E2301" s="19" t="s">
        <v>14121</v>
      </c>
      <c r="F2301" s="19" t="s">
        <v>14121</v>
      </c>
      <c r="G2301" s="20" t="s">
        <v>9864</v>
      </c>
      <c r="H2301" s="21">
        <v>10</v>
      </c>
      <c r="I2301" s="22" t="s">
        <v>9866</v>
      </c>
    </row>
    <row r="2302" spans="1:9">
      <c r="A2302" s="16" t="s">
        <v>14122</v>
      </c>
      <c r="B2302" s="17" t="s">
        <v>5608</v>
      </c>
      <c r="C2302" s="17" t="s">
        <v>9739</v>
      </c>
      <c r="D2302" s="18" t="s">
        <v>9864</v>
      </c>
      <c r="E2302" s="19" t="s">
        <v>14123</v>
      </c>
      <c r="F2302" s="19" t="s">
        <v>9739</v>
      </c>
      <c r="G2302" s="20" t="s">
        <v>9864</v>
      </c>
      <c r="H2302" s="21">
        <v>2</v>
      </c>
      <c r="I2302" s="22" t="s">
        <v>9871</v>
      </c>
    </row>
    <row r="2303" spans="1:9">
      <c r="A2303" s="16" t="s">
        <v>14124</v>
      </c>
      <c r="B2303" s="17" t="s">
        <v>3217</v>
      </c>
      <c r="C2303" s="17" t="s">
        <v>5609</v>
      </c>
      <c r="D2303" s="18" t="s">
        <v>10960</v>
      </c>
      <c r="E2303" s="19" t="s">
        <v>14125</v>
      </c>
      <c r="F2303" s="19" t="s">
        <v>5609</v>
      </c>
      <c r="G2303" s="20" t="s">
        <v>11121</v>
      </c>
      <c r="H2303" s="21">
        <v>3</v>
      </c>
      <c r="I2303" s="22" t="s">
        <v>9877</v>
      </c>
    </row>
    <row r="2304" spans="1:9">
      <c r="A2304" s="16" t="s">
        <v>14126</v>
      </c>
      <c r="B2304" s="17" t="s">
        <v>5610</v>
      </c>
      <c r="C2304" s="17" t="s">
        <v>5611</v>
      </c>
      <c r="D2304" s="18" t="s">
        <v>9943</v>
      </c>
      <c r="E2304" s="19" t="s">
        <v>14127</v>
      </c>
      <c r="F2304" s="19" t="s">
        <v>5611</v>
      </c>
      <c r="G2304" s="20" t="s">
        <v>9945</v>
      </c>
      <c r="H2304" s="21">
        <v>2</v>
      </c>
      <c r="I2304" s="22" t="s">
        <v>9871</v>
      </c>
    </row>
    <row r="2305" spans="1:9">
      <c r="A2305" s="16" t="s">
        <v>14128</v>
      </c>
      <c r="B2305" s="17" t="s">
        <v>5612</v>
      </c>
      <c r="C2305" s="17" t="s">
        <v>14129</v>
      </c>
      <c r="D2305" s="18" t="s">
        <v>9864</v>
      </c>
      <c r="E2305" s="19" t="s">
        <v>14130</v>
      </c>
      <c r="F2305" s="19" t="s">
        <v>14129</v>
      </c>
      <c r="G2305" s="20" t="s">
        <v>9864</v>
      </c>
      <c r="H2305" s="21">
        <v>3</v>
      </c>
      <c r="I2305" s="22" t="s">
        <v>9877</v>
      </c>
    </row>
    <row r="2306" spans="1:9">
      <c r="A2306" s="16" t="s">
        <v>14131</v>
      </c>
      <c r="B2306" s="17" t="s">
        <v>3157</v>
      </c>
      <c r="C2306" s="17" t="s">
        <v>9553</v>
      </c>
      <c r="D2306" s="18" t="s">
        <v>9864</v>
      </c>
      <c r="E2306" s="19" t="s">
        <v>14132</v>
      </c>
      <c r="F2306" s="19" t="s">
        <v>9553</v>
      </c>
      <c r="G2306" s="20" t="s">
        <v>9864</v>
      </c>
      <c r="H2306" s="21">
        <v>2</v>
      </c>
      <c r="I2306" s="22" t="s">
        <v>9871</v>
      </c>
    </row>
    <row r="2307" spans="1:9">
      <c r="A2307" s="16" t="s">
        <v>14133</v>
      </c>
      <c r="B2307" s="17" t="s">
        <v>3235</v>
      </c>
      <c r="C2307" s="17" t="s">
        <v>14134</v>
      </c>
      <c r="D2307" s="18" t="s">
        <v>9864</v>
      </c>
      <c r="E2307" s="19" t="s">
        <v>14135</v>
      </c>
      <c r="F2307" s="19" t="s">
        <v>14134</v>
      </c>
      <c r="G2307" s="20" t="s">
        <v>9864</v>
      </c>
      <c r="H2307" s="21">
        <v>2</v>
      </c>
      <c r="I2307" s="22" t="s">
        <v>9871</v>
      </c>
    </row>
    <row r="2308" spans="1:9">
      <c r="A2308" s="16" t="s">
        <v>9863</v>
      </c>
      <c r="B2308" s="17" t="s">
        <v>2883</v>
      </c>
      <c r="C2308" s="17" t="s">
        <v>9864</v>
      </c>
      <c r="D2308" s="18" t="s">
        <v>9864</v>
      </c>
      <c r="E2308" s="19" t="s">
        <v>14136</v>
      </c>
      <c r="F2308" s="19" t="s">
        <v>14136</v>
      </c>
      <c r="G2308" s="20" t="s">
        <v>9864</v>
      </c>
      <c r="H2308" s="21">
        <v>10</v>
      </c>
      <c r="I2308" s="22" t="s">
        <v>9866</v>
      </c>
    </row>
    <row r="2309" spans="1:9">
      <c r="A2309" s="16" t="s">
        <v>14137</v>
      </c>
      <c r="B2309" s="17" t="s">
        <v>5613</v>
      </c>
      <c r="C2309" s="17" t="s">
        <v>5614</v>
      </c>
      <c r="D2309" s="18" t="s">
        <v>9943</v>
      </c>
      <c r="E2309" s="19" t="s">
        <v>14138</v>
      </c>
      <c r="F2309" s="19" t="s">
        <v>5614</v>
      </c>
      <c r="G2309" s="20" t="s">
        <v>9945</v>
      </c>
      <c r="H2309" s="21">
        <v>2</v>
      </c>
      <c r="I2309" s="22" t="s">
        <v>9871</v>
      </c>
    </row>
    <row r="2310" spans="1:9">
      <c r="A2310" s="16" t="s">
        <v>9863</v>
      </c>
      <c r="B2310" s="17" t="s">
        <v>5615</v>
      </c>
      <c r="C2310" s="17" t="s">
        <v>9864</v>
      </c>
      <c r="D2310" s="18" t="s">
        <v>9864</v>
      </c>
      <c r="E2310" s="19" t="s">
        <v>14139</v>
      </c>
      <c r="F2310" s="19" t="s">
        <v>14139</v>
      </c>
      <c r="G2310" s="20" t="s">
        <v>9864</v>
      </c>
      <c r="H2310" s="21">
        <v>10</v>
      </c>
      <c r="I2310" s="22" t="s">
        <v>9866</v>
      </c>
    </row>
    <row r="2311" spans="1:9">
      <c r="A2311" s="16" t="s">
        <v>11529</v>
      </c>
      <c r="B2311" s="17" t="s">
        <v>5616</v>
      </c>
      <c r="C2311" s="17" t="s">
        <v>9864</v>
      </c>
      <c r="D2311" s="18" t="s">
        <v>9864</v>
      </c>
      <c r="E2311" s="19" t="s">
        <v>14140</v>
      </c>
      <c r="F2311" s="19" t="s">
        <v>14140</v>
      </c>
      <c r="G2311" s="20" t="s">
        <v>9864</v>
      </c>
      <c r="H2311" s="21">
        <v>9</v>
      </c>
      <c r="I2311" s="22" t="s">
        <v>9960</v>
      </c>
    </row>
    <row r="2312" spans="1:9">
      <c r="A2312" s="16" t="s">
        <v>14141</v>
      </c>
      <c r="B2312" s="17" t="s">
        <v>3780</v>
      </c>
      <c r="C2312" s="17" t="s">
        <v>9864</v>
      </c>
      <c r="D2312" s="18" t="s">
        <v>9864</v>
      </c>
      <c r="E2312" s="19" t="s">
        <v>14142</v>
      </c>
      <c r="F2312" s="19" t="s">
        <v>14142</v>
      </c>
      <c r="G2312" s="20" t="s">
        <v>9864</v>
      </c>
      <c r="H2312" s="21">
        <v>7</v>
      </c>
      <c r="I2312" s="22" t="s">
        <v>9893</v>
      </c>
    </row>
    <row r="2313" spans="1:9">
      <c r="A2313" s="16" t="s">
        <v>14143</v>
      </c>
      <c r="B2313" s="17" t="s">
        <v>3304</v>
      </c>
      <c r="C2313" s="17" t="s">
        <v>9510</v>
      </c>
      <c r="D2313" s="18" t="s">
        <v>9864</v>
      </c>
      <c r="E2313" s="19" t="s">
        <v>14144</v>
      </c>
      <c r="F2313" s="19" t="s">
        <v>9510</v>
      </c>
      <c r="G2313" s="20" t="s">
        <v>9864</v>
      </c>
      <c r="H2313" s="21">
        <v>9</v>
      </c>
      <c r="I2313" s="22" t="s">
        <v>9960</v>
      </c>
    </row>
    <row r="2314" spans="1:9">
      <c r="A2314" s="16" t="s">
        <v>14145</v>
      </c>
      <c r="B2314" s="17" t="s">
        <v>3745</v>
      </c>
      <c r="C2314" s="17" t="s">
        <v>5617</v>
      </c>
      <c r="D2314" s="18" t="s">
        <v>10960</v>
      </c>
      <c r="E2314" s="19" t="s">
        <v>14146</v>
      </c>
      <c r="F2314" s="19" t="s">
        <v>5617</v>
      </c>
      <c r="G2314" s="20" t="s">
        <v>11121</v>
      </c>
      <c r="H2314" s="21">
        <v>3</v>
      </c>
      <c r="I2314" s="22" t="s">
        <v>9877</v>
      </c>
    </row>
    <row r="2315" spans="1:9">
      <c r="A2315" s="16" t="s">
        <v>14147</v>
      </c>
      <c r="B2315" s="17" t="s">
        <v>3756</v>
      </c>
      <c r="C2315" s="17" t="s">
        <v>9864</v>
      </c>
      <c r="D2315" s="18" t="s">
        <v>9864</v>
      </c>
      <c r="E2315" s="19" t="s">
        <v>14148</v>
      </c>
      <c r="F2315" s="19" t="s">
        <v>14148</v>
      </c>
      <c r="G2315" s="20" t="s">
        <v>9864</v>
      </c>
      <c r="H2315" s="21">
        <v>10</v>
      </c>
      <c r="I2315" s="22" t="s">
        <v>9866</v>
      </c>
    </row>
    <row r="2316" spans="1:9">
      <c r="A2316" s="16" t="s">
        <v>14149</v>
      </c>
      <c r="B2316" s="17" t="s">
        <v>5618</v>
      </c>
      <c r="C2316" s="17" t="s">
        <v>14150</v>
      </c>
      <c r="D2316" s="18" t="s">
        <v>10389</v>
      </c>
      <c r="E2316" s="19" t="s">
        <v>14151</v>
      </c>
      <c r="F2316" s="19" t="s">
        <v>14150</v>
      </c>
      <c r="G2316" s="20" t="s">
        <v>10391</v>
      </c>
      <c r="H2316" s="21">
        <v>7</v>
      </c>
      <c r="I2316" s="22" t="s">
        <v>9893</v>
      </c>
    </row>
    <row r="2317" spans="1:9">
      <c r="A2317" s="16" t="s">
        <v>14152</v>
      </c>
      <c r="B2317" s="17" t="s">
        <v>3460</v>
      </c>
      <c r="C2317" s="17" t="s">
        <v>9472</v>
      </c>
      <c r="D2317" s="18" t="s">
        <v>10389</v>
      </c>
      <c r="E2317" s="19" t="s">
        <v>14153</v>
      </c>
      <c r="F2317" s="19" t="s">
        <v>9472</v>
      </c>
      <c r="G2317" s="20" t="s">
        <v>10391</v>
      </c>
      <c r="H2317" s="21">
        <v>9</v>
      </c>
      <c r="I2317" s="22" t="s">
        <v>9960</v>
      </c>
    </row>
    <row r="2318" spans="1:9">
      <c r="A2318" s="16" t="s">
        <v>14154</v>
      </c>
      <c r="B2318" s="17" t="s">
        <v>5619</v>
      </c>
      <c r="C2318" s="17" t="s">
        <v>9748</v>
      </c>
      <c r="D2318" s="18" t="s">
        <v>9864</v>
      </c>
      <c r="E2318" s="19" t="s">
        <v>14155</v>
      </c>
      <c r="F2318" s="19" t="s">
        <v>9748</v>
      </c>
      <c r="G2318" s="20" t="s">
        <v>9864</v>
      </c>
      <c r="H2318" s="21">
        <v>3</v>
      </c>
      <c r="I2318" s="22" t="s">
        <v>9877</v>
      </c>
    </row>
    <row r="2319" spans="1:9">
      <c r="A2319" s="16" t="s">
        <v>14156</v>
      </c>
      <c r="B2319" s="17" t="s">
        <v>3612</v>
      </c>
      <c r="C2319" s="17" t="s">
        <v>5620</v>
      </c>
      <c r="D2319" s="18" t="s">
        <v>10960</v>
      </c>
      <c r="E2319" s="19" t="s">
        <v>14157</v>
      </c>
      <c r="F2319" s="19" t="s">
        <v>5620</v>
      </c>
      <c r="G2319" s="20" t="s">
        <v>11121</v>
      </c>
      <c r="H2319" s="21">
        <v>3</v>
      </c>
      <c r="I2319" s="22" t="s">
        <v>9877</v>
      </c>
    </row>
    <row r="2320" spans="1:9">
      <c r="A2320" s="16" t="s">
        <v>14158</v>
      </c>
      <c r="B2320" s="17" t="s">
        <v>5621</v>
      </c>
      <c r="C2320" s="17" t="s">
        <v>14159</v>
      </c>
      <c r="D2320" s="18" t="s">
        <v>9864</v>
      </c>
      <c r="E2320" s="19" t="s">
        <v>14160</v>
      </c>
      <c r="F2320" s="19" t="s">
        <v>14159</v>
      </c>
      <c r="G2320" s="20" t="s">
        <v>9864</v>
      </c>
      <c r="H2320" s="21">
        <v>2</v>
      </c>
      <c r="I2320" s="22" t="s">
        <v>9871</v>
      </c>
    </row>
    <row r="2321" spans="1:9">
      <c r="A2321" s="16" t="s">
        <v>9990</v>
      </c>
      <c r="B2321" s="17" t="s">
        <v>5622</v>
      </c>
      <c r="C2321" s="17" t="s">
        <v>9864</v>
      </c>
      <c r="D2321" s="18" t="s">
        <v>9864</v>
      </c>
      <c r="E2321" s="19" t="s">
        <v>14161</v>
      </c>
      <c r="F2321" s="19" t="s">
        <v>14161</v>
      </c>
      <c r="G2321" s="20" t="s">
        <v>9864</v>
      </c>
      <c r="H2321" s="21">
        <v>10</v>
      </c>
      <c r="I2321" s="22" t="s">
        <v>9866</v>
      </c>
    </row>
    <row r="2322" spans="1:9">
      <c r="A2322" s="16" t="s">
        <v>9863</v>
      </c>
      <c r="B2322" s="17" t="s">
        <v>5623</v>
      </c>
      <c r="C2322" s="17" t="s">
        <v>9864</v>
      </c>
      <c r="D2322" s="18" t="s">
        <v>9864</v>
      </c>
      <c r="E2322" s="19" t="s">
        <v>14162</v>
      </c>
      <c r="F2322" s="19" t="s">
        <v>14162</v>
      </c>
      <c r="G2322" s="20" t="s">
        <v>9864</v>
      </c>
      <c r="H2322" s="21">
        <v>10</v>
      </c>
      <c r="I2322" s="22" t="s">
        <v>9866</v>
      </c>
    </row>
    <row r="2323" spans="1:9">
      <c r="A2323" s="16" t="s">
        <v>14163</v>
      </c>
      <c r="B2323" s="17" t="s">
        <v>3715</v>
      </c>
      <c r="C2323" s="17" t="s">
        <v>5624</v>
      </c>
      <c r="D2323" s="18" t="s">
        <v>13739</v>
      </c>
      <c r="E2323" s="19" t="s">
        <v>14164</v>
      </c>
      <c r="F2323" s="19" t="s">
        <v>5624</v>
      </c>
      <c r="G2323" s="20" t="s">
        <v>13741</v>
      </c>
      <c r="H2323" s="21">
        <v>1</v>
      </c>
      <c r="I2323" s="22" t="s">
        <v>9985</v>
      </c>
    </row>
    <row r="2324" spans="1:9">
      <c r="A2324" s="16" t="s">
        <v>10023</v>
      </c>
      <c r="B2324" s="17" t="s">
        <v>5625</v>
      </c>
      <c r="C2324" s="17" t="s">
        <v>9864</v>
      </c>
      <c r="D2324" s="18" t="s">
        <v>9864</v>
      </c>
      <c r="E2324" s="19" t="s">
        <v>14165</v>
      </c>
      <c r="F2324" s="19" t="s">
        <v>14165</v>
      </c>
      <c r="G2324" s="20" t="s">
        <v>9864</v>
      </c>
      <c r="H2324" s="21">
        <v>10</v>
      </c>
      <c r="I2324" s="22" t="s">
        <v>9866</v>
      </c>
    </row>
    <row r="2325" spans="1:9">
      <c r="A2325" s="16" t="s">
        <v>14166</v>
      </c>
      <c r="B2325" s="17" t="s">
        <v>3071</v>
      </c>
      <c r="C2325" s="17" t="s">
        <v>5626</v>
      </c>
      <c r="D2325" s="18" t="s">
        <v>10101</v>
      </c>
      <c r="E2325" s="19" t="s">
        <v>14167</v>
      </c>
      <c r="F2325" s="19" t="s">
        <v>5626</v>
      </c>
      <c r="G2325" s="20" t="s">
        <v>11285</v>
      </c>
      <c r="H2325" s="21">
        <v>1</v>
      </c>
      <c r="I2325" s="22" t="s">
        <v>9985</v>
      </c>
    </row>
    <row r="2326" spans="1:9">
      <c r="A2326" s="16" t="s">
        <v>14168</v>
      </c>
      <c r="B2326" s="17" t="s">
        <v>3268</v>
      </c>
      <c r="C2326" s="17" t="s">
        <v>5627</v>
      </c>
      <c r="D2326" s="18" t="s">
        <v>9864</v>
      </c>
      <c r="E2326" s="19" t="s">
        <v>14169</v>
      </c>
      <c r="F2326" s="19" t="s">
        <v>5627</v>
      </c>
      <c r="G2326" s="20" t="s">
        <v>9864</v>
      </c>
      <c r="H2326" s="21">
        <v>1</v>
      </c>
      <c r="I2326" s="22" t="s">
        <v>9985</v>
      </c>
    </row>
    <row r="2327" spans="1:9">
      <c r="A2327" s="16" t="s">
        <v>14170</v>
      </c>
      <c r="B2327" s="17" t="s">
        <v>3558</v>
      </c>
      <c r="C2327" s="17" t="s">
        <v>5628</v>
      </c>
      <c r="D2327" s="18" t="s">
        <v>9864</v>
      </c>
      <c r="E2327" s="19" t="s">
        <v>14171</v>
      </c>
      <c r="F2327" s="19" t="s">
        <v>5628</v>
      </c>
      <c r="G2327" s="20" t="s">
        <v>9864</v>
      </c>
      <c r="H2327" s="21">
        <v>1</v>
      </c>
      <c r="I2327" s="22" t="s">
        <v>9985</v>
      </c>
    </row>
    <row r="2328" spans="1:9">
      <c r="A2328" s="16" t="s">
        <v>14172</v>
      </c>
      <c r="B2328" s="17" t="s">
        <v>3568</v>
      </c>
      <c r="C2328" s="17" t="s">
        <v>5629</v>
      </c>
      <c r="D2328" s="18" t="s">
        <v>9864</v>
      </c>
      <c r="E2328" s="19" t="s">
        <v>14173</v>
      </c>
      <c r="F2328" s="19" t="s">
        <v>5629</v>
      </c>
      <c r="G2328" s="20" t="s">
        <v>9864</v>
      </c>
      <c r="H2328" s="21">
        <v>1</v>
      </c>
      <c r="I2328" s="22" t="s">
        <v>9985</v>
      </c>
    </row>
    <row r="2329" spans="1:9">
      <c r="A2329" s="16" t="s">
        <v>14174</v>
      </c>
      <c r="B2329" s="17" t="s">
        <v>3282</v>
      </c>
      <c r="C2329" s="17" t="s">
        <v>5630</v>
      </c>
      <c r="D2329" s="18" t="s">
        <v>9864</v>
      </c>
      <c r="E2329" s="19" t="s">
        <v>14175</v>
      </c>
      <c r="F2329" s="19" t="s">
        <v>5630</v>
      </c>
      <c r="G2329" s="20" t="s">
        <v>9864</v>
      </c>
      <c r="H2329" s="21">
        <v>1</v>
      </c>
      <c r="I2329" s="22" t="s">
        <v>9985</v>
      </c>
    </row>
    <row r="2330" spans="1:9">
      <c r="A2330" s="16" t="s">
        <v>14176</v>
      </c>
      <c r="B2330" s="17" t="s">
        <v>3397</v>
      </c>
      <c r="C2330" s="17" t="s">
        <v>5631</v>
      </c>
      <c r="D2330" s="18" t="s">
        <v>9864</v>
      </c>
      <c r="E2330" s="19" t="s">
        <v>14177</v>
      </c>
      <c r="F2330" s="19" t="s">
        <v>5631</v>
      </c>
      <c r="G2330" s="20" t="s">
        <v>9864</v>
      </c>
      <c r="H2330" s="21">
        <v>1</v>
      </c>
      <c r="I2330" s="22" t="s">
        <v>9985</v>
      </c>
    </row>
    <row r="2331" spans="1:9">
      <c r="A2331" s="16" t="s">
        <v>14178</v>
      </c>
      <c r="B2331" s="17" t="s">
        <v>2993</v>
      </c>
      <c r="C2331" s="17" t="s">
        <v>5632</v>
      </c>
      <c r="D2331" s="18" t="s">
        <v>10224</v>
      </c>
      <c r="E2331" s="19" t="s">
        <v>14179</v>
      </c>
      <c r="F2331" s="19" t="s">
        <v>5632</v>
      </c>
      <c r="G2331" s="20" t="s">
        <v>10226</v>
      </c>
      <c r="H2331" s="21">
        <v>3</v>
      </c>
      <c r="I2331" s="22" t="s">
        <v>9877</v>
      </c>
    </row>
    <row r="2332" spans="1:9">
      <c r="A2332" s="16" t="s">
        <v>14180</v>
      </c>
      <c r="B2332" s="17" t="s">
        <v>5633</v>
      </c>
      <c r="C2332" s="17" t="s">
        <v>9788</v>
      </c>
      <c r="D2332" s="18" t="s">
        <v>10224</v>
      </c>
      <c r="E2332" s="19" t="s">
        <v>14181</v>
      </c>
      <c r="F2332" s="19" t="s">
        <v>9788</v>
      </c>
      <c r="G2332" s="20" t="s">
        <v>10226</v>
      </c>
      <c r="H2332" s="21">
        <v>3</v>
      </c>
      <c r="I2332" s="22" t="s">
        <v>9877</v>
      </c>
    </row>
    <row r="2333" spans="1:9">
      <c r="A2333" s="16" t="s">
        <v>14182</v>
      </c>
      <c r="B2333" s="17" t="s">
        <v>5634</v>
      </c>
      <c r="C2333" s="17" t="s">
        <v>14183</v>
      </c>
      <c r="D2333" s="18" t="s">
        <v>10224</v>
      </c>
      <c r="E2333" s="19" t="s">
        <v>14184</v>
      </c>
      <c r="F2333" s="19" t="s">
        <v>14183</v>
      </c>
      <c r="G2333" s="20" t="s">
        <v>10226</v>
      </c>
      <c r="H2333" s="21">
        <v>3</v>
      </c>
      <c r="I2333" s="22" t="s">
        <v>9877</v>
      </c>
    </row>
    <row r="2334" spans="1:9">
      <c r="A2334" s="16" t="s">
        <v>14185</v>
      </c>
      <c r="B2334" s="17" t="s">
        <v>3131</v>
      </c>
      <c r="C2334" s="17" t="s">
        <v>9595</v>
      </c>
      <c r="D2334" s="18" t="s">
        <v>9864</v>
      </c>
      <c r="E2334" s="19" t="s">
        <v>14186</v>
      </c>
      <c r="F2334" s="19" t="s">
        <v>9595</v>
      </c>
      <c r="G2334" s="20" t="s">
        <v>9864</v>
      </c>
      <c r="H2334" s="21">
        <v>1</v>
      </c>
      <c r="I2334" s="22" t="s">
        <v>9985</v>
      </c>
    </row>
    <row r="2335" spans="1:9">
      <c r="A2335" s="16" t="s">
        <v>14187</v>
      </c>
      <c r="B2335" s="17" t="s">
        <v>3420</v>
      </c>
      <c r="C2335" s="17" t="s">
        <v>5635</v>
      </c>
      <c r="D2335" s="18" t="s">
        <v>9864</v>
      </c>
      <c r="E2335" s="19" t="s">
        <v>14188</v>
      </c>
      <c r="F2335" s="19" t="s">
        <v>5635</v>
      </c>
      <c r="G2335" s="20" t="s">
        <v>9864</v>
      </c>
      <c r="H2335" s="21">
        <v>1</v>
      </c>
      <c r="I2335" s="22" t="s">
        <v>9985</v>
      </c>
    </row>
    <row r="2336" spans="1:9">
      <c r="A2336" s="16" t="s">
        <v>14189</v>
      </c>
      <c r="B2336" s="17" t="s">
        <v>3006</v>
      </c>
      <c r="C2336" s="17" t="s">
        <v>5636</v>
      </c>
      <c r="D2336" s="18" t="s">
        <v>10101</v>
      </c>
      <c r="E2336" s="19" t="s">
        <v>14190</v>
      </c>
      <c r="F2336" s="19" t="s">
        <v>5636</v>
      </c>
      <c r="G2336" s="20" t="s">
        <v>10301</v>
      </c>
      <c r="H2336" s="21">
        <v>1</v>
      </c>
      <c r="I2336" s="22" t="s">
        <v>9985</v>
      </c>
    </row>
    <row r="2337" spans="1:9">
      <c r="A2337" s="16" t="s">
        <v>14191</v>
      </c>
      <c r="B2337" s="17" t="s">
        <v>3234</v>
      </c>
      <c r="C2337" s="17" t="s">
        <v>5637</v>
      </c>
      <c r="D2337" s="18" t="s">
        <v>9864</v>
      </c>
      <c r="E2337" s="19" t="s">
        <v>14192</v>
      </c>
      <c r="F2337" s="19" t="s">
        <v>5637</v>
      </c>
      <c r="G2337" s="20" t="s">
        <v>9864</v>
      </c>
      <c r="H2337" s="21">
        <v>3</v>
      </c>
      <c r="I2337" s="22" t="s">
        <v>9877</v>
      </c>
    </row>
    <row r="2338" spans="1:9">
      <c r="A2338" s="16" t="s">
        <v>8943</v>
      </c>
      <c r="B2338" s="17" t="s">
        <v>3346</v>
      </c>
      <c r="C2338" s="17" t="s">
        <v>9864</v>
      </c>
      <c r="D2338" s="18" t="s">
        <v>9864</v>
      </c>
      <c r="E2338" s="19" t="s">
        <v>14193</v>
      </c>
      <c r="F2338" s="19" t="s">
        <v>14193</v>
      </c>
      <c r="G2338" s="20" t="s">
        <v>9864</v>
      </c>
      <c r="H2338" s="21">
        <v>5</v>
      </c>
      <c r="I2338" s="22" t="s">
        <v>10091</v>
      </c>
    </row>
    <row r="2339" spans="1:9">
      <c r="A2339" s="16" t="s">
        <v>2057</v>
      </c>
      <c r="B2339" s="17" t="s">
        <v>14194</v>
      </c>
      <c r="C2339" s="17" t="s">
        <v>9864</v>
      </c>
      <c r="D2339" s="18" t="s">
        <v>9864</v>
      </c>
      <c r="E2339" s="19" t="s">
        <v>14195</v>
      </c>
      <c r="F2339" s="19" t="s">
        <v>14195</v>
      </c>
      <c r="G2339" s="20" t="s">
        <v>9864</v>
      </c>
      <c r="H2339" s="21">
        <v>5</v>
      </c>
      <c r="I2339" s="22" t="s">
        <v>10091</v>
      </c>
    </row>
    <row r="2340" spans="1:9">
      <c r="A2340" s="16" t="s">
        <v>14196</v>
      </c>
      <c r="B2340" s="17" t="s">
        <v>3412</v>
      </c>
      <c r="C2340" s="17" t="s">
        <v>5638</v>
      </c>
      <c r="D2340" s="18" t="s">
        <v>9864</v>
      </c>
      <c r="E2340" s="19" t="s">
        <v>14197</v>
      </c>
      <c r="F2340" s="19" t="s">
        <v>5638</v>
      </c>
      <c r="G2340" s="20" t="s">
        <v>9864</v>
      </c>
      <c r="H2340" s="21">
        <v>3</v>
      </c>
      <c r="I2340" s="22" t="s">
        <v>9877</v>
      </c>
    </row>
    <row r="2341" spans="1:9">
      <c r="A2341" s="16" t="s">
        <v>14198</v>
      </c>
      <c r="B2341" s="17" t="s">
        <v>3604</v>
      </c>
      <c r="C2341" s="17" t="s">
        <v>5639</v>
      </c>
      <c r="D2341" s="18" t="s">
        <v>9864</v>
      </c>
      <c r="E2341" s="19" t="s">
        <v>14199</v>
      </c>
      <c r="F2341" s="19" t="s">
        <v>5639</v>
      </c>
      <c r="G2341" s="20" t="s">
        <v>9864</v>
      </c>
      <c r="H2341" s="21">
        <v>1</v>
      </c>
      <c r="I2341" s="22" t="s">
        <v>9985</v>
      </c>
    </row>
    <row r="2342" spans="1:9">
      <c r="A2342" s="16" t="s">
        <v>14200</v>
      </c>
      <c r="B2342" s="17" t="s">
        <v>3240</v>
      </c>
      <c r="C2342" s="17" t="s">
        <v>5640</v>
      </c>
      <c r="D2342" s="18" t="s">
        <v>10101</v>
      </c>
      <c r="E2342" s="19" t="s">
        <v>14201</v>
      </c>
      <c r="F2342" s="19" t="s">
        <v>5640</v>
      </c>
      <c r="G2342" s="20" t="s">
        <v>9864</v>
      </c>
      <c r="H2342" s="21">
        <v>1</v>
      </c>
      <c r="I2342" s="22" t="s">
        <v>9985</v>
      </c>
    </row>
    <row r="2343" spans="1:9">
      <c r="A2343" s="16" t="s">
        <v>14202</v>
      </c>
      <c r="B2343" s="17" t="s">
        <v>5641</v>
      </c>
      <c r="C2343" s="17" t="s">
        <v>9864</v>
      </c>
      <c r="D2343" s="18" t="s">
        <v>9864</v>
      </c>
      <c r="E2343" s="19" t="s">
        <v>14203</v>
      </c>
      <c r="F2343" s="19" t="s">
        <v>14203</v>
      </c>
      <c r="G2343" s="20" t="s">
        <v>9864</v>
      </c>
      <c r="H2343" s="21">
        <v>7</v>
      </c>
      <c r="I2343" s="22" t="s">
        <v>9893</v>
      </c>
    </row>
    <row r="2344" spans="1:9">
      <c r="A2344" s="16" t="s">
        <v>14204</v>
      </c>
      <c r="B2344" s="17" t="s">
        <v>3750</v>
      </c>
      <c r="C2344" s="17" t="s">
        <v>9443</v>
      </c>
      <c r="D2344" s="18" t="s">
        <v>10101</v>
      </c>
      <c r="E2344" s="19" t="s">
        <v>14205</v>
      </c>
      <c r="F2344" s="19" t="s">
        <v>9443</v>
      </c>
      <c r="G2344" s="20" t="s">
        <v>9864</v>
      </c>
      <c r="H2344" s="21">
        <v>1</v>
      </c>
      <c r="I2344" s="22" t="s">
        <v>9985</v>
      </c>
    </row>
    <row r="2345" spans="1:9">
      <c r="A2345" s="16" t="s">
        <v>2375</v>
      </c>
      <c r="B2345" s="17" t="s">
        <v>2915</v>
      </c>
      <c r="C2345" s="17" t="s">
        <v>9864</v>
      </c>
      <c r="D2345" s="18" t="s">
        <v>9864</v>
      </c>
      <c r="E2345" s="19" t="s">
        <v>14206</v>
      </c>
      <c r="F2345" s="19" t="s">
        <v>14206</v>
      </c>
      <c r="G2345" s="20" t="s">
        <v>9864</v>
      </c>
      <c r="H2345" s="21">
        <v>7</v>
      </c>
      <c r="I2345" s="22" t="s">
        <v>9893</v>
      </c>
    </row>
    <row r="2346" spans="1:9">
      <c r="A2346" s="16" t="s">
        <v>10296</v>
      </c>
      <c r="B2346" s="17" t="s">
        <v>3503</v>
      </c>
      <c r="C2346" s="17" t="s">
        <v>9864</v>
      </c>
      <c r="D2346" s="18" t="s">
        <v>9864</v>
      </c>
      <c r="E2346" s="19" t="s">
        <v>14207</v>
      </c>
      <c r="F2346" s="19" t="s">
        <v>14207</v>
      </c>
      <c r="G2346" s="20" t="s">
        <v>9864</v>
      </c>
      <c r="H2346" s="21">
        <v>7</v>
      </c>
      <c r="I2346" s="22" t="s">
        <v>9893</v>
      </c>
    </row>
    <row r="2347" spans="1:9">
      <c r="A2347" s="16" t="s">
        <v>14208</v>
      </c>
      <c r="B2347" s="17" t="s">
        <v>3790</v>
      </c>
      <c r="C2347" s="17" t="s">
        <v>9864</v>
      </c>
      <c r="D2347" s="18" t="s">
        <v>9864</v>
      </c>
      <c r="E2347" s="19" t="s">
        <v>14209</v>
      </c>
      <c r="F2347" s="19" t="s">
        <v>14209</v>
      </c>
      <c r="G2347" s="20" t="s">
        <v>9864</v>
      </c>
      <c r="H2347" s="21">
        <v>1</v>
      </c>
      <c r="I2347" s="22" t="s">
        <v>9985</v>
      </c>
    </row>
    <row r="2348" spans="1:9">
      <c r="A2348" s="16" t="s">
        <v>10023</v>
      </c>
      <c r="B2348" s="17" t="s">
        <v>5642</v>
      </c>
      <c r="C2348" s="17" t="s">
        <v>9864</v>
      </c>
      <c r="D2348" s="18" t="s">
        <v>9864</v>
      </c>
      <c r="E2348" s="19" t="s">
        <v>14210</v>
      </c>
      <c r="F2348" s="19" t="s">
        <v>14210</v>
      </c>
      <c r="G2348" s="20" t="s">
        <v>9864</v>
      </c>
      <c r="H2348" s="21">
        <v>10</v>
      </c>
      <c r="I2348" s="22" t="s">
        <v>9866</v>
      </c>
    </row>
    <row r="2349" spans="1:9">
      <c r="A2349" s="16" t="s">
        <v>9990</v>
      </c>
      <c r="B2349" s="17" t="s">
        <v>5643</v>
      </c>
      <c r="C2349" s="17" t="s">
        <v>9864</v>
      </c>
      <c r="D2349" s="18" t="s">
        <v>9864</v>
      </c>
      <c r="E2349" s="19" t="s">
        <v>14211</v>
      </c>
      <c r="F2349" s="19" t="s">
        <v>14211</v>
      </c>
      <c r="G2349" s="20" t="s">
        <v>9864</v>
      </c>
      <c r="H2349" s="21">
        <v>10</v>
      </c>
      <c r="I2349" s="22" t="s">
        <v>9866</v>
      </c>
    </row>
    <row r="2350" spans="1:9">
      <c r="A2350" s="16" t="s">
        <v>9990</v>
      </c>
      <c r="B2350" s="17" t="s">
        <v>5644</v>
      </c>
      <c r="C2350" s="17" t="s">
        <v>9864</v>
      </c>
      <c r="D2350" s="18" t="s">
        <v>9864</v>
      </c>
      <c r="E2350" s="19" t="s">
        <v>14212</v>
      </c>
      <c r="F2350" s="19" t="s">
        <v>14212</v>
      </c>
      <c r="G2350" s="20" t="s">
        <v>9864</v>
      </c>
      <c r="H2350" s="21">
        <v>10</v>
      </c>
      <c r="I2350" s="22" t="s">
        <v>9866</v>
      </c>
    </row>
    <row r="2351" spans="1:9">
      <c r="A2351" s="16" t="s">
        <v>14213</v>
      </c>
      <c r="B2351" s="17" t="s">
        <v>5645</v>
      </c>
      <c r="C2351" s="17" t="s">
        <v>9864</v>
      </c>
      <c r="D2351" s="18" t="s">
        <v>9864</v>
      </c>
      <c r="E2351" s="19" t="s">
        <v>14214</v>
      </c>
      <c r="F2351" s="19" t="s">
        <v>14214</v>
      </c>
      <c r="G2351" s="20" t="s">
        <v>9864</v>
      </c>
      <c r="H2351" s="21">
        <v>7</v>
      </c>
      <c r="I2351" s="22" t="s">
        <v>9893</v>
      </c>
    </row>
    <row r="2352" spans="1:9">
      <c r="A2352" s="16" t="s">
        <v>14213</v>
      </c>
      <c r="B2352" s="17" t="s">
        <v>5646</v>
      </c>
      <c r="C2352" s="17" t="s">
        <v>9864</v>
      </c>
      <c r="D2352" s="18" t="s">
        <v>9864</v>
      </c>
      <c r="E2352" s="19" t="s">
        <v>14215</v>
      </c>
      <c r="F2352" s="19" t="s">
        <v>14215</v>
      </c>
      <c r="G2352" s="20" t="s">
        <v>9864</v>
      </c>
      <c r="H2352" s="21">
        <v>7</v>
      </c>
      <c r="I2352" s="22" t="s">
        <v>9893</v>
      </c>
    </row>
    <row r="2353" spans="1:9">
      <c r="A2353" s="16" t="s">
        <v>10296</v>
      </c>
      <c r="B2353" s="17" t="s">
        <v>5647</v>
      </c>
      <c r="C2353" s="17" t="s">
        <v>9864</v>
      </c>
      <c r="D2353" s="18" t="s">
        <v>9864</v>
      </c>
      <c r="E2353" s="19" t="s">
        <v>14216</v>
      </c>
      <c r="F2353" s="19" t="s">
        <v>14216</v>
      </c>
      <c r="G2353" s="20" t="s">
        <v>9864</v>
      </c>
      <c r="H2353" s="21">
        <v>7</v>
      </c>
      <c r="I2353" s="22" t="s">
        <v>9893</v>
      </c>
    </row>
    <row r="2354" spans="1:9">
      <c r="A2354" s="16" t="s">
        <v>10023</v>
      </c>
      <c r="B2354" s="17" t="s">
        <v>5648</v>
      </c>
      <c r="C2354" s="17" t="s">
        <v>9864</v>
      </c>
      <c r="D2354" s="18" t="s">
        <v>9864</v>
      </c>
      <c r="E2354" s="19" t="s">
        <v>14217</v>
      </c>
      <c r="F2354" s="19" t="s">
        <v>14217</v>
      </c>
      <c r="G2354" s="20" t="s">
        <v>9864</v>
      </c>
      <c r="H2354" s="21">
        <v>10</v>
      </c>
      <c r="I2354" s="22" t="s">
        <v>9866</v>
      </c>
    </row>
    <row r="2355" spans="1:9">
      <c r="A2355" s="16" t="s">
        <v>2408</v>
      </c>
      <c r="B2355" s="17" t="s">
        <v>5649</v>
      </c>
      <c r="C2355" s="17" t="s">
        <v>9864</v>
      </c>
      <c r="D2355" s="18" t="s">
        <v>9864</v>
      </c>
      <c r="E2355" s="19" t="s">
        <v>14218</v>
      </c>
      <c r="F2355" s="19" t="s">
        <v>14218</v>
      </c>
      <c r="G2355" s="20" t="s">
        <v>9864</v>
      </c>
      <c r="H2355" s="21">
        <v>5</v>
      </c>
      <c r="I2355" s="22" t="s">
        <v>10091</v>
      </c>
    </row>
    <row r="2356" spans="1:9">
      <c r="A2356" s="16" t="s">
        <v>14213</v>
      </c>
      <c r="B2356" s="17" t="s">
        <v>5650</v>
      </c>
      <c r="C2356" s="17" t="s">
        <v>9864</v>
      </c>
      <c r="D2356" s="18" t="s">
        <v>9864</v>
      </c>
      <c r="E2356" s="19" t="s">
        <v>14219</v>
      </c>
      <c r="F2356" s="19" t="s">
        <v>14219</v>
      </c>
      <c r="G2356" s="20" t="s">
        <v>9864</v>
      </c>
      <c r="H2356" s="21">
        <v>7</v>
      </c>
      <c r="I2356" s="22" t="s">
        <v>9893</v>
      </c>
    </row>
    <row r="2357" spans="1:9">
      <c r="A2357" s="16" t="s">
        <v>8902</v>
      </c>
      <c r="B2357" s="17" t="s">
        <v>5651</v>
      </c>
      <c r="C2357" s="17" t="s">
        <v>9864</v>
      </c>
      <c r="D2357" s="18" t="s">
        <v>9864</v>
      </c>
      <c r="E2357" s="19" t="s">
        <v>14220</v>
      </c>
      <c r="F2357" s="19" t="s">
        <v>14220</v>
      </c>
      <c r="G2357" s="20" t="s">
        <v>9864</v>
      </c>
      <c r="H2357" s="21">
        <v>3</v>
      </c>
      <c r="I2357" s="22" t="s">
        <v>9877</v>
      </c>
    </row>
    <row r="2358" spans="1:9">
      <c r="A2358" s="16" t="s">
        <v>14221</v>
      </c>
      <c r="B2358" s="17" t="s">
        <v>5652</v>
      </c>
      <c r="C2358" s="17" t="s">
        <v>9677</v>
      </c>
      <c r="D2358" s="18" t="s">
        <v>14222</v>
      </c>
      <c r="E2358" s="19" t="s">
        <v>14223</v>
      </c>
      <c r="F2358" s="19" t="s">
        <v>9677</v>
      </c>
      <c r="G2358" s="20" t="s">
        <v>14224</v>
      </c>
      <c r="H2358" s="21">
        <v>7</v>
      </c>
      <c r="I2358" s="22" t="s">
        <v>9893</v>
      </c>
    </row>
    <row r="2359" spans="1:9">
      <c r="A2359" s="16" t="s">
        <v>10296</v>
      </c>
      <c r="B2359" s="17" t="s">
        <v>5653</v>
      </c>
      <c r="C2359" s="17" t="s">
        <v>9864</v>
      </c>
      <c r="D2359" s="18" t="s">
        <v>9864</v>
      </c>
      <c r="E2359" s="19" t="s">
        <v>14225</v>
      </c>
      <c r="F2359" s="19" t="s">
        <v>14225</v>
      </c>
      <c r="G2359" s="20" t="s">
        <v>9864</v>
      </c>
      <c r="H2359" s="21">
        <v>7</v>
      </c>
      <c r="I2359" s="22" t="s">
        <v>9893</v>
      </c>
    </row>
    <row r="2360" spans="1:9">
      <c r="A2360" s="16" t="s">
        <v>2634</v>
      </c>
      <c r="B2360" s="17" t="s">
        <v>3578</v>
      </c>
      <c r="C2360" s="17" t="s">
        <v>9864</v>
      </c>
      <c r="D2360" s="18" t="s">
        <v>9864</v>
      </c>
      <c r="E2360" s="19" t="s">
        <v>14226</v>
      </c>
      <c r="F2360" s="19" t="s">
        <v>14226</v>
      </c>
      <c r="G2360" s="20" t="s">
        <v>9864</v>
      </c>
      <c r="H2360" s="21">
        <v>3</v>
      </c>
      <c r="I2360" s="22" t="s">
        <v>9877</v>
      </c>
    </row>
    <row r="2361" spans="1:9">
      <c r="A2361" s="16" t="s">
        <v>14227</v>
      </c>
      <c r="B2361" s="17" t="s">
        <v>3142</v>
      </c>
      <c r="C2361" s="17" t="s">
        <v>5654</v>
      </c>
      <c r="D2361" s="18" t="s">
        <v>10305</v>
      </c>
      <c r="E2361" s="19" t="s">
        <v>14228</v>
      </c>
      <c r="F2361" s="19" t="s">
        <v>5654</v>
      </c>
      <c r="G2361" s="20" t="s">
        <v>10307</v>
      </c>
      <c r="H2361" s="21">
        <v>7</v>
      </c>
      <c r="I2361" s="22" t="s">
        <v>9893</v>
      </c>
    </row>
    <row r="2362" spans="1:9">
      <c r="A2362" s="16" t="s">
        <v>9863</v>
      </c>
      <c r="B2362" s="17" t="s">
        <v>14229</v>
      </c>
      <c r="C2362" s="17" t="s">
        <v>9864</v>
      </c>
      <c r="D2362" s="18" t="s">
        <v>9864</v>
      </c>
      <c r="E2362" s="19" t="s">
        <v>14230</v>
      </c>
      <c r="F2362" s="19" t="s">
        <v>14230</v>
      </c>
      <c r="G2362" s="20" t="s">
        <v>9864</v>
      </c>
      <c r="H2362" s="21">
        <v>10</v>
      </c>
      <c r="I2362" s="22" t="s">
        <v>9866</v>
      </c>
    </row>
    <row r="2363" spans="1:9">
      <c r="A2363" s="16" t="s">
        <v>2142</v>
      </c>
      <c r="B2363" s="17" t="s">
        <v>5655</v>
      </c>
      <c r="C2363" s="17" t="s">
        <v>9864</v>
      </c>
      <c r="D2363" s="18" t="s">
        <v>9864</v>
      </c>
      <c r="E2363" s="19" t="s">
        <v>14231</v>
      </c>
      <c r="F2363" s="19" t="s">
        <v>14231</v>
      </c>
      <c r="G2363" s="20" t="s">
        <v>9864</v>
      </c>
      <c r="H2363" s="21">
        <v>7</v>
      </c>
      <c r="I2363" s="22" t="s">
        <v>9893</v>
      </c>
    </row>
    <row r="2364" spans="1:9">
      <c r="A2364" s="16" t="s">
        <v>8990</v>
      </c>
      <c r="B2364" s="17" t="s">
        <v>5656</v>
      </c>
      <c r="C2364" s="17" t="s">
        <v>9864</v>
      </c>
      <c r="D2364" s="18" t="s">
        <v>9864</v>
      </c>
      <c r="E2364" s="19" t="s">
        <v>14232</v>
      </c>
      <c r="F2364" s="19" t="s">
        <v>14232</v>
      </c>
      <c r="G2364" s="20" t="s">
        <v>9864</v>
      </c>
      <c r="H2364" s="21">
        <v>3</v>
      </c>
      <c r="I2364" s="22" t="s">
        <v>9877</v>
      </c>
    </row>
    <row r="2365" spans="1:9">
      <c r="A2365" s="16" t="s">
        <v>8981</v>
      </c>
      <c r="B2365" s="17" t="s">
        <v>5657</v>
      </c>
      <c r="C2365" s="17" t="s">
        <v>9864</v>
      </c>
      <c r="D2365" s="18" t="s">
        <v>9864</v>
      </c>
      <c r="E2365" s="19" t="s">
        <v>14233</v>
      </c>
      <c r="F2365" s="19" t="s">
        <v>14233</v>
      </c>
      <c r="G2365" s="20" t="s">
        <v>9864</v>
      </c>
      <c r="H2365" s="21">
        <v>10</v>
      </c>
      <c r="I2365" s="22" t="s">
        <v>9866</v>
      </c>
    </row>
    <row r="2366" spans="1:9">
      <c r="A2366" s="16" t="s">
        <v>14234</v>
      </c>
      <c r="B2366" s="17" t="s">
        <v>3151</v>
      </c>
      <c r="C2366" s="17" t="s">
        <v>9542</v>
      </c>
      <c r="D2366" s="18" t="s">
        <v>10620</v>
      </c>
      <c r="E2366" s="19" t="s">
        <v>14235</v>
      </c>
      <c r="F2366" s="19" t="s">
        <v>9542</v>
      </c>
      <c r="G2366" s="20" t="s">
        <v>10622</v>
      </c>
      <c r="H2366" s="21">
        <v>7</v>
      </c>
      <c r="I2366" s="22" t="s">
        <v>9893</v>
      </c>
    </row>
    <row r="2367" spans="1:9">
      <c r="A2367" s="16" t="s">
        <v>2408</v>
      </c>
      <c r="B2367" s="17" t="s">
        <v>5658</v>
      </c>
      <c r="C2367" s="17" t="s">
        <v>9864</v>
      </c>
      <c r="D2367" s="18" t="s">
        <v>9864</v>
      </c>
      <c r="E2367" s="19" t="s">
        <v>14236</v>
      </c>
      <c r="F2367" s="19" t="s">
        <v>14236</v>
      </c>
      <c r="G2367" s="20" t="s">
        <v>9864</v>
      </c>
      <c r="H2367" s="21">
        <v>5</v>
      </c>
      <c r="I2367" s="22" t="s">
        <v>10091</v>
      </c>
    </row>
    <row r="2368" spans="1:9">
      <c r="A2368" s="16" t="s">
        <v>2231</v>
      </c>
      <c r="B2368" s="17" t="s">
        <v>3201</v>
      </c>
      <c r="C2368" s="17" t="s">
        <v>9864</v>
      </c>
      <c r="D2368" s="18" t="s">
        <v>9864</v>
      </c>
      <c r="E2368" s="19" t="s">
        <v>14237</v>
      </c>
      <c r="F2368" s="19" t="s">
        <v>14237</v>
      </c>
      <c r="G2368" s="20" t="s">
        <v>9864</v>
      </c>
      <c r="H2368" s="21">
        <v>5</v>
      </c>
      <c r="I2368" s="22" t="s">
        <v>10091</v>
      </c>
    </row>
    <row r="2369" spans="1:9">
      <c r="A2369" s="16" t="s">
        <v>2552</v>
      </c>
      <c r="B2369" s="17" t="s">
        <v>5659</v>
      </c>
      <c r="C2369" s="17" t="s">
        <v>9864</v>
      </c>
      <c r="D2369" s="18" t="s">
        <v>9864</v>
      </c>
      <c r="E2369" s="19" t="s">
        <v>14238</v>
      </c>
      <c r="F2369" s="19" t="s">
        <v>14238</v>
      </c>
      <c r="G2369" s="20" t="s">
        <v>9864</v>
      </c>
      <c r="H2369" s="21">
        <v>3</v>
      </c>
      <c r="I2369" s="22" t="s">
        <v>9877</v>
      </c>
    </row>
    <row r="2370" spans="1:9">
      <c r="A2370" s="16" t="s">
        <v>8981</v>
      </c>
      <c r="B2370" s="17" t="s">
        <v>2886</v>
      </c>
      <c r="C2370" s="17" t="s">
        <v>9864</v>
      </c>
      <c r="D2370" s="18" t="s">
        <v>9864</v>
      </c>
      <c r="E2370" s="19" t="s">
        <v>14239</v>
      </c>
      <c r="F2370" s="19" t="s">
        <v>14239</v>
      </c>
      <c r="G2370" s="20" t="s">
        <v>9864</v>
      </c>
      <c r="H2370" s="21">
        <v>10</v>
      </c>
      <c r="I2370" s="22" t="s">
        <v>9866</v>
      </c>
    </row>
    <row r="2371" spans="1:9">
      <c r="A2371" s="16" t="s">
        <v>14240</v>
      </c>
      <c r="B2371" s="17" t="s">
        <v>3484</v>
      </c>
      <c r="C2371" s="17" t="s">
        <v>9355</v>
      </c>
      <c r="D2371" s="18" t="s">
        <v>9864</v>
      </c>
      <c r="E2371" s="19" t="s">
        <v>14241</v>
      </c>
      <c r="F2371" s="19" t="s">
        <v>9355</v>
      </c>
      <c r="G2371" s="20" t="s">
        <v>9864</v>
      </c>
      <c r="H2371" s="21">
        <v>2</v>
      </c>
      <c r="I2371" s="22" t="s">
        <v>9871</v>
      </c>
    </row>
    <row r="2372" spans="1:9">
      <c r="A2372" s="16" t="s">
        <v>14242</v>
      </c>
      <c r="B2372" s="17" t="s">
        <v>2894</v>
      </c>
      <c r="C2372" s="17" t="s">
        <v>5660</v>
      </c>
      <c r="D2372" s="18" t="s">
        <v>9864</v>
      </c>
      <c r="E2372" s="19" t="s">
        <v>14243</v>
      </c>
      <c r="F2372" s="19" t="s">
        <v>5660</v>
      </c>
      <c r="G2372" s="20" t="s">
        <v>9864</v>
      </c>
      <c r="H2372" s="21">
        <v>2</v>
      </c>
      <c r="I2372" s="22" t="s">
        <v>9871</v>
      </c>
    </row>
    <row r="2373" spans="1:9">
      <c r="A2373" s="16" t="s">
        <v>14244</v>
      </c>
      <c r="B2373" s="17" t="s">
        <v>5661</v>
      </c>
      <c r="C2373" s="17" t="s">
        <v>5662</v>
      </c>
      <c r="D2373" s="18" t="s">
        <v>14245</v>
      </c>
      <c r="E2373" s="19" t="s">
        <v>14246</v>
      </c>
      <c r="F2373" s="19" t="s">
        <v>5662</v>
      </c>
      <c r="G2373" s="20" t="s">
        <v>14247</v>
      </c>
      <c r="H2373" s="21">
        <v>7</v>
      </c>
      <c r="I2373" s="22" t="s">
        <v>9893</v>
      </c>
    </row>
    <row r="2374" spans="1:9">
      <c r="A2374" s="16" t="s">
        <v>14248</v>
      </c>
      <c r="B2374" s="17" t="s">
        <v>5663</v>
      </c>
      <c r="C2374" s="17" t="s">
        <v>5664</v>
      </c>
      <c r="D2374" s="18" t="s">
        <v>14245</v>
      </c>
      <c r="E2374" s="19" t="s">
        <v>14249</v>
      </c>
      <c r="F2374" s="19" t="s">
        <v>5664</v>
      </c>
      <c r="G2374" s="20" t="s">
        <v>14247</v>
      </c>
      <c r="H2374" s="21">
        <v>7</v>
      </c>
      <c r="I2374" s="22" t="s">
        <v>9893</v>
      </c>
    </row>
    <row r="2375" spans="1:9">
      <c r="A2375" s="16" t="s">
        <v>2146</v>
      </c>
      <c r="B2375" s="17" t="s">
        <v>5665</v>
      </c>
      <c r="C2375" s="17" t="s">
        <v>9864</v>
      </c>
      <c r="D2375" s="18" t="s">
        <v>9864</v>
      </c>
      <c r="E2375" s="19" t="s">
        <v>14250</v>
      </c>
      <c r="F2375" s="19" t="s">
        <v>14250</v>
      </c>
      <c r="G2375" s="20" t="s">
        <v>9864</v>
      </c>
      <c r="H2375" s="21">
        <v>9</v>
      </c>
      <c r="I2375" s="22" t="s">
        <v>9960</v>
      </c>
    </row>
    <row r="2376" spans="1:9">
      <c r="A2376" s="16" t="s">
        <v>10023</v>
      </c>
      <c r="B2376" s="17" t="s">
        <v>5666</v>
      </c>
      <c r="C2376" s="17" t="s">
        <v>9864</v>
      </c>
      <c r="D2376" s="18" t="s">
        <v>9864</v>
      </c>
      <c r="E2376" s="19" t="s">
        <v>14251</v>
      </c>
      <c r="F2376" s="19" t="s">
        <v>14251</v>
      </c>
      <c r="G2376" s="20" t="s">
        <v>9864</v>
      </c>
      <c r="H2376" s="21">
        <v>10</v>
      </c>
      <c r="I2376" s="22" t="s">
        <v>9866</v>
      </c>
    </row>
    <row r="2377" spans="1:9">
      <c r="A2377" s="16" t="s">
        <v>9990</v>
      </c>
      <c r="B2377" s="17" t="s">
        <v>5667</v>
      </c>
      <c r="C2377" s="17" t="s">
        <v>9864</v>
      </c>
      <c r="D2377" s="18" t="s">
        <v>9864</v>
      </c>
      <c r="E2377" s="19" t="s">
        <v>14252</v>
      </c>
      <c r="F2377" s="19" t="s">
        <v>14252</v>
      </c>
      <c r="G2377" s="20" t="s">
        <v>9864</v>
      </c>
      <c r="H2377" s="21">
        <v>10</v>
      </c>
      <c r="I2377" s="22" t="s">
        <v>9866</v>
      </c>
    </row>
    <row r="2378" spans="1:9">
      <c r="A2378" s="16" t="s">
        <v>14253</v>
      </c>
      <c r="B2378" s="17" t="s">
        <v>3504</v>
      </c>
      <c r="C2378" s="17" t="s">
        <v>5668</v>
      </c>
      <c r="D2378" s="18" t="s">
        <v>14254</v>
      </c>
      <c r="E2378" s="19" t="s">
        <v>14255</v>
      </c>
      <c r="F2378" s="19" t="s">
        <v>14256</v>
      </c>
      <c r="G2378" s="20" t="s">
        <v>9864</v>
      </c>
      <c r="H2378" s="21">
        <v>2</v>
      </c>
      <c r="I2378" s="22" t="s">
        <v>9871</v>
      </c>
    </row>
    <row r="2379" spans="1:9">
      <c r="A2379" s="16" t="s">
        <v>14257</v>
      </c>
      <c r="B2379" s="17" t="s">
        <v>5669</v>
      </c>
      <c r="C2379" s="17" t="s">
        <v>9864</v>
      </c>
      <c r="D2379" s="18" t="s">
        <v>9864</v>
      </c>
      <c r="E2379" s="19" t="s">
        <v>14258</v>
      </c>
      <c r="F2379" s="19" t="s">
        <v>14258</v>
      </c>
      <c r="G2379" s="20" t="s">
        <v>9864</v>
      </c>
      <c r="H2379" s="21">
        <v>7</v>
      </c>
      <c r="I2379" s="22" t="s">
        <v>9893</v>
      </c>
    </row>
    <row r="2380" spans="1:9">
      <c r="A2380" s="16" t="s">
        <v>14259</v>
      </c>
      <c r="B2380" s="17" t="s">
        <v>3549</v>
      </c>
      <c r="C2380" s="17" t="s">
        <v>5670</v>
      </c>
      <c r="D2380" s="18" t="s">
        <v>14245</v>
      </c>
      <c r="E2380" s="19" t="s">
        <v>14260</v>
      </c>
      <c r="F2380" s="19" t="s">
        <v>5670</v>
      </c>
      <c r="G2380" s="20" t="s">
        <v>14247</v>
      </c>
      <c r="H2380" s="21">
        <v>7</v>
      </c>
      <c r="I2380" s="22" t="s">
        <v>9893</v>
      </c>
    </row>
    <row r="2381" spans="1:9">
      <c r="A2381" s="16" t="s">
        <v>10023</v>
      </c>
      <c r="B2381" s="17" t="s">
        <v>5671</v>
      </c>
      <c r="C2381" s="17" t="s">
        <v>9864</v>
      </c>
      <c r="D2381" s="18" t="s">
        <v>9864</v>
      </c>
      <c r="E2381" s="19" t="s">
        <v>14261</v>
      </c>
      <c r="F2381" s="19" t="s">
        <v>14261</v>
      </c>
      <c r="G2381" s="20" t="s">
        <v>9864</v>
      </c>
      <c r="H2381" s="21">
        <v>10</v>
      </c>
      <c r="I2381" s="22" t="s">
        <v>9866</v>
      </c>
    </row>
    <row r="2382" spans="1:9">
      <c r="A2382" s="16" t="s">
        <v>9863</v>
      </c>
      <c r="B2382" s="17" t="s">
        <v>14262</v>
      </c>
      <c r="C2382" s="17" t="s">
        <v>9864</v>
      </c>
      <c r="D2382" s="18" t="s">
        <v>9864</v>
      </c>
      <c r="E2382" s="19" t="s">
        <v>14263</v>
      </c>
      <c r="F2382" s="19" t="s">
        <v>14263</v>
      </c>
      <c r="G2382" s="20" t="s">
        <v>9864</v>
      </c>
      <c r="H2382" s="21">
        <v>10</v>
      </c>
      <c r="I2382" s="22" t="s">
        <v>9866</v>
      </c>
    </row>
    <row r="2383" spans="1:9">
      <c r="A2383" s="16" t="s">
        <v>14264</v>
      </c>
      <c r="B2383" s="17" t="s">
        <v>3769</v>
      </c>
      <c r="C2383" s="17" t="s">
        <v>5672</v>
      </c>
      <c r="D2383" s="18" t="s">
        <v>9864</v>
      </c>
      <c r="E2383" s="19" t="s">
        <v>14265</v>
      </c>
      <c r="F2383" s="19" t="s">
        <v>5672</v>
      </c>
      <c r="G2383" s="20" t="s">
        <v>9864</v>
      </c>
      <c r="H2383" s="21">
        <v>3</v>
      </c>
      <c r="I2383" s="22" t="s">
        <v>9877</v>
      </c>
    </row>
    <row r="2384" spans="1:9">
      <c r="A2384" s="16" t="s">
        <v>2472</v>
      </c>
      <c r="B2384" s="17" t="s">
        <v>5673</v>
      </c>
      <c r="C2384" s="17" t="s">
        <v>9864</v>
      </c>
      <c r="D2384" s="18" t="s">
        <v>9864</v>
      </c>
      <c r="E2384" s="19" t="s">
        <v>14266</v>
      </c>
      <c r="F2384" s="19" t="s">
        <v>14266</v>
      </c>
      <c r="G2384" s="20" t="s">
        <v>9864</v>
      </c>
      <c r="H2384" s="21">
        <v>3</v>
      </c>
      <c r="I2384" s="22" t="s">
        <v>9877</v>
      </c>
    </row>
    <row r="2385" spans="1:9">
      <c r="A2385" s="16" t="s">
        <v>14267</v>
      </c>
      <c r="B2385" s="17" t="s">
        <v>5674</v>
      </c>
      <c r="C2385" s="17" t="s">
        <v>5675</v>
      </c>
      <c r="D2385" s="18" t="s">
        <v>10265</v>
      </c>
      <c r="E2385" s="19" t="s">
        <v>14268</v>
      </c>
      <c r="F2385" s="19" t="s">
        <v>5675</v>
      </c>
      <c r="G2385" s="20" t="s">
        <v>10267</v>
      </c>
      <c r="H2385" s="21">
        <v>7</v>
      </c>
      <c r="I2385" s="22" t="s">
        <v>9893</v>
      </c>
    </row>
    <row r="2386" spans="1:9">
      <c r="A2386" s="16" t="s">
        <v>14269</v>
      </c>
      <c r="B2386" s="17" t="s">
        <v>3576</v>
      </c>
      <c r="C2386" s="17" t="s">
        <v>14270</v>
      </c>
      <c r="D2386" s="18" t="s">
        <v>14271</v>
      </c>
      <c r="E2386" s="19" t="s">
        <v>14272</v>
      </c>
      <c r="F2386" s="19" t="s">
        <v>9380</v>
      </c>
      <c r="G2386" s="20" t="s">
        <v>9864</v>
      </c>
      <c r="H2386" s="21">
        <v>7</v>
      </c>
      <c r="I2386" s="22" t="s">
        <v>9893</v>
      </c>
    </row>
    <row r="2387" spans="1:9">
      <c r="A2387" s="16" t="s">
        <v>14273</v>
      </c>
      <c r="B2387" s="17" t="s">
        <v>2941</v>
      </c>
      <c r="C2387" s="17" t="s">
        <v>9189</v>
      </c>
      <c r="D2387" s="18" t="s">
        <v>14271</v>
      </c>
      <c r="E2387" s="19" t="s">
        <v>14274</v>
      </c>
      <c r="F2387" s="19" t="s">
        <v>9189</v>
      </c>
      <c r="G2387" s="20" t="s">
        <v>14275</v>
      </c>
      <c r="H2387" s="21">
        <v>7</v>
      </c>
      <c r="I2387" s="22" t="s">
        <v>9893</v>
      </c>
    </row>
    <row r="2388" spans="1:9">
      <c r="A2388" s="16" t="s">
        <v>14276</v>
      </c>
      <c r="B2388" s="17" t="s">
        <v>5676</v>
      </c>
      <c r="C2388" s="17" t="s">
        <v>9590</v>
      </c>
      <c r="D2388" s="18" t="s">
        <v>9864</v>
      </c>
      <c r="E2388" s="19" t="s">
        <v>14277</v>
      </c>
      <c r="F2388" s="19" t="s">
        <v>9590</v>
      </c>
      <c r="G2388" s="20" t="s">
        <v>9864</v>
      </c>
      <c r="H2388" s="21">
        <v>3</v>
      </c>
      <c r="I2388" s="22" t="s">
        <v>9877</v>
      </c>
    </row>
    <row r="2389" spans="1:9">
      <c r="A2389" s="16" t="s">
        <v>9863</v>
      </c>
      <c r="B2389" s="17" t="s">
        <v>5677</v>
      </c>
      <c r="C2389" s="17" t="s">
        <v>9864</v>
      </c>
      <c r="D2389" s="18" t="s">
        <v>9864</v>
      </c>
      <c r="E2389" s="19" t="s">
        <v>14278</v>
      </c>
      <c r="F2389" s="19" t="s">
        <v>14278</v>
      </c>
      <c r="G2389" s="20" t="s">
        <v>9864</v>
      </c>
      <c r="H2389" s="21">
        <v>10</v>
      </c>
      <c r="I2389" s="22" t="s">
        <v>9866</v>
      </c>
    </row>
    <row r="2390" spans="1:9">
      <c r="A2390" s="16" t="s">
        <v>14279</v>
      </c>
      <c r="B2390" s="17" t="s">
        <v>5678</v>
      </c>
      <c r="C2390" s="17" t="s">
        <v>5679</v>
      </c>
      <c r="D2390" s="18" t="s">
        <v>9864</v>
      </c>
      <c r="E2390" s="19" t="s">
        <v>14280</v>
      </c>
      <c r="F2390" s="19" t="s">
        <v>5679</v>
      </c>
      <c r="G2390" s="20" t="s">
        <v>9864</v>
      </c>
      <c r="H2390" s="21">
        <v>3</v>
      </c>
      <c r="I2390" s="22" t="s">
        <v>9877</v>
      </c>
    </row>
    <row r="2391" spans="1:9">
      <c r="A2391" s="16" t="s">
        <v>14281</v>
      </c>
      <c r="B2391" s="17" t="s">
        <v>3785</v>
      </c>
      <c r="C2391" s="17" t="s">
        <v>9200</v>
      </c>
      <c r="D2391" s="18" t="s">
        <v>12924</v>
      </c>
      <c r="E2391" s="19" t="s">
        <v>14282</v>
      </c>
      <c r="F2391" s="19" t="s">
        <v>9200</v>
      </c>
      <c r="G2391" s="20" t="s">
        <v>12926</v>
      </c>
      <c r="H2391" s="21">
        <v>7</v>
      </c>
      <c r="I2391" s="22" t="s">
        <v>9893</v>
      </c>
    </row>
    <row r="2392" spans="1:9">
      <c r="A2392" s="16" t="s">
        <v>14283</v>
      </c>
      <c r="B2392" s="17" t="s">
        <v>5680</v>
      </c>
      <c r="C2392" s="17" t="s">
        <v>5681</v>
      </c>
      <c r="D2392" s="18" t="s">
        <v>14284</v>
      </c>
      <c r="E2392" s="19" t="s">
        <v>14285</v>
      </c>
      <c r="F2392" s="19" t="s">
        <v>5681</v>
      </c>
      <c r="G2392" s="20" t="s">
        <v>14286</v>
      </c>
      <c r="H2392" s="21">
        <v>2</v>
      </c>
      <c r="I2392" s="22" t="s">
        <v>9871</v>
      </c>
    </row>
    <row r="2393" spans="1:9">
      <c r="A2393" s="16" t="s">
        <v>14287</v>
      </c>
      <c r="B2393" s="17" t="s">
        <v>3585</v>
      </c>
      <c r="C2393" s="17" t="s">
        <v>5682</v>
      </c>
      <c r="D2393" s="18" t="s">
        <v>14284</v>
      </c>
      <c r="E2393" s="19" t="s">
        <v>14288</v>
      </c>
      <c r="F2393" s="19" t="s">
        <v>5682</v>
      </c>
      <c r="G2393" s="20" t="s">
        <v>14286</v>
      </c>
      <c r="H2393" s="21">
        <v>2</v>
      </c>
      <c r="I2393" s="22" t="s">
        <v>9871</v>
      </c>
    </row>
    <row r="2394" spans="1:9">
      <c r="A2394" s="16" t="s">
        <v>14289</v>
      </c>
      <c r="B2394" s="17" t="s">
        <v>3013</v>
      </c>
      <c r="C2394" s="17" t="s">
        <v>9230</v>
      </c>
      <c r="D2394" s="18" t="s">
        <v>9864</v>
      </c>
      <c r="E2394" s="19" t="s">
        <v>14290</v>
      </c>
      <c r="F2394" s="19" t="s">
        <v>9230</v>
      </c>
      <c r="G2394" s="20" t="s">
        <v>9864</v>
      </c>
      <c r="H2394" s="21">
        <v>2</v>
      </c>
      <c r="I2394" s="22" t="s">
        <v>9871</v>
      </c>
    </row>
    <row r="2395" spans="1:9">
      <c r="A2395" s="16" t="s">
        <v>9863</v>
      </c>
      <c r="B2395" s="17" t="s">
        <v>5683</v>
      </c>
      <c r="C2395" s="17" t="s">
        <v>9864</v>
      </c>
      <c r="D2395" s="18" t="s">
        <v>9864</v>
      </c>
      <c r="E2395" s="19" t="s">
        <v>14291</v>
      </c>
      <c r="F2395" s="19" t="s">
        <v>14291</v>
      </c>
      <c r="G2395" s="20" t="s">
        <v>9864</v>
      </c>
      <c r="H2395" s="21">
        <v>10</v>
      </c>
      <c r="I2395" s="22" t="s">
        <v>9866</v>
      </c>
    </row>
    <row r="2396" spans="1:9">
      <c r="A2396" s="16" t="s">
        <v>14292</v>
      </c>
      <c r="B2396" s="17" t="s">
        <v>5684</v>
      </c>
      <c r="C2396" s="17" t="s">
        <v>14293</v>
      </c>
      <c r="D2396" s="18" t="s">
        <v>9864</v>
      </c>
      <c r="E2396" s="19" t="s">
        <v>14294</v>
      </c>
      <c r="F2396" s="19" t="s">
        <v>14293</v>
      </c>
      <c r="G2396" s="20" t="s">
        <v>9864</v>
      </c>
      <c r="H2396" s="21">
        <v>3</v>
      </c>
      <c r="I2396" s="22" t="s">
        <v>9877</v>
      </c>
    </row>
    <row r="2397" spans="1:9">
      <c r="A2397" s="16" t="s">
        <v>14295</v>
      </c>
      <c r="B2397" s="17" t="s">
        <v>5685</v>
      </c>
      <c r="C2397" s="17" t="s">
        <v>9807</v>
      </c>
      <c r="D2397" s="18" t="s">
        <v>9864</v>
      </c>
      <c r="E2397" s="19" t="s">
        <v>14296</v>
      </c>
      <c r="F2397" s="19" t="s">
        <v>9807</v>
      </c>
      <c r="G2397" s="20" t="s">
        <v>9864</v>
      </c>
      <c r="H2397" s="21">
        <v>3</v>
      </c>
      <c r="I2397" s="22" t="s">
        <v>9877</v>
      </c>
    </row>
    <row r="2398" spans="1:9">
      <c r="A2398" s="16" t="s">
        <v>14297</v>
      </c>
      <c r="B2398" s="17" t="s">
        <v>5686</v>
      </c>
      <c r="C2398" s="17" t="s">
        <v>14298</v>
      </c>
      <c r="D2398" s="18" t="s">
        <v>9864</v>
      </c>
      <c r="E2398" s="19" t="s">
        <v>14299</v>
      </c>
      <c r="F2398" s="19" t="s">
        <v>14298</v>
      </c>
      <c r="G2398" s="20" t="s">
        <v>9864</v>
      </c>
      <c r="H2398" s="21">
        <v>6</v>
      </c>
      <c r="I2398" s="22" t="s">
        <v>10095</v>
      </c>
    </row>
    <row r="2399" spans="1:9">
      <c r="A2399" s="16" t="s">
        <v>14300</v>
      </c>
      <c r="B2399" s="17" t="s">
        <v>5687</v>
      </c>
      <c r="C2399" s="17" t="s">
        <v>14301</v>
      </c>
      <c r="D2399" s="18" t="s">
        <v>9864</v>
      </c>
      <c r="E2399" s="19" t="s">
        <v>14302</v>
      </c>
      <c r="F2399" s="19" t="s">
        <v>14301</v>
      </c>
      <c r="G2399" s="20" t="s">
        <v>9864</v>
      </c>
      <c r="H2399" s="21">
        <v>3</v>
      </c>
      <c r="I2399" s="22" t="s">
        <v>9877</v>
      </c>
    </row>
    <row r="2400" spans="1:9">
      <c r="A2400" s="16" t="s">
        <v>14303</v>
      </c>
      <c r="B2400" s="17" t="s">
        <v>5688</v>
      </c>
      <c r="C2400" s="17" t="s">
        <v>14304</v>
      </c>
      <c r="D2400" s="18" t="s">
        <v>9864</v>
      </c>
      <c r="E2400" s="19" t="s">
        <v>14305</v>
      </c>
      <c r="F2400" s="19" t="s">
        <v>14304</v>
      </c>
      <c r="G2400" s="20" t="s">
        <v>9864</v>
      </c>
      <c r="H2400" s="21">
        <v>3</v>
      </c>
      <c r="I2400" s="22" t="s">
        <v>9877</v>
      </c>
    </row>
    <row r="2401" spans="1:9">
      <c r="A2401" s="16" t="s">
        <v>14306</v>
      </c>
      <c r="B2401" s="17" t="s">
        <v>14307</v>
      </c>
      <c r="C2401" s="17" t="s">
        <v>14308</v>
      </c>
      <c r="D2401" s="18" t="s">
        <v>9864</v>
      </c>
      <c r="E2401" s="19" t="s">
        <v>14309</v>
      </c>
      <c r="F2401" s="19" t="s">
        <v>14308</v>
      </c>
      <c r="G2401" s="20" t="s">
        <v>9864</v>
      </c>
      <c r="H2401" s="21">
        <v>6</v>
      </c>
      <c r="I2401" s="22" t="s">
        <v>10095</v>
      </c>
    </row>
    <row r="2402" spans="1:9">
      <c r="A2402" s="16" t="s">
        <v>14310</v>
      </c>
      <c r="B2402" s="17" t="s">
        <v>14311</v>
      </c>
      <c r="C2402" s="17" t="s">
        <v>14312</v>
      </c>
      <c r="D2402" s="18" t="s">
        <v>9864</v>
      </c>
      <c r="E2402" s="19" t="s">
        <v>14313</v>
      </c>
      <c r="F2402" s="19" t="s">
        <v>14312</v>
      </c>
      <c r="G2402" s="20" t="s">
        <v>9864</v>
      </c>
      <c r="H2402" s="21">
        <v>6</v>
      </c>
      <c r="I2402" s="22" t="s">
        <v>10095</v>
      </c>
    </row>
    <row r="2403" spans="1:9">
      <c r="A2403" s="16" t="s">
        <v>11577</v>
      </c>
      <c r="B2403" s="17" t="s">
        <v>14314</v>
      </c>
      <c r="C2403" s="17" t="s">
        <v>9864</v>
      </c>
      <c r="D2403" s="18" t="s">
        <v>9864</v>
      </c>
      <c r="E2403" s="19" t="s">
        <v>11579</v>
      </c>
      <c r="F2403" s="19" t="s">
        <v>11579</v>
      </c>
      <c r="G2403" s="20" t="s">
        <v>9864</v>
      </c>
      <c r="H2403" s="21">
        <v>5</v>
      </c>
      <c r="I2403" s="22" t="s">
        <v>10091</v>
      </c>
    </row>
    <row r="2404" spans="1:9">
      <c r="A2404" s="16" t="s">
        <v>14315</v>
      </c>
      <c r="B2404" s="17" t="s">
        <v>5689</v>
      </c>
      <c r="C2404" s="17" t="s">
        <v>9786</v>
      </c>
      <c r="D2404" s="18" t="s">
        <v>10620</v>
      </c>
      <c r="E2404" s="19" t="s">
        <v>14316</v>
      </c>
      <c r="F2404" s="19" t="s">
        <v>9786</v>
      </c>
      <c r="G2404" s="20" t="s">
        <v>10622</v>
      </c>
      <c r="H2404" s="21">
        <v>7</v>
      </c>
      <c r="I2404" s="22" t="s">
        <v>9893</v>
      </c>
    </row>
    <row r="2405" spans="1:9">
      <c r="A2405" s="16" t="s">
        <v>9863</v>
      </c>
      <c r="B2405" s="17" t="s">
        <v>5690</v>
      </c>
      <c r="C2405" s="17" t="s">
        <v>9864</v>
      </c>
      <c r="D2405" s="18" t="s">
        <v>9864</v>
      </c>
      <c r="E2405" s="19" t="s">
        <v>14317</v>
      </c>
      <c r="F2405" s="19" t="s">
        <v>14317</v>
      </c>
      <c r="G2405" s="20" t="s">
        <v>9864</v>
      </c>
      <c r="H2405" s="21">
        <v>10</v>
      </c>
      <c r="I2405" s="22" t="s">
        <v>9866</v>
      </c>
    </row>
    <row r="2406" spans="1:9">
      <c r="A2406" s="16" t="s">
        <v>10645</v>
      </c>
      <c r="B2406" s="17" t="s">
        <v>5691</v>
      </c>
      <c r="C2406" s="17" t="s">
        <v>9864</v>
      </c>
      <c r="D2406" s="18" t="s">
        <v>9864</v>
      </c>
      <c r="E2406" s="19" t="s">
        <v>14318</v>
      </c>
      <c r="F2406" s="19" t="s">
        <v>14318</v>
      </c>
      <c r="G2406" s="20" t="s">
        <v>9864</v>
      </c>
      <c r="H2406" s="21">
        <v>7</v>
      </c>
      <c r="I2406" s="22" t="s">
        <v>9893</v>
      </c>
    </row>
    <row r="2407" spans="1:9">
      <c r="A2407" s="16" t="s">
        <v>14319</v>
      </c>
      <c r="B2407" s="17" t="s">
        <v>3214</v>
      </c>
      <c r="C2407" s="17" t="s">
        <v>5692</v>
      </c>
      <c r="D2407" s="18" t="s">
        <v>9864</v>
      </c>
      <c r="E2407" s="19" t="s">
        <v>14320</v>
      </c>
      <c r="F2407" s="19" t="s">
        <v>5692</v>
      </c>
      <c r="G2407" s="20" t="s">
        <v>9864</v>
      </c>
      <c r="H2407" s="21">
        <v>7</v>
      </c>
      <c r="I2407" s="22" t="s">
        <v>9893</v>
      </c>
    </row>
    <row r="2408" spans="1:9">
      <c r="A2408" s="16" t="s">
        <v>14321</v>
      </c>
      <c r="B2408" s="17" t="s">
        <v>2976</v>
      </c>
      <c r="C2408" s="17" t="s">
        <v>5693</v>
      </c>
      <c r="D2408" s="18" t="s">
        <v>9864</v>
      </c>
      <c r="E2408" s="19" t="s">
        <v>14322</v>
      </c>
      <c r="F2408" s="19" t="s">
        <v>5693</v>
      </c>
      <c r="G2408" s="20" t="s">
        <v>9864</v>
      </c>
      <c r="H2408" s="21">
        <v>7</v>
      </c>
      <c r="I2408" s="22" t="s">
        <v>9893</v>
      </c>
    </row>
    <row r="2409" spans="1:9">
      <c r="A2409" s="16" t="s">
        <v>9990</v>
      </c>
      <c r="B2409" s="17" t="s">
        <v>5694</v>
      </c>
      <c r="C2409" s="17" t="s">
        <v>9864</v>
      </c>
      <c r="D2409" s="18" t="s">
        <v>9864</v>
      </c>
      <c r="E2409" s="19" t="s">
        <v>14323</v>
      </c>
      <c r="F2409" s="19" t="s">
        <v>14323</v>
      </c>
      <c r="G2409" s="20" t="s">
        <v>9864</v>
      </c>
      <c r="H2409" s="21">
        <v>10</v>
      </c>
      <c r="I2409" s="22" t="s">
        <v>9866</v>
      </c>
    </row>
    <row r="2410" spans="1:9">
      <c r="A2410" s="16" t="s">
        <v>14324</v>
      </c>
      <c r="B2410" s="17" t="s">
        <v>3743</v>
      </c>
      <c r="C2410" s="17" t="s">
        <v>9864</v>
      </c>
      <c r="D2410" s="18" t="s">
        <v>9864</v>
      </c>
      <c r="E2410" s="19" t="s">
        <v>14325</v>
      </c>
      <c r="F2410" s="19" t="s">
        <v>14325</v>
      </c>
      <c r="G2410" s="20" t="s">
        <v>9864</v>
      </c>
      <c r="H2410" s="21">
        <v>7</v>
      </c>
      <c r="I2410" s="22" t="s">
        <v>9893</v>
      </c>
    </row>
    <row r="2411" spans="1:9">
      <c r="A2411" s="16" t="s">
        <v>10066</v>
      </c>
      <c r="B2411" s="17" t="s">
        <v>5695</v>
      </c>
      <c r="C2411" s="17" t="s">
        <v>9864</v>
      </c>
      <c r="D2411" s="18" t="s">
        <v>9864</v>
      </c>
      <c r="E2411" s="19" t="s">
        <v>14326</v>
      </c>
      <c r="F2411" s="19" t="s">
        <v>14326</v>
      </c>
      <c r="G2411" s="20" t="s">
        <v>9864</v>
      </c>
      <c r="H2411" s="21">
        <v>10</v>
      </c>
      <c r="I2411" s="22" t="s">
        <v>9866</v>
      </c>
    </row>
    <row r="2412" spans="1:9">
      <c r="A2412" s="16" t="s">
        <v>9091</v>
      </c>
      <c r="B2412" s="17" t="s">
        <v>5696</v>
      </c>
      <c r="C2412" s="17" t="s">
        <v>9864</v>
      </c>
      <c r="D2412" s="18" t="s">
        <v>9864</v>
      </c>
      <c r="E2412" s="19" t="s">
        <v>14327</v>
      </c>
      <c r="F2412" s="19" t="s">
        <v>9783</v>
      </c>
      <c r="G2412" s="20" t="s">
        <v>9864</v>
      </c>
      <c r="H2412" s="21">
        <v>3</v>
      </c>
      <c r="I2412" s="22" t="s">
        <v>9877</v>
      </c>
    </row>
    <row r="2413" spans="1:9">
      <c r="A2413" s="16" t="s">
        <v>14328</v>
      </c>
      <c r="B2413" s="17" t="s">
        <v>3469</v>
      </c>
      <c r="C2413" s="17" t="s">
        <v>5697</v>
      </c>
      <c r="D2413" s="18" t="s">
        <v>11112</v>
      </c>
      <c r="E2413" s="19" t="s">
        <v>14329</v>
      </c>
      <c r="F2413" s="19" t="s">
        <v>5697</v>
      </c>
      <c r="G2413" s="20" t="s">
        <v>11114</v>
      </c>
      <c r="H2413" s="21">
        <v>7</v>
      </c>
      <c r="I2413" s="22" t="s">
        <v>9893</v>
      </c>
    </row>
    <row r="2414" spans="1:9">
      <c r="A2414" s="16" t="s">
        <v>14330</v>
      </c>
      <c r="B2414" s="17" t="s">
        <v>3520</v>
      </c>
      <c r="C2414" s="17" t="s">
        <v>5698</v>
      </c>
      <c r="D2414" s="18" t="s">
        <v>10594</v>
      </c>
      <c r="E2414" s="19" t="s">
        <v>14331</v>
      </c>
      <c r="F2414" s="19" t="s">
        <v>5698</v>
      </c>
      <c r="G2414" s="20" t="s">
        <v>10596</v>
      </c>
      <c r="H2414" s="21">
        <v>7</v>
      </c>
      <c r="I2414" s="22" t="s">
        <v>9893</v>
      </c>
    </row>
    <row r="2415" spans="1:9">
      <c r="A2415" s="16" t="s">
        <v>14332</v>
      </c>
      <c r="B2415" s="17" t="s">
        <v>5699</v>
      </c>
      <c r="C2415" s="17" t="s">
        <v>5700</v>
      </c>
      <c r="D2415" s="18" t="s">
        <v>10224</v>
      </c>
      <c r="E2415" s="19" t="s">
        <v>14333</v>
      </c>
      <c r="F2415" s="19" t="s">
        <v>5700</v>
      </c>
      <c r="G2415" s="20" t="s">
        <v>10226</v>
      </c>
      <c r="H2415" s="21">
        <v>3</v>
      </c>
      <c r="I2415" s="22" t="s">
        <v>9877</v>
      </c>
    </row>
    <row r="2416" spans="1:9">
      <c r="A2416" s="16" t="s">
        <v>14334</v>
      </c>
      <c r="B2416" s="17" t="s">
        <v>3734</v>
      </c>
      <c r="C2416" s="17" t="s">
        <v>5701</v>
      </c>
      <c r="D2416" s="18" t="s">
        <v>14335</v>
      </c>
      <c r="E2416" s="19" t="s">
        <v>14336</v>
      </c>
      <c r="F2416" s="19" t="s">
        <v>5701</v>
      </c>
      <c r="G2416" s="20" t="s">
        <v>14337</v>
      </c>
      <c r="H2416" s="21">
        <v>7</v>
      </c>
      <c r="I2416" s="22" t="s">
        <v>9893</v>
      </c>
    </row>
    <row r="2417" spans="1:9">
      <c r="A2417" s="16" t="s">
        <v>9990</v>
      </c>
      <c r="B2417" s="17" t="s">
        <v>5702</v>
      </c>
      <c r="C2417" s="17" t="s">
        <v>9864</v>
      </c>
      <c r="D2417" s="18" t="s">
        <v>9864</v>
      </c>
      <c r="E2417" s="19" t="s">
        <v>14338</v>
      </c>
      <c r="F2417" s="19" t="s">
        <v>14338</v>
      </c>
      <c r="G2417" s="20" t="s">
        <v>9864</v>
      </c>
      <c r="H2417" s="21">
        <v>10</v>
      </c>
      <c r="I2417" s="22" t="s">
        <v>9866</v>
      </c>
    </row>
    <row r="2418" spans="1:9">
      <c r="A2418" s="16" t="s">
        <v>10023</v>
      </c>
      <c r="B2418" s="17" t="s">
        <v>5703</v>
      </c>
      <c r="C2418" s="17" t="s">
        <v>9864</v>
      </c>
      <c r="D2418" s="18" t="s">
        <v>9864</v>
      </c>
      <c r="E2418" s="19" t="s">
        <v>14339</v>
      </c>
      <c r="F2418" s="19" t="s">
        <v>14339</v>
      </c>
      <c r="G2418" s="20" t="s">
        <v>9864</v>
      </c>
      <c r="H2418" s="21">
        <v>10</v>
      </c>
      <c r="I2418" s="22" t="s">
        <v>9866</v>
      </c>
    </row>
    <row r="2419" spans="1:9">
      <c r="A2419" s="16" t="s">
        <v>14340</v>
      </c>
      <c r="B2419" s="17" t="s">
        <v>3021</v>
      </c>
      <c r="C2419" s="17" t="s">
        <v>14341</v>
      </c>
      <c r="D2419" s="18" t="s">
        <v>14342</v>
      </c>
      <c r="E2419" s="19" t="s">
        <v>14343</v>
      </c>
      <c r="F2419" s="19" t="s">
        <v>9529</v>
      </c>
      <c r="G2419" s="20" t="s">
        <v>9864</v>
      </c>
      <c r="H2419" s="21">
        <v>2</v>
      </c>
      <c r="I2419" s="22" t="s">
        <v>9871</v>
      </c>
    </row>
    <row r="2420" spans="1:9">
      <c r="A2420" s="16" t="s">
        <v>2559</v>
      </c>
      <c r="B2420" s="17" t="s">
        <v>5704</v>
      </c>
      <c r="C2420" s="17" t="s">
        <v>9864</v>
      </c>
      <c r="D2420" s="18" t="s">
        <v>9864</v>
      </c>
      <c r="E2420" s="19" t="s">
        <v>14344</v>
      </c>
      <c r="F2420" s="19" t="s">
        <v>14344</v>
      </c>
      <c r="G2420" s="20" t="s">
        <v>9864</v>
      </c>
      <c r="H2420" s="21">
        <v>7</v>
      </c>
      <c r="I2420" s="22" t="s">
        <v>9893</v>
      </c>
    </row>
    <row r="2421" spans="1:9">
      <c r="A2421" s="16" t="s">
        <v>13333</v>
      </c>
      <c r="B2421" s="17" t="s">
        <v>3636</v>
      </c>
      <c r="C2421" s="17" t="s">
        <v>9864</v>
      </c>
      <c r="D2421" s="18" t="s">
        <v>9864</v>
      </c>
      <c r="E2421" s="19" t="s">
        <v>14345</v>
      </c>
      <c r="F2421" s="19" t="s">
        <v>14345</v>
      </c>
      <c r="G2421" s="20" t="s">
        <v>9864</v>
      </c>
      <c r="H2421" s="21">
        <v>9</v>
      </c>
      <c r="I2421" s="22" t="s">
        <v>9960</v>
      </c>
    </row>
    <row r="2422" spans="1:9">
      <c r="A2422" s="16" t="s">
        <v>14346</v>
      </c>
      <c r="B2422" s="17" t="s">
        <v>5705</v>
      </c>
      <c r="C2422" s="17" t="s">
        <v>14347</v>
      </c>
      <c r="D2422" s="18" t="s">
        <v>10331</v>
      </c>
      <c r="E2422" s="19" t="s">
        <v>14348</v>
      </c>
      <c r="F2422" s="19" t="s">
        <v>14347</v>
      </c>
      <c r="G2422" s="20" t="s">
        <v>10333</v>
      </c>
      <c r="H2422" s="21">
        <v>2</v>
      </c>
      <c r="I2422" s="22" t="s">
        <v>9871</v>
      </c>
    </row>
    <row r="2423" spans="1:9">
      <c r="A2423" s="16" t="s">
        <v>14349</v>
      </c>
      <c r="B2423" s="17" t="s">
        <v>5706</v>
      </c>
      <c r="C2423" s="17" t="s">
        <v>9660</v>
      </c>
      <c r="D2423" s="18" t="s">
        <v>9864</v>
      </c>
      <c r="E2423" s="19" t="s">
        <v>14350</v>
      </c>
      <c r="F2423" s="19" t="s">
        <v>9660</v>
      </c>
      <c r="G2423" s="20" t="s">
        <v>9864</v>
      </c>
      <c r="H2423" s="21">
        <v>2</v>
      </c>
      <c r="I2423" s="22" t="s">
        <v>9871</v>
      </c>
    </row>
    <row r="2424" spans="1:9">
      <c r="A2424" s="16" t="s">
        <v>14351</v>
      </c>
      <c r="B2424" s="17" t="s">
        <v>5707</v>
      </c>
      <c r="C2424" s="17" t="s">
        <v>14352</v>
      </c>
      <c r="D2424" s="18" t="s">
        <v>9864</v>
      </c>
      <c r="E2424" s="19" t="s">
        <v>14353</v>
      </c>
      <c r="F2424" s="19" t="s">
        <v>14352</v>
      </c>
      <c r="G2424" s="20" t="s">
        <v>9864</v>
      </c>
      <c r="H2424" s="21">
        <v>2</v>
      </c>
      <c r="I2424" s="22" t="s">
        <v>9871</v>
      </c>
    </row>
    <row r="2425" spans="1:9">
      <c r="A2425" s="16" t="s">
        <v>14354</v>
      </c>
      <c r="B2425" s="17" t="s">
        <v>14355</v>
      </c>
      <c r="C2425" s="17" t="s">
        <v>9864</v>
      </c>
      <c r="D2425" s="18" t="s">
        <v>9864</v>
      </c>
      <c r="E2425" s="19" t="s">
        <v>14356</v>
      </c>
      <c r="F2425" s="19" t="s">
        <v>9270</v>
      </c>
      <c r="G2425" s="20" t="s">
        <v>9996</v>
      </c>
      <c r="H2425" s="21">
        <v>2</v>
      </c>
      <c r="I2425" s="22" t="s">
        <v>9871</v>
      </c>
    </row>
    <row r="2426" spans="1:9">
      <c r="A2426" s="16" t="s">
        <v>9863</v>
      </c>
      <c r="B2426" s="17" t="s">
        <v>5708</v>
      </c>
      <c r="C2426" s="17" t="s">
        <v>9864</v>
      </c>
      <c r="D2426" s="18" t="s">
        <v>9864</v>
      </c>
      <c r="E2426" s="19" t="s">
        <v>14357</v>
      </c>
      <c r="F2426" s="19" t="s">
        <v>14357</v>
      </c>
      <c r="G2426" s="20" t="s">
        <v>9864</v>
      </c>
      <c r="H2426" s="21">
        <v>10</v>
      </c>
      <c r="I2426" s="22" t="s">
        <v>9866</v>
      </c>
    </row>
    <row r="2427" spans="1:9">
      <c r="A2427" s="16" t="s">
        <v>10341</v>
      </c>
      <c r="B2427" s="17" t="s">
        <v>3179</v>
      </c>
      <c r="C2427" s="17" t="s">
        <v>9864</v>
      </c>
      <c r="D2427" s="18" t="s">
        <v>9864</v>
      </c>
      <c r="E2427" s="19" t="s">
        <v>14358</v>
      </c>
      <c r="F2427" s="19" t="s">
        <v>14358</v>
      </c>
      <c r="G2427" s="20" t="s">
        <v>9864</v>
      </c>
      <c r="H2427" s="21">
        <v>9</v>
      </c>
      <c r="I2427" s="22" t="s">
        <v>9960</v>
      </c>
    </row>
    <row r="2428" spans="1:9">
      <c r="A2428" s="16" t="s">
        <v>14359</v>
      </c>
      <c r="B2428" s="17" t="s">
        <v>3220</v>
      </c>
      <c r="C2428" s="17" t="s">
        <v>14360</v>
      </c>
      <c r="D2428" s="18" t="s">
        <v>12260</v>
      </c>
      <c r="E2428" s="19" t="s">
        <v>14361</v>
      </c>
      <c r="F2428" s="19" t="s">
        <v>14360</v>
      </c>
      <c r="G2428" s="20" t="s">
        <v>12262</v>
      </c>
      <c r="H2428" s="21">
        <v>2</v>
      </c>
      <c r="I2428" s="22" t="s">
        <v>9871</v>
      </c>
    </row>
    <row r="2429" spans="1:9">
      <c r="A2429" s="16" t="s">
        <v>11201</v>
      </c>
      <c r="B2429" s="17" t="s">
        <v>5709</v>
      </c>
      <c r="C2429" s="17" t="s">
        <v>9864</v>
      </c>
      <c r="D2429" s="18" t="s">
        <v>9864</v>
      </c>
      <c r="E2429" s="19" t="s">
        <v>14362</v>
      </c>
      <c r="F2429" s="19" t="s">
        <v>14362</v>
      </c>
      <c r="G2429" s="20" t="s">
        <v>9864</v>
      </c>
      <c r="H2429" s="21">
        <v>9</v>
      </c>
      <c r="I2429" s="22" t="s">
        <v>9960</v>
      </c>
    </row>
    <row r="2430" spans="1:9">
      <c r="A2430" s="16" t="s">
        <v>14363</v>
      </c>
      <c r="B2430" s="17" t="s">
        <v>5710</v>
      </c>
      <c r="C2430" s="17" t="s">
        <v>9601</v>
      </c>
      <c r="D2430" s="18" t="s">
        <v>9864</v>
      </c>
      <c r="E2430" s="19" t="s">
        <v>14364</v>
      </c>
      <c r="F2430" s="19" t="s">
        <v>9601</v>
      </c>
      <c r="G2430" s="20" t="s">
        <v>9864</v>
      </c>
      <c r="H2430" s="21">
        <v>1</v>
      </c>
      <c r="I2430" s="22" t="s">
        <v>9985</v>
      </c>
    </row>
    <row r="2431" spans="1:9">
      <c r="A2431" s="16" t="s">
        <v>14365</v>
      </c>
      <c r="B2431" s="17" t="s">
        <v>3185</v>
      </c>
      <c r="C2431" s="17" t="s">
        <v>14366</v>
      </c>
      <c r="D2431" s="18" t="s">
        <v>9864</v>
      </c>
      <c r="E2431" s="19" t="s">
        <v>14367</v>
      </c>
      <c r="F2431" s="19" t="s">
        <v>14366</v>
      </c>
      <c r="G2431" s="20" t="s">
        <v>9864</v>
      </c>
      <c r="H2431" s="21">
        <v>2</v>
      </c>
      <c r="I2431" s="22" t="s">
        <v>9871</v>
      </c>
    </row>
    <row r="2432" spans="1:9">
      <c r="A2432" s="16" t="s">
        <v>14368</v>
      </c>
      <c r="B2432" s="17" t="s">
        <v>5711</v>
      </c>
      <c r="C2432" s="17" t="s">
        <v>14369</v>
      </c>
      <c r="D2432" s="18" t="s">
        <v>9864</v>
      </c>
      <c r="E2432" s="19" t="s">
        <v>14370</v>
      </c>
      <c r="F2432" s="19" t="s">
        <v>14369</v>
      </c>
      <c r="G2432" s="20" t="s">
        <v>9864</v>
      </c>
      <c r="H2432" s="21">
        <v>0</v>
      </c>
      <c r="I2432" s="22" t="s">
        <v>9935</v>
      </c>
    </row>
    <row r="2433" spans="1:9">
      <c r="A2433" s="16" t="s">
        <v>2752</v>
      </c>
      <c r="B2433" s="17" t="s">
        <v>5712</v>
      </c>
      <c r="C2433" s="17" t="s">
        <v>9864</v>
      </c>
      <c r="D2433" s="18" t="s">
        <v>9864</v>
      </c>
      <c r="E2433" s="19" t="s">
        <v>14371</v>
      </c>
      <c r="F2433" s="19" t="s">
        <v>14371</v>
      </c>
      <c r="G2433" s="20" t="s">
        <v>9864</v>
      </c>
      <c r="H2433" s="21">
        <v>3</v>
      </c>
      <c r="I2433" s="22" t="s">
        <v>9877</v>
      </c>
    </row>
    <row r="2434" spans="1:9">
      <c r="A2434" s="16" t="s">
        <v>14372</v>
      </c>
      <c r="B2434" s="17" t="s">
        <v>5713</v>
      </c>
      <c r="C2434" s="17" t="s">
        <v>14373</v>
      </c>
      <c r="D2434" s="18" t="s">
        <v>9864</v>
      </c>
      <c r="E2434" s="19" t="s">
        <v>14374</v>
      </c>
      <c r="F2434" s="19" t="s">
        <v>14373</v>
      </c>
      <c r="G2434" s="20" t="s">
        <v>9864</v>
      </c>
      <c r="H2434" s="21">
        <v>3</v>
      </c>
      <c r="I2434" s="22" t="s">
        <v>9877</v>
      </c>
    </row>
    <row r="2435" spans="1:9">
      <c r="A2435" s="16" t="s">
        <v>14375</v>
      </c>
      <c r="B2435" s="17" t="s">
        <v>3183</v>
      </c>
      <c r="C2435" s="17" t="s">
        <v>5714</v>
      </c>
      <c r="D2435" s="18" t="s">
        <v>14376</v>
      </c>
      <c r="E2435" s="19" t="s">
        <v>14377</v>
      </c>
      <c r="F2435" s="19" t="s">
        <v>5714</v>
      </c>
      <c r="G2435" s="20" t="s">
        <v>14378</v>
      </c>
      <c r="H2435" s="21">
        <v>7</v>
      </c>
      <c r="I2435" s="22" t="s">
        <v>9893</v>
      </c>
    </row>
    <row r="2436" spans="1:9">
      <c r="A2436" s="16" t="s">
        <v>2764</v>
      </c>
      <c r="B2436" s="17" t="s">
        <v>5715</v>
      </c>
      <c r="C2436" s="17" t="s">
        <v>9864</v>
      </c>
      <c r="D2436" s="18" t="s">
        <v>9864</v>
      </c>
      <c r="E2436" s="19" t="s">
        <v>14379</v>
      </c>
      <c r="F2436" s="19" t="s">
        <v>14379</v>
      </c>
      <c r="G2436" s="20" t="s">
        <v>9864</v>
      </c>
      <c r="H2436" s="21">
        <v>3</v>
      </c>
      <c r="I2436" s="22" t="s">
        <v>9877</v>
      </c>
    </row>
    <row r="2437" spans="1:9">
      <c r="A2437" s="16" t="s">
        <v>2752</v>
      </c>
      <c r="B2437" s="17" t="s">
        <v>5716</v>
      </c>
      <c r="C2437" s="17" t="s">
        <v>9864</v>
      </c>
      <c r="D2437" s="18" t="s">
        <v>9864</v>
      </c>
      <c r="E2437" s="19" t="s">
        <v>14380</v>
      </c>
      <c r="F2437" s="19" t="s">
        <v>14380</v>
      </c>
      <c r="G2437" s="20" t="s">
        <v>9864</v>
      </c>
      <c r="H2437" s="21">
        <v>3</v>
      </c>
      <c r="I2437" s="22" t="s">
        <v>9877</v>
      </c>
    </row>
    <row r="2438" spans="1:9">
      <c r="A2438" s="16" t="s">
        <v>9863</v>
      </c>
      <c r="B2438" s="17" t="s">
        <v>5717</v>
      </c>
      <c r="C2438" s="17" t="s">
        <v>9864</v>
      </c>
      <c r="D2438" s="18" t="s">
        <v>9864</v>
      </c>
      <c r="E2438" s="19" t="s">
        <v>14381</v>
      </c>
      <c r="F2438" s="19" t="s">
        <v>14381</v>
      </c>
      <c r="G2438" s="20" t="s">
        <v>9864</v>
      </c>
      <c r="H2438" s="21">
        <v>10</v>
      </c>
      <c r="I2438" s="22" t="s">
        <v>9866</v>
      </c>
    </row>
    <row r="2439" spans="1:9">
      <c r="A2439" s="16" t="s">
        <v>9863</v>
      </c>
      <c r="B2439" s="17" t="s">
        <v>5718</v>
      </c>
      <c r="C2439" s="17" t="s">
        <v>9864</v>
      </c>
      <c r="D2439" s="18" t="s">
        <v>9864</v>
      </c>
      <c r="E2439" s="19" t="s">
        <v>14382</v>
      </c>
      <c r="F2439" s="19" t="s">
        <v>14382</v>
      </c>
      <c r="G2439" s="20" t="s">
        <v>9864</v>
      </c>
      <c r="H2439" s="21">
        <v>10</v>
      </c>
      <c r="I2439" s="22" t="s">
        <v>9866</v>
      </c>
    </row>
    <row r="2440" spans="1:9">
      <c r="A2440" s="16" t="s">
        <v>9863</v>
      </c>
      <c r="B2440" s="17" t="s">
        <v>5719</v>
      </c>
      <c r="C2440" s="17" t="s">
        <v>9864</v>
      </c>
      <c r="D2440" s="18" t="s">
        <v>9864</v>
      </c>
      <c r="E2440" s="19" t="s">
        <v>14383</v>
      </c>
      <c r="F2440" s="19" t="s">
        <v>14383</v>
      </c>
      <c r="G2440" s="20" t="s">
        <v>9864</v>
      </c>
      <c r="H2440" s="21">
        <v>10</v>
      </c>
      <c r="I2440" s="22" t="s">
        <v>9866</v>
      </c>
    </row>
    <row r="2441" spans="1:9">
      <c r="A2441" s="16" t="s">
        <v>9990</v>
      </c>
      <c r="B2441" s="17" t="s">
        <v>5720</v>
      </c>
      <c r="C2441" s="17" t="s">
        <v>9864</v>
      </c>
      <c r="D2441" s="18" t="s">
        <v>9864</v>
      </c>
      <c r="E2441" s="19" t="s">
        <v>14384</v>
      </c>
      <c r="F2441" s="19" t="s">
        <v>14384</v>
      </c>
      <c r="G2441" s="20" t="s">
        <v>9864</v>
      </c>
      <c r="H2441" s="21">
        <v>10</v>
      </c>
      <c r="I2441" s="22" t="s">
        <v>9866</v>
      </c>
    </row>
    <row r="2442" spans="1:9">
      <c r="A2442" s="16" t="s">
        <v>9863</v>
      </c>
      <c r="B2442" s="17" t="s">
        <v>5721</v>
      </c>
      <c r="C2442" s="17" t="s">
        <v>9864</v>
      </c>
      <c r="D2442" s="18" t="s">
        <v>9864</v>
      </c>
      <c r="E2442" s="19" t="s">
        <v>14385</v>
      </c>
      <c r="F2442" s="19" t="s">
        <v>14385</v>
      </c>
      <c r="G2442" s="20" t="s">
        <v>9864</v>
      </c>
      <c r="H2442" s="21">
        <v>10</v>
      </c>
      <c r="I2442" s="22" t="s">
        <v>9866</v>
      </c>
    </row>
    <row r="2443" spans="1:9">
      <c r="A2443" s="16" t="s">
        <v>2617</v>
      </c>
      <c r="B2443" s="17" t="s">
        <v>5722</v>
      </c>
      <c r="C2443" s="17" t="s">
        <v>9864</v>
      </c>
      <c r="D2443" s="18" t="s">
        <v>9864</v>
      </c>
      <c r="E2443" s="19" t="s">
        <v>14386</v>
      </c>
      <c r="F2443" s="19" t="s">
        <v>14386</v>
      </c>
      <c r="G2443" s="20" t="s">
        <v>9864</v>
      </c>
      <c r="H2443" s="21">
        <v>7</v>
      </c>
      <c r="I2443" s="22" t="s">
        <v>9893</v>
      </c>
    </row>
    <row r="2444" spans="1:9">
      <c r="A2444" s="16" t="s">
        <v>14387</v>
      </c>
      <c r="B2444" s="17" t="s">
        <v>5723</v>
      </c>
      <c r="C2444" s="17" t="s">
        <v>9793</v>
      </c>
      <c r="D2444" s="18" t="s">
        <v>9864</v>
      </c>
      <c r="E2444" s="19" t="s">
        <v>14388</v>
      </c>
      <c r="F2444" s="19" t="s">
        <v>9793</v>
      </c>
      <c r="G2444" s="20" t="s">
        <v>9864</v>
      </c>
      <c r="H2444" s="21">
        <v>7</v>
      </c>
      <c r="I2444" s="22" t="s">
        <v>9893</v>
      </c>
    </row>
    <row r="2445" spans="1:9">
      <c r="A2445" s="16" t="s">
        <v>9990</v>
      </c>
      <c r="B2445" s="17" t="s">
        <v>3269</v>
      </c>
      <c r="C2445" s="17" t="s">
        <v>9864</v>
      </c>
      <c r="D2445" s="18" t="s">
        <v>9864</v>
      </c>
      <c r="E2445" s="19" t="s">
        <v>14389</v>
      </c>
      <c r="F2445" s="19" t="s">
        <v>14389</v>
      </c>
      <c r="G2445" s="20" t="s">
        <v>9864</v>
      </c>
      <c r="H2445" s="21">
        <v>10</v>
      </c>
      <c r="I2445" s="22" t="s">
        <v>9866</v>
      </c>
    </row>
    <row r="2446" spans="1:9">
      <c r="A2446" s="16" t="s">
        <v>14390</v>
      </c>
      <c r="B2446" s="17" t="s">
        <v>3426</v>
      </c>
      <c r="C2446" s="17" t="s">
        <v>5724</v>
      </c>
      <c r="D2446" s="18" t="s">
        <v>9864</v>
      </c>
      <c r="E2446" s="19" t="s">
        <v>14391</v>
      </c>
      <c r="F2446" s="19" t="s">
        <v>5724</v>
      </c>
      <c r="G2446" s="20" t="s">
        <v>9864</v>
      </c>
      <c r="H2446" s="21">
        <v>9</v>
      </c>
      <c r="I2446" s="22" t="s">
        <v>9960</v>
      </c>
    </row>
    <row r="2447" spans="1:9">
      <c r="A2447" s="16" t="s">
        <v>9863</v>
      </c>
      <c r="B2447" s="17" t="s">
        <v>5725</v>
      </c>
      <c r="C2447" s="17" t="s">
        <v>9864</v>
      </c>
      <c r="D2447" s="18" t="s">
        <v>9864</v>
      </c>
      <c r="E2447" s="19" t="s">
        <v>14392</v>
      </c>
      <c r="F2447" s="19" t="s">
        <v>14392</v>
      </c>
      <c r="G2447" s="20" t="s">
        <v>9864</v>
      </c>
      <c r="H2447" s="21">
        <v>10</v>
      </c>
      <c r="I2447" s="22" t="s">
        <v>9866</v>
      </c>
    </row>
    <row r="2448" spans="1:9">
      <c r="A2448" s="16" t="s">
        <v>14393</v>
      </c>
      <c r="B2448" s="17" t="s">
        <v>3485</v>
      </c>
      <c r="C2448" s="17" t="s">
        <v>9570</v>
      </c>
      <c r="D2448" s="18" t="s">
        <v>9864</v>
      </c>
      <c r="E2448" s="19" t="s">
        <v>14394</v>
      </c>
      <c r="F2448" s="19" t="s">
        <v>9570</v>
      </c>
      <c r="G2448" s="20" t="s">
        <v>9864</v>
      </c>
      <c r="H2448" s="21">
        <v>0</v>
      </c>
      <c r="I2448" s="22" t="s">
        <v>9935</v>
      </c>
    </row>
    <row r="2449" spans="1:9">
      <c r="A2449" s="16" t="s">
        <v>14395</v>
      </c>
      <c r="B2449" s="17" t="s">
        <v>3506</v>
      </c>
      <c r="C2449" s="17" t="s">
        <v>9864</v>
      </c>
      <c r="D2449" s="18" t="s">
        <v>9864</v>
      </c>
      <c r="E2449" s="19" t="s">
        <v>14396</v>
      </c>
      <c r="F2449" s="19" t="s">
        <v>14396</v>
      </c>
      <c r="G2449" s="20" t="s">
        <v>9864</v>
      </c>
      <c r="H2449" s="21">
        <v>7</v>
      </c>
      <c r="I2449" s="22" t="s">
        <v>9893</v>
      </c>
    </row>
    <row r="2450" spans="1:9">
      <c r="A2450" s="16" t="s">
        <v>14397</v>
      </c>
      <c r="B2450" s="17" t="s">
        <v>5726</v>
      </c>
      <c r="C2450" s="17" t="s">
        <v>9696</v>
      </c>
      <c r="D2450" s="18" t="s">
        <v>10305</v>
      </c>
      <c r="E2450" s="19" t="s">
        <v>14398</v>
      </c>
      <c r="F2450" s="19" t="s">
        <v>9696</v>
      </c>
      <c r="G2450" s="20" t="s">
        <v>10307</v>
      </c>
      <c r="H2450" s="21">
        <v>7</v>
      </c>
      <c r="I2450" s="22" t="s">
        <v>9893</v>
      </c>
    </row>
    <row r="2451" spans="1:9">
      <c r="A2451" s="16" t="s">
        <v>8835</v>
      </c>
      <c r="B2451" s="17" t="s">
        <v>5727</v>
      </c>
      <c r="C2451" s="17" t="s">
        <v>9864</v>
      </c>
      <c r="D2451" s="18" t="s">
        <v>9864</v>
      </c>
      <c r="E2451" s="19" t="s">
        <v>14399</v>
      </c>
      <c r="F2451" s="19" t="s">
        <v>14399</v>
      </c>
      <c r="G2451" s="20" t="s">
        <v>9864</v>
      </c>
      <c r="H2451" s="21">
        <v>7</v>
      </c>
      <c r="I2451" s="22" t="s">
        <v>9893</v>
      </c>
    </row>
    <row r="2452" spans="1:9">
      <c r="A2452" s="16" t="s">
        <v>14400</v>
      </c>
      <c r="B2452" s="17" t="s">
        <v>5728</v>
      </c>
      <c r="C2452" s="17" t="s">
        <v>14401</v>
      </c>
      <c r="D2452" s="18" t="s">
        <v>14402</v>
      </c>
      <c r="E2452" s="19" t="s">
        <v>14403</v>
      </c>
      <c r="F2452" s="19" t="s">
        <v>14401</v>
      </c>
      <c r="G2452" s="20" t="s">
        <v>14404</v>
      </c>
      <c r="H2452" s="21">
        <v>7</v>
      </c>
      <c r="I2452" s="22" t="s">
        <v>9893</v>
      </c>
    </row>
    <row r="2453" spans="1:9">
      <c r="A2453" s="16" t="s">
        <v>10312</v>
      </c>
      <c r="B2453" s="17" t="s">
        <v>5729</v>
      </c>
      <c r="C2453" s="17" t="s">
        <v>9864</v>
      </c>
      <c r="D2453" s="18" t="s">
        <v>9864</v>
      </c>
      <c r="E2453" s="19" t="s">
        <v>14405</v>
      </c>
      <c r="F2453" s="19" t="s">
        <v>14405</v>
      </c>
      <c r="G2453" s="20" t="s">
        <v>9864</v>
      </c>
      <c r="H2453" s="21">
        <v>1</v>
      </c>
      <c r="I2453" s="22" t="s">
        <v>9985</v>
      </c>
    </row>
    <row r="2454" spans="1:9">
      <c r="A2454" s="16" t="s">
        <v>14406</v>
      </c>
      <c r="B2454" s="17" t="s">
        <v>5730</v>
      </c>
      <c r="C2454" s="17" t="s">
        <v>9864</v>
      </c>
      <c r="D2454" s="18" t="s">
        <v>9864</v>
      </c>
      <c r="E2454" s="19" t="s">
        <v>14407</v>
      </c>
      <c r="F2454" s="19" t="s">
        <v>14408</v>
      </c>
      <c r="G2454" s="20" t="s">
        <v>9864</v>
      </c>
      <c r="H2454" s="21">
        <v>1</v>
      </c>
      <c r="I2454" s="22" t="s">
        <v>9985</v>
      </c>
    </row>
    <row r="2455" spans="1:9">
      <c r="A2455" s="16" t="s">
        <v>14409</v>
      </c>
      <c r="B2455" s="17" t="s">
        <v>5731</v>
      </c>
      <c r="C2455" s="17" t="s">
        <v>9704</v>
      </c>
      <c r="D2455" s="18" t="s">
        <v>9988</v>
      </c>
      <c r="E2455" s="19" t="s">
        <v>14410</v>
      </c>
      <c r="F2455" s="19" t="s">
        <v>9704</v>
      </c>
      <c r="G2455" s="20" t="s">
        <v>9864</v>
      </c>
      <c r="H2455" s="21">
        <v>1</v>
      </c>
      <c r="I2455" s="22" t="s">
        <v>9985</v>
      </c>
    </row>
    <row r="2456" spans="1:9">
      <c r="A2456" s="16" t="s">
        <v>14411</v>
      </c>
      <c r="B2456" s="17" t="s">
        <v>3285</v>
      </c>
      <c r="C2456" s="17" t="s">
        <v>9864</v>
      </c>
      <c r="D2456" s="18" t="s">
        <v>9864</v>
      </c>
      <c r="E2456" s="19" t="s">
        <v>14412</v>
      </c>
      <c r="F2456" s="19" t="s">
        <v>14412</v>
      </c>
      <c r="G2456" s="20" t="s">
        <v>9864</v>
      </c>
      <c r="H2456" s="21">
        <v>10</v>
      </c>
      <c r="I2456" s="22" t="s">
        <v>9866</v>
      </c>
    </row>
    <row r="2457" spans="1:9">
      <c r="A2457" s="16" t="s">
        <v>9990</v>
      </c>
      <c r="B2457" s="17" t="s">
        <v>5732</v>
      </c>
      <c r="C2457" s="17" t="s">
        <v>9864</v>
      </c>
      <c r="D2457" s="18" t="s">
        <v>9864</v>
      </c>
      <c r="E2457" s="19" t="s">
        <v>14413</v>
      </c>
      <c r="F2457" s="19" t="s">
        <v>14413</v>
      </c>
      <c r="G2457" s="20" t="s">
        <v>9864</v>
      </c>
      <c r="H2457" s="21">
        <v>10</v>
      </c>
      <c r="I2457" s="22" t="s">
        <v>9866</v>
      </c>
    </row>
    <row r="2458" spans="1:9">
      <c r="A2458" s="16" t="s">
        <v>2752</v>
      </c>
      <c r="B2458" s="17" t="s">
        <v>5733</v>
      </c>
      <c r="C2458" s="17" t="s">
        <v>9864</v>
      </c>
      <c r="D2458" s="18" t="s">
        <v>9864</v>
      </c>
      <c r="E2458" s="19" t="s">
        <v>14414</v>
      </c>
      <c r="F2458" s="19" t="s">
        <v>14414</v>
      </c>
      <c r="G2458" s="20" t="s">
        <v>9864</v>
      </c>
      <c r="H2458" s="21">
        <v>3</v>
      </c>
      <c r="I2458" s="22" t="s">
        <v>9877</v>
      </c>
    </row>
    <row r="2459" spans="1:9">
      <c r="A2459" s="16" t="s">
        <v>14415</v>
      </c>
      <c r="B2459" s="17" t="s">
        <v>5734</v>
      </c>
      <c r="C2459" s="17" t="s">
        <v>9864</v>
      </c>
      <c r="D2459" s="18" t="s">
        <v>9864</v>
      </c>
      <c r="E2459" s="19" t="s">
        <v>14416</v>
      </c>
      <c r="F2459" s="19" t="s">
        <v>14416</v>
      </c>
      <c r="G2459" s="20" t="s">
        <v>9864</v>
      </c>
      <c r="H2459" s="21">
        <v>7</v>
      </c>
      <c r="I2459" s="22" t="s">
        <v>9893</v>
      </c>
    </row>
    <row r="2460" spans="1:9">
      <c r="A2460" s="16" t="s">
        <v>9863</v>
      </c>
      <c r="B2460" s="17" t="s">
        <v>5735</v>
      </c>
      <c r="C2460" s="17" t="s">
        <v>9864</v>
      </c>
      <c r="D2460" s="18" t="s">
        <v>9864</v>
      </c>
      <c r="E2460" s="19" t="s">
        <v>14417</v>
      </c>
      <c r="F2460" s="19" t="s">
        <v>14417</v>
      </c>
      <c r="G2460" s="20" t="s">
        <v>9864</v>
      </c>
      <c r="H2460" s="21">
        <v>10</v>
      </c>
      <c r="I2460" s="22" t="s">
        <v>9866</v>
      </c>
    </row>
    <row r="2461" spans="1:9">
      <c r="A2461" s="16" t="s">
        <v>14418</v>
      </c>
      <c r="B2461" s="17" t="s">
        <v>5736</v>
      </c>
      <c r="C2461" s="17" t="s">
        <v>9864</v>
      </c>
      <c r="D2461" s="18" t="s">
        <v>9864</v>
      </c>
      <c r="E2461" s="19" t="s">
        <v>14419</v>
      </c>
      <c r="F2461" s="19" t="s">
        <v>14419</v>
      </c>
      <c r="G2461" s="20" t="s">
        <v>9864</v>
      </c>
      <c r="H2461" s="21">
        <v>9</v>
      </c>
      <c r="I2461" s="22" t="s">
        <v>9960</v>
      </c>
    </row>
    <row r="2462" spans="1:9">
      <c r="A2462" s="16" t="s">
        <v>14420</v>
      </c>
      <c r="B2462" s="17" t="s">
        <v>3376</v>
      </c>
      <c r="C2462" s="17" t="s">
        <v>14421</v>
      </c>
      <c r="D2462" s="18" t="s">
        <v>14422</v>
      </c>
      <c r="E2462" s="19" t="s">
        <v>14423</v>
      </c>
      <c r="F2462" s="19" t="s">
        <v>14424</v>
      </c>
      <c r="G2462" s="20" t="s">
        <v>9864</v>
      </c>
      <c r="H2462" s="21">
        <v>6</v>
      </c>
      <c r="I2462" s="22" t="s">
        <v>10095</v>
      </c>
    </row>
    <row r="2463" spans="1:9">
      <c r="A2463" s="16" t="s">
        <v>10023</v>
      </c>
      <c r="B2463" s="17" t="s">
        <v>5737</v>
      </c>
      <c r="C2463" s="17" t="s">
        <v>9864</v>
      </c>
      <c r="D2463" s="18" t="s">
        <v>9864</v>
      </c>
      <c r="E2463" s="19" t="s">
        <v>14425</v>
      </c>
      <c r="F2463" s="19" t="s">
        <v>14425</v>
      </c>
      <c r="G2463" s="20" t="s">
        <v>9864</v>
      </c>
      <c r="H2463" s="21">
        <v>10</v>
      </c>
      <c r="I2463" s="22" t="s">
        <v>9866</v>
      </c>
    </row>
    <row r="2464" spans="1:9">
      <c r="A2464" s="16" t="s">
        <v>9990</v>
      </c>
      <c r="B2464" s="17" t="s">
        <v>5738</v>
      </c>
      <c r="C2464" s="17" t="s">
        <v>9864</v>
      </c>
      <c r="D2464" s="18" t="s">
        <v>9864</v>
      </c>
      <c r="E2464" s="19" t="s">
        <v>14426</v>
      </c>
      <c r="F2464" s="19" t="s">
        <v>14426</v>
      </c>
      <c r="G2464" s="20" t="s">
        <v>9864</v>
      </c>
      <c r="H2464" s="21">
        <v>10</v>
      </c>
      <c r="I2464" s="22" t="s">
        <v>9866</v>
      </c>
    </row>
    <row r="2465" spans="1:9">
      <c r="A2465" s="16" t="s">
        <v>14427</v>
      </c>
      <c r="B2465" s="17" t="s">
        <v>3223</v>
      </c>
      <c r="C2465" s="17" t="s">
        <v>9208</v>
      </c>
      <c r="D2465" s="18" t="s">
        <v>10224</v>
      </c>
      <c r="E2465" s="19" t="s">
        <v>14428</v>
      </c>
      <c r="F2465" s="19" t="s">
        <v>9208</v>
      </c>
      <c r="G2465" s="20" t="s">
        <v>10226</v>
      </c>
      <c r="H2465" s="21">
        <v>3</v>
      </c>
      <c r="I2465" s="22" t="s">
        <v>9877</v>
      </c>
    </row>
    <row r="2466" spans="1:9">
      <c r="A2466" s="16" t="s">
        <v>14429</v>
      </c>
      <c r="B2466" s="17" t="s">
        <v>3595</v>
      </c>
      <c r="C2466" s="17" t="s">
        <v>5739</v>
      </c>
      <c r="D2466" s="18" t="s">
        <v>10224</v>
      </c>
      <c r="E2466" s="19" t="s">
        <v>14430</v>
      </c>
      <c r="F2466" s="19" t="s">
        <v>5739</v>
      </c>
      <c r="G2466" s="20" t="s">
        <v>10226</v>
      </c>
      <c r="H2466" s="21">
        <v>3</v>
      </c>
      <c r="I2466" s="22" t="s">
        <v>9877</v>
      </c>
    </row>
    <row r="2467" spans="1:9">
      <c r="A2467" s="16" t="s">
        <v>2472</v>
      </c>
      <c r="B2467" s="17" t="s">
        <v>5740</v>
      </c>
      <c r="C2467" s="17" t="s">
        <v>9864</v>
      </c>
      <c r="D2467" s="18" t="s">
        <v>9864</v>
      </c>
      <c r="E2467" s="19" t="s">
        <v>14431</v>
      </c>
      <c r="F2467" s="19" t="s">
        <v>14431</v>
      </c>
      <c r="G2467" s="20" t="s">
        <v>9864</v>
      </c>
      <c r="H2467" s="21">
        <v>3</v>
      </c>
      <c r="I2467" s="22" t="s">
        <v>9877</v>
      </c>
    </row>
    <row r="2468" spans="1:9">
      <c r="A2468" s="16" t="s">
        <v>14432</v>
      </c>
      <c r="B2468" s="17" t="s">
        <v>5741</v>
      </c>
      <c r="C2468" s="17" t="s">
        <v>9596</v>
      </c>
      <c r="D2468" s="18" t="s">
        <v>14433</v>
      </c>
      <c r="E2468" s="19" t="s">
        <v>14434</v>
      </c>
      <c r="F2468" s="19" t="s">
        <v>9596</v>
      </c>
      <c r="G2468" s="20" t="s">
        <v>14435</v>
      </c>
      <c r="H2468" s="21">
        <v>1</v>
      </c>
      <c r="I2468" s="22" t="s">
        <v>9985</v>
      </c>
    </row>
    <row r="2469" spans="1:9">
      <c r="A2469" s="16" t="s">
        <v>10023</v>
      </c>
      <c r="B2469" s="17" t="s">
        <v>5742</v>
      </c>
      <c r="C2469" s="17" t="s">
        <v>9864</v>
      </c>
      <c r="D2469" s="18" t="s">
        <v>9864</v>
      </c>
      <c r="E2469" s="19" t="s">
        <v>14436</v>
      </c>
      <c r="F2469" s="19" t="s">
        <v>14436</v>
      </c>
      <c r="G2469" s="20" t="s">
        <v>9864</v>
      </c>
      <c r="H2469" s="21">
        <v>10</v>
      </c>
      <c r="I2469" s="22" t="s">
        <v>9866</v>
      </c>
    </row>
    <row r="2470" spans="1:9">
      <c r="A2470" s="16" t="s">
        <v>14437</v>
      </c>
      <c r="B2470" s="17" t="s">
        <v>5743</v>
      </c>
      <c r="C2470" s="17" t="s">
        <v>14438</v>
      </c>
      <c r="D2470" s="18" t="s">
        <v>9864</v>
      </c>
      <c r="E2470" s="19" t="s">
        <v>14439</v>
      </c>
      <c r="F2470" s="19" t="s">
        <v>14438</v>
      </c>
      <c r="G2470" s="20" t="s">
        <v>9864</v>
      </c>
      <c r="H2470" s="21">
        <v>7</v>
      </c>
      <c r="I2470" s="22" t="s">
        <v>9893</v>
      </c>
    </row>
    <row r="2471" spans="1:9">
      <c r="A2471" s="16" t="s">
        <v>14440</v>
      </c>
      <c r="B2471" s="17" t="s">
        <v>3111</v>
      </c>
      <c r="C2471" s="17" t="s">
        <v>9178</v>
      </c>
      <c r="D2471" s="18" t="s">
        <v>9864</v>
      </c>
      <c r="E2471" s="19" t="s">
        <v>14441</v>
      </c>
      <c r="F2471" s="19" t="s">
        <v>9178</v>
      </c>
      <c r="G2471" s="20" t="s">
        <v>9864</v>
      </c>
      <c r="H2471" s="21">
        <v>7</v>
      </c>
      <c r="I2471" s="22" t="s">
        <v>9893</v>
      </c>
    </row>
    <row r="2472" spans="1:9">
      <c r="A2472" s="16" t="s">
        <v>14442</v>
      </c>
      <c r="B2472" s="17" t="s">
        <v>3789</v>
      </c>
      <c r="C2472" s="17" t="s">
        <v>11310</v>
      </c>
      <c r="D2472" s="18" t="s">
        <v>9864</v>
      </c>
      <c r="E2472" s="19" t="s">
        <v>14443</v>
      </c>
      <c r="F2472" s="19" t="s">
        <v>9217</v>
      </c>
      <c r="G2472" s="20" t="s">
        <v>9864</v>
      </c>
      <c r="H2472" s="21">
        <v>7</v>
      </c>
      <c r="I2472" s="22" t="s">
        <v>9893</v>
      </c>
    </row>
    <row r="2473" spans="1:9">
      <c r="A2473" s="16" t="s">
        <v>14444</v>
      </c>
      <c r="B2473" s="17" t="s">
        <v>5744</v>
      </c>
      <c r="C2473" s="17" t="s">
        <v>14445</v>
      </c>
      <c r="D2473" s="18" t="s">
        <v>9864</v>
      </c>
      <c r="E2473" s="19" t="s">
        <v>14446</v>
      </c>
      <c r="F2473" s="19" t="s">
        <v>14445</v>
      </c>
      <c r="G2473" s="20" t="s">
        <v>9864</v>
      </c>
      <c r="H2473" s="21">
        <v>7</v>
      </c>
      <c r="I2473" s="22" t="s">
        <v>9893</v>
      </c>
    </row>
    <row r="2474" spans="1:9">
      <c r="A2474" s="16" t="s">
        <v>8999</v>
      </c>
      <c r="B2474" s="17" t="s">
        <v>5745</v>
      </c>
      <c r="C2474" s="17" t="s">
        <v>9864</v>
      </c>
      <c r="D2474" s="18" t="s">
        <v>9864</v>
      </c>
      <c r="E2474" s="19" t="s">
        <v>14447</v>
      </c>
      <c r="F2474" s="19" t="s">
        <v>14447</v>
      </c>
      <c r="G2474" s="20" t="s">
        <v>9864</v>
      </c>
      <c r="H2474" s="21">
        <v>7</v>
      </c>
      <c r="I2474" s="22" t="s">
        <v>9893</v>
      </c>
    </row>
    <row r="2475" spans="1:9">
      <c r="A2475" s="16" t="s">
        <v>9863</v>
      </c>
      <c r="B2475" s="17" t="s">
        <v>5746</v>
      </c>
      <c r="C2475" s="17" t="s">
        <v>9864</v>
      </c>
      <c r="D2475" s="18" t="s">
        <v>9864</v>
      </c>
      <c r="E2475" s="19" t="s">
        <v>14448</v>
      </c>
      <c r="F2475" s="19" t="s">
        <v>14448</v>
      </c>
      <c r="G2475" s="20" t="s">
        <v>9864</v>
      </c>
      <c r="H2475" s="21">
        <v>10</v>
      </c>
      <c r="I2475" s="22" t="s">
        <v>9866</v>
      </c>
    </row>
    <row r="2476" spans="1:9">
      <c r="A2476" s="16" t="s">
        <v>11577</v>
      </c>
      <c r="B2476" s="17" t="s">
        <v>5747</v>
      </c>
      <c r="C2476" s="17" t="s">
        <v>9864</v>
      </c>
      <c r="D2476" s="18" t="s">
        <v>9864</v>
      </c>
      <c r="E2476" s="19" t="s">
        <v>11579</v>
      </c>
      <c r="F2476" s="19" t="s">
        <v>11579</v>
      </c>
      <c r="G2476" s="20" t="s">
        <v>9864</v>
      </c>
      <c r="H2476" s="21">
        <v>5</v>
      </c>
      <c r="I2476" s="22" t="s">
        <v>10091</v>
      </c>
    </row>
    <row r="2477" spans="1:9">
      <c r="A2477" s="16" t="s">
        <v>14449</v>
      </c>
      <c r="B2477" s="17" t="s">
        <v>5748</v>
      </c>
      <c r="C2477" s="17" t="s">
        <v>9714</v>
      </c>
      <c r="D2477" s="18" t="s">
        <v>9864</v>
      </c>
      <c r="E2477" s="19" t="s">
        <v>14450</v>
      </c>
      <c r="F2477" s="19" t="s">
        <v>9714</v>
      </c>
      <c r="G2477" s="20" t="s">
        <v>9864</v>
      </c>
      <c r="H2477" s="21">
        <v>7</v>
      </c>
      <c r="I2477" s="22" t="s">
        <v>9893</v>
      </c>
    </row>
    <row r="2478" spans="1:9">
      <c r="A2478" s="16" t="s">
        <v>10023</v>
      </c>
      <c r="B2478" s="17" t="s">
        <v>5749</v>
      </c>
      <c r="C2478" s="17" t="s">
        <v>9864</v>
      </c>
      <c r="D2478" s="18" t="s">
        <v>9864</v>
      </c>
      <c r="E2478" s="19" t="s">
        <v>14451</v>
      </c>
      <c r="F2478" s="19" t="s">
        <v>14451</v>
      </c>
      <c r="G2478" s="20" t="s">
        <v>9864</v>
      </c>
      <c r="H2478" s="21">
        <v>10</v>
      </c>
      <c r="I2478" s="22" t="s">
        <v>9866</v>
      </c>
    </row>
    <row r="2479" spans="1:9">
      <c r="A2479" s="16" t="s">
        <v>10023</v>
      </c>
      <c r="B2479" s="17" t="s">
        <v>5750</v>
      </c>
      <c r="C2479" s="17" t="s">
        <v>9864</v>
      </c>
      <c r="D2479" s="18" t="s">
        <v>9864</v>
      </c>
      <c r="E2479" s="19" t="s">
        <v>14452</v>
      </c>
      <c r="F2479" s="19" t="s">
        <v>14452</v>
      </c>
      <c r="G2479" s="20" t="s">
        <v>9864</v>
      </c>
      <c r="H2479" s="21">
        <v>10</v>
      </c>
      <c r="I2479" s="22" t="s">
        <v>9866</v>
      </c>
    </row>
    <row r="2480" spans="1:9">
      <c r="A2480" s="16" t="s">
        <v>14453</v>
      </c>
      <c r="B2480" s="17" t="s">
        <v>5751</v>
      </c>
      <c r="C2480" s="17" t="s">
        <v>9864</v>
      </c>
      <c r="D2480" s="18" t="s">
        <v>9864</v>
      </c>
      <c r="E2480" s="19" t="s">
        <v>14454</v>
      </c>
      <c r="F2480" s="19" t="s">
        <v>14455</v>
      </c>
      <c r="G2480" s="20" t="s">
        <v>9864</v>
      </c>
      <c r="H2480" s="21">
        <v>9</v>
      </c>
      <c r="I2480" s="22" t="s">
        <v>9960</v>
      </c>
    </row>
    <row r="2481" spans="1:9">
      <c r="A2481" s="16" t="s">
        <v>14456</v>
      </c>
      <c r="B2481" s="17" t="s">
        <v>14457</v>
      </c>
      <c r="C2481" s="17" t="s">
        <v>14458</v>
      </c>
      <c r="D2481" s="18" t="s">
        <v>9864</v>
      </c>
      <c r="E2481" s="19" t="s">
        <v>14459</v>
      </c>
      <c r="F2481" s="19" t="s">
        <v>14460</v>
      </c>
      <c r="G2481" s="20" t="s">
        <v>9864</v>
      </c>
      <c r="H2481" s="21">
        <v>6</v>
      </c>
      <c r="I2481" s="22" t="s">
        <v>10095</v>
      </c>
    </row>
    <row r="2482" spans="1:9">
      <c r="A2482" s="16" t="s">
        <v>14456</v>
      </c>
      <c r="B2482" s="17" t="s">
        <v>5752</v>
      </c>
      <c r="C2482" s="17" t="s">
        <v>14461</v>
      </c>
      <c r="D2482" s="18" t="s">
        <v>9864</v>
      </c>
      <c r="E2482" s="19" t="s">
        <v>14459</v>
      </c>
      <c r="F2482" s="19" t="s">
        <v>14460</v>
      </c>
      <c r="G2482" s="20" t="s">
        <v>9864</v>
      </c>
      <c r="H2482" s="21">
        <v>6</v>
      </c>
      <c r="I2482" s="22" t="s">
        <v>10095</v>
      </c>
    </row>
    <row r="2483" spans="1:9">
      <c r="A2483" s="16" t="s">
        <v>10023</v>
      </c>
      <c r="B2483" s="17" t="s">
        <v>5753</v>
      </c>
      <c r="C2483" s="17" t="s">
        <v>9864</v>
      </c>
      <c r="D2483" s="18" t="s">
        <v>9864</v>
      </c>
      <c r="E2483" s="19" t="s">
        <v>14462</v>
      </c>
      <c r="F2483" s="19" t="s">
        <v>14462</v>
      </c>
      <c r="G2483" s="20" t="s">
        <v>9864</v>
      </c>
      <c r="H2483" s="21">
        <v>10</v>
      </c>
      <c r="I2483" s="22" t="s">
        <v>9866</v>
      </c>
    </row>
    <row r="2484" spans="1:9">
      <c r="A2484" s="16" t="s">
        <v>9990</v>
      </c>
      <c r="B2484" s="17" t="s">
        <v>5754</v>
      </c>
      <c r="C2484" s="17" t="s">
        <v>9864</v>
      </c>
      <c r="D2484" s="18" t="s">
        <v>9864</v>
      </c>
      <c r="E2484" s="19" t="s">
        <v>14463</v>
      </c>
      <c r="F2484" s="19" t="s">
        <v>14463</v>
      </c>
      <c r="G2484" s="20" t="s">
        <v>9864</v>
      </c>
      <c r="H2484" s="21">
        <v>10</v>
      </c>
      <c r="I2484" s="22" t="s">
        <v>9866</v>
      </c>
    </row>
    <row r="2485" spans="1:9">
      <c r="A2485" s="16" t="s">
        <v>9863</v>
      </c>
      <c r="B2485" s="17" t="s">
        <v>14464</v>
      </c>
      <c r="C2485" s="17" t="s">
        <v>9864</v>
      </c>
      <c r="D2485" s="18" t="s">
        <v>9864</v>
      </c>
      <c r="E2485" s="19" t="s">
        <v>14465</v>
      </c>
      <c r="F2485" s="19" t="s">
        <v>14465</v>
      </c>
      <c r="G2485" s="20" t="s">
        <v>9864</v>
      </c>
      <c r="H2485" s="21">
        <v>10</v>
      </c>
      <c r="I2485" s="22" t="s">
        <v>9866</v>
      </c>
    </row>
    <row r="2486" spans="1:9">
      <c r="A2486" s="16" t="s">
        <v>9863</v>
      </c>
      <c r="B2486" s="17" t="s">
        <v>14466</v>
      </c>
      <c r="C2486" s="17" t="s">
        <v>9864</v>
      </c>
      <c r="D2486" s="18" t="s">
        <v>9864</v>
      </c>
      <c r="E2486" s="19" t="s">
        <v>14465</v>
      </c>
      <c r="F2486" s="19" t="s">
        <v>14465</v>
      </c>
      <c r="G2486" s="20" t="s">
        <v>9864</v>
      </c>
      <c r="H2486" s="21">
        <v>10</v>
      </c>
      <c r="I2486" s="22" t="s">
        <v>9866</v>
      </c>
    </row>
    <row r="2487" spans="1:9">
      <c r="A2487" s="16" t="s">
        <v>9863</v>
      </c>
      <c r="B2487" s="17" t="s">
        <v>5755</v>
      </c>
      <c r="C2487" s="17" t="s">
        <v>9864</v>
      </c>
      <c r="D2487" s="18" t="s">
        <v>9864</v>
      </c>
      <c r="E2487" s="19" t="s">
        <v>14467</v>
      </c>
      <c r="F2487" s="19" t="s">
        <v>14467</v>
      </c>
      <c r="G2487" s="20" t="s">
        <v>9864</v>
      </c>
      <c r="H2487" s="21">
        <v>10</v>
      </c>
      <c r="I2487" s="22" t="s">
        <v>9866</v>
      </c>
    </row>
    <row r="2488" spans="1:9">
      <c r="A2488" s="16" t="s">
        <v>14468</v>
      </c>
      <c r="B2488" s="17" t="s">
        <v>5756</v>
      </c>
      <c r="C2488" s="17" t="s">
        <v>9864</v>
      </c>
      <c r="D2488" s="18" t="s">
        <v>9864</v>
      </c>
      <c r="E2488" s="19" t="s">
        <v>14469</v>
      </c>
      <c r="F2488" s="19" t="s">
        <v>14470</v>
      </c>
      <c r="G2488" s="20" t="s">
        <v>9864</v>
      </c>
      <c r="H2488" s="21">
        <v>1</v>
      </c>
      <c r="I2488" s="22" t="s">
        <v>9985</v>
      </c>
    </row>
    <row r="2489" spans="1:9">
      <c r="A2489" s="16" t="s">
        <v>9990</v>
      </c>
      <c r="B2489" s="17" t="s">
        <v>5757</v>
      </c>
      <c r="C2489" s="17" t="s">
        <v>9864</v>
      </c>
      <c r="D2489" s="18" t="s">
        <v>9864</v>
      </c>
      <c r="E2489" s="19" t="s">
        <v>14471</v>
      </c>
      <c r="F2489" s="19" t="s">
        <v>14471</v>
      </c>
      <c r="G2489" s="20" t="s">
        <v>9864</v>
      </c>
      <c r="H2489" s="21">
        <v>10</v>
      </c>
      <c r="I2489" s="22" t="s">
        <v>9866</v>
      </c>
    </row>
    <row r="2490" spans="1:9">
      <c r="A2490" s="16" t="s">
        <v>14472</v>
      </c>
      <c r="B2490" s="17" t="s">
        <v>3511</v>
      </c>
      <c r="C2490" s="17" t="s">
        <v>5758</v>
      </c>
      <c r="D2490" s="18" t="s">
        <v>10389</v>
      </c>
      <c r="E2490" s="19" t="s">
        <v>14473</v>
      </c>
      <c r="F2490" s="19" t="s">
        <v>5758</v>
      </c>
      <c r="G2490" s="20" t="s">
        <v>10391</v>
      </c>
      <c r="H2490" s="21">
        <v>9</v>
      </c>
      <c r="I2490" s="22" t="s">
        <v>9960</v>
      </c>
    </row>
    <row r="2491" spans="1:9">
      <c r="A2491" s="16" t="s">
        <v>14474</v>
      </c>
      <c r="B2491" s="17" t="s">
        <v>2925</v>
      </c>
      <c r="C2491" s="17" t="s">
        <v>5759</v>
      </c>
      <c r="D2491" s="18" t="s">
        <v>10389</v>
      </c>
      <c r="E2491" s="19" t="s">
        <v>14475</v>
      </c>
      <c r="F2491" s="19" t="s">
        <v>5759</v>
      </c>
      <c r="G2491" s="20" t="s">
        <v>10391</v>
      </c>
      <c r="H2491" s="21">
        <v>9</v>
      </c>
      <c r="I2491" s="22" t="s">
        <v>9960</v>
      </c>
    </row>
    <row r="2492" spans="1:9">
      <c r="A2492" s="16" t="s">
        <v>12878</v>
      </c>
      <c r="B2492" s="17" t="s">
        <v>5760</v>
      </c>
      <c r="C2492" s="17" t="s">
        <v>9864</v>
      </c>
      <c r="D2492" s="18" t="s">
        <v>9864</v>
      </c>
      <c r="E2492" s="19" t="s">
        <v>14476</v>
      </c>
      <c r="F2492" s="19" t="s">
        <v>14476</v>
      </c>
      <c r="G2492" s="20" t="s">
        <v>9864</v>
      </c>
      <c r="H2492" s="21">
        <v>0</v>
      </c>
      <c r="I2492" s="22" t="s">
        <v>9935</v>
      </c>
    </row>
    <row r="2493" spans="1:9">
      <c r="A2493" s="16" t="s">
        <v>14477</v>
      </c>
      <c r="B2493" s="17" t="s">
        <v>14478</v>
      </c>
      <c r="C2493" s="17" t="s">
        <v>5761</v>
      </c>
      <c r="D2493" s="18" t="s">
        <v>9864</v>
      </c>
      <c r="E2493" s="19" t="s">
        <v>14479</v>
      </c>
      <c r="F2493" s="19" t="s">
        <v>14480</v>
      </c>
      <c r="G2493" s="20" t="s">
        <v>9864</v>
      </c>
      <c r="H2493" s="21">
        <v>6</v>
      </c>
      <c r="I2493" s="22" t="s">
        <v>10095</v>
      </c>
    </row>
    <row r="2494" spans="1:9">
      <c r="A2494" s="16" t="s">
        <v>9103</v>
      </c>
      <c r="B2494" s="17" t="s">
        <v>2991</v>
      </c>
      <c r="C2494" s="17" t="s">
        <v>9864</v>
      </c>
      <c r="D2494" s="18" t="s">
        <v>9864</v>
      </c>
      <c r="E2494" s="19" t="s">
        <v>14481</v>
      </c>
      <c r="F2494" s="19" t="s">
        <v>14481</v>
      </c>
      <c r="G2494" s="20" t="s">
        <v>9864</v>
      </c>
      <c r="H2494" s="21">
        <v>7</v>
      </c>
      <c r="I2494" s="22" t="s">
        <v>9893</v>
      </c>
    </row>
    <row r="2495" spans="1:9">
      <c r="A2495" s="16" t="s">
        <v>14482</v>
      </c>
      <c r="B2495" s="17" t="s">
        <v>5762</v>
      </c>
      <c r="C2495" s="17" t="s">
        <v>9726</v>
      </c>
      <c r="D2495" s="18" t="s">
        <v>9864</v>
      </c>
      <c r="E2495" s="19" t="s">
        <v>14483</v>
      </c>
      <c r="F2495" s="19" t="s">
        <v>9726</v>
      </c>
      <c r="G2495" s="20" t="s">
        <v>9864</v>
      </c>
      <c r="H2495" s="21">
        <v>7</v>
      </c>
      <c r="I2495" s="22" t="s">
        <v>9893</v>
      </c>
    </row>
    <row r="2496" spans="1:9">
      <c r="A2496" s="16" t="s">
        <v>14484</v>
      </c>
      <c r="B2496" s="17" t="s">
        <v>3521</v>
      </c>
      <c r="C2496" s="17" t="s">
        <v>5763</v>
      </c>
      <c r="D2496" s="18" t="s">
        <v>10159</v>
      </c>
      <c r="E2496" s="19" t="s">
        <v>14485</v>
      </c>
      <c r="F2496" s="19" t="s">
        <v>5763</v>
      </c>
      <c r="G2496" s="20" t="s">
        <v>10161</v>
      </c>
      <c r="H2496" s="21">
        <v>1</v>
      </c>
      <c r="I2496" s="22" t="s">
        <v>9985</v>
      </c>
    </row>
    <row r="2497" spans="1:9">
      <c r="A2497" s="16" t="s">
        <v>14486</v>
      </c>
      <c r="B2497" s="17" t="s">
        <v>3681</v>
      </c>
      <c r="C2497" s="17" t="s">
        <v>5764</v>
      </c>
      <c r="D2497" s="18" t="s">
        <v>10195</v>
      </c>
      <c r="E2497" s="19" t="s">
        <v>14487</v>
      </c>
      <c r="F2497" s="19" t="s">
        <v>5764</v>
      </c>
      <c r="G2497" s="20" t="s">
        <v>9864</v>
      </c>
      <c r="H2497" s="21">
        <v>1</v>
      </c>
      <c r="I2497" s="22" t="s">
        <v>9985</v>
      </c>
    </row>
    <row r="2498" spans="1:9">
      <c r="A2498" s="16" t="s">
        <v>14488</v>
      </c>
      <c r="B2498" s="17" t="s">
        <v>3468</v>
      </c>
      <c r="C2498" s="17" t="s">
        <v>5765</v>
      </c>
      <c r="D2498" s="18" t="s">
        <v>9864</v>
      </c>
      <c r="E2498" s="19" t="s">
        <v>14489</v>
      </c>
      <c r="F2498" s="19" t="s">
        <v>5765</v>
      </c>
      <c r="G2498" s="20" t="s">
        <v>9864</v>
      </c>
      <c r="H2498" s="21">
        <v>1</v>
      </c>
      <c r="I2498" s="22" t="s">
        <v>9985</v>
      </c>
    </row>
    <row r="2499" spans="1:9">
      <c r="A2499" s="16" t="s">
        <v>10023</v>
      </c>
      <c r="B2499" s="17" t="s">
        <v>3781</v>
      </c>
      <c r="C2499" s="17" t="s">
        <v>9864</v>
      </c>
      <c r="D2499" s="18" t="s">
        <v>9864</v>
      </c>
      <c r="E2499" s="19" t="s">
        <v>14490</v>
      </c>
      <c r="F2499" s="19" t="s">
        <v>14490</v>
      </c>
      <c r="G2499" s="20" t="s">
        <v>9864</v>
      </c>
      <c r="H2499" s="21">
        <v>10</v>
      </c>
      <c r="I2499" s="22" t="s">
        <v>9866</v>
      </c>
    </row>
    <row r="2500" spans="1:9">
      <c r="A2500" s="16" t="s">
        <v>14491</v>
      </c>
      <c r="B2500" s="17" t="s">
        <v>5766</v>
      </c>
      <c r="C2500" s="17" t="s">
        <v>9620</v>
      </c>
      <c r="D2500" s="18" t="s">
        <v>14492</v>
      </c>
      <c r="E2500" s="19" t="s">
        <v>14493</v>
      </c>
      <c r="F2500" s="19" t="s">
        <v>9620</v>
      </c>
      <c r="G2500" s="20" t="s">
        <v>14494</v>
      </c>
      <c r="H2500" s="21">
        <v>7</v>
      </c>
      <c r="I2500" s="22" t="s">
        <v>9893</v>
      </c>
    </row>
    <row r="2501" spans="1:9">
      <c r="A2501" s="16" t="s">
        <v>14495</v>
      </c>
      <c r="B2501" s="17" t="s">
        <v>3002</v>
      </c>
      <c r="C2501" s="17" t="s">
        <v>9298</v>
      </c>
      <c r="D2501" s="18" t="s">
        <v>14492</v>
      </c>
      <c r="E2501" s="19" t="s">
        <v>14496</v>
      </c>
      <c r="F2501" s="19" t="s">
        <v>9298</v>
      </c>
      <c r="G2501" s="20" t="s">
        <v>14494</v>
      </c>
      <c r="H2501" s="21">
        <v>7</v>
      </c>
      <c r="I2501" s="22" t="s">
        <v>9893</v>
      </c>
    </row>
    <row r="2502" spans="1:9">
      <c r="A2502" s="16" t="s">
        <v>14497</v>
      </c>
      <c r="B2502" s="17" t="s">
        <v>5767</v>
      </c>
      <c r="C2502" s="17" t="s">
        <v>5768</v>
      </c>
      <c r="D2502" s="18" t="s">
        <v>14492</v>
      </c>
      <c r="E2502" s="19" t="s">
        <v>14498</v>
      </c>
      <c r="F2502" s="19" t="s">
        <v>5768</v>
      </c>
      <c r="G2502" s="20" t="s">
        <v>14494</v>
      </c>
      <c r="H2502" s="21">
        <v>7</v>
      </c>
      <c r="I2502" s="22" t="s">
        <v>9893</v>
      </c>
    </row>
    <row r="2503" spans="1:9">
      <c r="A2503" s="16" t="s">
        <v>14499</v>
      </c>
      <c r="B2503" s="17" t="s">
        <v>5769</v>
      </c>
      <c r="C2503" s="17" t="s">
        <v>5770</v>
      </c>
      <c r="D2503" s="18" t="s">
        <v>14492</v>
      </c>
      <c r="E2503" s="19" t="s">
        <v>14500</v>
      </c>
      <c r="F2503" s="19" t="s">
        <v>5770</v>
      </c>
      <c r="G2503" s="20" t="s">
        <v>14494</v>
      </c>
      <c r="H2503" s="21">
        <v>7</v>
      </c>
      <c r="I2503" s="22" t="s">
        <v>9893</v>
      </c>
    </row>
    <row r="2504" spans="1:9">
      <c r="A2504" s="16" t="s">
        <v>14501</v>
      </c>
      <c r="B2504" s="17" t="s">
        <v>3043</v>
      </c>
      <c r="C2504" s="17" t="s">
        <v>5771</v>
      </c>
      <c r="D2504" s="18" t="s">
        <v>14492</v>
      </c>
      <c r="E2504" s="19" t="s">
        <v>14502</v>
      </c>
      <c r="F2504" s="19" t="s">
        <v>5771</v>
      </c>
      <c r="G2504" s="20" t="s">
        <v>14494</v>
      </c>
      <c r="H2504" s="21">
        <v>7</v>
      </c>
      <c r="I2504" s="22" t="s">
        <v>9893</v>
      </c>
    </row>
    <row r="2505" spans="1:9">
      <c r="A2505" s="16" t="s">
        <v>14503</v>
      </c>
      <c r="B2505" s="17" t="s">
        <v>2995</v>
      </c>
      <c r="C2505" s="17" t="s">
        <v>9467</v>
      </c>
      <c r="D2505" s="18" t="s">
        <v>14492</v>
      </c>
      <c r="E2505" s="19" t="s">
        <v>14504</v>
      </c>
      <c r="F2505" s="19" t="s">
        <v>9467</v>
      </c>
      <c r="G2505" s="20" t="s">
        <v>14494</v>
      </c>
      <c r="H2505" s="21">
        <v>7</v>
      </c>
      <c r="I2505" s="22" t="s">
        <v>9893</v>
      </c>
    </row>
    <row r="2506" spans="1:9">
      <c r="A2506" s="16" t="s">
        <v>14505</v>
      </c>
      <c r="B2506" s="17" t="s">
        <v>3296</v>
      </c>
      <c r="C2506" s="17" t="s">
        <v>5772</v>
      </c>
      <c r="D2506" s="18" t="s">
        <v>14492</v>
      </c>
      <c r="E2506" s="19" t="s">
        <v>14506</v>
      </c>
      <c r="F2506" s="19" t="s">
        <v>5772</v>
      </c>
      <c r="G2506" s="20" t="s">
        <v>14494</v>
      </c>
      <c r="H2506" s="21">
        <v>7</v>
      </c>
      <c r="I2506" s="22" t="s">
        <v>9893</v>
      </c>
    </row>
    <row r="2507" spans="1:9">
      <c r="A2507" s="16" t="s">
        <v>14507</v>
      </c>
      <c r="B2507" s="17" t="s">
        <v>3265</v>
      </c>
      <c r="C2507" s="17" t="s">
        <v>9681</v>
      </c>
      <c r="D2507" s="18" t="s">
        <v>14492</v>
      </c>
      <c r="E2507" s="19" t="s">
        <v>14508</v>
      </c>
      <c r="F2507" s="19" t="s">
        <v>9681</v>
      </c>
      <c r="G2507" s="20" t="s">
        <v>14494</v>
      </c>
      <c r="H2507" s="21">
        <v>7</v>
      </c>
      <c r="I2507" s="22" t="s">
        <v>9893</v>
      </c>
    </row>
    <row r="2508" spans="1:9">
      <c r="A2508" s="16" t="s">
        <v>14509</v>
      </c>
      <c r="B2508" s="17" t="s">
        <v>3481</v>
      </c>
      <c r="C2508" s="17" t="s">
        <v>5773</v>
      </c>
      <c r="D2508" s="18" t="s">
        <v>14492</v>
      </c>
      <c r="E2508" s="19" t="s">
        <v>14510</v>
      </c>
      <c r="F2508" s="19" t="s">
        <v>5773</v>
      </c>
      <c r="G2508" s="20" t="s">
        <v>14494</v>
      </c>
      <c r="H2508" s="21">
        <v>7</v>
      </c>
      <c r="I2508" s="22" t="s">
        <v>9893</v>
      </c>
    </row>
    <row r="2509" spans="1:9">
      <c r="A2509" s="16" t="s">
        <v>14511</v>
      </c>
      <c r="B2509" s="17" t="s">
        <v>5774</v>
      </c>
      <c r="C2509" s="17" t="s">
        <v>9840</v>
      </c>
      <c r="D2509" s="18" t="s">
        <v>14492</v>
      </c>
      <c r="E2509" s="19" t="s">
        <v>14512</v>
      </c>
      <c r="F2509" s="19" t="s">
        <v>9840</v>
      </c>
      <c r="G2509" s="20" t="s">
        <v>14494</v>
      </c>
      <c r="H2509" s="21">
        <v>7</v>
      </c>
      <c r="I2509" s="22" t="s">
        <v>9893</v>
      </c>
    </row>
    <row r="2510" spans="1:9">
      <c r="A2510" s="16" t="s">
        <v>14513</v>
      </c>
      <c r="B2510" s="17" t="s">
        <v>5775</v>
      </c>
      <c r="C2510" s="17" t="s">
        <v>14514</v>
      </c>
      <c r="D2510" s="18" t="s">
        <v>14492</v>
      </c>
      <c r="E2510" s="19" t="s">
        <v>14515</v>
      </c>
      <c r="F2510" s="19" t="s">
        <v>14514</v>
      </c>
      <c r="G2510" s="20" t="s">
        <v>14494</v>
      </c>
      <c r="H2510" s="21">
        <v>7</v>
      </c>
      <c r="I2510" s="22" t="s">
        <v>9893</v>
      </c>
    </row>
    <row r="2511" spans="1:9">
      <c r="A2511" s="16" t="s">
        <v>14516</v>
      </c>
      <c r="B2511" s="17" t="s">
        <v>2966</v>
      </c>
      <c r="C2511" s="17" t="s">
        <v>9468</v>
      </c>
      <c r="D2511" s="18" t="s">
        <v>14492</v>
      </c>
      <c r="E2511" s="19" t="s">
        <v>14517</v>
      </c>
      <c r="F2511" s="19" t="s">
        <v>9468</v>
      </c>
      <c r="G2511" s="20" t="s">
        <v>14494</v>
      </c>
      <c r="H2511" s="21">
        <v>7</v>
      </c>
      <c r="I2511" s="22" t="s">
        <v>9893</v>
      </c>
    </row>
    <row r="2512" spans="1:9">
      <c r="A2512" s="16" t="s">
        <v>14518</v>
      </c>
      <c r="B2512" s="17" t="s">
        <v>5776</v>
      </c>
      <c r="C2512" s="17" t="s">
        <v>9715</v>
      </c>
      <c r="D2512" s="18" t="s">
        <v>14492</v>
      </c>
      <c r="E2512" s="19" t="s">
        <v>14519</v>
      </c>
      <c r="F2512" s="19" t="s">
        <v>9715</v>
      </c>
      <c r="G2512" s="20" t="s">
        <v>14494</v>
      </c>
      <c r="H2512" s="21">
        <v>7</v>
      </c>
      <c r="I2512" s="22" t="s">
        <v>9893</v>
      </c>
    </row>
    <row r="2513" spans="1:9">
      <c r="A2513" s="16" t="s">
        <v>14520</v>
      </c>
      <c r="B2513" s="17" t="s">
        <v>5777</v>
      </c>
      <c r="C2513" s="17" t="s">
        <v>9757</v>
      </c>
      <c r="D2513" s="18" t="s">
        <v>14492</v>
      </c>
      <c r="E2513" s="19" t="s">
        <v>14521</v>
      </c>
      <c r="F2513" s="19" t="s">
        <v>9757</v>
      </c>
      <c r="G2513" s="20" t="s">
        <v>14494</v>
      </c>
      <c r="H2513" s="21">
        <v>7</v>
      </c>
      <c r="I2513" s="22" t="s">
        <v>9893</v>
      </c>
    </row>
    <row r="2514" spans="1:9">
      <c r="A2514" s="16" t="s">
        <v>14522</v>
      </c>
      <c r="B2514" s="17" t="s">
        <v>5778</v>
      </c>
      <c r="C2514" s="17" t="s">
        <v>14523</v>
      </c>
      <c r="D2514" s="18" t="s">
        <v>9864</v>
      </c>
      <c r="E2514" s="19" t="s">
        <v>14524</v>
      </c>
      <c r="F2514" s="19" t="s">
        <v>14523</v>
      </c>
      <c r="G2514" s="20" t="s">
        <v>9864</v>
      </c>
      <c r="H2514" s="21">
        <v>6</v>
      </c>
      <c r="I2514" s="22" t="s">
        <v>10095</v>
      </c>
    </row>
    <row r="2515" spans="1:9">
      <c r="A2515" s="16" t="s">
        <v>14522</v>
      </c>
      <c r="B2515" s="17" t="s">
        <v>14525</v>
      </c>
      <c r="C2515" s="17" t="s">
        <v>14526</v>
      </c>
      <c r="D2515" s="18" t="s">
        <v>9864</v>
      </c>
      <c r="E2515" s="19" t="s">
        <v>14524</v>
      </c>
      <c r="F2515" s="19" t="s">
        <v>14523</v>
      </c>
      <c r="G2515" s="20" t="s">
        <v>9864</v>
      </c>
      <c r="H2515" s="21">
        <v>6</v>
      </c>
      <c r="I2515" s="22" t="s">
        <v>10095</v>
      </c>
    </row>
    <row r="2516" spans="1:9">
      <c r="A2516" s="16" t="s">
        <v>10341</v>
      </c>
      <c r="B2516" s="17" t="s">
        <v>5779</v>
      </c>
      <c r="C2516" s="17" t="s">
        <v>9864</v>
      </c>
      <c r="D2516" s="18" t="s">
        <v>9864</v>
      </c>
      <c r="E2516" s="19" t="s">
        <v>14527</v>
      </c>
      <c r="F2516" s="19" t="s">
        <v>14527</v>
      </c>
      <c r="G2516" s="20" t="s">
        <v>9864</v>
      </c>
      <c r="H2516" s="21">
        <v>9</v>
      </c>
      <c r="I2516" s="22" t="s">
        <v>9960</v>
      </c>
    </row>
    <row r="2517" spans="1:9">
      <c r="A2517" s="16" t="s">
        <v>2683</v>
      </c>
      <c r="B2517" s="17" t="s">
        <v>3626</v>
      </c>
      <c r="C2517" s="17" t="s">
        <v>9864</v>
      </c>
      <c r="D2517" s="18" t="s">
        <v>9864</v>
      </c>
      <c r="E2517" s="19" t="s">
        <v>14528</v>
      </c>
      <c r="F2517" s="19" t="s">
        <v>14528</v>
      </c>
      <c r="G2517" s="20" t="s">
        <v>9864</v>
      </c>
      <c r="H2517" s="21">
        <v>7</v>
      </c>
      <c r="I2517" s="22" t="s">
        <v>9893</v>
      </c>
    </row>
    <row r="2518" spans="1:9">
      <c r="A2518" s="16" t="s">
        <v>2760</v>
      </c>
      <c r="B2518" s="17" t="s">
        <v>9356</v>
      </c>
      <c r="C2518" s="17" t="s">
        <v>9864</v>
      </c>
      <c r="D2518" s="18" t="s">
        <v>9864</v>
      </c>
      <c r="E2518" s="19" t="s">
        <v>14529</v>
      </c>
      <c r="F2518" s="19" t="s">
        <v>14529</v>
      </c>
      <c r="G2518" s="20" t="s">
        <v>9864</v>
      </c>
      <c r="H2518" s="21">
        <v>3</v>
      </c>
      <c r="I2518" s="22" t="s">
        <v>9877</v>
      </c>
    </row>
    <row r="2519" spans="1:9">
      <c r="A2519" s="16" t="s">
        <v>2552</v>
      </c>
      <c r="B2519" s="17" t="s">
        <v>3500</v>
      </c>
      <c r="C2519" s="17" t="s">
        <v>9864</v>
      </c>
      <c r="D2519" s="18" t="s">
        <v>9864</v>
      </c>
      <c r="E2519" s="19" t="s">
        <v>14530</v>
      </c>
      <c r="F2519" s="19" t="s">
        <v>14530</v>
      </c>
      <c r="G2519" s="20" t="s">
        <v>9864</v>
      </c>
      <c r="H2519" s="21">
        <v>3</v>
      </c>
      <c r="I2519" s="22" t="s">
        <v>9877</v>
      </c>
    </row>
    <row r="2520" spans="1:9">
      <c r="A2520" s="16" t="s">
        <v>14531</v>
      </c>
      <c r="B2520" s="17" t="s">
        <v>3022</v>
      </c>
      <c r="C2520" s="17" t="s">
        <v>9464</v>
      </c>
      <c r="D2520" s="18" t="s">
        <v>9864</v>
      </c>
      <c r="E2520" s="19" t="s">
        <v>14532</v>
      </c>
      <c r="F2520" s="19" t="s">
        <v>9464</v>
      </c>
      <c r="G2520" s="20" t="s">
        <v>9864</v>
      </c>
      <c r="H2520" s="21">
        <v>9</v>
      </c>
      <c r="I2520" s="22" t="s">
        <v>9960</v>
      </c>
    </row>
    <row r="2521" spans="1:9">
      <c r="A2521" s="16" t="s">
        <v>10066</v>
      </c>
      <c r="B2521" s="17" t="s">
        <v>5780</v>
      </c>
      <c r="C2521" s="17" t="s">
        <v>9864</v>
      </c>
      <c r="D2521" s="18" t="s">
        <v>9864</v>
      </c>
      <c r="E2521" s="19" t="s">
        <v>14533</v>
      </c>
      <c r="F2521" s="19" t="s">
        <v>14533</v>
      </c>
      <c r="G2521" s="20" t="s">
        <v>9864</v>
      </c>
      <c r="H2521" s="21">
        <v>10</v>
      </c>
      <c r="I2521" s="22" t="s">
        <v>9866</v>
      </c>
    </row>
    <row r="2522" spans="1:9">
      <c r="A2522" s="16" t="s">
        <v>9863</v>
      </c>
      <c r="B2522" s="17" t="s">
        <v>5781</v>
      </c>
      <c r="C2522" s="17" t="s">
        <v>9864</v>
      </c>
      <c r="D2522" s="18" t="s">
        <v>9864</v>
      </c>
      <c r="E2522" s="19" t="s">
        <v>14534</v>
      </c>
      <c r="F2522" s="19" t="s">
        <v>14534</v>
      </c>
      <c r="G2522" s="20" t="s">
        <v>9864</v>
      </c>
      <c r="H2522" s="21">
        <v>10</v>
      </c>
      <c r="I2522" s="22" t="s">
        <v>9866</v>
      </c>
    </row>
    <row r="2523" spans="1:9">
      <c r="A2523" s="16" t="s">
        <v>11529</v>
      </c>
      <c r="B2523" s="17" t="s">
        <v>5782</v>
      </c>
      <c r="C2523" s="17" t="s">
        <v>9864</v>
      </c>
      <c r="D2523" s="18" t="s">
        <v>9864</v>
      </c>
      <c r="E2523" s="19" t="s">
        <v>14535</v>
      </c>
      <c r="F2523" s="19" t="s">
        <v>14535</v>
      </c>
      <c r="G2523" s="20" t="s">
        <v>9864</v>
      </c>
      <c r="H2523" s="21">
        <v>9</v>
      </c>
      <c r="I2523" s="22" t="s">
        <v>9960</v>
      </c>
    </row>
    <row r="2524" spans="1:9">
      <c r="A2524" s="16" t="s">
        <v>14536</v>
      </c>
      <c r="B2524" s="17" t="s">
        <v>5783</v>
      </c>
      <c r="C2524" s="17" t="s">
        <v>9864</v>
      </c>
      <c r="D2524" s="18" t="s">
        <v>9864</v>
      </c>
      <c r="E2524" s="19" t="s">
        <v>14537</v>
      </c>
      <c r="F2524" s="19" t="s">
        <v>14537</v>
      </c>
      <c r="G2524" s="20" t="s">
        <v>9864</v>
      </c>
      <c r="H2524" s="21">
        <v>0</v>
      </c>
      <c r="I2524" s="22" t="s">
        <v>9935</v>
      </c>
    </row>
    <row r="2525" spans="1:9">
      <c r="A2525" s="16" t="s">
        <v>9990</v>
      </c>
      <c r="B2525" s="17" t="s">
        <v>5784</v>
      </c>
      <c r="C2525" s="17" t="s">
        <v>9864</v>
      </c>
      <c r="D2525" s="18" t="s">
        <v>9864</v>
      </c>
      <c r="E2525" s="19" t="s">
        <v>14538</v>
      </c>
      <c r="F2525" s="19" t="s">
        <v>14538</v>
      </c>
      <c r="G2525" s="20" t="s">
        <v>9864</v>
      </c>
      <c r="H2525" s="21">
        <v>10</v>
      </c>
      <c r="I2525" s="22" t="s">
        <v>9866</v>
      </c>
    </row>
    <row r="2526" spans="1:9">
      <c r="A2526" s="16" t="s">
        <v>14539</v>
      </c>
      <c r="B2526" s="17" t="s">
        <v>3494</v>
      </c>
      <c r="C2526" s="17" t="s">
        <v>9451</v>
      </c>
      <c r="D2526" s="18" t="s">
        <v>14540</v>
      </c>
      <c r="E2526" s="19" t="s">
        <v>14541</v>
      </c>
      <c r="F2526" s="19" t="s">
        <v>9451</v>
      </c>
      <c r="G2526" s="20" t="s">
        <v>14542</v>
      </c>
      <c r="H2526" s="21">
        <v>7</v>
      </c>
      <c r="I2526" s="22" t="s">
        <v>9893</v>
      </c>
    </row>
    <row r="2527" spans="1:9">
      <c r="A2527" s="16" t="s">
        <v>14543</v>
      </c>
      <c r="B2527" s="17" t="s">
        <v>5785</v>
      </c>
      <c r="C2527" s="17" t="s">
        <v>9682</v>
      </c>
      <c r="D2527" s="18" t="s">
        <v>9864</v>
      </c>
      <c r="E2527" s="19" t="s">
        <v>14544</v>
      </c>
      <c r="F2527" s="19" t="s">
        <v>9682</v>
      </c>
      <c r="G2527" s="20" t="s">
        <v>9864</v>
      </c>
      <c r="H2527" s="21">
        <v>0</v>
      </c>
      <c r="I2527" s="22" t="s">
        <v>9935</v>
      </c>
    </row>
    <row r="2528" spans="1:9">
      <c r="A2528" s="16" t="s">
        <v>10023</v>
      </c>
      <c r="B2528" s="17" t="s">
        <v>5786</v>
      </c>
      <c r="C2528" s="17" t="s">
        <v>9864</v>
      </c>
      <c r="D2528" s="18" t="s">
        <v>9864</v>
      </c>
      <c r="E2528" s="19" t="s">
        <v>14545</v>
      </c>
      <c r="F2528" s="19" t="s">
        <v>14545</v>
      </c>
      <c r="G2528" s="20" t="s">
        <v>9864</v>
      </c>
      <c r="H2528" s="21">
        <v>10</v>
      </c>
      <c r="I2528" s="22" t="s">
        <v>9866</v>
      </c>
    </row>
    <row r="2529" spans="1:9">
      <c r="A2529" s="16" t="s">
        <v>10327</v>
      </c>
      <c r="B2529" s="17" t="s">
        <v>5787</v>
      </c>
      <c r="C2529" s="17" t="s">
        <v>9864</v>
      </c>
      <c r="D2529" s="18" t="s">
        <v>9864</v>
      </c>
      <c r="E2529" s="19" t="s">
        <v>14546</v>
      </c>
      <c r="F2529" s="19" t="s">
        <v>14546</v>
      </c>
      <c r="G2529" s="20" t="s">
        <v>9864</v>
      </c>
      <c r="H2529" s="21">
        <v>9</v>
      </c>
      <c r="I2529" s="22" t="s">
        <v>9960</v>
      </c>
    </row>
    <row r="2530" spans="1:9">
      <c r="A2530" s="16" t="s">
        <v>9036</v>
      </c>
      <c r="B2530" s="17" t="s">
        <v>5788</v>
      </c>
      <c r="C2530" s="17" t="s">
        <v>9864</v>
      </c>
      <c r="D2530" s="18" t="s">
        <v>9864</v>
      </c>
      <c r="E2530" s="19" t="s">
        <v>14547</v>
      </c>
      <c r="F2530" s="19" t="s">
        <v>14547</v>
      </c>
      <c r="G2530" s="20" t="s">
        <v>9864</v>
      </c>
      <c r="H2530" s="21">
        <v>7</v>
      </c>
      <c r="I2530" s="22" t="s">
        <v>9893</v>
      </c>
    </row>
    <row r="2531" spans="1:9">
      <c r="A2531" s="16" t="s">
        <v>14548</v>
      </c>
      <c r="B2531" s="17" t="s">
        <v>14549</v>
      </c>
      <c r="C2531" s="17" t="s">
        <v>9791</v>
      </c>
      <c r="D2531" s="18" t="s">
        <v>9864</v>
      </c>
      <c r="E2531" s="19" t="s">
        <v>14550</v>
      </c>
      <c r="F2531" s="19" t="s">
        <v>14551</v>
      </c>
      <c r="G2531" s="20" t="s">
        <v>9864</v>
      </c>
      <c r="H2531" s="21">
        <v>0</v>
      </c>
      <c r="I2531" s="22" t="s">
        <v>9935</v>
      </c>
    </row>
    <row r="2532" spans="1:9">
      <c r="A2532" s="16" t="s">
        <v>14548</v>
      </c>
      <c r="B2532" s="17" t="s">
        <v>5789</v>
      </c>
      <c r="C2532" s="17" t="s">
        <v>9833</v>
      </c>
      <c r="D2532" s="18" t="s">
        <v>9864</v>
      </c>
      <c r="E2532" s="19" t="s">
        <v>14550</v>
      </c>
      <c r="F2532" s="19" t="s">
        <v>14551</v>
      </c>
      <c r="G2532" s="20" t="s">
        <v>9864</v>
      </c>
      <c r="H2532" s="21">
        <v>0</v>
      </c>
      <c r="I2532" s="22" t="s">
        <v>9935</v>
      </c>
    </row>
    <row r="2533" spans="1:9">
      <c r="A2533" s="16" t="s">
        <v>14552</v>
      </c>
      <c r="B2533" s="17" t="s">
        <v>5790</v>
      </c>
      <c r="C2533" s="17" t="s">
        <v>9864</v>
      </c>
      <c r="D2533" s="18" t="s">
        <v>9864</v>
      </c>
      <c r="E2533" s="19" t="s">
        <v>14553</v>
      </c>
      <c r="F2533" s="19" t="s">
        <v>14553</v>
      </c>
      <c r="G2533" s="20" t="s">
        <v>9864</v>
      </c>
      <c r="H2533" s="21">
        <v>0</v>
      </c>
      <c r="I2533" s="22" t="s">
        <v>9935</v>
      </c>
    </row>
    <row r="2534" spans="1:9">
      <c r="A2534" s="16" t="s">
        <v>9863</v>
      </c>
      <c r="B2534" s="17" t="s">
        <v>5791</v>
      </c>
      <c r="C2534" s="17" t="s">
        <v>9864</v>
      </c>
      <c r="D2534" s="18" t="s">
        <v>9864</v>
      </c>
      <c r="E2534" s="19" t="s">
        <v>14554</v>
      </c>
      <c r="F2534" s="19" t="s">
        <v>14554</v>
      </c>
      <c r="G2534" s="20" t="s">
        <v>9864</v>
      </c>
      <c r="H2534" s="21">
        <v>10</v>
      </c>
      <c r="I2534" s="22" t="s">
        <v>9866</v>
      </c>
    </row>
    <row r="2535" spans="1:9">
      <c r="A2535" s="16" t="s">
        <v>2444</v>
      </c>
      <c r="B2535" s="17" t="s">
        <v>14555</v>
      </c>
      <c r="C2535" s="17" t="s">
        <v>9864</v>
      </c>
      <c r="D2535" s="18" t="s">
        <v>9864</v>
      </c>
      <c r="E2535" s="19" t="s">
        <v>14556</v>
      </c>
      <c r="F2535" s="19" t="s">
        <v>14556</v>
      </c>
      <c r="G2535" s="20" t="s">
        <v>9864</v>
      </c>
      <c r="H2535" s="21">
        <v>3</v>
      </c>
      <c r="I2535" s="22" t="s">
        <v>9877</v>
      </c>
    </row>
    <row r="2536" spans="1:9">
      <c r="A2536" s="16" t="s">
        <v>9990</v>
      </c>
      <c r="B2536" s="17" t="s">
        <v>3489</v>
      </c>
      <c r="C2536" s="17" t="s">
        <v>9864</v>
      </c>
      <c r="D2536" s="18" t="s">
        <v>9864</v>
      </c>
      <c r="E2536" s="19" t="s">
        <v>14557</v>
      </c>
      <c r="F2536" s="19" t="s">
        <v>14557</v>
      </c>
      <c r="G2536" s="20" t="s">
        <v>9864</v>
      </c>
      <c r="H2536" s="21">
        <v>10</v>
      </c>
      <c r="I2536" s="22" t="s">
        <v>9866</v>
      </c>
    </row>
    <row r="2537" spans="1:9">
      <c r="A2537" s="16" t="s">
        <v>9052</v>
      </c>
      <c r="B2537" s="17" t="s">
        <v>5792</v>
      </c>
      <c r="C2537" s="17" t="s">
        <v>9864</v>
      </c>
      <c r="D2537" s="18" t="s">
        <v>9864</v>
      </c>
      <c r="E2537" s="19" t="s">
        <v>14558</v>
      </c>
      <c r="F2537" s="19" t="s">
        <v>14558</v>
      </c>
      <c r="G2537" s="20" t="s">
        <v>9864</v>
      </c>
      <c r="H2537" s="21">
        <v>10</v>
      </c>
      <c r="I2537" s="22" t="s">
        <v>9866</v>
      </c>
    </row>
    <row r="2538" spans="1:9">
      <c r="A2538" s="16" t="s">
        <v>9990</v>
      </c>
      <c r="B2538" s="17" t="s">
        <v>5793</v>
      </c>
      <c r="C2538" s="17" t="s">
        <v>9864</v>
      </c>
      <c r="D2538" s="18" t="s">
        <v>9864</v>
      </c>
      <c r="E2538" s="19" t="s">
        <v>14559</v>
      </c>
      <c r="F2538" s="19" t="s">
        <v>14559</v>
      </c>
      <c r="G2538" s="20" t="s">
        <v>9864</v>
      </c>
      <c r="H2538" s="21">
        <v>10</v>
      </c>
      <c r="I2538" s="22" t="s">
        <v>9866</v>
      </c>
    </row>
    <row r="2539" spans="1:9">
      <c r="A2539" s="16" t="s">
        <v>9863</v>
      </c>
      <c r="B2539" s="17" t="s">
        <v>5794</v>
      </c>
      <c r="C2539" s="17" t="s">
        <v>9864</v>
      </c>
      <c r="D2539" s="18" t="s">
        <v>9864</v>
      </c>
      <c r="E2539" s="19" t="s">
        <v>14560</v>
      </c>
      <c r="F2539" s="19" t="s">
        <v>14560</v>
      </c>
      <c r="G2539" s="20" t="s">
        <v>9864</v>
      </c>
      <c r="H2539" s="21">
        <v>10</v>
      </c>
      <c r="I2539" s="22" t="s">
        <v>9866</v>
      </c>
    </row>
    <row r="2540" spans="1:9">
      <c r="A2540" s="16" t="s">
        <v>2228</v>
      </c>
      <c r="B2540" s="17" t="s">
        <v>3198</v>
      </c>
      <c r="C2540" s="17" t="s">
        <v>9864</v>
      </c>
      <c r="D2540" s="18" t="s">
        <v>9864</v>
      </c>
      <c r="E2540" s="19" t="s">
        <v>14561</v>
      </c>
      <c r="F2540" s="19" t="s">
        <v>14561</v>
      </c>
      <c r="G2540" s="20" t="s">
        <v>9864</v>
      </c>
      <c r="H2540" s="21">
        <v>9</v>
      </c>
      <c r="I2540" s="22" t="s">
        <v>9960</v>
      </c>
    </row>
    <row r="2541" spans="1:9">
      <c r="A2541" s="16" t="s">
        <v>9863</v>
      </c>
      <c r="B2541" s="17" t="s">
        <v>5795</v>
      </c>
      <c r="C2541" s="17" t="s">
        <v>9864</v>
      </c>
      <c r="D2541" s="18" t="s">
        <v>9864</v>
      </c>
      <c r="E2541" s="19" t="s">
        <v>14562</v>
      </c>
      <c r="F2541" s="19" t="s">
        <v>14562</v>
      </c>
      <c r="G2541" s="20" t="s">
        <v>9864</v>
      </c>
      <c r="H2541" s="21">
        <v>10</v>
      </c>
      <c r="I2541" s="22" t="s">
        <v>9866</v>
      </c>
    </row>
    <row r="2542" spans="1:9">
      <c r="A2542" s="16" t="s">
        <v>9863</v>
      </c>
      <c r="B2542" s="17" t="s">
        <v>5796</v>
      </c>
      <c r="C2542" s="17" t="s">
        <v>9864</v>
      </c>
      <c r="D2542" s="18" t="s">
        <v>9864</v>
      </c>
      <c r="E2542" s="19" t="s">
        <v>14563</v>
      </c>
      <c r="F2542" s="19" t="s">
        <v>14563</v>
      </c>
      <c r="G2542" s="20" t="s">
        <v>9864</v>
      </c>
      <c r="H2542" s="21">
        <v>10</v>
      </c>
      <c r="I2542" s="22" t="s">
        <v>9866</v>
      </c>
    </row>
    <row r="2543" spans="1:9">
      <c r="A2543" s="16" t="s">
        <v>2408</v>
      </c>
      <c r="B2543" s="17" t="s">
        <v>5797</v>
      </c>
      <c r="C2543" s="17" t="s">
        <v>9864</v>
      </c>
      <c r="D2543" s="18" t="s">
        <v>9864</v>
      </c>
      <c r="E2543" s="19" t="s">
        <v>14564</v>
      </c>
      <c r="F2543" s="19" t="s">
        <v>14564</v>
      </c>
      <c r="G2543" s="20" t="s">
        <v>9864</v>
      </c>
      <c r="H2543" s="21">
        <v>5</v>
      </c>
      <c r="I2543" s="22" t="s">
        <v>10091</v>
      </c>
    </row>
    <row r="2544" spans="1:9">
      <c r="A2544" s="16" t="s">
        <v>2552</v>
      </c>
      <c r="B2544" s="17" t="s">
        <v>5798</v>
      </c>
      <c r="C2544" s="17" t="s">
        <v>9864</v>
      </c>
      <c r="D2544" s="18" t="s">
        <v>9864</v>
      </c>
      <c r="E2544" s="19" t="s">
        <v>14565</v>
      </c>
      <c r="F2544" s="19" t="s">
        <v>14565</v>
      </c>
      <c r="G2544" s="20" t="s">
        <v>9864</v>
      </c>
      <c r="H2544" s="21">
        <v>3</v>
      </c>
      <c r="I2544" s="22" t="s">
        <v>9877</v>
      </c>
    </row>
    <row r="2545" spans="1:9">
      <c r="A2545" s="16" t="s">
        <v>9863</v>
      </c>
      <c r="B2545" s="17" t="s">
        <v>5799</v>
      </c>
      <c r="C2545" s="17" t="s">
        <v>9864</v>
      </c>
      <c r="D2545" s="18" t="s">
        <v>9864</v>
      </c>
      <c r="E2545" s="19" t="s">
        <v>14566</v>
      </c>
      <c r="F2545" s="19" t="s">
        <v>14566</v>
      </c>
      <c r="G2545" s="20" t="s">
        <v>9864</v>
      </c>
      <c r="H2545" s="21">
        <v>10</v>
      </c>
      <c r="I2545" s="22" t="s">
        <v>9866</v>
      </c>
    </row>
    <row r="2546" spans="1:9">
      <c r="A2546" s="16" t="s">
        <v>9863</v>
      </c>
      <c r="B2546" s="17" t="s">
        <v>3555</v>
      </c>
      <c r="C2546" s="17" t="s">
        <v>9864</v>
      </c>
      <c r="D2546" s="18" t="s">
        <v>9864</v>
      </c>
      <c r="E2546" s="19" t="s">
        <v>14567</v>
      </c>
      <c r="F2546" s="19" t="s">
        <v>14567</v>
      </c>
      <c r="G2546" s="20" t="s">
        <v>9864</v>
      </c>
      <c r="H2546" s="21">
        <v>10</v>
      </c>
      <c r="I2546" s="22" t="s">
        <v>9866</v>
      </c>
    </row>
    <row r="2547" spans="1:9">
      <c r="A2547" s="16" t="s">
        <v>10066</v>
      </c>
      <c r="B2547" s="17" t="s">
        <v>5800</v>
      </c>
      <c r="C2547" s="17" t="s">
        <v>9864</v>
      </c>
      <c r="D2547" s="18" t="s">
        <v>9864</v>
      </c>
      <c r="E2547" s="19" t="s">
        <v>14568</v>
      </c>
      <c r="F2547" s="19" t="s">
        <v>14568</v>
      </c>
      <c r="G2547" s="20" t="s">
        <v>9864</v>
      </c>
      <c r="H2547" s="21">
        <v>10</v>
      </c>
      <c r="I2547" s="22" t="s">
        <v>9866</v>
      </c>
    </row>
    <row r="2548" spans="1:9">
      <c r="A2548" s="16" t="s">
        <v>2361</v>
      </c>
      <c r="B2548" s="17" t="s">
        <v>3316</v>
      </c>
      <c r="C2548" s="17" t="s">
        <v>9864</v>
      </c>
      <c r="D2548" s="18" t="s">
        <v>9864</v>
      </c>
      <c r="E2548" s="19" t="s">
        <v>14569</v>
      </c>
      <c r="F2548" s="19" t="s">
        <v>14569</v>
      </c>
      <c r="G2548" s="20" t="s">
        <v>9864</v>
      </c>
      <c r="H2548" s="21">
        <v>3</v>
      </c>
      <c r="I2548" s="22" t="s">
        <v>9877</v>
      </c>
    </row>
    <row r="2549" spans="1:9">
      <c r="A2549" s="16" t="s">
        <v>14570</v>
      </c>
      <c r="B2549" s="17" t="s">
        <v>5801</v>
      </c>
      <c r="C2549" s="17" t="s">
        <v>9864</v>
      </c>
      <c r="D2549" s="18" t="s">
        <v>9864</v>
      </c>
      <c r="E2549" s="19" t="s">
        <v>14571</v>
      </c>
      <c r="F2549" s="19" t="s">
        <v>14571</v>
      </c>
      <c r="G2549" s="20" t="s">
        <v>9864</v>
      </c>
      <c r="H2549" s="21">
        <v>7</v>
      </c>
      <c r="I2549" s="22" t="s">
        <v>9893</v>
      </c>
    </row>
    <row r="2550" spans="1:9">
      <c r="A2550" s="16" t="s">
        <v>2615</v>
      </c>
      <c r="B2550" s="17" t="s">
        <v>3559</v>
      </c>
      <c r="C2550" s="17" t="s">
        <v>9864</v>
      </c>
      <c r="D2550" s="18" t="s">
        <v>9864</v>
      </c>
      <c r="E2550" s="19" t="s">
        <v>14572</v>
      </c>
      <c r="F2550" s="19" t="s">
        <v>14572</v>
      </c>
      <c r="G2550" s="20" t="s">
        <v>9864</v>
      </c>
      <c r="H2550" s="21">
        <v>2</v>
      </c>
      <c r="I2550" s="22" t="s">
        <v>9871</v>
      </c>
    </row>
    <row r="2551" spans="1:9">
      <c r="A2551" s="16" t="s">
        <v>14573</v>
      </c>
      <c r="B2551" s="17" t="s">
        <v>5802</v>
      </c>
      <c r="C2551" s="17" t="s">
        <v>9864</v>
      </c>
      <c r="D2551" s="18" t="s">
        <v>9864</v>
      </c>
      <c r="E2551" s="19" t="s">
        <v>14574</v>
      </c>
      <c r="F2551" s="19" t="s">
        <v>14574</v>
      </c>
      <c r="G2551" s="20" t="s">
        <v>9864</v>
      </c>
      <c r="H2551" s="21">
        <v>2</v>
      </c>
      <c r="I2551" s="22" t="s">
        <v>9871</v>
      </c>
    </row>
    <row r="2552" spans="1:9">
      <c r="A2552" s="16" t="s">
        <v>9863</v>
      </c>
      <c r="B2552" s="17" t="s">
        <v>14575</v>
      </c>
      <c r="C2552" s="17" t="s">
        <v>9864</v>
      </c>
      <c r="D2552" s="18" t="s">
        <v>9864</v>
      </c>
      <c r="E2552" s="19" t="s">
        <v>11978</v>
      </c>
      <c r="F2552" s="19" t="s">
        <v>11978</v>
      </c>
      <c r="G2552" s="20" t="s">
        <v>9864</v>
      </c>
      <c r="H2552" s="21">
        <v>10</v>
      </c>
      <c r="I2552" s="22" t="s">
        <v>9866</v>
      </c>
    </row>
    <row r="2553" spans="1:9">
      <c r="A2553" s="16" t="s">
        <v>14576</v>
      </c>
      <c r="B2553" s="17" t="s">
        <v>5803</v>
      </c>
      <c r="C2553" s="17" t="s">
        <v>9275</v>
      </c>
      <c r="D2553" s="18" t="s">
        <v>9864</v>
      </c>
      <c r="E2553" s="19" t="s">
        <v>14577</v>
      </c>
      <c r="F2553" s="19" t="s">
        <v>9275</v>
      </c>
      <c r="G2553" s="20" t="s">
        <v>9864</v>
      </c>
      <c r="H2553" s="21">
        <v>7</v>
      </c>
      <c r="I2553" s="22" t="s">
        <v>9893</v>
      </c>
    </row>
    <row r="2554" spans="1:9">
      <c r="A2554" s="16" t="s">
        <v>14578</v>
      </c>
      <c r="B2554" s="17" t="s">
        <v>5804</v>
      </c>
      <c r="C2554" s="17" t="s">
        <v>9864</v>
      </c>
      <c r="D2554" s="18" t="s">
        <v>9864</v>
      </c>
      <c r="E2554" s="19" t="s">
        <v>14579</v>
      </c>
      <c r="F2554" s="19" t="s">
        <v>14579</v>
      </c>
      <c r="G2554" s="20" t="s">
        <v>9864</v>
      </c>
      <c r="H2554" s="21">
        <v>2</v>
      </c>
      <c r="I2554" s="22" t="s">
        <v>9871</v>
      </c>
    </row>
    <row r="2555" spans="1:9">
      <c r="A2555" s="16" t="s">
        <v>9990</v>
      </c>
      <c r="B2555" s="17" t="s">
        <v>5805</v>
      </c>
      <c r="C2555" s="17" t="s">
        <v>9864</v>
      </c>
      <c r="D2555" s="18" t="s">
        <v>9864</v>
      </c>
      <c r="E2555" s="19" t="s">
        <v>14580</v>
      </c>
      <c r="F2555" s="19" t="s">
        <v>14580</v>
      </c>
      <c r="G2555" s="20" t="s">
        <v>9864</v>
      </c>
      <c r="H2555" s="21">
        <v>10</v>
      </c>
      <c r="I2555" s="22" t="s">
        <v>9866</v>
      </c>
    </row>
    <row r="2556" spans="1:9">
      <c r="A2556" s="16" t="s">
        <v>14581</v>
      </c>
      <c r="B2556" s="17" t="s">
        <v>3094</v>
      </c>
      <c r="C2556" s="17" t="s">
        <v>5806</v>
      </c>
      <c r="D2556" s="18" t="s">
        <v>9864</v>
      </c>
      <c r="E2556" s="19" t="s">
        <v>14582</v>
      </c>
      <c r="F2556" s="19" t="s">
        <v>5806</v>
      </c>
      <c r="G2556" s="20" t="s">
        <v>9864</v>
      </c>
      <c r="H2556" s="21">
        <v>7</v>
      </c>
      <c r="I2556" s="22" t="s">
        <v>9893</v>
      </c>
    </row>
    <row r="2557" spans="1:9">
      <c r="A2557" s="16" t="s">
        <v>9990</v>
      </c>
      <c r="B2557" s="17" t="s">
        <v>5807</v>
      </c>
      <c r="C2557" s="17" t="s">
        <v>9864</v>
      </c>
      <c r="D2557" s="18" t="s">
        <v>9864</v>
      </c>
      <c r="E2557" s="19" t="s">
        <v>14583</v>
      </c>
      <c r="F2557" s="19" t="s">
        <v>14583</v>
      </c>
      <c r="G2557" s="20" t="s">
        <v>9864</v>
      </c>
      <c r="H2557" s="21">
        <v>10</v>
      </c>
      <c r="I2557" s="22" t="s">
        <v>9866</v>
      </c>
    </row>
    <row r="2558" spans="1:9">
      <c r="A2558" s="16" t="s">
        <v>11529</v>
      </c>
      <c r="B2558" s="17" t="s">
        <v>3372</v>
      </c>
      <c r="C2558" s="17" t="s">
        <v>9864</v>
      </c>
      <c r="D2558" s="18" t="s">
        <v>9864</v>
      </c>
      <c r="E2558" s="19" t="s">
        <v>14584</v>
      </c>
      <c r="F2558" s="19" t="s">
        <v>14584</v>
      </c>
      <c r="G2558" s="20" t="s">
        <v>9864</v>
      </c>
      <c r="H2558" s="21">
        <v>9</v>
      </c>
      <c r="I2558" s="22" t="s">
        <v>9960</v>
      </c>
    </row>
    <row r="2559" spans="1:9">
      <c r="A2559" s="16" t="s">
        <v>14585</v>
      </c>
      <c r="B2559" s="17" t="s">
        <v>5808</v>
      </c>
      <c r="C2559" s="17" t="s">
        <v>9864</v>
      </c>
      <c r="D2559" s="18" t="s">
        <v>9864</v>
      </c>
      <c r="E2559" s="19" t="s">
        <v>14586</v>
      </c>
      <c r="F2559" s="19" t="s">
        <v>14586</v>
      </c>
      <c r="G2559" s="20" t="s">
        <v>9864</v>
      </c>
      <c r="H2559" s="21">
        <v>10</v>
      </c>
      <c r="I2559" s="22" t="s">
        <v>9866</v>
      </c>
    </row>
    <row r="2560" spans="1:9">
      <c r="A2560" s="16" t="s">
        <v>9990</v>
      </c>
      <c r="B2560" s="17" t="s">
        <v>5809</v>
      </c>
      <c r="C2560" s="17" t="s">
        <v>9864</v>
      </c>
      <c r="D2560" s="18" t="s">
        <v>9864</v>
      </c>
      <c r="E2560" s="19" t="s">
        <v>14587</v>
      </c>
      <c r="F2560" s="19" t="s">
        <v>14587</v>
      </c>
      <c r="G2560" s="20" t="s">
        <v>9864</v>
      </c>
      <c r="H2560" s="21">
        <v>10</v>
      </c>
      <c r="I2560" s="22" t="s">
        <v>9866</v>
      </c>
    </row>
    <row r="2561" spans="1:9">
      <c r="A2561" s="16" t="s">
        <v>14588</v>
      </c>
      <c r="B2561" s="17" t="s">
        <v>3053</v>
      </c>
      <c r="C2561" s="17" t="s">
        <v>5810</v>
      </c>
      <c r="D2561" s="18" t="s">
        <v>9864</v>
      </c>
      <c r="E2561" s="19" t="s">
        <v>14589</v>
      </c>
      <c r="F2561" s="19" t="s">
        <v>5810</v>
      </c>
      <c r="G2561" s="20" t="s">
        <v>9864</v>
      </c>
      <c r="H2561" s="21">
        <v>2</v>
      </c>
      <c r="I2561" s="22" t="s">
        <v>9871</v>
      </c>
    </row>
    <row r="2562" spans="1:9">
      <c r="A2562" s="16" t="s">
        <v>14590</v>
      </c>
      <c r="B2562" s="17" t="s">
        <v>5811</v>
      </c>
      <c r="C2562" s="17" t="s">
        <v>9864</v>
      </c>
      <c r="D2562" s="18" t="s">
        <v>9864</v>
      </c>
      <c r="E2562" s="19" t="s">
        <v>14591</v>
      </c>
      <c r="F2562" s="19" t="s">
        <v>14591</v>
      </c>
      <c r="G2562" s="20" t="s">
        <v>9864</v>
      </c>
      <c r="H2562" s="21">
        <v>10</v>
      </c>
      <c r="I2562" s="22" t="s">
        <v>9866</v>
      </c>
    </row>
    <row r="2563" spans="1:9">
      <c r="A2563" s="16" t="s">
        <v>14592</v>
      </c>
      <c r="B2563" s="17" t="s">
        <v>2978</v>
      </c>
      <c r="C2563" s="17" t="s">
        <v>9864</v>
      </c>
      <c r="D2563" s="18" t="s">
        <v>9864</v>
      </c>
      <c r="E2563" s="19" t="s">
        <v>14593</v>
      </c>
      <c r="F2563" s="19" t="s">
        <v>14593</v>
      </c>
      <c r="G2563" s="20" t="s">
        <v>9864</v>
      </c>
      <c r="H2563" s="21">
        <v>3</v>
      </c>
      <c r="I2563" s="22" t="s">
        <v>9877</v>
      </c>
    </row>
    <row r="2564" spans="1:9">
      <c r="A2564" s="16" t="s">
        <v>14594</v>
      </c>
      <c r="B2564" s="17" t="s">
        <v>14595</v>
      </c>
      <c r="C2564" s="17" t="s">
        <v>14596</v>
      </c>
      <c r="D2564" s="18" t="s">
        <v>9864</v>
      </c>
      <c r="E2564" s="19" t="s">
        <v>14597</v>
      </c>
      <c r="F2564" s="19" t="s">
        <v>14598</v>
      </c>
      <c r="G2564" s="20" t="s">
        <v>9864</v>
      </c>
      <c r="H2564" s="21">
        <v>9</v>
      </c>
      <c r="I2564" s="22" t="s">
        <v>9960</v>
      </c>
    </row>
    <row r="2565" spans="1:9">
      <c r="A2565" s="16" t="s">
        <v>2204</v>
      </c>
      <c r="B2565" s="17" t="s">
        <v>9513</v>
      </c>
      <c r="C2565" s="17" t="s">
        <v>9864</v>
      </c>
      <c r="D2565" s="18" t="s">
        <v>9864</v>
      </c>
      <c r="E2565" s="19" t="s">
        <v>14599</v>
      </c>
      <c r="F2565" s="19" t="s">
        <v>14599</v>
      </c>
      <c r="G2565" s="20" t="s">
        <v>9864</v>
      </c>
      <c r="H2565" s="21">
        <v>9</v>
      </c>
      <c r="I2565" s="22" t="s">
        <v>9960</v>
      </c>
    </row>
    <row r="2566" spans="1:9">
      <c r="A2566" s="16" t="s">
        <v>14600</v>
      </c>
      <c r="B2566" s="17" t="s">
        <v>14601</v>
      </c>
      <c r="C2566" s="17" t="s">
        <v>9864</v>
      </c>
      <c r="D2566" s="18" t="s">
        <v>9864</v>
      </c>
      <c r="E2566" s="19" t="s">
        <v>14602</v>
      </c>
      <c r="F2566" s="19" t="s">
        <v>14603</v>
      </c>
      <c r="G2566" s="20" t="s">
        <v>9864</v>
      </c>
      <c r="H2566" s="21">
        <v>1</v>
      </c>
      <c r="I2566" s="22" t="s">
        <v>9985</v>
      </c>
    </row>
    <row r="2567" spans="1:9">
      <c r="A2567" s="16" t="s">
        <v>14604</v>
      </c>
      <c r="B2567" s="17" t="s">
        <v>9332</v>
      </c>
      <c r="C2567" s="17" t="s">
        <v>9864</v>
      </c>
      <c r="D2567" s="18" t="s">
        <v>9864</v>
      </c>
      <c r="E2567" s="19" t="s">
        <v>14605</v>
      </c>
      <c r="F2567" s="19" t="s">
        <v>14606</v>
      </c>
      <c r="G2567" s="20" t="s">
        <v>9864</v>
      </c>
      <c r="H2567" s="21">
        <v>2</v>
      </c>
      <c r="I2567" s="22" t="s">
        <v>9871</v>
      </c>
    </row>
    <row r="2568" spans="1:9">
      <c r="A2568" s="16" t="s">
        <v>9863</v>
      </c>
      <c r="B2568" s="17" t="s">
        <v>14607</v>
      </c>
      <c r="C2568" s="17" t="s">
        <v>9864</v>
      </c>
      <c r="D2568" s="18" t="s">
        <v>9864</v>
      </c>
      <c r="E2568" s="19" t="s">
        <v>14608</v>
      </c>
      <c r="F2568" s="19" t="s">
        <v>14608</v>
      </c>
      <c r="G2568" s="20" t="s">
        <v>9864</v>
      </c>
      <c r="H2568" s="21">
        <v>10</v>
      </c>
      <c r="I2568" s="22" t="s">
        <v>9866</v>
      </c>
    </row>
    <row r="2569" spans="1:9">
      <c r="A2569" s="16" t="s">
        <v>14609</v>
      </c>
      <c r="B2569" s="17" t="s">
        <v>14610</v>
      </c>
      <c r="C2569" s="17" t="s">
        <v>14611</v>
      </c>
      <c r="D2569" s="18" t="s">
        <v>9864</v>
      </c>
      <c r="E2569" s="19" t="s">
        <v>14612</v>
      </c>
      <c r="F2569" s="19" t="s">
        <v>14613</v>
      </c>
      <c r="G2569" s="20" t="s">
        <v>9864</v>
      </c>
      <c r="H2569" s="21">
        <v>2</v>
      </c>
      <c r="I2569" s="22" t="s">
        <v>9871</v>
      </c>
    </row>
    <row r="2570" spans="1:9">
      <c r="A2570" s="16" t="s">
        <v>14614</v>
      </c>
      <c r="B2570" s="17" t="s">
        <v>5812</v>
      </c>
      <c r="C2570" s="17" t="s">
        <v>9864</v>
      </c>
      <c r="D2570" s="18" t="s">
        <v>9864</v>
      </c>
      <c r="E2570" s="19" t="s">
        <v>14615</v>
      </c>
      <c r="F2570" s="19" t="s">
        <v>14615</v>
      </c>
      <c r="G2570" s="20" t="s">
        <v>9864</v>
      </c>
      <c r="H2570" s="21">
        <v>7</v>
      </c>
      <c r="I2570" s="22" t="s">
        <v>9893</v>
      </c>
    </row>
    <row r="2571" spans="1:9">
      <c r="A2571" s="16" t="s">
        <v>9863</v>
      </c>
      <c r="B2571" s="17" t="s">
        <v>14616</v>
      </c>
      <c r="C2571" s="17" t="s">
        <v>9864</v>
      </c>
      <c r="D2571" s="18" t="s">
        <v>9864</v>
      </c>
      <c r="E2571" s="19" t="s">
        <v>14617</v>
      </c>
      <c r="F2571" s="19" t="s">
        <v>14617</v>
      </c>
      <c r="G2571" s="20" t="s">
        <v>9864</v>
      </c>
      <c r="H2571" s="21">
        <v>10</v>
      </c>
      <c r="I2571" s="22" t="s">
        <v>9866</v>
      </c>
    </row>
    <row r="2572" spans="1:9">
      <c r="A2572" s="16" t="s">
        <v>9863</v>
      </c>
      <c r="B2572" s="17" t="s">
        <v>14618</v>
      </c>
      <c r="C2572" s="17" t="s">
        <v>9864</v>
      </c>
      <c r="D2572" s="18" t="s">
        <v>9864</v>
      </c>
      <c r="E2572" s="19" t="s">
        <v>14619</v>
      </c>
      <c r="F2572" s="19" t="s">
        <v>14619</v>
      </c>
      <c r="G2572" s="20" t="s">
        <v>9864</v>
      </c>
      <c r="H2572" s="21">
        <v>10</v>
      </c>
      <c r="I2572" s="22" t="s">
        <v>9866</v>
      </c>
    </row>
    <row r="2573" spans="1:9">
      <c r="A2573" s="16" t="s">
        <v>9863</v>
      </c>
      <c r="B2573" s="17" t="s">
        <v>14620</v>
      </c>
      <c r="C2573" s="17" t="s">
        <v>9864</v>
      </c>
      <c r="D2573" s="18" t="s">
        <v>9864</v>
      </c>
      <c r="E2573" s="19" t="s">
        <v>14621</v>
      </c>
      <c r="F2573" s="19" t="s">
        <v>14621</v>
      </c>
      <c r="G2573" s="20" t="s">
        <v>9864</v>
      </c>
      <c r="H2573" s="21">
        <v>10</v>
      </c>
      <c r="I2573" s="22" t="s">
        <v>9866</v>
      </c>
    </row>
    <row r="2574" spans="1:9">
      <c r="A2574" s="16" t="s">
        <v>9863</v>
      </c>
      <c r="B2574" s="17" t="s">
        <v>5813</v>
      </c>
      <c r="C2574" s="17" t="s">
        <v>9864</v>
      </c>
      <c r="D2574" s="18" t="s">
        <v>9864</v>
      </c>
      <c r="E2574" s="19" t="s">
        <v>14622</v>
      </c>
      <c r="F2574" s="19" t="s">
        <v>14622</v>
      </c>
      <c r="G2574" s="20" t="s">
        <v>9864</v>
      </c>
      <c r="H2574" s="21">
        <v>10</v>
      </c>
      <c r="I2574" s="22" t="s">
        <v>9866</v>
      </c>
    </row>
    <row r="2575" spans="1:9">
      <c r="A2575" s="16" t="s">
        <v>14623</v>
      </c>
      <c r="B2575" s="17" t="s">
        <v>9169</v>
      </c>
      <c r="C2575" s="17" t="s">
        <v>14624</v>
      </c>
      <c r="D2575" s="18" t="s">
        <v>9864</v>
      </c>
      <c r="E2575" s="19" t="s">
        <v>14625</v>
      </c>
      <c r="F2575" s="19" t="s">
        <v>14626</v>
      </c>
      <c r="G2575" s="20" t="s">
        <v>9864</v>
      </c>
      <c r="H2575" s="21">
        <v>1</v>
      </c>
      <c r="I2575" s="22" t="s">
        <v>9985</v>
      </c>
    </row>
    <row r="2576" spans="1:9">
      <c r="A2576" s="16" t="s">
        <v>14415</v>
      </c>
      <c r="B2576" s="17" t="s">
        <v>14627</v>
      </c>
      <c r="C2576" s="17" t="s">
        <v>9864</v>
      </c>
      <c r="D2576" s="18" t="s">
        <v>9864</v>
      </c>
      <c r="E2576" s="19" t="s">
        <v>14628</v>
      </c>
      <c r="F2576" s="19" t="s">
        <v>14628</v>
      </c>
      <c r="G2576" s="20" t="s">
        <v>9864</v>
      </c>
      <c r="H2576" s="21">
        <v>7</v>
      </c>
      <c r="I2576" s="22" t="s">
        <v>9893</v>
      </c>
    </row>
    <row r="2577" spans="1:9">
      <c r="A2577" s="16" t="s">
        <v>9990</v>
      </c>
      <c r="B2577" s="17" t="s">
        <v>5814</v>
      </c>
      <c r="C2577" s="17" t="s">
        <v>9864</v>
      </c>
      <c r="D2577" s="18" t="s">
        <v>9864</v>
      </c>
      <c r="E2577" s="19" t="s">
        <v>14629</v>
      </c>
      <c r="F2577" s="19" t="s">
        <v>14629</v>
      </c>
      <c r="G2577" s="20" t="s">
        <v>9864</v>
      </c>
      <c r="H2577" s="21">
        <v>10</v>
      </c>
      <c r="I2577" s="22" t="s">
        <v>9866</v>
      </c>
    </row>
    <row r="2578" spans="1:9">
      <c r="A2578" s="16" t="s">
        <v>14630</v>
      </c>
      <c r="B2578" s="17" t="s">
        <v>3631</v>
      </c>
      <c r="C2578" s="17" t="s">
        <v>9693</v>
      </c>
      <c r="D2578" s="18" t="s">
        <v>9864</v>
      </c>
      <c r="E2578" s="19" t="s">
        <v>14631</v>
      </c>
      <c r="F2578" s="19" t="s">
        <v>14632</v>
      </c>
      <c r="G2578" s="20" t="s">
        <v>9864</v>
      </c>
      <c r="H2578" s="21">
        <v>7</v>
      </c>
      <c r="I2578" s="22" t="s">
        <v>9893</v>
      </c>
    </row>
    <row r="2579" spans="1:9">
      <c r="A2579" s="16" t="s">
        <v>14633</v>
      </c>
      <c r="B2579" s="17" t="s">
        <v>5815</v>
      </c>
      <c r="C2579" s="17" t="s">
        <v>9864</v>
      </c>
      <c r="D2579" s="18" t="s">
        <v>9864</v>
      </c>
      <c r="E2579" s="19" t="s">
        <v>14634</v>
      </c>
      <c r="F2579" s="19" t="s">
        <v>14635</v>
      </c>
      <c r="G2579" s="20" t="s">
        <v>9864</v>
      </c>
      <c r="H2579" s="21">
        <v>1</v>
      </c>
      <c r="I2579" s="22" t="s">
        <v>9985</v>
      </c>
    </row>
    <row r="2580" spans="1:9">
      <c r="A2580" s="16" t="s">
        <v>2411</v>
      </c>
      <c r="B2580" s="17" t="s">
        <v>5816</v>
      </c>
      <c r="C2580" s="17" t="s">
        <v>9864</v>
      </c>
      <c r="D2580" s="18" t="s">
        <v>9864</v>
      </c>
      <c r="E2580" s="19" t="s">
        <v>14636</v>
      </c>
      <c r="F2580" s="19" t="s">
        <v>14636</v>
      </c>
      <c r="G2580" s="20" t="s">
        <v>9864</v>
      </c>
      <c r="H2580" s="21">
        <v>3</v>
      </c>
      <c r="I2580" s="22" t="s">
        <v>9877</v>
      </c>
    </row>
    <row r="2581" spans="1:9">
      <c r="A2581" s="16" t="s">
        <v>9990</v>
      </c>
      <c r="B2581" s="17" t="s">
        <v>3343</v>
      </c>
      <c r="C2581" s="17" t="s">
        <v>9864</v>
      </c>
      <c r="D2581" s="18" t="s">
        <v>9864</v>
      </c>
      <c r="E2581" s="19" t="s">
        <v>14637</v>
      </c>
      <c r="F2581" s="19" t="s">
        <v>14637</v>
      </c>
      <c r="G2581" s="20" t="s">
        <v>9864</v>
      </c>
      <c r="H2581" s="21">
        <v>10</v>
      </c>
      <c r="I2581" s="22" t="s">
        <v>9866</v>
      </c>
    </row>
    <row r="2582" spans="1:9">
      <c r="A2582" s="16" t="s">
        <v>2752</v>
      </c>
      <c r="B2582" s="17" t="s">
        <v>5817</v>
      </c>
      <c r="C2582" s="17" t="s">
        <v>9864</v>
      </c>
      <c r="D2582" s="18" t="s">
        <v>9864</v>
      </c>
      <c r="E2582" s="19" t="s">
        <v>14638</v>
      </c>
      <c r="F2582" s="19" t="s">
        <v>14638</v>
      </c>
      <c r="G2582" s="20" t="s">
        <v>9864</v>
      </c>
      <c r="H2582" s="21">
        <v>3</v>
      </c>
      <c r="I2582" s="22" t="s">
        <v>9877</v>
      </c>
    </row>
    <row r="2583" spans="1:9">
      <c r="A2583" s="16" t="s">
        <v>2006</v>
      </c>
      <c r="B2583" s="17" t="s">
        <v>2989</v>
      </c>
      <c r="C2583" s="17" t="s">
        <v>9864</v>
      </c>
      <c r="D2583" s="18" t="s">
        <v>9864</v>
      </c>
      <c r="E2583" s="19" t="s">
        <v>14639</v>
      </c>
      <c r="F2583" s="19" t="s">
        <v>14639</v>
      </c>
      <c r="G2583" s="20" t="s">
        <v>9864</v>
      </c>
      <c r="H2583" s="21">
        <v>3</v>
      </c>
      <c r="I2583" s="22" t="s">
        <v>9877</v>
      </c>
    </row>
    <row r="2584" spans="1:9">
      <c r="A2584" s="16" t="s">
        <v>9990</v>
      </c>
      <c r="B2584" s="17" t="s">
        <v>5818</v>
      </c>
      <c r="C2584" s="17" t="s">
        <v>9864</v>
      </c>
      <c r="D2584" s="18" t="s">
        <v>9864</v>
      </c>
      <c r="E2584" s="19" t="s">
        <v>14640</v>
      </c>
      <c r="F2584" s="19" t="s">
        <v>14640</v>
      </c>
      <c r="G2584" s="20" t="s">
        <v>9864</v>
      </c>
      <c r="H2584" s="21">
        <v>2</v>
      </c>
      <c r="I2584" s="22" t="s">
        <v>9871</v>
      </c>
    </row>
    <row r="2585" spans="1:9">
      <c r="A2585" s="16" t="s">
        <v>9863</v>
      </c>
      <c r="B2585" s="17" t="s">
        <v>5819</v>
      </c>
      <c r="C2585" s="17" t="s">
        <v>9864</v>
      </c>
      <c r="D2585" s="18" t="s">
        <v>9864</v>
      </c>
      <c r="E2585" s="19" t="s">
        <v>14641</v>
      </c>
      <c r="F2585" s="19" t="s">
        <v>14641</v>
      </c>
      <c r="G2585" s="20" t="s">
        <v>9864</v>
      </c>
      <c r="H2585" s="21">
        <v>10</v>
      </c>
      <c r="I2585" s="22" t="s">
        <v>9866</v>
      </c>
    </row>
    <row r="2586" spans="1:9">
      <c r="A2586" s="16" t="s">
        <v>10066</v>
      </c>
      <c r="B2586" s="17" t="s">
        <v>5820</v>
      </c>
      <c r="C2586" s="17" t="s">
        <v>9864</v>
      </c>
      <c r="D2586" s="18" t="s">
        <v>9864</v>
      </c>
      <c r="E2586" s="19" t="s">
        <v>14642</v>
      </c>
      <c r="F2586" s="19" t="s">
        <v>14642</v>
      </c>
      <c r="G2586" s="20" t="s">
        <v>9864</v>
      </c>
      <c r="H2586" s="21">
        <v>10</v>
      </c>
      <c r="I2586" s="22" t="s">
        <v>9866</v>
      </c>
    </row>
    <row r="2587" spans="1:9">
      <c r="A2587" s="16" t="s">
        <v>14643</v>
      </c>
      <c r="B2587" s="17" t="s">
        <v>5821</v>
      </c>
      <c r="C2587" s="17" t="s">
        <v>9647</v>
      </c>
      <c r="D2587" s="18" t="s">
        <v>9864</v>
      </c>
      <c r="E2587" s="19" t="s">
        <v>14644</v>
      </c>
      <c r="F2587" s="19" t="s">
        <v>9647</v>
      </c>
      <c r="G2587" s="20" t="s">
        <v>9864</v>
      </c>
      <c r="H2587" s="21">
        <v>3</v>
      </c>
      <c r="I2587" s="22" t="s">
        <v>9877</v>
      </c>
    </row>
    <row r="2588" spans="1:9">
      <c r="A2588" s="16" t="s">
        <v>14645</v>
      </c>
      <c r="B2588" s="17" t="s">
        <v>3431</v>
      </c>
      <c r="C2588" s="17" t="s">
        <v>9559</v>
      </c>
      <c r="D2588" s="18" t="s">
        <v>10389</v>
      </c>
      <c r="E2588" s="19" t="s">
        <v>14646</v>
      </c>
      <c r="F2588" s="19" t="s">
        <v>9559</v>
      </c>
      <c r="G2588" s="20" t="s">
        <v>10391</v>
      </c>
      <c r="H2588" s="21">
        <v>9</v>
      </c>
      <c r="I2588" s="22" t="s">
        <v>9960</v>
      </c>
    </row>
    <row r="2589" spans="1:9">
      <c r="A2589" s="16" t="s">
        <v>14647</v>
      </c>
      <c r="B2589" s="17" t="s">
        <v>3171</v>
      </c>
      <c r="C2589" s="17" t="s">
        <v>5822</v>
      </c>
      <c r="D2589" s="18" t="s">
        <v>10389</v>
      </c>
      <c r="E2589" s="19" t="s">
        <v>14648</v>
      </c>
      <c r="F2589" s="19" t="s">
        <v>5822</v>
      </c>
      <c r="G2589" s="20" t="s">
        <v>10391</v>
      </c>
      <c r="H2589" s="21">
        <v>9</v>
      </c>
      <c r="I2589" s="22" t="s">
        <v>9960</v>
      </c>
    </row>
    <row r="2590" spans="1:9">
      <c r="A2590" s="16" t="s">
        <v>14649</v>
      </c>
      <c r="B2590" s="17" t="s">
        <v>3746</v>
      </c>
      <c r="C2590" s="17" t="s">
        <v>9545</v>
      </c>
      <c r="D2590" s="18" t="s">
        <v>10501</v>
      </c>
      <c r="E2590" s="19" t="s">
        <v>14650</v>
      </c>
      <c r="F2590" s="19" t="s">
        <v>9545</v>
      </c>
      <c r="G2590" s="20" t="s">
        <v>9906</v>
      </c>
      <c r="H2590" s="21">
        <v>7</v>
      </c>
      <c r="I2590" s="22" t="s">
        <v>9893</v>
      </c>
    </row>
    <row r="2591" spans="1:9">
      <c r="A2591" s="16" t="s">
        <v>14651</v>
      </c>
      <c r="B2591" s="17" t="s">
        <v>3200</v>
      </c>
      <c r="C2591" s="17" t="s">
        <v>14652</v>
      </c>
      <c r="D2591" s="18" t="s">
        <v>12068</v>
      </c>
      <c r="E2591" s="19" t="s">
        <v>14653</v>
      </c>
      <c r="F2591" s="19" t="s">
        <v>14652</v>
      </c>
      <c r="G2591" s="20" t="s">
        <v>12070</v>
      </c>
      <c r="H2591" s="21">
        <v>7</v>
      </c>
      <c r="I2591" s="22" t="s">
        <v>9893</v>
      </c>
    </row>
    <row r="2592" spans="1:9">
      <c r="A2592" s="16" t="s">
        <v>10341</v>
      </c>
      <c r="B2592" s="17" t="s">
        <v>5823</v>
      </c>
      <c r="C2592" s="17" t="s">
        <v>9864</v>
      </c>
      <c r="D2592" s="18" t="s">
        <v>9864</v>
      </c>
      <c r="E2592" s="19" t="s">
        <v>14654</v>
      </c>
      <c r="F2592" s="19" t="s">
        <v>14654</v>
      </c>
      <c r="G2592" s="20" t="s">
        <v>9864</v>
      </c>
      <c r="H2592" s="21">
        <v>9</v>
      </c>
      <c r="I2592" s="22" t="s">
        <v>9960</v>
      </c>
    </row>
    <row r="2593" spans="1:9">
      <c r="A2593" s="16" t="s">
        <v>14655</v>
      </c>
      <c r="B2593" s="17" t="s">
        <v>5824</v>
      </c>
      <c r="C2593" s="17" t="s">
        <v>9864</v>
      </c>
      <c r="D2593" s="18" t="s">
        <v>9864</v>
      </c>
      <c r="E2593" s="19" t="s">
        <v>14656</v>
      </c>
      <c r="F2593" s="19" t="s">
        <v>14657</v>
      </c>
      <c r="G2593" s="20" t="s">
        <v>9864</v>
      </c>
      <c r="H2593" s="21">
        <v>7</v>
      </c>
      <c r="I2593" s="22" t="s">
        <v>9893</v>
      </c>
    </row>
    <row r="2594" spans="1:9">
      <c r="A2594" s="16" t="s">
        <v>14658</v>
      </c>
      <c r="B2594" s="17" t="s">
        <v>3130</v>
      </c>
      <c r="C2594" s="17" t="s">
        <v>9864</v>
      </c>
      <c r="D2594" s="18" t="s">
        <v>9864</v>
      </c>
      <c r="E2594" s="19" t="s">
        <v>14659</v>
      </c>
      <c r="F2594" s="19" t="s">
        <v>14660</v>
      </c>
      <c r="G2594" s="20" t="s">
        <v>9864</v>
      </c>
      <c r="H2594" s="21">
        <v>7</v>
      </c>
      <c r="I2594" s="22" t="s">
        <v>9893</v>
      </c>
    </row>
    <row r="2595" spans="1:9">
      <c r="A2595" s="16" t="s">
        <v>14661</v>
      </c>
      <c r="B2595" s="17" t="s">
        <v>3303</v>
      </c>
      <c r="C2595" s="17" t="s">
        <v>9507</v>
      </c>
      <c r="D2595" s="18" t="s">
        <v>10299</v>
      </c>
      <c r="E2595" s="19" t="s">
        <v>14662</v>
      </c>
      <c r="F2595" s="19" t="s">
        <v>9507</v>
      </c>
      <c r="G2595" s="20" t="s">
        <v>12240</v>
      </c>
      <c r="H2595" s="21">
        <v>1</v>
      </c>
      <c r="I2595" s="22" t="s">
        <v>9985</v>
      </c>
    </row>
    <row r="2596" spans="1:9">
      <c r="A2596" s="16" t="s">
        <v>8989</v>
      </c>
      <c r="B2596" s="17" t="s">
        <v>5825</v>
      </c>
      <c r="C2596" s="17" t="s">
        <v>9864</v>
      </c>
      <c r="D2596" s="18" t="s">
        <v>9864</v>
      </c>
      <c r="E2596" s="19" t="s">
        <v>14663</v>
      </c>
      <c r="F2596" s="19" t="s">
        <v>14663</v>
      </c>
      <c r="G2596" s="20" t="s">
        <v>9864</v>
      </c>
      <c r="H2596" s="21">
        <v>3</v>
      </c>
      <c r="I2596" s="22" t="s">
        <v>9877</v>
      </c>
    </row>
    <row r="2597" spans="1:9">
      <c r="A2597" s="16" t="s">
        <v>14664</v>
      </c>
      <c r="B2597" s="17" t="s">
        <v>5826</v>
      </c>
      <c r="C2597" s="17" t="s">
        <v>9283</v>
      </c>
      <c r="D2597" s="18" t="s">
        <v>10117</v>
      </c>
      <c r="E2597" s="19" t="s">
        <v>14665</v>
      </c>
      <c r="F2597" s="19" t="s">
        <v>9283</v>
      </c>
      <c r="G2597" s="20" t="s">
        <v>10119</v>
      </c>
      <c r="H2597" s="21">
        <v>7</v>
      </c>
      <c r="I2597" s="22" t="s">
        <v>9893</v>
      </c>
    </row>
    <row r="2598" spans="1:9">
      <c r="A2598" s="16" t="s">
        <v>9990</v>
      </c>
      <c r="B2598" s="17" t="s">
        <v>5827</v>
      </c>
      <c r="C2598" s="17" t="s">
        <v>9864</v>
      </c>
      <c r="D2598" s="18" t="s">
        <v>9864</v>
      </c>
      <c r="E2598" s="19" t="s">
        <v>14666</v>
      </c>
      <c r="F2598" s="19" t="s">
        <v>14666</v>
      </c>
      <c r="G2598" s="20" t="s">
        <v>9864</v>
      </c>
      <c r="H2598" s="21">
        <v>10</v>
      </c>
      <c r="I2598" s="22" t="s">
        <v>9866</v>
      </c>
    </row>
    <row r="2599" spans="1:9">
      <c r="A2599" s="16" t="s">
        <v>14667</v>
      </c>
      <c r="B2599" s="17" t="s">
        <v>3016</v>
      </c>
      <c r="C2599" s="17" t="s">
        <v>5828</v>
      </c>
      <c r="D2599" s="18" t="s">
        <v>10117</v>
      </c>
      <c r="E2599" s="19" t="s">
        <v>14668</v>
      </c>
      <c r="F2599" s="19" t="s">
        <v>14669</v>
      </c>
      <c r="G2599" s="20" t="s">
        <v>9864</v>
      </c>
      <c r="H2599" s="21">
        <v>7</v>
      </c>
      <c r="I2599" s="22" t="s">
        <v>9893</v>
      </c>
    </row>
    <row r="2600" spans="1:9">
      <c r="A2600" s="16" t="s">
        <v>9863</v>
      </c>
      <c r="B2600" s="17" t="s">
        <v>5829</v>
      </c>
      <c r="C2600" s="17" t="s">
        <v>9864</v>
      </c>
      <c r="D2600" s="18" t="s">
        <v>9864</v>
      </c>
      <c r="E2600" s="19" t="s">
        <v>14670</v>
      </c>
      <c r="F2600" s="19" t="s">
        <v>14670</v>
      </c>
      <c r="G2600" s="20" t="s">
        <v>9864</v>
      </c>
      <c r="H2600" s="21">
        <v>10</v>
      </c>
      <c r="I2600" s="22" t="s">
        <v>9866</v>
      </c>
    </row>
    <row r="2601" spans="1:9">
      <c r="A2601" s="16" t="s">
        <v>9863</v>
      </c>
      <c r="B2601" s="17" t="s">
        <v>5830</v>
      </c>
      <c r="C2601" s="17" t="s">
        <v>9864</v>
      </c>
      <c r="D2601" s="18" t="s">
        <v>9864</v>
      </c>
      <c r="E2601" s="19" t="s">
        <v>14671</v>
      </c>
      <c r="F2601" s="19" t="s">
        <v>14671</v>
      </c>
      <c r="G2601" s="20" t="s">
        <v>9864</v>
      </c>
      <c r="H2601" s="21">
        <v>10</v>
      </c>
      <c r="I2601" s="22" t="s">
        <v>9866</v>
      </c>
    </row>
    <row r="2602" spans="1:9">
      <c r="A2602" s="16" t="s">
        <v>14672</v>
      </c>
      <c r="B2602" s="17" t="s">
        <v>5831</v>
      </c>
      <c r="C2602" s="17" t="s">
        <v>14673</v>
      </c>
      <c r="D2602" s="18" t="s">
        <v>9864</v>
      </c>
      <c r="E2602" s="19" t="s">
        <v>14674</v>
      </c>
      <c r="F2602" s="19" t="s">
        <v>14673</v>
      </c>
      <c r="G2602" s="20" t="s">
        <v>9864</v>
      </c>
      <c r="H2602" s="21">
        <v>9</v>
      </c>
      <c r="I2602" s="22" t="s">
        <v>9960</v>
      </c>
    </row>
    <row r="2603" spans="1:9">
      <c r="A2603" s="16" t="s">
        <v>14675</v>
      </c>
      <c r="B2603" s="17" t="s">
        <v>3332</v>
      </c>
      <c r="C2603" s="17" t="s">
        <v>5832</v>
      </c>
      <c r="D2603" s="18" t="s">
        <v>14676</v>
      </c>
      <c r="E2603" s="19" t="s">
        <v>14677</v>
      </c>
      <c r="F2603" s="19" t="s">
        <v>5832</v>
      </c>
      <c r="G2603" s="20" t="s">
        <v>14678</v>
      </c>
      <c r="H2603" s="21">
        <v>7</v>
      </c>
      <c r="I2603" s="22" t="s">
        <v>9893</v>
      </c>
    </row>
    <row r="2604" spans="1:9">
      <c r="A2604" s="16" t="s">
        <v>14679</v>
      </c>
      <c r="B2604" s="17" t="s">
        <v>5833</v>
      </c>
      <c r="C2604" s="17" t="s">
        <v>9864</v>
      </c>
      <c r="D2604" s="18" t="s">
        <v>9864</v>
      </c>
      <c r="E2604" s="19" t="s">
        <v>14680</v>
      </c>
      <c r="F2604" s="19" t="s">
        <v>14680</v>
      </c>
      <c r="G2604" s="20" t="s">
        <v>9864</v>
      </c>
      <c r="H2604" s="21">
        <v>2</v>
      </c>
      <c r="I2604" s="22" t="s">
        <v>9871</v>
      </c>
    </row>
    <row r="2605" spans="1:9">
      <c r="A2605" s="16" t="s">
        <v>14681</v>
      </c>
      <c r="B2605" s="17" t="s">
        <v>3321</v>
      </c>
      <c r="C2605" s="17" t="s">
        <v>5834</v>
      </c>
      <c r="D2605" s="18" t="s">
        <v>10117</v>
      </c>
      <c r="E2605" s="19" t="s">
        <v>14682</v>
      </c>
      <c r="F2605" s="19" t="s">
        <v>5828</v>
      </c>
      <c r="G2605" s="20" t="s">
        <v>14683</v>
      </c>
      <c r="H2605" s="21">
        <v>3</v>
      </c>
      <c r="I2605" s="22" t="s">
        <v>9877</v>
      </c>
    </row>
    <row r="2606" spans="1:9">
      <c r="A2606" s="16" t="s">
        <v>14684</v>
      </c>
      <c r="B2606" s="17" t="s">
        <v>5835</v>
      </c>
      <c r="C2606" s="17" t="s">
        <v>5836</v>
      </c>
      <c r="D2606" s="18" t="s">
        <v>9864</v>
      </c>
      <c r="E2606" s="19" t="s">
        <v>14685</v>
      </c>
      <c r="F2606" s="19" t="s">
        <v>14686</v>
      </c>
      <c r="G2606" s="20" t="s">
        <v>9864</v>
      </c>
      <c r="H2606" s="21">
        <v>7</v>
      </c>
      <c r="I2606" s="22" t="s">
        <v>9893</v>
      </c>
    </row>
    <row r="2607" spans="1:9">
      <c r="A2607" s="16" t="s">
        <v>14687</v>
      </c>
      <c r="B2607" s="17" t="s">
        <v>5837</v>
      </c>
      <c r="C2607" s="17" t="s">
        <v>9864</v>
      </c>
      <c r="D2607" s="18" t="s">
        <v>9864</v>
      </c>
      <c r="E2607" s="19" t="s">
        <v>14688</v>
      </c>
      <c r="F2607" s="19" t="s">
        <v>14688</v>
      </c>
      <c r="G2607" s="20" t="s">
        <v>9864</v>
      </c>
      <c r="H2607" s="21">
        <v>10</v>
      </c>
      <c r="I2607" s="22" t="s">
        <v>9866</v>
      </c>
    </row>
    <row r="2608" spans="1:9">
      <c r="A2608" s="16" t="s">
        <v>9863</v>
      </c>
      <c r="B2608" s="17" t="s">
        <v>3735</v>
      </c>
      <c r="C2608" s="17" t="s">
        <v>9864</v>
      </c>
      <c r="D2608" s="18" t="s">
        <v>9864</v>
      </c>
      <c r="E2608" s="19" t="s">
        <v>14689</v>
      </c>
      <c r="F2608" s="19" t="s">
        <v>14689</v>
      </c>
      <c r="G2608" s="20" t="s">
        <v>9864</v>
      </c>
      <c r="H2608" s="21">
        <v>10</v>
      </c>
      <c r="I2608" s="22" t="s">
        <v>9866</v>
      </c>
    </row>
    <row r="2609" spans="1:9">
      <c r="A2609" s="16" t="s">
        <v>9990</v>
      </c>
      <c r="B2609" s="17" t="s">
        <v>5838</v>
      </c>
      <c r="C2609" s="17" t="s">
        <v>9864</v>
      </c>
      <c r="D2609" s="18" t="s">
        <v>9864</v>
      </c>
      <c r="E2609" s="19" t="s">
        <v>14690</v>
      </c>
      <c r="F2609" s="19" t="s">
        <v>14690</v>
      </c>
      <c r="G2609" s="20" t="s">
        <v>9864</v>
      </c>
      <c r="H2609" s="21">
        <v>0</v>
      </c>
      <c r="I2609" s="22" t="s">
        <v>9935</v>
      </c>
    </row>
    <row r="2610" spans="1:9">
      <c r="A2610" s="16" t="s">
        <v>14691</v>
      </c>
      <c r="B2610" s="17" t="s">
        <v>3246</v>
      </c>
      <c r="C2610" s="17" t="s">
        <v>5839</v>
      </c>
      <c r="D2610" s="18" t="s">
        <v>9864</v>
      </c>
      <c r="E2610" s="19" t="s">
        <v>14692</v>
      </c>
      <c r="F2610" s="19" t="s">
        <v>5839</v>
      </c>
      <c r="G2610" s="20" t="s">
        <v>9864</v>
      </c>
      <c r="H2610" s="21">
        <v>3</v>
      </c>
      <c r="I2610" s="22" t="s">
        <v>9877</v>
      </c>
    </row>
    <row r="2611" spans="1:9">
      <c r="A2611" s="16" t="s">
        <v>2752</v>
      </c>
      <c r="B2611" s="17" t="s">
        <v>5840</v>
      </c>
      <c r="C2611" s="17" t="s">
        <v>9864</v>
      </c>
      <c r="D2611" s="18" t="s">
        <v>9864</v>
      </c>
      <c r="E2611" s="19" t="s">
        <v>14693</v>
      </c>
      <c r="F2611" s="19" t="s">
        <v>14693</v>
      </c>
      <c r="G2611" s="20" t="s">
        <v>9864</v>
      </c>
      <c r="H2611" s="21">
        <v>3</v>
      </c>
      <c r="I2611" s="22" t="s">
        <v>9877</v>
      </c>
    </row>
    <row r="2612" spans="1:9">
      <c r="A2612" s="16" t="s">
        <v>9863</v>
      </c>
      <c r="B2612" s="17" t="s">
        <v>5841</v>
      </c>
      <c r="C2612" s="17" t="s">
        <v>9864</v>
      </c>
      <c r="D2612" s="18" t="s">
        <v>9864</v>
      </c>
      <c r="E2612" s="19" t="s">
        <v>14694</v>
      </c>
      <c r="F2612" s="19" t="s">
        <v>14694</v>
      </c>
      <c r="G2612" s="20" t="s">
        <v>9864</v>
      </c>
      <c r="H2612" s="21">
        <v>10</v>
      </c>
      <c r="I2612" s="22" t="s">
        <v>9866</v>
      </c>
    </row>
    <row r="2613" spans="1:9">
      <c r="A2613" s="16" t="s">
        <v>14695</v>
      </c>
      <c r="B2613" s="17" t="s">
        <v>3345</v>
      </c>
      <c r="C2613" s="17" t="s">
        <v>9864</v>
      </c>
      <c r="D2613" s="18" t="s">
        <v>9864</v>
      </c>
      <c r="E2613" s="19" t="s">
        <v>14696</v>
      </c>
      <c r="F2613" s="19" t="s">
        <v>14696</v>
      </c>
      <c r="G2613" s="20" t="s">
        <v>9864</v>
      </c>
      <c r="H2613" s="21">
        <v>7</v>
      </c>
      <c r="I2613" s="22" t="s">
        <v>9893</v>
      </c>
    </row>
    <row r="2614" spans="1:9">
      <c r="A2614" s="16" t="s">
        <v>14697</v>
      </c>
      <c r="B2614" s="17" t="s">
        <v>3224</v>
      </c>
      <c r="C2614" s="17" t="s">
        <v>5842</v>
      </c>
      <c r="D2614" s="18" t="s">
        <v>10159</v>
      </c>
      <c r="E2614" s="19" t="s">
        <v>14698</v>
      </c>
      <c r="F2614" s="19" t="s">
        <v>5842</v>
      </c>
      <c r="G2614" s="20" t="s">
        <v>10161</v>
      </c>
      <c r="H2614" s="21">
        <v>1</v>
      </c>
      <c r="I2614" s="22" t="s">
        <v>9985</v>
      </c>
    </row>
    <row r="2615" spans="1:9">
      <c r="A2615" s="16" t="s">
        <v>14699</v>
      </c>
      <c r="B2615" s="17" t="s">
        <v>3294</v>
      </c>
      <c r="C2615" s="17" t="s">
        <v>9296</v>
      </c>
      <c r="D2615" s="18" t="s">
        <v>11123</v>
      </c>
      <c r="E2615" s="19" t="s">
        <v>14700</v>
      </c>
      <c r="F2615" s="19" t="s">
        <v>9296</v>
      </c>
      <c r="G2615" s="20" t="s">
        <v>11125</v>
      </c>
      <c r="H2615" s="21">
        <v>7</v>
      </c>
      <c r="I2615" s="22" t="s">
        <v>9893</v>
      </c>
    </row>
    <row r="2616" spans="1:9">
      <c r="A2616" s="16" t="s">
        <v>2764</v>
      </c>
      <c r="B2616" s="17" t="s">
        <v>5843</v>
      </c>
      <c r="C2616" s="17" t="s">
        <v>9864</v>
      </c>
      <c r="D2616" s="18" t="s">
        <v>9864</v>
      </c>
      <c r="E2616" s="19" t="s">
        <v>14701</v>
      </c>
      <c r="F2616" s="19" t="s">
        <v>14701</v>
      </c>
      <c r="G2616" s="20" t="s">
        <v>9864</v>
      </c>
      <c r="H2616" s="21">
        <v>3</v>
      </c>
      <c r="I2616" s="22" t="s">
        <v>9877</v>
      </c>
    </row>
    <row r="2617" spans="1:9">
      <c r="A2617" s="16" t="s">
        <v>2764</v>
      </c>
      <c r="B2617" s="17" t="s">
        <v>5844</v>
      </c>
      <c r="C2617" s="17" t="s">
        <v>9864</v>
      </c>
      <c r="D2617" s="18" t="s">
        <v>9864</v>
      </c>
      <c r="E2617" s="19" t="s">
        <v>14702</v>
      </c>
      <c r="F2617" s="19" t="s">
        <v>14702</v>
      </c>
      <c r="G2617" s="20" t="s">
        <v>9864</v>
      </c>
      <c r="H2617" s="21">
        <v>3</v>
      </c>
      <c r="I2617" s="22" t="s">
        <v>9877</v>
      </c>
    </row>
    <row r="2618" spans="1:9">
      <c r="A2618" s="16" t="s">
        <v>14703</v>
      </c>
      <c r="B2618" s="17" t="s">
        <v>3263</v>
      </c>
      <c r="C2618" s="17" t="s">
        <v>5845</v>
      </c>
      <c r="D2618" s="18" t="s">
        <v>11463</v>
      </c>
      <c r="E2618" s="19" t="s">
        <v>14704</v>
      </c>
      <c r="F2618" s="19" t="s">
        <v>5845</v>
      </c>
      <c r="G2618" s="20" t="s">
        <v>11461</v>
      </c>
      <c r="H2618" s="21">
        <v>1</v>
      </c>
      <c r="I2618" s="22" t="s">
        <v>9985</v>
      </c>
    </row>
    <row r="2619" spans="1:9">
      <c r="A2619" s="16" t="s">
        <v>14705</v>
      </c>
      <c r="B2619" s="17" t="s">
        <v>5846</v>
      </c>
      <c r="C2619" s="17" t="s">
        <v>9864</v>
      </c>
      <c r="D2619" s="18" t="s">
        <v>9864</v>
      </c>
      <c r="E2619" s="19" t="s">
        <v>14706</v>
      </c>
      <c r="F2619" s="19" t="s">
        <v>14707</v>
      </c>
      <c r="G2619" s="20" t="s">
        <v>9864</v>
      </c>
      <c r="H2619" s="21">
        <v>1</v>
      </c>
      <c r="I2619" s="22" t="s">
        <v>9985</v>
      </c>
    </row>
    <row r="2620" spans="1:9">
      <c r="A2620" s="16" t="s">
        <v>9863</v>
      </c>
      <c r="B2620" s="17" t="s">
        <v>5847</v>
      </c>
      <c r="C2620" s="17" t="s">
        <v>9864</v>
      </c>
      <c r="D2620" s="18" t="s">
        <v>9864</v>
      </c>
      <c r="E2620" s="19" t="s">
        <v>14708</v>
      </c>
      <c r="F2620" s="19" t="s">
        <v>14708</v>
      </c>
      <c r="G2620" s="20" t="s">
        <v>9864</v>
      </c>
      <c r="H2620" s="21">
        <v>10</v>
      </c>
      <c r="I2620" s="22" t="s">
        <v>9866</v>
      </c>
    </row>
    <row r="2621" spans="1:9">
      <c r="A2621" s="16" t="s">
        <v>14709</v>
      </c>
      <c r="B2621" s="17" t="s">
        <v>2944</v>
      </c>
      <c r="C2621" s="17" t="s">
        <v>14710</v>
      </c>
      <c r="D2621" s="18" t="s">
        <v>9864</v>
      </c>
      <c r="E2621" s="19" t="s">
        <v>14711</v>
      </c>
      <c r="F2621" s="19" t="s">
        <v>14710</v>
      </c>
      <c r="G2621" s="20" t="s">
        <v>9864</v>
      </c>
      <c r="H2621" s="21">
        <v>7</v>
      </c>
      <c r="I2621" s="22" t="s">
        <v>9893</v>
      </c>
    </row>
    <row r="2622" spans="1:9">
      <c r="A2622" s="16" t="s">
        <v>9863</v>
      </c>
      <c r="B2622" s="17" t="s">
        <v>5848</v>
      </c>
      <c r="C2622" s="17" t="s">
        <v>9864</v>
      </c>
      <c r="D2622" s="18" t="s">
        <v>9864</v>
      </c>
      <c r="E2622" s="19" t="s">
        <v>14712</v>
      </c>
      <c r="F2622" s="19" t="s">
        <v>14712</v>
      </c>
      <c r="G2622" s="20" t="s">
        <v>9864</v>
      </c>
      <c r="H2622" s="21">
        <v>10</v>
      </c>
      <c r="I2622" s="22" t="s">
        <v>9866</v>
      </c>
    </row>
    <row r="2623" spans="1:9">
      <c r="A2623" s="16" t="s">
        <v>14713</v>
      </c>
      <c r="B2623" s="17" t="s">
        <v>3567</v>
      </c>
      <c r="C2623" s="17" t="s">
        <v>5849</v>
      </c>
      <c r="D2623" s="18" t="s">
        <v>10101</v>
      </c>
      <c r="E2623" s="19" t="s">
        <v>14714</v>
      </c>
      <c r="F2623" s="19" t="s">
        <v>5849</v>
      </c>
      <c r="G2623" s="20" t="s">
        <v>10301</v>
      </c>
      <c r="H2623" s="21">
        <v>1</v>
      </c>
      <c r="I2623" s="22" t="s">
        <v>9985</v>
      </c>
    </row>
    <row r="2624" spans="1:9">
      <c r="A2624" s="16" t="s">
        <v>14715</v>
      </c>
      <c r="B2624" s="17" t="s">
        <v>5850</v>
      </c>
      <c r="C2624" s="17" t="s">
        <v>9730</v>
      </c>
      <c r="D2624" s="18" t="s">
        <v>9864</v>
      </c>
      <c r="E2624" s="19" t="s">
        <v>14716</v>
      </c>
      <c r="F2624" s="19" t="s">
        <v>9730</v>
      </c>
      <c r="G2624" s="20" t="s">
        <v>9864</v>
      </c>
      <c r="H2624" s="21">
        <v>2</v>
      </c>
      <c r="I2624" s="22" t="s">
        <v>9871</v>
      </c>
    </row>
    <row r="2625" spans="1:9">
      <c r="A2625" s="16" t="s">
        <v>14717</v>
      </c>
      <c r="B2625" s="17" t="s">
        <v>5851</v>
      </c>
      <c r="C2625" s="17" t="s">
        <v>9668</v>
      </c>
      <c r="D2625" s="18" t="s">
        <v>9864</v>
      </c>
      <c r="E2625" s="19" t="s">
        <v>14718</v>
      </c>
      <c r="F2625" s="19" t="s">
        <v>9668</v>
      </c>
      <c r="G2625" s="20" t="s">
        <v>9864</v>
      </c>
      <c r="H2625" s="21">
        <v>2</v>
      </c>
      <c r="I2625" s="22" t="s">
        <v>9871</v>
      </c>
    </row>
    <row r="2626" spans="1:9">
      <c r="A2626" s="16" t="s">
        <v>14719</v>
      </c>
      <c r="B2626" s="17" t="s">
        <v>5852</v>
      </c>
      <c r="C2626" s="17" t="s">
        <v>14720</v>
      </c>
      <c r="D2626" s="18" t="s">
        <v>9864</v>
      </c>
      <c r="E2626" s="19" t="s">
        <v>14720</v>
      </c>
      <c r="F2626" s="19" t="s">
        <v>14720</v>
      </c>
      <c r="G2626" s="20" t="s">
        <v>9864</v>
      </c>
      <c r="H2626" s="21">
        <v>10</v>
      </c>
      <c r="I2626" s="22" t="s">
        <v>9866</v>
      </c>
    </row>
    <row r="2627" spans="1:9">
      <c r="A2627" s="16" t="s">
        <v>1950</v>
      </c>
      <c r="B2627" s="17" t="s">
        <v>5853</v>
      </c>
      <c r="C2627" s="17" t="s">
        <v>9864</v>
      </c>
      <c r="D2627" s="18" t="s">
        <v>9864</v>
      </c>
      <c r="E2627" s="19" t="s">
        <v>14721</v>
      </c>
      <c r="F2627" s="19" t="s">
        <v>14721</v>
      </c>
      <c r="G2627" s="20" t="s">
        <v>9864</v>
      </c>
      <c r="H2627" s="21">
        <v>3</v>
      </c>
      <c r="I2627" s="22" t="s">
        <v>9877</v>
      </c>
    </row>
    <row r="2628" spans="1:9">
      <c r="A2628" s="16" t="s">
        <v>14722</v>
      </c>
      <c r="B2628" s="17" t="s">
        <v>3525</v>
      </c>
      <c r="C2628" s="17" t="s">
        <v>5854</v>
      </c>
      <c r="D2628" s="18" t="s">
        <v>11911</v>
      </c>
      <c r="E2628" s="19" t="s">
        <v>14723</v>
      </c>
      <c r="F2628" s="19" t="s">
        <v>5854</v>
      </c>
      <c r="G2628" s="20" t="s">
        <v>11913</v>
      </c>
      <c r="H2628" s="21">
        <v>7</v>
      </c>
      <c r="I2628" s="22" t="s">
        <v>9893</v>
      </c>
    </row>
    <row r="2629" spans="1:9">
      <c r="A2629" s="16" t="s">
        <v>14724</v>
      </c>
      <c r="B2629" s="17" t="s">
        <v>14725</v>
      </c>
      <c r="C2629" s="17" t="s">
        <v>9864</v>
      </c>
      <c r="D2629" s="18" t="s">
        <v>9864</v>
      </c>
      <c r="E2629" s="19" t="s">
        <v>14726</v>
      </c>
      <c r="F2629" s="19" t="s">
        <v>14727</v>
      </c>
      <c r="G2629" s="20" t="s">
        <v>9864</v>
      </c>
      <c r="H2629" s="21">
        <v>9</v>
      </c>
      <c r="I2629" s="22" t="s">
        <v>9960</v>
      </c>
    </row>
    <row r="2630" spans="1:9">
      <c r="A2630" s="16" t="s">
        <v>9863</v>
      </c>
      <c r="B2630" s="17" t="s">
        <v>5855</v>
      </c>
      <c r="C2630" s="17" t="s">
        <v>9864</v>
      </c>
      <c r="D2630" s="18" t="s">
        <v>9864</v>
      </c>
      <c r="E2630" s="19" t="s">
        <v>14728</v>
      </c>
      <c r="F2630" s="19" t="s">
        <v>14728</v>
      </c>
      <c r="G2630" s="20" t="s">
        <v>9864</v>
      </c>
      <c r="H2630" s="21">
        <v>10</v>
      </c>
      <c r="I2630" s="22" t="s">
        <v>9866</v>
      </c>
    </row>
    <row r="2631" spans="1:9">
      <c r="A2631" s="16" t="s">
        <v>9863</v>
      </c>
      <c r="B2631" s="17" t="s">
        <v>14729</v>
      </c>
      <c r="C2631" s="17" t="s">
        <v>9864</v>
      </c>
      <c r="D2631" s="18" t="s">
        <v>9864</v>
      </c>
      <c r="E2631" s="19" t="s">
        <v>14730</v>
      </c>
      <c r="F2631" s="19" t="s">
        <v>14730</v>
      </c>
      <c r="G2631" s="20" t="s">
        <v>9864</v>
      </c>
      <c r="H2631" s="21">
        <v>10</v>
      </c>
      <c r="I2631" s="22" t="s">
        <v>9866</v>
      </c>
    </row>
    <row r="2632" spans="1:9">
      <c r="A2632" s="16" t="s">
        <v>11529</v>
      </c>
      <c r="B2632" s="17" t="s">
        <v>5856</v>
      </c>
      <c r="C2632" s="17" t="s">
        <v>9864</v>
      </c>
      <c r="D2632" s="18" t="s">
        <v>9864</v>
      </c>
      <c r="E2632" s="19" t="s">
        <v>14731</v>
      </c>
      <c r="F2632" s="19" t="s">
        <v>14731</v>
      </c>
      <c r="G2632" s="20" t="s">
        <v>9864</v>
      </c>
      <c r="H2632" s="21">
        <v>9</v>
      </c>
      <c r="I2632" s="22" t="s">
        <v>9960</v>
      </c>
    </row>
    <row r="2633" spans="1:9">
      <c r="A2633" s="16" t="s">
        <v>14732</v>
      </c>
      <c r="B2633" s="17" t="s">
        <v>14733</v>
      </c>
      <c r="C2633" s="17" t="s">
        <v>9399</v>
      </c>
      <c r="D2633" s="18" t="s">
        <v>9864</v>
      </c>
      <c r="E2633" s="19" t="s">
        <v>14734</v>
      </c>
      <c r="F2633" s="19" t="s">
        <v>14735</v>
      </c>
      <c r="G2633" s="20" t="s">
        <v>9864</v>
      </c>
      <c r="H2633" s="21">
        <v>2</v>
      </c>
      <c r="I2633" s="22" t="s">
        <v>9871</v>
      </c>
    </row>
    <row r="2634" spans="1:9">
      <c r="A2634" s="16" t="s">
        <v>14736</v>
      </c>
      <c r="B2634" s="17" t="s">
        <v>3497</v>
      </c>
      <c r="C2634" s="17" t="s">
        <v>5857</v>
      </c>
      <c r="D2634" s="18" t="s">
        <v>14737</v>
      </c>
      <c r="E2634" s="19" t="s">
        <v>14738</v>
      </c>
      <c r="F2634" s="19" t="s">
        <v>5857</v>
      </c>
      <c r="G2634" s="20" t="s">
        <v>14739</v>
      </c>
      <c r="H2634" s="21">
        <v>7</v>
      </c>
      <c r="I2634" s="22" t="s">
        <v>9893</v>
      </c>
    </row>
    <row r="2635" spans="1:9">
      <c r="A2635" s="16" t="s">
        <v>9863</v>
      </c>
      <c r="B2635" s="17" t="s">
        <v>14740</v>
      </c>
      <c r="C2635" s="17" t="s">
        <v>9864</v>
      </c>
      <c r="D2635" s="18" t="s">
        <v>9864</v>
      </c>
      <c r="E2635" s="19" t="s">
        <v>14741</v>
      </c>
      <c r="F2635" s="19" t="s">
        <v>14741</v>
      </c>
      <c r="G2635" s="20" t="s">
        <v>9864</v>
      </c>
      <c r="H2635" s="21">
        <v>10</v>
      </c>
      <c r="I2635" s="22" t="s">
        <v>9866</v>
      </c>
    </row>
    <row r="2636" spans="1:9">
      <c r="A2636" s="16" t="s">
        <v>14742</v>
      </c>
      <c r="B2636" s="17" t="s">
        <v>14743</v>
      </c>
      <c r="C2636" s="17" t="s">
        <v>5858</v>
      </c>
      <c r="D2636" s="18" t="s">
        <v>9864</v>
      </c>
      <c r="E2636" s="19" t="s">
        <v>14744</v>
      </c>
      <c r="F2636" s="19" t="s">
        <v>14745</v>
      </c>
      <c r="G2636" s="20" t="s">
        <v>9864</v>
      </c>
      <c r="H2636" s="21">
        <v>3</v>
      </c>
      <c r="I2636" s="22" t="s">
        <v>9877</v>
      </c>
    </row>
    <row r="2637" spans="1:9">
      <c r="A2637" s="16" t="s">
        <v>9864</v>
      </c>
      <c r="B2637" s="17" t="s">
        <v>14746</v>
      </c>
      <c r="C2637" s="17" t="s">
        <v>5859</v>
      </c>
      <c r="D2637" s="18" t="s">
        <v>10695</v>
      </c>
      <c r="E2637" s="19" t="s">
        <v>9864</v>
      </c>
      <c r="F2637" s="19" t="s">
        <v>9864</v>
      </c>
      <c r="G2637" s="20" t="s">
        <v>9864</v>
      </c>
      <c r="H2637" s="21" t="s">
        <v>9864</v>
      </c>
      <c r="I2637" s="22" t="s">
        <v>9864</v>
      </c>
    </row>
    <row r="2638" spans="1:9">
      <c r="A2638" s="16" t="s">
        <v>14592</v>
      </c>
      <c r="B2638" s="17" t="s">
        <v>5860</v>
      </c>
      <c r="C2638" s="17" t="s">
        <v>9864</v>
      </c>
      <c r="D2638" s="18" t="s">
        <v>9864</v>
      </c>
      <c r="E2638" s="19" t="s">
        <v>14593</v>
      </c>
      <c r="F2638" s="19" t="s">
        <v>14593</v>
      </c>
      <c r="G2638" s="20" t="s">
        <v>9864</v>
      </c>
      <c r="H2638" s="21">
        <v>3</v>
      </c>
      <c r="I2638" s="22" t="s">
        <v>9877</v>
      </c>
    </row>
    <row r="2639" spans="1:9">
      <c r="A2639" s="16" t="s">
        <v>9990</v>
      </c>
      <c r="B2639" s="17" t="s">
        <v>5861</v>
      </c>
      <c r="C2639" s="17" t="s">
        <v>9864</v>
      </c>
      <c r="D2639" s="18" t="s">
        <v>9864</v>
      </c>
      <c r="E2639" s="19" t="s">
        <v>14747</v>
      </c>
      <c r="F2639" s="19" t="s">
        <v>14747</v>
      </c>
      <c r="G2639" s="20" t="s">
        <v>9864</v>
      </c>
      <c r="H2639" s="21">
        <v>10</v>
      </c>
      <c r="I2639" s="22" t="s">
        <v>9866</v>
      </c>
    </row>
    <row r="2640" spans="1:9">
      <c r="A2640" s="16" t="s">
        <v>14594</v>
      </c>
      <c r="B2640" s="17" t="s">
        <v>5862</v>
      </c>
      <c r="C2640" s="17" t="s">
        <v>14748</v>
      </c>
      <c r="D2640" s="18" t="s">
        <v>9864</v>
      </c>
      <c r="E2640" s="19" t="s">
        <v>14597</v>
      </c>
      <c r="F2640" s="19" t="s">
        <v>14598</v>
      </c>
      <c r="G2640" s="20" t="s">
        <v>9864</v>
      </c>
      <c r="H2640" s="21">
        <v>9</v>
      </c>
      <c r="I2640" s="22" t="s">
        <v>9960</v>
      </c>
    </row>
    <row r="2641" spans="1:9">
      <c r="A2641" s="16" t="s">
        <v>2204</v>
      </c>
      <c r="B2641" s="17" t="s">
        <v>3175</v>
      </c>
      <c r="C2641" s="17" t="s">
        <v>9864</v>
      </c>
      <c r="D2641" s="18" t="s">
        <v>9864</v>
      </c>
      <c r="E2641" s="19" t="s">
        <v>14599</v>
      </c>
      <c r="F2641" s="19" t="s">
        <v>14599</v>
      </c>
      <c r="G2641" s="20" t="s">
        <v>9864</v>
      </c>
      <c r="H2641" s="21">
        <v>9</v>
      </c>
      <c r="I2641" s="22" t="s">
        <v>9960</v>
      </c>
    </row>
    <row r="2642" spans="1:9">
      <c r="A2642" s="16" t="s">
        <v>14600</v>
      </c>
      <c r="B2642" s="17" t="s">
        <v>5863</v>
      </c>
      <c r="C2642" s="17" t="s">
        <v>9864</v>
      </c>
      <c r="D2642" s="18" t="s">
        <v>9864</v>
      </c>
      <c r="E2642" s="19" t="s">
        <v>14602</v>
      </c>
      <c r="F2642" s="19" t="s">
        <v>14603</v>
      </c>
      <c r="G2642" s="20" t="s">
        <v>9864</v>
      </c>
      <c r="H2642" s="21">
        <v>1</v>
      </c>
      <c r="I2642" s="22" t="s">
        <v>9985</v>
      </c>
    </row>
    <row r="2643" spans="1:9">
      <c r="A2643" s="16" t="s">
        <v>14604</v>
      </c>
      <c r="B2643" s="17" t="s">
        <v>14749</v>
      </c>
      <c r="C2643" s="17" t="s">
        <v>9864</v>
      </c>
      <c r="D2643" s="18" t="s">
        <v>9864</v>
      </c>
      <c r="E2643" s="19" t="s">
        <v>14605</v>
      </c>
      <c r="F2643" s="19" t="s">
        <v>14606</v>
      </c>
      <c r="G2643" s="20" t="s">
        <v>9864</v>
      </c>
      <c r="H2643" s="21">
        <v>2</v>
      </c>
      <c r="I2643" s="22" t="s">
        <v>9871</v>
      </c>
    </row>
    <row r="2644" spans="1:9">
      <c r="A2644" s="16" t="s">
        <v>9863</v>
      </c>
      <c r="B2644" s="17" t="s">
        <v>5864</v>
      </c>
      <c r="C2644" s="17" t="s">
        <v>9864</v>
      </c>
      <c r="D2644" s="18" t="s">
        <v>9864</v>
      </c>
      <c r="E2644" s="19" t="s">
        <v>14608</v>
      </c>
      <c r="F2644" s="19" t="s">
        <v>14608</v>
      </c>
      <c r="G2644" s="20" t="s">
        <v>9864</v>
      </c>
      <c r="H2644" s="21">
        <v>10</v>
      </c>
      <c r="I2644" s="22" t="s">
        <v>9866</v>
      </c>
    </row>
    <row r="2645" spans="1:9">
      <c r="A2645" s="16" t="s">
        <v>14609</v>
      </c>
      <c r="B2645" s="17" t="s">
        <v>5865</v>
      </c>
      <c r="C2645" s="17" t="s">
        <v>14750</v>
      </c>
      <c r="D2645" s="18" t="s">
        <v>9864</v>
      </c>
      <c r="E2645" s="19" t="s">
        <v>14612</v>
      </c>
      <c r="F2645" s="19" t="s">
        <v>14613</v>
      </c>
      <c r="G2645" s="20" t="s">
        <v>9864</v>
      </c>
      <c r="H2645" s="21">
        <v>2</v>
      </c>
      <c r="I2645" s="22" t="s">
        <v>9871</v>
      </c>
    </row>
    <row r="2646" spans="1:9">
      <c r="A2646" s="16" t="s">
        <v>14614</v>
      </c>
      <c r="B2646" s="17" t="s">
        <v>2881</v>
      </c>
      <c r="C2646" s="17" t="s">
        <v>9864</v>
      </c>
      <c r="D2646" s="18" t="s">
        <v>9864</v>
      </c>
      <c r="E2646" s="19" t="s">
        <v>14615</v>
      </c>
      <c r="F2646" s="19" t="s">
        <v>14615</v>
      </c>
      <c r="G2646" s="20" t="s">
        <v>9864</v>
      </c>
      <c r="H2646" s="21">
        <v>7</v>
      </c>
      <c r="I2646" s="22" t="s">
        <v>9893</v>
      </c>
    </row>
    <row r="2647" spans="1:9">
      <c r="A2647" s="16" t="s">
        <v>9863</v>
      </c>
      <c r="B2647" s="17" t="s">
        <v>14751</v>
      </c>
      <c r="C2647" s="17" t="s">
        <v>9864</v>
      </c>
      <c r="D2647" s="18" t="s">
        <v>9864</v>
      </c>
      <c r="E2647" s="19" t="s">
        <v>14617</v>
      </c>
      <c r="F2647" s="19" t="s">
        <v>14617</v>
      </c>
      <c r="G2647" s="20" t="s">
        <v>9864</v>
      </c>
      <c r="H2647" s="21">
        <v>10</v>
      </c>
      <c r="I2647" s="22" t="s">
        <v>9866</v>
      </c>
    </row>
    <row r="2648" spans="1:9">
      <c r="A2648" s="16" t="s">
        <v>9863</v>
      </c>
      <c r="B2648" s="17" t="s">
        <v>14752</v>
      </c>
      <c r="C2648" s="17" t="s">
        <v>9864</v>
      </c>
      <c r="D2648" s="18" t="s">
        <v>9864</v>
      </c>
      <c r="E2648" s="19" t="s">
        <v>14619</v>
      </c>
      <c r="F2648" s="19" t="s">
        <v>14619</v>
      </c>
      <c r="G2648" s="20" t="s">
        <v>9864</v>
      </c>
      <c r="H2648" s="21">
        <v>10</v>
      </c>
      <c r="I2648" s="22" t="s">
        <v>9866</v>
      </c>
    </row>
    <row r="2649" spans="1:9">
      <c r="A2649" s="16" t="s">
        <v>9863</v>
      </c>
      <c r="B2649" s="17" t="s">
        <v>5866</v>
      </c>
      <c r="C2649" s="17" t="s">
        <v>9864</v>
      </c>
      <c r="D2649" s="18" t="s">
        <v>9864</v>
      </c>
      <c r="E2649" s="19" t="s">
        <v>14621</v>
      </c>
      <c r="F2649" s="19" t="s">
        <v>14621</v>
      </c>
      <c r="G2649" s="20" t="s">
        <v>9864</v>
      </c>
      <c r="H2649" s="21">
        <v>10</v>
      </c>
      <c r="I2649" s="22" t="s">
        <v>9866</v>
      </c>
    </row>
    <row r="2650" spans="1:9">
      <c r="A2650" s="16" t="s">
        <v>14753</v>
      </c>
      <c r="B2650" s="17" t="s">
        <v>3464</v>
      </c>
      <c r="C2650" s="17" t="s">
        <v>14754</v>
      </c>
      <c r="D2650" s="18" t="s">
        <v>9864</v>
      </c>
      <c r="E2650" s="19" t="s">
        <v>14755</v>
      </c>
      <c r="F2650" s="19" t="s">
        <v>14756</v>
      </c>
      <c r="G2650" s="20" t="s">
        <v>13132</v>
      </c>
      <c r="H2650" s="21">
        <v>7</v>
      </c>
      <c r="I2650" s="22" t="s">
        <v>9893</v>
      </c>
    </row>
    <row r="2651" spans="1:9">
      <c r="A2651" s="16" t="s">
        <v>9863</v>
      </c>
      <c r="B2651" s="17" t="s">
        <v>5867</v>
      </c>
      <c r="C2651" s="17" t="s">
        <v>9864</v>
      </c>
      <c r="D2651" s="18" t="s">
        <v>9864</v>
      </c>
      <c r="E2651" s="19" t="s">
        <v>14622</v>
      </c>
      <c r="F2651" s="19" t="s">
        <v>14622</v>
      </c>
      <c r="G2651" s="20" t="s">
        <v>9864</v>
      </c>
      <c r="H2651" s="21">
        <v>10</v>
      </c>
      <c r="I2651" s="22" t="s">
        <v>9866</v>
      </c>
    </row>
    <row r="2652" spans="1:9">
      <c r="A2652" s="16" t="s">
        <v>14623</v>
      </c>
      <c r="B2652" s="17" t="s">
        <v>5868</v>
      </c>
      <c r="C2652" s="17" t="s">
        <v>9599</v>
      </c>
      <c r="D2652" s="18" t="s">
        <v>9864</v>
      </c>
      <c r="E2652" s="19" t="s">
        <v>14625</v>
      </c>
      <c r="F2652" s="19" t="s">
        <v>14626</v>
      </c>
      <c r="G2652" s="20" t="s">
        <v>9864</v>
      </c>
      <c r="H2652" s="21">
        <v>1</v>
      </c>
      <c r="I2652" s="22" t="s">
        <v>9985</v>
      </c>
    </row>
    <row r="2653" spans="1:9">
      <c r="A2653" s="16" t="s">
        <v>14415</v>
      </c>
      <c r="B2653" s="17" t="s">
        <v>5869</v>
      </c>
      <c r="C2653" s="17" t="s">
        <v>9864</v>
      </c>
      <c r="D2653" s="18" t="s">
        <v>9864</v>
      </c>
      <c r="E2653" s="19" t="s">
        <v>14628</v>
      </c>
      <c r="F2653" s="19" t="s">
        <v>14628</v>
      </c>
      <c r="G2653" s="20" t="s">
        <v>9864</v>
      </c>
      <c r="H2653" s="21">
        <v>7</v>
      </c>
      <c r="I2653" s="22" t="s">
        <v>9893</v>
      </c>
    </row>
    <row r="2654" spans="1:9">
      <c r="A2654" s="16" t="s">
        <v>14722</v>
      </c>
      <c r="B2654" s="17" t="s">
        <v>14757</v>
      </c>
      <c r="C2654" s="17" t="s">
        <v>9864</v>
      </c>
      <c r="D2654" s="18" t="s">
        <v>9864</v>
      </c>
      <c r="E2654" s="19" t="s">
        <v>14723</v>
      </c>
      <c r="F2654" s="19" t="s">
        <v>5854</v>
      </c>
      <c r="G2654" s="20" t="s">
        <v>11913</v>
      </c>
      <c r="H2654" s="21">
        <v>7</v>
      </c>
      <c r="I2654" s="22" t="s">
        <v>9893</v>
      </c>
    </row>
    <row r="2655" spans="1:9">
      <c r="A2655" s="16" t="s">
        <v>14724</v>
      </c>
      <c r="B2655" s="17" t="s">
        <v>5870</v>
      </c>
      <c r="C2655" s="17" t="s">
        <v>9864</v>
      </c>
      <c r="D2655" s="18" t="s">
        <v>9864</v>
      </c>
      <c r="E2655" s="19" t="s">
        <v>14726</v>
      </c>
      <c r="F2655" s="19" t="s">
        <v>14727</v>
      </c>
      <c r="G2655" s="20" t="s">
        <v>9864</v>
      </c>
      <c r="H2655" s="21">
        <v>9</v>
      </c>
      <c r="I2655" s="22" t="s">
        <v>9960</v>
      </c>
    </row>
    <row r="2656" spans="1:9">
      <c r="A2656" s="16" t="s">
        <v>9863</v>
      </c>
      <c r="B2656" s="17" t="s">
        <v>5871</v>
      </c>
      <c r="C2656" s="17" t="s">
        <v>9864</v>
      </c>
      <c r="D2656" s="18" t="s">
        <v>9864</v>
      </c>
      <c r="E2656" s="19" t="s">
        <v>14728</v>
      </c>
      <c r="F2656" s="19" t="s">
        <v>14728</v>
      </c>
      <c r="G2656" s="20" t="s">
        <v>9864</v>
      </c>
      <c r="H2656" s="21">
        <v>10</v>
      </c>
      <c r="I2656" s="22" t="s">
        <v>9866</v>
      </c>
    </row>
    <row r="2657" spans="1:9">
      <c r="A2657" s="16" t="s">
        <v>9863</v>
      </c>
      <c r="B2657" s="17" t="s">
        <v>5872</v>
      </c>
      <c r="C2657" s="17" t="s">
        <v>9864</v>
      </c>
      <c r="D2657" s="18" t="s">
        <v>9864</v>
      </c>
      <c r="E2657" s="19" t="s">
        <v>14730</v>
      </c>
      <c r="F2657" s="19" t="s">
        <v>14730</v>
      </c>
      <c r="G2657" s="20" t="s">
        <v>9864</v>
      </c>
      <c r="H2657" s="21">
        <v>10</v>
      </c>
      <c r="I2657" s="22" t="s">
        <v>9866</v>
      </c>
    </row>
    <row r="2658" spans="1:9">
      <c r="A2658" s="16" t="s">
        <v>11529</v>
      </c>
      <c r="B2658" s="17" t="s">
        <v>5873</v>
      </c>
      <c r="C2658" s="17" t="s">
        <v>9864</v>
      </c>
      <c r="D2658" s="18" t="s">
        <v>9864</v>
      </c>
      <c r="E2658" s="19" t="s">
        <v>14731</v>
      </c>
      <c r="F2658" s="19" t="s">
        <v>14731</v>
      </c>
      <c r="G2658" s="20" t="s">
        <v>9864</v>
      </c>
      <c r="H2658" s="21">
        <v>9</v>
      </c>
      <c r="I2658" s="22" t="s">
        <v>9960</v>
      </c>
    </row>
    <row r="2659" spans="1:9">
      <c r="A2659" s="16" t="s">
        <v>14732</v>
      </c>
      <c r="B2659" s="17" t="s">
        <v>3622</v>
      </c>
      <c r="C2659" s="17" t="s">
        <v>14758</v>
      </c>
      <c r="D2659" s="18" t="s">
        <v>9864</v>
      </c>
      <c r="E2659" s="19" t="s">
        <v>14734</v>
      </c>
      <c r="F2659" s="19" t="s">
        <v>14735</v>
      </c>
      <c r="G2659" s="20" t="s">
        <v>9864</v>
      </c>
      <c r="H2659" s="21">
        <v>2</v>
      </c>
      <c r="I2659" s="22" t="s">
        <v>9871</v>
      </c>
    </row>
    <row r="2660" spans="1:9">
      <c r="A2660" s="16" t="s">
        <v>14759</v>
      </c>
      <c r="B2660" s="17" t="s">
        <v>5874</v>
      </c>
      <c r="C2660" s="17" t="s">
        <v>14760</v>
      </c>
      <c r="D2660" s="18" t="s">
        <v>9864</v>
      </c>
      <c r="E2660" s="19" t="s">
        <v>14761</v>
      </c>
      <c r="F2660" s="19" t="s">
        <v>14762</v>
      </c>
      <c r="G2660" s="20" t="s">
        <v>9864</v>
      </c>
      <c r="H2660" s="21">
        <v>2</v>
      </c>
      <c r="I2660" s="22" t="s">
        <v>9871</v>
      </c>
    </row>
    <row r="2661" spans="1:9">
      <c r="A2661" s="16" t="s">
        <v>14742</v>
      </c>
      <c r="B2661" s="17" t="s">
        <v>3455</v>
      </c>
      <c r="C2661" s="17" t="s">
        <v>14763</v>
      </c>
      <c r="D2661" s="18" t="s">
        <v>9864</v>
      </c>
      <c r="E2661" s="19" t="s">
        <v>14744</v>
      </c>
      <c r="F2661" s="19" t="s">
        <v>14745</v>
      </c>
      <c r="G2661" s="20" t="s">
        <v>9864</v>
      </c>
      <c r="H2661" s="21">
        <v>3</v>
      </c>
      <c r="I2661" s="22" t="s">
        <v>9877</v>
      </c>
    </row>
    <row r="2662" spans="1:9">
      <c r="A2662" s="16" t="s">
        <v>14764</v>
      </c>
      <c r="B2662" s="17" t="s">
        <v>3696</v>
      </c>
      <c r="C2662" s="17" t="s">
        <v>5859</v>
      </c>
      <c r="D2662" s="18" t="s">
        <v>10695</v>
      </c>
      <c r="E2662" s="19" t="s">
        <v>14765</v>
      </c>
      <c r="F2662" s="19" t="s">
        <v>5859</v>
      </c>
      <c r="G2662" s="20" t="s">
        <v>14766</v>
      </c>
      <c r="H2662" s="21">
        <v>7</v>
      </c>
      <c r="I2662" s="22" t="s">
        <v>9893</v>
      </c>
    </row>
    <row r="2663" spans="1:9">
      <c r="A2663" s="16" t="s">
        <v>9990</v>
      </c>
      <c r="B2663" s="17" t="s">
        <v>5875</v>
      </c>
      <c r="C2663" s="17" t="s">
        <v>9864</v>
      </c>
      <c r="D2663" s="18" t="s">
        <v>9864</v>
      </c>
      <c r="E2663" s="19" t="s">
        <v>14767</v>
      </c>
      <c r="F2663" s="19" t="s">
        <v>14767</v>
      </c>
      <c r="G2663" s="20" t="s">
        <v>9864</v>
      </c>
      <c r="H2663" s="21">
        <v>10</v>
      </c>
      <c r="I2663" s="22" t="s">
        <v>9866</v>
      </c>
    </row>
    <row r="2664" spans="1:9">
      <c r="A2664" s="16" t="s">
        <v>14768</v>
      </c>
      <c r="B2664" s="17" t="s">
        <v>3693</v>
      </c>
      <c r="C2664" s="17" t="s">
        <v>5876</v>
      </c>
      <c r="D2664" s="18" t="s">
        <v>14769</v>
      </c>
      <c r="E2664" s="19" t="s">
        <v>14770</v>
      </c>
      <c r="F2664" s="19" t="s">
        <v>5876</v>
      </c>
      <c r="G2664" s="20" t="s">
        <v>14771</v>
      </c>
      <c r="H2664" s="21">
        <v>7</v>
      </c>
      <c r="I2664" s="22" t="s">
        <v>9893</v>
      </c>
    </row>
    <row r="2665" spans="1:9">
      <c r="A2665" s="16" t="s">
        <v>14772</v>
      </c>
      <c r="B2665" s="17" t="s">
        <v>3601</v>
      </c>
      <c r="C2665" s="17" t="s">
        <v>9396</v>
      </c>
      <c r="D2665" s="18" t="s">
        <v>14769</v>
      </c>
      <c r="E2665" s="19" t="s">
        <v>14773</v>
      </c>
      <c r="F2665" s="19" t="s">
        <v>9396</v>
      </c>
      <c r="G2665" s="20" t="s">
        <v>14771</v>
      </c>
      <c r="H2665" s="21">
        <v>7</v>
      </c>
      <c r="I2665" s="22" t="s">
        <v>9893</v>
      </c>
    </row>
    <row r="2666" spans="1:9">
      <c r="A2666" s="16" t="s">
        <v>14774</v>
      </c>
      <c r="B2666" s="17" t="s">
        <v>5877</v>
      </c>
      <c r="C2666" s="17" t="s">
        <v>14775</v>
      </c>
      <c r="D2666" s="18" t="s">
        <v>10501</v>
      </c>
      <c r="E2666" s="19" t="s">
        <v>14776</v>
      </c>
      <c r="F2666" s="19" t="s">
        <v>14775</v>
      </c>
      <c r="G2666" s="20" t="s">
        <v>9906</v>
      </c>
      <c r="H2666" s="21">
        <v>7</v>
      </c>
      <c r="I2666" s="22" t="s">
        <v>9893</v>
      </c>
    </row>
    <row r="2667" spans="1:9">
      <c r="A2667" s="16" t="s">
        <v>14777</v>
      </c>
      <c r="B2667" s="17" t="s">
        <v>5878</v>
      </c>
      <c r="C2667" s="17" t="s">
        <v>14778</v>
      </c>
      <c r="D2667" s="18" t="s">
        <v>9864</v>
      </c>
      <c r="E2667" s="19" t="s">
        <v>14779</v>
      </c>
      <c r="F2667" s="19" t="s">
        <v>14778</v>
      </c>
      <c r="G2667" s="20" t="s">
        <v>9864</v>
      </c>
      <c r="H2667" s="21">
        <v>3</v>
      </c>
      <c r="I2667" s="22" t="s">
        <v>9877</v>
      </c>
    </row>
    <row r="2668" spans="1:9">
      <c r="A2668" s="16" t="s">
        <v>9990</v>
      </c>
      <c r="B2668" s="17" t="s">
        <v>5879</v>
      </c>
      <c r="C2668" s="17" t="s">
        <v>9864</v>
      </c>
      <c r="D2668" s="18" t="s">
        <v>9864</v>
      </c>
      <c r="E2668" s="19" t="s">
        <v>14780</v>
      </c>
      <c r="F2668" s="19" t="s">
        <v>14780</v>
      </c>
      <c r="G2668" s="20" t="s">
        <v>9864</v>
      </c>
      <c r="H2668" s="21">
        <v>10</v>
      </c>
      <c r="I2668" s="22" t="s">
        <v>9866</v>
      </c>
    </row>
    <row r="2669" spans="1:9">
      <c r="A2669" s="16" t="s">
        <v>9863</v>
      </c>
      <c r="B2669" s="17" t="s">
        <v>5880</v>
      </c>
      <c r="C2669" s="17" t="s">
        <v>9864</v>
      </c>
      <c r="D2669" s="18" t="s">
        <v>9864</v>
      </c>
      <c r="E2669" s="19" t="s">
        <v>14781</v>
      </c>
      <c r="F2669" s="19" t="s">
        <v>14781</v>
      </c>
      <c r="G2669" s="20" t="s">
        <v>9864</v>
      </c>
      <c r="H2669" s="21">
        <v>10</v>
      </c>
      <c r="I2669" s="22" t="s">
        <v>9866</v>
      </c>
    </row>
    <row r="2670" spans="1:9">
      <c r="A2670" s="16" t="s">
        <v>14782</v>
      </c>
      <c r="B2670" s="17" t="s">
        <v>5881</v>
      </c>
      <c r="C2670" s="17" t="s">
        <v>9864</v>
      </c>
      <c r="D2670" s="18" t="s">
        <v>9864</v>
      </c>
      <c r="E2670" s="19" t="s">
        <v>14783</v>
      </c>
      <c r="F2670" s="19" t="s">
        <v>14783</v>
      </c>
      <c r="G2670" s="20" t="s">
        <v>9864</v>
      </c>
      <c r="H2670" s="21">
        <v>3</v>
      </c>
      <c r="I2670" s="22" t="s">
        <v>9877</v>
      </c>
    </row>
    <row r="2671" spans="1:9">
      <c r="A2671" s="16" t="s">
        <v>14784</v>
      </c>
      <c r="B2671" s="17" t="s">
        <v>2882</v>
      </c>
      <c r="C2671" s="17" t="s">
        <v>9191</v>
      </c>
      <c r="D2671" s="18" t="s">
        <v>11123</v>
      </c>
      <c r="E2671" s="19" t="s">
        <v>14785</v>
      </c>
      <c r="F2671" s="19" t="s">
        <v>9191</v>
      </c>
      <c r="G2671" s="20" t="s">
        <v>11125</v>
      </c>
      <c r="H2671" s="21">
        <v>7</v>
      </c>
      <c r="I2671" s="22" t="s">
        <v>9893</v>
      </c>
    </row>
    <row r="2672" spans="1:9">
      <c r="A2672" s="16" t="s">
        <v>14786</v>
      </c>
      <c r="B2672" s="17" t="s">
        <v>5882</v>
      </c>
      <c r="C2672" s="17" t="s">
        <v>9734</v>
      </c>
      <c r="D2672" s="18" t="s">
        <v>10331</v>
      </c>
      <c r="E2672" s="19" t="s">
        <v>14787</v>
      </c>
      <c r="F2672" s="19" t="s">
        <v>9734</v>
      </c>
      <c r="G2672" s="20" t="s">
        <v>10333</v>
      </c>
      <c r="H2672" s="21">
        <v>7</v>
      </c>
      <c r="I2672" s="22" t="s">
        <v>9893</v>
      </c>
    </row>
    <row r="2673" spans="1:9">
      <c r="A2673" s="16" t="s">
        <v>14788</v>
      </c>
      <c r="B2673" s="17" t="s">
        <v>5883</v>
      </c>
      <c r="C2673" s="17" t="s">
        <v>14789</v>
      </c>
      <c r="D2673" s="18" t="s">
        <v>10501</v>
      </c>
      <c r="E2673" s="19" t="s">
        <v>14790</v>
      </c>
      <c r="F2673" s="19" t="s">
        <v>14789</v>
      </c>
      <c r="G2673" s="20" t="s">
        <v>9906</v>
      </c>
      <c r="H2673" s="21">
        <v>7</v>
      </c>
      <c r="I2673" s="22" t="s">
        <v>9893</v>
      </c>
    </row>
    <row r="2674" spans="1:9">
      <c r="A2674" s="16" t="s">
        <v>14791</v>
      </c>
      <c r="B2674" s="17" t="s">
        <v>5884</v>
      </c>
      <c r="C2674" s="17" t="s">
        <v>9658</v>
      </c>
      <c r="D2674" s="18" t="s">
        <v>14792</v>
      </c>
      <c r="E2674" s="19" t="s">
        <v>14793</v>
      </c>
      <c r="F2674" s="19" t="s">
        <v>9658</v>
      </c>
      <c r="G2674" s="20" t="s">
        <v>14794</v>
      </c>
      <c r="H2674" s="21">
        <v>7</v>
      </c>
      <c r="I2674" s="22" t="s">
        <v>9893</v>
      </c>
    </row>
    <row r="2675" spans="1:9">
      <c r="A2675" s="16" t="s">
        <v>14795</v>
      </c>
      <c r="B2675" s="17" t="s">
        <v>3501</v>
      </c>
      <c r="C2675" s="17" t="s">
        <v>3945</v>
      </c>
      <c r="D2675" s="18" t="s">
        <v>10366</v>
      </c>
      <c r="E2675" s="19" t="s">
        <v>14796</v>
      </c>
      <c r="F2675" s="19" t="s">
        <v>3945</v>
      </c>
      <c r="G2675" s="20" t="s">
        <v>14797</v>
      </c>
      <c r="H2675" s="21">
        <v>7</v>
      </c>
      <c r="I2675" s="22" t="s">
        <v>9893</v>
      </c>
    </row>
    <row r="2676" spans="1:9">
      <c r="A2676" s="16" t="s">
        <v>14798</v>
      </c>
      <c r="B2676" s="17" t="s">
        <v>3230</v>
      </c>
      <c r="C2676" s="17" t="s">
        <v>9500</v>
      </c>
      <c r="D2676" s="18" t="s">
        <v>14792</v>
      </c>
      <c r="E2676" s="19" t="s">
        <v>14799</v>
      </c>
      <c r="F2676" s="19" t="s">
        <v>9500</v>
      </c>
      <c r="G2676" s="20" t="s">
        <v>14794</v>
      </c>
      <c r="H2676" s="21">
        <v>7</v>
      </c>
      <c r="I2676" s="22" t="s">
        <v>9893</v>
      </c>
    </row>
    <row r="2677" spans="1:9">
      <c r="A2677" s="16" t="s">
        <v>14800</v>
      </c>
      <c r="B2677" s="17" t="s">
        <v>5885</v>
      </c>
      <c r="C2677" s="17" t="s">
        <v>9864</v>
      </c>
      <c r="D2677" s="18" t="s">
        <v>9864</v>
      </c>
      <c r="E2677" s="19" t="s">
        <v>14801</v>
      </c>
      <c r="F2677" s="19" t="s">
        <v>14802</v>
      </c>
      <c r="G2677" s="20" t="s">
        <v>9864</v>
      </c>
      <c r="H2677" s="21">
        <v>0</v>
      </c>
      <c r="I2677" s="22" t="s">
        <v>9935</v>
      </c>
    </row>
    <row r="2678" spans="1:9">
      <c r="A2678" s="16" t="s">
        <v>14803</v>
      </c>
      <c r="B2678" s="17" t="s">
        <v>5886</v>
      </c>
      <c r="C2678" s="17" t="s">
        <v>9864</v>
      </c>
      <c r="D2678" s="18" t="s">
        <v>9864</v>
      </c>
      <c r="E2678" s="19" t="s">
        <v>14804</v>
      </c>
      <c r="F2678" s="19" t="s">
        <v>14805</v>
      </c>
      <c r="G2678" s="20" t="s">
        <v>9864</v>
      </c>
      <c r="H2678" s="21">
        <v>0</v>
      </c>
      <c r="I2678" s="22" t="s">
        <v>9935</v>
      </c>
    </row>
    <row r="2679" spans="1:9">
      <c r="A2679" s="16" t="s">
        <v>2420</v>
      </c>
      <c r="B2679" s="17" t="s">
        <v>3379</v>
      </c>
      <c r="C2679" s="17" t="s">
        <v>9864</v>
      </c>
      <c r="D2679" s="18" t="s">
        <v>9864</v>
      </c>
      <c r="E2679" s="19" t="s">
        <v>14806</v>
      </c>
      <c r="F2679" s="19" t="s">
        <v>14806</v>
      </c>
      <c r="G2679" s="20" t="s">
        <v>9864</v>
      </c>
      <c r="H2679" s="21">
        <v>7</v>
      </c>
      <c r="I2679" s="22" t="s">
        <v>9893</v>
      </c>
    </row>
    <row r="2680" spans="1:9">
      <c r="A2680" s="16" t="s">
        <v>14807</v>
      </c>
      <c r="B2680" s="17" t="s">
        <v>5887</v>
      </c>
      <c r="C2680" s="17" t="s">
        <v>11310</v>
      </c>
      <c r="D2680" s="18" t="s">
        <v>9864</v>
      </c>
      <c r="E2680" s="19" t="s">
        <v>14808</v>
      </c>
      <c r="F2680" s="19" t="s">
        <v>14809</v>
      </c>
      <c r="G2680" s="20" t="s">
        <v>9864</v>
      </c>
      <c r="H2680" s="21">
        <v>7</v>
      </c>
      <c r="I2680" s="22" t="s">
        <v>9893</v>
      </c>
    </row>
    <row r="2681" spans="1:9">
      <c r="A2681" s="16" t="s">
        <v>14440</v>
      </c>
      <c r="B2681" s="17" t="s">
        <v>14810</v>
      </c>
      <c r="C2681" s="17" t="s">
        <v>14811</v>
      </c>
      <c r="D2681" s="18" t="s">
        <v>9864</v>
      </c>
      <c r="E2681" s="19" t="s">
        <v>14441</v>
      </c>
      <c r="F2681" s="19" t="s">
        <v>9178</v>
      </c>
      <c r="G2681" s="20" t="s">
        <v>9864</v>
      </c>
      <c r="H2681" s="21">
        <v>7</v>
      </c>
      <c r="I2681" s="22" t="s">
        <v>9893</v>
      </c>
    </row>
    <row r="2682" spans="1:9">
      <c r="A2682" s="16" t="s">
        <v>14437</v>
      </c>
      <c r="B2682" s="17" t="s">
        <v>14812</v>
      </c>
      <c r="C2682" s="17" t="s">
        <v>14813</v>
      </c>
      <c r="D2682" s="18" t="s">
        <v>9864</v>
      </c>
      <c r="E2682" s="19" t="s">
        <v>14439</v>
      </c>
      <c r="F2682" s="19" t="s">
        <v>14438</v>
      </c>
      <c r="G2682" s="20" t="s">
        <v>9864</v>
      </c>
      <c r="H2682" s="21">
        <v>7</v>
      </c>
      <c r="I2682" s="22" t="s">
        <v>9893</v>
      </c>
    </row>
    <row r="2683" spans="1:9">
      <c r="A2683" s="16" t="s">
        <v>14503</v>
      </c>
      <c r="B2683" s="17" t="s">
        <v>14814</v>
      </c>
      <c r="C2683" s="17" t="s">
        <v>9864</v>
      </c>
      <c r="D2683" s="18" t="s">
        <v>9864</v>
      </c>
      <c r="E2683" s="19" t="s">
        <v>14504</v>
      </c>
      <c r="F2683" s="19" t="s">
        <v>9467</v>
      </c>
      <c r="G2683" s="20" t="s">
        <v>14494</v>
      </c>
      <c r="H2683" s="21">
        <v>7</v>
      </c>
      <c r="I2683" s="22" t="s">
        <v>9893</v>
      </c>
    </row>
    <row r="2684" spans="1:9">
      <c r="A2684" s="16" t="s">
        <v>14453</v>
      </c>
      <c r="B2684" s="17" t="s">
        <v>14815</v>
      </c>
      <c r="C2684" s="17" t="s">
        <v>9864</v>
      </c>
      <c r="D2684" s="18" t="s">
        <v>9864</v>
      </c>
      <c r="E2684" s="19" t="s">
        <v>14454</v>
      </c>
      <c r="F2684" s="19" t="s">
        <v>14455</v>
      </c>
      <c r="G2684" s="20" t="s">
        <v>9864</v>
      </c>
      <c r="H2684" s="21">
        <v>9</v>
      </c>
      <c r="I2684" s="22" t="s">
        <v>9960</v>
      </c>
    </row>
    <row r="2685" spans="1:9">
      <c r="A2685" s="16" t="s">
        <v>11886</v>
      </c>
      <c r="B2685" s="17" t="s">
        <v>14816</v>
      </c>
      <c r="C2685" s="17" t="s">
        <v>9369</v>
      </c>
      <c r="D2685" s="18" t="s">
        <v>9864</v>
      </c>
      <c r="E2685" s="19" t="s">
        <v>11887</v>
      </c>
      <c r="F2685" s="19" t="s">
        <v>9505</v>
      </c>
      <c r="G2685" s="20" t="s">
        <v>9864</v>
      </c>
      <c r="H2685" s="21">
        <v>9</v>
      </c>
      <c r="I2685" s="22" t="s">
        <v>9960</v>
      </c>
    </row>
    <row r="2686" spans="1:9">
      <c r="A2686" s="16" t="s">
        <v>14817</v>
      </c>
      <c r="B2686" s="17" t="s">
        <v>3690</v>
      </c>
      <c r="C2686" s="17" t="s">
        <v>9864</v>
      </c>
      <c r="D2686" s="18" t="s">
        <v>9864</v>
      </c>
      <c r="E2686" s="19" t="s">
        <v>14818</v>
      </c>
      <c r="F2686" s="19" t="s">
        <v>9307</v>
      </c>
      <c r="G2686" s="20" t="s">
        <v>13412</v>
      </c>
      <c r="H2686" s="21">
        <v>1</v>
      </c>
      <c r="I2686" s="22" t="s">
        <v>9985</v>
      </c>
    </row>
    <row r="2687" spans="1:9">
      <c r="A2687" s="16" t="s">
        <v>8841</v>
      </c>
      <c r="B2687" s="17" t="s">
        <v>3381</v>
      </c>
      <c r="C2687" s="17" t="s">
        <v>9864</v>
      </c>
      <c r="D2687" s="18" t="s">
        <v>9864</v>
      </c>
      <c r="E2687" s="19" t="s">
        <v>14819</v>
      </c>
      <c r="F2687" s="19" t="s">
        <v>14819</v>
      </c>
      <c r="G2687" s="20" t="s">
        <v>9864</v>
      </c>
      <c r="H2687" s="21">
        <v>5</v>
      </c>
      <c r="I2687" s="22" t="s">
        <v>10091</v>
      </c>
    </row>
    <row r="2688" spans="1:9">
      <c r="A2688" s="16" t="s">
        <v>2105</v>
      </c>
      <c r="B2688" s="17" t="s">
        <v>5888</v>
      </c>
      <c r="C2688" s="17" t="s">
        <v>9864</v>
      </c>
      <c r="D2688" s="18" t="s">
        <v>9864</v>
      </c>
      <c r="E2688" s="19" t="s">
        <v>14820</v>
      </c>
      <c r="F2688" s="19" t="s">
        <v>14820</v>
      </c>
      <c r="G2688" s="20" t="s">
        <v>9864</v>
      </c>
      <c r="H2688" s="21">
        <v>7</v>
      </c>
      <c r="I2688" s="22" t="s">
        <v>9893</v>
      </c>
    </row>
    <row r="2689" spans="1:9">
      <c r="A2689" s="16" t="s">
        <v>14821</v>
      </c>
      <c r="B2689" s="17" t="s">
        <v>5889</v>
      </c>
      <c r="C2689" s="17" t="s">
        <v>9720</v>
      </c>
      <c r="D2689" s="18" t="s">
        <v>9864</v>
      </c>
      <c r="E2689" s="19" t="s">
        <v>14822</v>
      </c>
      <c r="F2689" s="19" t="s">
        <v>9720</v>
      </c>
      <c r="G2689" s="20" t="s">
        <v>9864</v>
      </c>
      <c r="H2689" s="21">
        <v>3</v>
      </c>
      <c r="I2689" s="22" t="s">
        <v>9877</v>
      </c>
    </row>
    <row r="2690" spans="1:9">
      <c r="A2690" s="16" t="s">
        <v>14823</v>
      </c>
      <c r="B2690" s="17" t="s">
        <v>3369</v>
      </c>
      <c r="C2690" s="17" t="s">
        <v>9503</v>
      </c>
      <c r="D2690" s="18" t="s">
        <v>9864</v>
      </c>
      <c r="E2690" s="19" t="s">
        <v>14824</v>
      </c>
      <c r="F2690" s="19" t="s">
        <v>9503</v>
      </c>
      <c r="G2690" s="20" t="s">
        <v>9864</v>
      </c>
      <c r="H2690" s="21">
        <v>3</v>
      </c>
      <c r="I2690" s="22" t="s">
        <v>9877</v>
      </c>
    </row>
    <row r="2691" spans="1:9">
      <c r="A2691" s="16" t="s">
        <v>14825</v>
      </c>
      <c r="B2691" s="17" t="s">
        <v>5890</v>
      </c>
      <c r="C2691" s="17" t="s">
        <v>9819</v>
      </c>
      <c r="D2691" s="18" t="s">
        <v>10725</v>
      </c>
      <c r="E2691" s="19" t="s">
        <v>14826</v>
      </c>
      <c r="F2691" s="19" t="s">
        <v>9819</v>
      </c>
      <c r="G2691" s="20" t="s">
        <v>10727</v>
      </c>
      <c r="H2691" s="21">
        <v>3</v>
      </c>
      <c r="I2691" s="22" t="s">
        <v>9877</v>
      </c>
    </row>
    <row r="2692" spans="1:9">
      <c r="A2692" s="16" t="s">
        <v>14827</v>
      </c>
      <c r="B2692" s="17" t="s">
        <v>5891</v>
      </c>
      <c r="C2692" s="17" t="s">
        <v>9864</v>
      </c>
      <c r="D2692" s="18" t="s">
        <v>9864</v>
      </c>
      <c r="E2692" s="19" t="s">
        <v>14828</v>
      </c>
      <c r="F2692" s="19" t="s">
        <v>14828</v>
      </c>
      <c r="G2692" s="20" t="s">
        <v>9864</v>
      </c>
      <c r="H2692" s="21">
        <v>10</v>
      </c>
      <c r="I2692" s="22" t="s">
        <v>9866</v>
      </c>
    </row>
    <row r="2693" spans="1:9">
      <c r="A2693" s="16" t="s">
        <v>13848</v>
      </c>
      <c r="B2693" s="17" t="s">
        <v>14829</v>
      </c>
      <c r="C2693" s="17" t="s">
        <v>9864</v>
      </c>
      <c r="D2693" s="18" t="s">
        <v>9864</v>
      </c>
      <c r="E2693" s="19" t="s">
        <v>13849</v>
      </c>
      <c r="F2693" s="19" t="s">
        <v>9521</v>
      </c>
      <c r="G2693" s="20" t="s">
        <v>10200</v>
      </c>
      <c r="H2693" s="21">
        <v>7</v>
      </c>
      <c r="I2693" s="22" t="s">
        <v>9893</v>
      </c>
    </row>
    <row r="2694" spans="1:9">
      <c r="A2694" s="16" t="s">
        <v>14830</v>
      </c>
      <c r="B2694" s="17" t="s">
        <v>5892</v>
      </c>
      <c r="C2694" s="17" t="s">
        <v>9864</v>
      </c>
      <c r="D2694" s="18" t="s">
        <v>9864</v>
      </c>
      <c r="E2694" s="19" t="s">
        <v>14831</v>
      </c>
      <c r="F2694" s="19" t="s">
        <v>14831</v>
      </c>
      <c r="G2694" s="20" t="s">
        <v>9864</v>
      </c>
      <c r="H2694" s="21">
        <v>9</v>
      </c>
      <c r="I2694" s="22" t="s">
        <v>9960</v>
      </c>
    </row>
    <row r="2695" spans="1:9">
      <c r="A2695" s="16" t="s">
        <v>14832</v>
      </c>
      <c r="B2695" s="17" t="s">
        <v>5893</v>
      </c>
      <c r="C2695" s="17" t="s">
        <v>5894</v>
      </c>
      <c r="D2695" s="18" t="s">
        <v>14833</v>
      </c>
      <c r="E2695" s="19" t="s">
        <v>14834</v>
      </c>
      <c r="F2695" s="19" t="s">
        <v>5894</v>
      </c>
      <c r="G2695" s="20" t="s">
        <v>14835</v>
      </c>
      <c r="H2695" s="21">
        <v>2</v>
      </c>
      <c r="I2695" s="22" t="s">
        <v>9871</v>
      </c>
    </row>
    <row r="2696" spans="1:9">
      <c r="A2696" s="16" t="s">
        <v>9863</v>
      </c>
      <c r="B2696" s="17" t="s">
        <v>5895</v>
      </c>
      <c r="C2696" s="17" t="s">
        <v>9864</v>
      </c>
      <c r="D2696" s="18" t="s">
        <v>9864</v>
      </c>
      <c r="E2696" s="19" t="s">
        <v>14836</v>
      </c>
      <c r="F2696" s="19" t="s">
        <v>14836</v>
      </c>
      <c r="G2696" s="20" t="s">
        <v>9864</v>
      </c>
      <c r="H2696" s="21">
        <v>10</v>
      </c>
      <c r="I2696" s="22" t="s">
        <v>9866</v>
      </c>
    </row>
    <row r="2697" spans="1:9">
      <c r="A2697" s="16" t="s">
        <v>14837</v>
      </c>
      <c r="B2697" s="17" t="s">
        <v>2949</v>
      </c>
      <c r="C2697" s="17" t="s">
        <v>9266</v>
      </c>
      <c r="D2697" s="18" t="s">
        <v>14838</v>
      </c>
      <c r="E2697" s="19" t="s">
        <v>14839</v>
      </c>
      <c r="F2697" s="19" t="s">
        <v>14840</v>
      </c>
      <c r="G2697" s="20" t="s">
        <v>9864</v>
      </c>
      <c r="H2697" s="21">
        <v>7</v>
      </c>
      <c r="I2697" s="22" t="s">
        <v>9893</v>
      </c>
    </row>
    <row r="2698" spans="1:9">
      <c r="A2698" s="16" t="s">
        <v>10296</v>
      </c>
      <c r="B2698" s="17" t="s">
        <v>3057</v>
      </c>
      <c r="C2698" s="17" t="s">
        <v>9864</v>
      </c>
      <c r="D2698" s="18" t="s">
        <v>9864</v>
      </c>
      <c r="E2698" s="19" t="s">
        <v>14841</v>
      </c>
      <c r="F2698" s="19" t="s">
        <v>14841</v>
      </c>
      <c r="G2698" s="20" t="s">
        <v>9864</v>
      </c>
      <c r="H2698" s="21">
        <v>7</v>
      </c>
      <c r="I2698" s="22" t="s">
        <v>9893</v>
      </c>
    </row>
    <row r="2699" spans="1:9">
      <c r="A2699" s="16" t="s">
        <v>8894</v>
      </c>
      <c r="B2699" s="17" t="s">
        <v>3435</v>
      </c>
      <c r="C2699" s="17" t="s">
        <v>14842</v>
      </c>
      <c r="D2699" s="18" t="s">
        <v>9864</v>
      </c>
      <c r="E2699" s="19" t="s">
        <v>14843</v>
      </c>
      <c r="F2699" s="19" t="s">
        <v>14842</v>
      </c>
      <c r="G2699" s="20" t="s">
        <v>9864</v>
      </c>
      <c r="H2699" s="21">
        <v>6</v>
      </c>
      <c r="I2699" s="22" t="s">
        <v>10095</v>
      </c>
    </row>
    <row r="2700" spans="1:9">
      <c r="A2700" s="16" t="s">
        <v>9864</v>
      </c>
      <c r="B2700" s="17" t="s">
        <v>5896</v>
      </c>
      <c r="C2700" s="17" t="s">
        <v>9759</v>
      </c>
      <c r="D2700" s="18" t="s">
        <v>9864</v>
      </c>
      <c r="E2700" s="19" t="s">
        <v>9864</v>
      </c>
      <c r="F2700" s="19" t="s">
        <v>9864</v>
      </c>
      <c r="G2700" s="20" t="s">
        <v>9864</v>
      </c>
      <c r="H2700" s="21" t="s">
        <v>9864</v>
      </c>
      <c r="I2700" s="22" t="s">
        <v>9864</v>
      </c>
    </row>
    <row r="2701" spans="1:9">
      <c r="A2701" s="16" t="s">
        <v>1963</v>
      </c>
      <c r="B2701" s="17" t="s">
        <v>5897</v>
      </c>
      <c r="C2701" s="17" t="s">
        <v>9864</v>
      </c>
      <c r="D2701" s="18" t="s">
        <v>9864</v>
      </c>
      <c r="E2701" s="19" t="s">
        <v>14844</v>
      </c>
      <c r="F2701" s="19" t="s">
        <v>14844</v>
      </c>
      <c r="G2701" s="20" t="s">
        <v>9864</v>
      </c>
      <c r="H2701" s="21">
        <v>3</v>
      </c>
      <c r="I2701" s="22" t="s">
        <v>9877</v>
      </c>
    </row>
    <row r="2702" spans="1:9">
      <c r="A2702" s="16" t="s">
        <v>9864</v>
      </c>
      <c r="B2702" s="17" t="s">
        <v>14845</v>
      </c>
      <c r="C2702" s="17" t="s">
        <v>14846</v>
      </c>
      <c r="D2702" s="18" t="s">
        <v>9864</v>
      </c>
      <c r="E2702" s="19" t="s">
        <v>9864</v>
      </c>
      <c r="F2702" s="19" t="s">
        <v>9864</v>
      </c>
      <c r="G2702" s="20" t="s">
        <v>9864</v>
      </c>
      <c r="H2702" s="21" t="s">
        <v>9864</v>
      </c>
      <c r="I2702" s="22" t="s">
        <v>9864</v>
      </c>
    </row>
    <row r="2703" spans="1:9">
      <c r="A2703" s="16" t="s">
        <v>14847</v>
      </c>
      <c r="B2703" s="17" t="s">
        <v>5898</v>
      </c>
      <c r="C2703" s="17" t="s">
        <v>14848</v>
      </c>
      <c r="D2703" s="18" t="s">
        <v>9864</v>
      </c>
      <c r="E2703" s="19" t="s">
        <v>14849</v>
      </c>
      <c r="F2703" s="19" t="s">
        <v>14850</v>
      </c>
      <c r="G2703" s="20" t="s">
        <v>9864</v>
      </c>
      <c r="H2703" s="21">
        <v>6</v>
      </c>
      <c r="I2703" s="22" t="s">
        <v>10095</v>
      </c>
    </row>
    <row r="2704" spans="1:9">
      <c r="A2704" s="16" t="s">
        <v>2408</v>
      </c>
      <c r="B2704" s="17" t="s">
        <v>5899</v>
      </c>
      <c r="C2704" s="17" t="s">
        <v>9864</v>
      </c>
      <c r="D2704" s="18" t="s">
        <v>9864</v>
      </c>
      <c r="E2704" s="19" t="s">
        <v>14851</v>
      </c>
      <c r="F2704" s="19" t="s">
        <v>14851</v>
      </c>
      <c r="G2704" s="20" t="s">
        <v>9864</v>
      </c>
      <c r="H2704" s="21">
        <v>5</v>
      </c>
      <c r="I2704" s="22" t="s">
        <v>10091</v>
      </c>
    </row>
    <row r="2705" spans="1:9">
      <c r="A2705" s="16" t="s">
        <v>9864</v>
      </c>
      <c r="B2705" s="17" t="s">
        <v>14852</v>
      </c>
      <c r="C2705" s="17" t="s">
        <v>14853</v>
      </c>
      <c r="D2705" s="18" t="s">
        <v>9864</v>
      </c>
      <c r="E2705" s="19" t="s">
        <v>9864</v>
      </c>
      <c r="F2705" s="19" t="s">
        <v>9864</v>
      </c>
      <c r="G2705" s="20" t="s">
        <v>9864</v>
      </c>
      <c r="H2705" s="21" t="s">
        <v>9864</v>
      </c>
      <c r="I2705" s="22" t="s">
        <v>9864</v>
      </c>
    </row>
    <row r="2706" spans="1:9">
      <c r="A2706" s="16" t="s">
        <v>9864</v>
      </c>
      <c r="B2706" s="17" t="s">
        <v>14854</v>
      </c>
      <c r="C2706" s="17" t="s">
        <v>14855</v>
      </c>
      <c r="D2706" s="18" t="s">
        <v>9864</v>
      </c>
      <c r="E2706" s="19" t="s">
        <v>9864</v>
      </c>
      <c r="F2706" s="19" t="s">
        <v>9864</v>
      </c>
      <c r="G2706" s="20" t="s">
        <v>9864</v>
      </c>
      <c r="H2706" s="21" t="s">
        <v>9864</v>
      </c>
      <c r="I2706" s="22" t="s">
        <v>9864</v>
      </c>
    </row>
    <row r="2707" spans="1:9">
      <c r="A2707" s="16" t="s">
        <v>2480</v>
      </c>
      <c r="B2707" s="17" t="s">
        <v>9164</v>
      </c>
      <c r="C2707" s="17" t="s">
        <v>14856</v>
      </c>
      <c r="D2707" s="18" t="s">
        <v>9864</v>
      </c>
      <c r="E2707" s="19" t="s">
        <v>14857</v>
      </c>
      <c r="F2707" s="19" t="s">
        <v>14858</v>
      </c>
      <c r="G2707" s="20" t="s">
        <v>9864</v>
      </c>
      <c r="H2707" s="21">
        <v>6</v>
      </c>
      <c r="I2707" s="22" t="s">
        <v>10095</v>
      </c>
    </row>
    <row r="2708" spans="1:9">
      <c r="A2708" s="16" t="s">
        <v>9863</v>
      </c>
      <c r="B2708" s="17" t="s">
        <v>5900</v>
      </c>
      <c r="C2708" s="17" t="s">
        <v>9864</v>
      </c>
      <c r="D2708" s="18" t="s">
        <v>9864</v>
      </c>
      <c r="E2708" s="19" t="s">
        <v>14859</v>
      </c>
      <c r="F2708" s="19" t="s">
        <v>14859</v>
      </c>
      <c r="G2708" s="20" t="s">
        <v>9864</v>
      </c>
      <c r="H2708" s="21">
        <v>10</v>
      </c>
      <c r="I2708" s="22" t="s">
        <v>9866</v>
      </c>
    </row>
    <row r="2709" spans="1:9">
      <c r="A2709" s="16" t="s">
        <v>2375</v>
      </c>
      <c r="B2709" s="17" t="s">
        <v>5901</v>
      </c>
      <c r="C2709" s="17" t="s">
        <v>9864</v>
      </c>
      <c r="D2709" s="18" t="s">
        <v>9864</v>
      </c>
      <c r="E2709" s="19" t="s">
        <v>14860</v>
      </c>
      <c r="F2709" s="19" t="s">
        <v>14860</v>
      </c>
      <c r="G2709" s="20" t="s">
        <v>9864</v>
      </c>
      <c r="H2709" s="21">
        <v>7</v>
      </c>
      <c r="I2709" s="22" t="s">
        <v>9893</v>
      </c>
    </row>
    <row r="2710" spans="1:9">
      <c r="A2710" s="16" t="s">
        <v>9863</v>
      </c>
      <c r="B2710" s="17" t="s">
        <v>3089</v>
      </c>
      <c r="C2710" s="17" t="s">
        <v>9864</v>
      </c>
      <c r="D2710" s="18" t="s">
        <v>9864</v>
      </c>
      <c r="E2710" s="19" t="s">
        <v>14861</v>
      </c>
      <c r="F2710" s="19" t="s">
        <v>14861</v>
      </c>
      <c r="G2710" s="20" t="s">
        <v>9864</v>
      </c>
      <c r="H2710" s="21">
        <v>10</v>
      </c>
      <c r="I2710" s="22" t="s">
        <v>9866</v>
      </c>
    </row>
    <row r="2711" spans="1:9">
      <c r="A2711" s="16" t="s">
        <v>9863</v>
      </c>
      <c r="B2711" s="17" t="s">
        <v>5902</v>
      </c>
      <c r="C2711" s="17" t="s">
        <v>9864</v>
      </c>
      <c r="D2711" s="18" t="s">
        <v>9864</v>
      </c>
      <c r="E2711" s="19" t="s">
        <v>14862</v>
      </c>
      <c r="F2711" s="19" t="s">
        <v>14862</v>
      </c>
      <c r="G2711" s="20" t="s">
        <v>9864</v>
      </c>
      <c r="H2711" s="21">
        <v>10</v>
      </c>
      <c r="I2711" s="22" t="s">
        <v>9866</v>
      </c>
    </row>
    <row r="2712" spans="1:9">
      <c r="A2712" s="16" t="s">
        <v>8902</v>
      </c>
      <c r="B2712" s="17" t="s">
        <v>5903</v>
      </c>
      <c r="C2712" s="17" t="s">
        <v>9864</v>
      </c>
      <c r="D2712" s="18" t="s">
        <v>9864</v>
      </c>
      <c r="E2712" s="19" t="s">
        <v>14863</v>
      </c>
      <c r="F2712" s="19" t="s">
        <v>14863</v>
      </c>
      <c r="G2712" s="20" t="s">
        <v>9864</v>
      </c>
      <c r="H2712" s="21">
        <v>3</v>
      </c>
      <c r="I2712" s="22" t="s">
        <v>9877</v>
      </c>
    </row>
    <row r="2713" spans="1:9">
      <c r="A2713" s="16" t="s">
        <v>14864</v>
      </c>
      <c r="B2713" s="17" t="s">
        <v>3250</v>
      </c>
      <c r="C2713" s="17" t="s">
        <v>5904</v>
      </c>
      <c r="D2713" s="18" t="s">
        <v>14222</v>
      </c>
      <c r="E2713" s="19" t="s">
        <v>14865</v>
      </c>
      <c r="F2713" s="19" t="s">
        <v>5904</v>
      </c>
      <c r="G2713" s="20" t="s">
        <v>14224</v>
      </c>
      <c r="H2713" s="21">
        <v>7</v>
      </c>
      <c r="I2713" s="22" t="s">
        <v>9893</v>
      </c>
    </row>
    <row r="2714" spans="1:9">
      <c r="A2714" s="16" t="s">
        <v>14866</v>
      </c>
      <c r="B2714" s="17" t="s">
        <v>3605</v>
      </c>
      <c r="C2714" s="17" t="s">
        <v>9864</v>
      </c>
      <c r="D2714" s="18" t="s">
        <v>9864</v>
      </c>
      <c r="E2714" s="19" t="s">
        <v>14867</v>
      </c>
      <c r="F2714" s="19" t="s">
        <v>14868</v>
      </c>
      <c r="G2714" s="20" t="s">
        <v>9864</v>
      </c>
      <c r="H2714" s="21">
        <v>0</v>
      </c>
      <c r="I2714" s="22" t="s">
        <v>9935</v>
      </c>
    </row>
    <row r="2715" spans="1:9">
      <c r="A2715" s="16" t="s">
        <v>14869</v>
      </c>
      <c r="B2715" s="17" t="s">
        <v>5905</v>
      </c>
      <c r="C2715" s="17" t="s">
        <v>9864</v>
      </c>
      <c r="D2715" s="18" t="s">
        <v>9864</v>
      </c>
      <c r="E2715" s="19" t="s">
        <v>14870</v>
      </c>
      <c r="F2715" s="19" t="s">
        <v>14871</v>
      </c>
      <c r="G2715" s="20" t="s">
        <v>9864</v>
      </c>
      <c r="H2715" s="21">
        <v>0</v>
      </c>
      <c r="I2715" s="22" t="s">
        <v>9935</v>
      </c>
    </row>
    <row r="2716" spans="1:9">
      <c r="A2716" s="16" t="s">
        <v>2375</v>
      </c>
      <c r="B2716" s="17" t="s">
        <v>5906</v>
      </c>
      <c r="C2716" s="17" t="s">
        <v>9864</v>
      </c>
      <c r="D2716" s="18" t="s">
        <v>9864</v>
      </c>
      <c r="E2716" s="19" t="s">
        <v>14872</v>
      </c>
      <c r="F2716" s="19" t="s">
        <v>14872</v>
      </c>
      <c r="G2716" s="20" t="s">
        <v>9864</v>
      </c>
      <c r="H2716" s="21">
        <v>7</v>
      </c>
      <c r="I2716" s="22" t="s">
        <v>9893</v>
      </c>
    </row>
    <row r="2717" spans="1:9">
      <c r="A2717" s="16" t="s">
        <v>9863</v>
      </c>
      <c r="B2717" s="17" t="s">
        <v>5907</v>
      </c>
      <c r="C2717" s="17" t="s">
        <v>9864</v>
      </c>
      <c r="D2717" s="18" t="s">
        <v>9864</v>
      </c>
      <c r="E2717" s="19" t="s">
        <v>14873</v>
      </c>
      <c r="F2717" s="19" t="s">
        <v>14873</v>
      </c>
      <c r="G2717" s="20" t="s">
        <v>9864</v>
      </c>
      <c r="H2717" s="21">
        <v>10</v>
      </c>
      <c r="I2717" s="22" t="s">
        <v>9866</v>
      </c>
    </row>
    <row r="2718" spans="1:9">
      <c r="A2718" s="16" t="s">
        <v>9990</v>
      </c>
      <c r="B2718" s="17" t="s">
        <v>5908</v>
      </c>
      <c r="C2718" s="17" t="s">
        <v>9864</v>
      </c>
      <c r="D2718" s="18" t="s">
        <v>9864</v>
      </c>
      <c r="E2718" s="19" t="s">
        <v>14874</v>
      </c>
      <c r="F2718" s="19" t="s">
        <v>14874</v>
      </c>
      <c r="G2718" s="20" t="s">
        <v>9864</v>
      </c>
      <c r="H2718" s="21">
        <v>10</v>
      </c>
      <c r="I2718" s="22" t="s">
        <v>9866</v>
      </c>
    </row>
    <row r="2719" spans="1:9">
      <c r="A2719" s="16" t="s">
        <v>14875</v>
      </c>
      <c r="B2719" s="17" t="s">
        <v>5909</v>
      </c>
      <c r="C2719" s="17" t="s">
        <v>9864</v>
      </c>
      <c r="D2719" s="18" t="s">
        <v>9864</v>
      </c>
      <c r="E2719" s="19" t="s">
        <v>14876</v>
      </c>
      <c r="F2719" s="19" t="s">
        <v>14876</v>
      </c>
      <c r="G2719" s="20" t="s">
        <v>9864</v>
      </c>
      <c r="H2719" s="21">
        <v>10</v>
      </c>
      <c r="I2719" s="22" t="s">
        <v>9866</v>
      </c>
    </row>
    <row r="2720" spans="1:9">
      <c r="A2720" s="16" t="s">
        <v>14877</v>
      </c>
      <c r="B2720" s="17" t="s">
        <v>3638</v>
      </c>
      <c r="C2720" s="17" t="s">
        <v>9850</v>
      </c>
      <c r="D2720" s="18" t="s">
        <v>9864</v>
      </c>
      <c r="E2720" s="19" t="s">
        <v>14878</v>
      </c>
      <c r="F2720" s="19" t="s">
        <v>9850</v>
      </c>
      <c r="G2720" s="20" t="s">
        <v>9864</v>
      </c>
      <c r="H2720" s="21">
        <v>2</v>
      </c>
      <c r="I2720" s="22" t="s">
        <v>9871</v>
      </c>
    </row>
    <row r="2721" spans="1:9">
      <c r="A2721" s="16" t="s">
        <v>9864</v>
      </c>
      <c r="B2721" s="17" t="s">
        <v>5910</v>
      </c>
      <c r="C2721" s="17" t="s">
        <v>14879</v>
      </c>
      <c r="D2721" s="18" t="s">
        <v>9864</v>
      </c>
      <c r="E2721" s="19" t="s">
        <v>9864</v>
      </c>
      <c r="F2721" s="19" t="s">
        <v>9864</v>
      </c>
      <c r="G2721" s="20" t="s">
        <v>9864</v>
      </c>
      <c r="H2721" s="21" t="s">
        <v>9864</v>
      </c>
      <c r="I2721" s="22" t="s">
        <v>9864</v>
      </c>
    </row>
    <row r="2722" spans="1:9">
      <c r="A2722" s="16" t="s">
        <v>2375</v>
      </c>
      <c r="B2722" s="17" t="s">
        <v>5911</v>
      </c>
      <c r="C2722" s="17" t="s">
        <v>9864</v>
      </c>
      <c r="D2722" s="18" t="s">
        <v>9864</v>
      </c>
      <c r="E2722" s="19" t="s">
        <v>14880</v>
      </c>
      <c r="F2722" s="19" t="s">
        <v>14880</v>
      </c>
      <c r="G2722" s="20" t="s">
        <v>9864</v>
      </c>
      <c r="H2722" s="21">
        <v>7</v>
      </c>
      <c r="I2722" s="22" t="s">
        <v>9893</v>
      </c>
    </row>
    <row r="2723" spans="1:9">
      <c r="A2723" s="16" t="s">
        <v>9990</v>
      </c>
      <c r="B2723" s="17" t="s">
        <v>5912</v>
      </c>
      <c r="C2723" s="17" t="s">
        <v>9864</v>
      </c>
      <c r="D2723" s="18" t="s">
        <v>9864</v>
      </c>
      <c r="E2723" s="19" t="s">
        <v>14881</v>
      </c>
      <c r="F2723" s="19" t="s">
        <v>14881</v>
      </c>
      <c r="G2723" s="20" t="s">
        <v>9864</v>
      </c>
      <c r="H2723" s="21">
        <v>10</v>
      </c>
      <c r="I2723" s="22" t="s">
        <v>9866</v>
      </c>
    </row>
    <row r="2724" spans="1:9">
      <c r="A2724" s="16" t="s">
        <v>14882</v>
      </c>
      <c r="B2724" s="17" t="s">
        <v>3593</v>
      </c>
      <c r="C2724" s="17" t="s">
        <v>9243</v>
      </c>
      <c r="D2724" s="18" t="s">
        <v>12277</v>
      </c>
      <c r="E2724" s="19" t="s">
        <v>14883</v>
      </c>
      <c r="F2724" s="19" t="s">
        <v>9243</v>
      </c>
      <c r="G2724" s="20" t="s">
        <v>9952</v>
      </c>
      <c r="H2724" s="21">
        <v>2</v>
      </c>
      <c r="I2724" s="22" t="s">
        <v>9871</v>
      </c>
    </row>
    <row r="2725" spans="1:9">
      <c r="A2725" s="16" t="s">
        <v>10312</v>
      </c>
      <c r="B2725" s="17" t="s">
        <v>5913</v>
      </c>
      <c r="C2725" s="17" t="s">
        <v>9864</v>
      </c>
      <c r="D2725" s="18" t="s">
        <v>9864</v>
      </c>
      <c r="E2725" s="19" t="s">
        <v>14884</v>
      </c>
      <c r="F2725" s="19" t="s">
        <v>14884</v>
      </c>
      <c r="G2725" s="20" t="s">
        <v>9864</v>
      </c>
      <c r="H2725" s="21">
        <v>1</v>
      </c>
      <c r="I2725" s="22" t="s">
        <v>9985</v>
      </c>
    </row>
    <row r="2726" spans="1:9">
      <c r="A2726" s="16" t="s">
        <v>14885</v>
      </c>
      <c r="B2726" s="17" t="s">
        <v>3354</v>
      </c>
      <c r="C2726" s="17" t="s">
        <v>14886</v>
      </c>
      <c r="D2726" s="18" t="s">
        <v>10031</v>
      </c>
      <c r="E2726" s="19" t="s">
        <v>14887</v>
      </c>
      <c r="F2726" s="19" t="s">
        <v>14886</v>
      </c>
      <c r="G2726" s="20" t="s">
        <v>11634</v>
      </c>
      <c r="H2726" s="21">
        <v>0</v>
      </c>
      <c r="I2726" s="22" t="s">
        <v>9935</v>
      </c>
    </row>
    <row r="2727" spans="1:9">
      <c r="A2727" s="16" t="s">
        <v>14888</v>
      </c>
      <c r="B2727" s="17" t="s">
        <v>3135</v>
      </c>
      <c r="C2727" s="17" t="s">
        <v>5914</v>
      </c>
      <c r="D2727" s="18" t="s">
        <v>10682</v>
      </c>
      <c r="E2727" s="19" t="s">
        <v>14889</v>
      </c>
      <c r="F2727" s="19" t="s">
        <v>5914</v>
      </c>
      <c r="G2727" s="20" t="s">
        <v>9864</v>
      </c>
      <c r="H2727" s="21">
        <v>1</v>
      </c>
      <c r="I2727" s="22" t="s">
        <v>9985</v>
      </c>
    </row>
    <row r="2728" spans="1:9">
      <c r="A2728" s="16" t="s">
        <v>9863</v>
      </c>
      <c r="B2728" s="17" t="s">
        <v>5915</v>
      </c>
      <c r="C2728" s="17" t="s">
        <v>9864</v>
      </c>
      <c r="D2728" s="18" t="s">
        <v>9864</v>
      </c>
      <c r="E2728" s="19" t="s">
        <v>14890</v>
      </c>
      <c r="F2728" s="19" t="s">
        <v>14890</v>
      </c>
      <c r="G2728" s="20" t="s">
        <v>9864</v>
      </c>
      <c r="H2728" s="21">
        <v>10</v>
      </c>
      <c r="I2728" s="22" t="s">
        <v>9866</v>
      </c>
    </row>
    <row r="2729" spans="1:9">
      <c r="A2729" s="16" t="s">
        <v>14891</v>
      </c>
      <c r="B2729" s="17" t="s">
        <v>2979</v>
      </c>
      <c r="C2729" s="17" t="s">
        <v>9864</v>
      </c>
      <c r="D2729" s="18" t="s">
        <v>9864</v>
      </c>
      <c r="E2729" s="19" t="s">
        <v>14892</v>
      </c>
      <c r="F2729" s="19" t="s">
        <v>14892</v>
      </c>
      <c r="G2729" s="20" t="s">
        <v>9864</v>
      </c>
      <c r="H2729" s="21">
        <v>7</v>
      </c>
      <c r="I2729" s="22" t="s">
        <v>9893</v>
      </c>
    </row>
    <row r="2730" spans="1:9">
      <c r="A2730" s="16" t="s">
        <v>14893</v>
      </c>
      <c r="B2730" s="17" t="s">
        <v>5916</v>
      </c>
      <c r="C2730" s="17" t="s">
        <v>9864</v>
      </c>
      <c r="D2730" s="18" t="s">
        <v>9864</v>
      </c>
      <c r="E2730" s="19" t="s">
        <v>14894</v>
      </c>
      <c r="F2730" s="19" t="s">
        <v>14894</v>
      </c>
      <c r="G2730" s="20" t="s">
        <v>9864</v>
      </c>
      <c r="H2730" s="21">
        <v>7</v>
      </c>
      <c r="I2730" s="22" t="s">
        <v>9893</v>
      </c>
    </row>
    <row r="2731" spans="1:9">
      <c r="A2731" s="16" t="s">
        <v>14895</v>
      </c>
      <c r="B2731" s="17" t="s">
        <v>5917</v>
      </c>
      <c r="C2731" s="17" t="s">
        <v>14896</v>
      </c>
      <c r="D2731" s="18" t="s">
        <v>10842</v>
      </c>
      <c r="E2731" s="19" t="s">
        <v>14897</v>
      </c>
      <c r="F2731" s="19" t="s">
        <v>14896</v>
      </c>
      <c r="G2731" s="20" t="s">
        <v>11173</v>
      </c>
      <c r="H2731" s="21">
        <v>3</v>
      </c>
      <c r="I2731" s="22" t="s">
        <v>9877</v>
      </c>
    </row>
    <row r="2732" spans="1:9">
      <c r="A2732" s="16" t="s">
        <v>14898</v>
      </c>
      <c r="B2732" s="17" t="s">
        <v>5918</v>
      </c>
      <c r="C2732" s="17" t="s">
        <v>14899</v>
      </c>
      <c r="D2732" s="18" t="s">
        <v>11772</v>
      </c>
      <c r="E2732" s="19" t="s">
        <v>14900</v>
      </c>
      <c r="F2732" s="19" t="s">
        <v>14899</v>
      </c>
      <c r="G2732" s="20" t="s">
        <v>10844</v>
      </c>
      <c r="H2732" s="21">
        <v>1</v>
      </c>
      <c r="I2732" s="22" t="s">
        <v>9985</v>
      </c>
    </row>
    <row r="2733" spans="1:9">
      <c r="A2733" s="16" t="s">
        <v>14901</v>
      </c>
      <c r="B2733" s="17" t="s">
        <v>5919</v>
      </c>
      <c r="C2733" s="17" t="s">
        <v>9864</v>
      </c>
      <c r="D2733" s="18" t="s">
        <v>9864</v>
      </c>
      <c r="E2733" s="19" t="s">
        <v>14902</v>
      </c>
      <c r="F2733" s="19" t="s">
        <v>14903</v>
      </c>
      <c r="G2733" s="20" t="s">
        <v>9864</v>
      </c>
      <c r="H2733" s="21">
        <v>0</v>
      </c>
      <c r="I2733" s="22" t="s">
        <v>9935</v>
      </c>
    </row>
    <row r="2734" spans="1:9">
      <c r="A2734" s="16" t="s">
        <v>14904</v>
      </c>
      <c r="B2734" s="17" t="s">
        <v>5920</v>
      </c>
      <c r="C2734" s="17" t="s">
        <v>9864</v>
      </c>
      <c r="D2734" s="18" t="s">
        <v>9864</v>
      </c>
      <c r="E2734" s="19" t="s">
        <v>14905</v>
      </c>
      <c r="F2734" s="19" t="s">
        <v>14906</v>
      </c>
      <c r="G2734" s="20" t="s">
        <v>9864</v>
      </c>
      <c r="H2734" s="21">
        <v>0</v>
      </c>
      <c r="I2734" s="22" t="s">
        <v>9935</v>
      </c>
    </row>
    <row r="2735" spans="1:9">
      <c r="A2735" s="16" t="s">
        <v>2057</v>
      </c>
      <c r="B2735" s="17" t="s">
        <v>5921</v>
      </c>
      <c r="C2735" s="17" t="s">
        <v>9864</v>
      </c>
      <c r="D2735" s="18" t="s">
        <v>9864</v>
      </c>
      <c r="E2735" s="19" t="s">
        <v>14907</v>
      </c>
      <c r="F2735" s="19" t="s">
        <v>14907</v>
      </c>
      <c r="G2735" s="20" t="s">
        <v>9864</v>
      </c>
      <c r="H2735" s="21">
        <v>5</v>
      </c>
      <c r="I2735" s="22" t="s">
        <v>10091</v>
      </c>
    </row>
    <row r="2736" spans="1:9">
      <c r="A2736" s="16" t="s">
        <v>2057</v>
      </c>
      <c r="B2736" s="17" t="s">
        <v>5922</v>
      </c>
      <c r="C2736" s="17" t="s">
        <v>9864</v>
      </c>
      <c r="D2736" s="18" t="s">
        <v>9864</v>
      </c>
      <c r="E2736" s="19" t="s">
        <v>14908</v>
      </c>
      <c r="F2736" s="19" t="s">
        <v>14908</v>
      </c>
      <c r="G2736" s="20" t="s">
        <v>9864</v>
      </c>
      <c r="H2736" s="21">
        <v>5</v>
      </c>
      <c r="I2736" s="22" t="s">
        <v>10091</v>
      </c>
    </row>
    <row r="2737" spans="1:9">
      <c r="A2737" s="16" t="s">
        <v>14909</v>
      </c>
      <c r="B2737" s="17" t="s">
        <v>5923</v>
      </c>
      <c r="C2737" s="17" t="s">
        <v>9864</v>
      </c>
      <c r="D2737" s="18" t="s">
        <v>9864</v>
      </c>
      <c r="E2737" s="19" t="s">
        <v>14910</v>
      </c>
      <c r="F2737" s="19" t="s">
        <v>14911</v>
      </c>
      <c r="G2737" s="20" t="s">
        <v>9864</v>
      </c>
      <c r="H2737" s="21">
        <v>7</v>
      </c>
      <c r="I2737" s="22" t="s">
        <v>9893</v>
      </c>
    </row>
    <row r="2738" spans="1:9">
      <c r="A2738" s="16" t="s">
        <v>14912</v>
      </c>
      <c r="B2738" s="17" t="s">
        <v>5924</v>
      </c>
      <c r="C2738" s="17" t="s">
        <v>5925</v>
      </c>
      <c r="D2738" s="18" t="s">
        <v>14913</v>
      </c>
      <c r="E2738" s="19" t="s">
        <v>14914</v>
      </c>
      <c r="F2738" s="19" t="s">
        <v>5925</v>
      </c>
      <c r="G2738" s="20" t="s">
        <v>14915</v>
      </c>
      <c r="H2738" s="21">
        <v>1</v>
      </c>
      <c r="I2738" s="22" t="s">
        <v>9985</v>
      </c>
    </row>
    <row r="2739" spans="1:9">
      <c r="A2739" s="16" t="s">
        <v>9863</v>
      </c>
      <c r="B2739" s="17" t="s">
        <v>5926</v>
      </c>
      <c r="C2739" s="17" t="s">
        <v>9864</v>
      </c>
      <c r="D2739" s="18" t="s">
        <v>9864</v>
      </c>
      <c r="E2739" s="19" t="s">
        <v>14916</v>
      </c>
      <c r="F2739" s="19" t="s">
        <v>14916</v>
      </c>
      <c r="G2739" s="20" t="s">
        <v>9864</v>
      </c>
      <c r="H2739" s="21">
        <v>10</v>
      </c>
      <c r="I2739" s="22" t="s">
        <v>9866</v>
      </c>
    </row>
    <row r="2740" spans="1:9">
      <c r="A2740" s="16" t="s">
        <v>9863</v>
      </c>
      <c r="B2740" s="17" t="s">
        <v>5927</v>
      </c>
      <c r="C2740" s="17" t="s">
        <v>9864</v>
      </c>
      <c r="D2740" s="18" t="s">
        <v>9864</v>
      </c>
      <c r="E2740" s="19" t="s">
        <v>14917</v>
      </c>
      <c r="F2740" s="19" t="s">
        <v>14917</v>
      </c>
      <c r="G2740" s="20" t="s">
        <v>9864</v>
      </c>
      <c r="H2740" s="21">
        <v>10</v>
      </c>
      <c r="I2740" s="22" t="s">
        <v>9866</v>
      </c>
    </row>
    <row r="2741" spans="1:9">
      <c r="A2741" s="16" t="s">
        <v>2640</v>
      </c>
      <c r="B2741" s="17" t="s">
        <v>14918</v>
      </c>
      <c r="C2741" s="17" t="s">
        <v>9864</v>
      </c>
      <c r="D2741" s="18" t="s">
        <v>9864</v>
      </c>
      <c r="E2741" s="19" t="s">
        <v>14919</v>
      </c>
      <c r="F2741" s="19" t="s">
        <v>14919</v>
      </c>
      <c r="G2741" s="20" t="s">
        <v>9864</v>
      </c>
      <c r="H2741" s="21">
        <v>3</v>
      </c>
      <c r="I2741" s="22" t="s">
        <v>9877</v>
      </c>
    </row>
    <row r="2742" spans="1:9">
      <c r="A2742" s="16" t="s">
        <v>14920</v>
      </c>
      <c r="B2742" s="17" t="s">
        <v>5928</v>
      </c>
      <c r="C2742" s="17" t="s">
        <v>5929</v>
      </c>
      <c r="D2742" s="18" t="s">
        <v>11222</v>
      </c>
      <c r="E2742" s="19" t="s">
        <v>14921</v>
      </c>
      <c r="F2742" s="19" t="s">
        <v>5929</v>
      </c>
      <c r="G2742" s="20" t="s">
        <v>11224</v>
      </c>
      <c r="H2742" s="21">
        <v>7</v>
      </c>
      <c r="I2742" s="22" t="s">
        <v>9893</v>
      </c>
    </row>
    <row r="2743" spans="1:9">
      <c r="A2743" s="16" t="s">
        <v>14922</v>
      </c>
      <c r="B2743" s="17" t="s">
        <v>5930</v>
      </c>
      <c r="C2743" s="17" t="s">
        <v>9723</v>
      </c>
      <c r="D2743" s="18" t="s">
        <v>9864</v>
      </c>
      <c r="E2743" s="19" t="s">
        <v>14923</v>
      </c>
      <c r="F2743" s="19" t="s">
        <v>9723</v>
      </c>
      <c r="G2743" s="20" t="s">
        <v>9864</v>
      </c>
      <c r="H2743" s="21">
        <v>7</v>
      </c>
      <c r="I2743" s="22" t="s">
        <v>9893</v>
      </c>
    </row>
    <row r="2744" spans="1:9">
      <c r="A2744" s="16" t="s">
        <v>14924</v>
      </c>
      <c r="B2744" s="17" t="s">
        <v>5931</v>
      </c>
      <c r="C2744" s="17" t="s">
        <v>9839</v>
      </c>
      <c r="D2744" s="18" t="s">
        <v>14925</v>
      </c>
      <c r="E2744" s="19" t="s">
        <v>14926</v>
      </c>
      <c r="F2744" s="19" t="s">
        <v>9839</v>
      </c>
      <c r="G2744" s="20" t="s">
        <v>14927</v>
      </c>
      <c r="H2744" s="21">
        <v>1</v>
      </c>
      <c r="I2744" s="22" t="s">
        <v>9985</v>
      </c>
    </row>
    <row r="2745" spans="1:9">
      <c r="A2745" s="16" t="s">
        <v>10178</v>
      </c>
      <c r="B2745" s="17" t="s">
        <v>5932</v>
      </c>
      <c r="C2745" s="17" t="s">
        <v>9864</v>
      </c>
      <c r="D2745" s="18" t="s">
        <v>9864</v>
      </c>
      <c r="E2745" s="19" t="s">
        <v>14928</v>
      </c>
      <c r="F2745" s="19" t="s">
        <v>14928</v>
      </c>
      <c r="G2745" s="20" t="s">
        <v>9864</v>
      </c>
      <c r="H2745" s="21">
        <v>1</v>
      </c>
      <c r="I2745" s="22" t="s">
        <v>9985</v>
      </c>
    </row>
    <row r="2746" spans="1:9">
      <c r="A2746" s="16" t="s">
        <v>2590</v>
      </c>
      <c r="B2746" s="17" t="s">
        <v>3536</v>
      </c>
      <c r="C2746" s="17" t="s">
        <v>9864</v>
      </c>
      <c r="D2746" s="18" t="s">
        <v>9864</v>
      </c>
      <c r="E2746" s="19" t="s">
        <v>14929</v>
      </c>
      <c r="F2746" s="19" t="s">
        <v>14929</v>
      </c>
      <c r="G2746" s="20" t="s">
        <v>9864</v>
      </c>
      <c r="H2746" s="21">
        <v>7</v>
      </c>
      <c r="I2746" s="22" t="s">
        <v>9893</v>
      </c>
    </row>
    <row r="2747" spans="1:9">
      <c r="A2747" s="16" t="s">
        <v>9990</v>
      </c>
      <c r="B2747" s="17" t="s">
        <v>5933</v>
      </c>
      <c r="C2747" s="17" t="s">
        <v>9864</v>
      </c>
      <c r="D2747" s="18" t="s">
        <v>9864</v>
      </c>
      <c r="E2747" s="19" t="s">
        <v>14930</v>
      </c>
      <c r="F2747" s="19" t="s">
        <v>14930</v>
      </c>
      <c r="G2747" s="20" t="s">
        <v>9864</v>
      </c>
      <c r="H2747" s="21">
        <v>7</v>
      </c>
      <c r="I2747" s="22" t="s">
        <v>9893</v>
      </c>
    </row>
    <row r="2748" spans="1:9">
      <c r="A2748" s="16" t="s">
        <v>9863</v>
      </c>
      <c r="B2748" s="17" t="s">
        <v>5934</v>
      </c>
      <c r="C2748" s="17" t="s">
        <v>9864</v>
      </c>
      <c r="D2748" s="18" t="s">
        <v>9864</v>
      </c>
      <c r="E2748" s="19" t="s">
        <v>14931</v>
      </c>
      <c r="F2748" s="19" t="s">
        <v>14931</v>
      </c>
      <c r="G2748" s="20" t="s">
        <v>9864</v>
      </c>
      <c r="H2748" s="21">
        <v>3</v>
      </c>
      <c r="I2748" s="22" t="s">
        <v>9877</v>
      </c>
    </row>
    <row r="2749" spans="1:9">
      <c r="A2749" s="16" t="s">
        <v>10023</v>
      </c>
      <c r="B2749" s="17" t="s">
        <v>5935</v>
      </c>
      <c r="C2749" s="17" t="s">
        <v>9864</v>
      </c>
      <c r="D2749" s="18" t="s">
        <v>9864</v>
      </c>
      <c r="E2749" s="19" t="s">
        <v>14932</v>
      </c>
      <c r="F2749" s="19" t="s">
        <v>14932</v>
      </c>
      <c r="G2749" s="20" t="s">
        <v>9864</v>
      </c>
      <c r="H2749" s="21">
        <v>10</v>
      </c>
      <c r="I2749" s="22" t="s">
        <v>9866</v>
      </c>
    </row>
    <row r="2750" spans="1:9">
      <c r="A2750" s="16" t="s">
        <v>2228</v>
      </c>
      <c r="B2750" s="17" t="s">
        <v>3653</v>
      </c>
      <c r="C2750" s="17" t="s">
        <v>9864</v>
      </c>
      <c r="D2750" s="18" t="s">
        <v>9864</v>
      </c>
      <c r="E2750" s="19" t="s">
        <v>14933</v>
      </c>
      <c r="F2750" s="19" t="s">
        <v>14933</v>
      </c>
      <c r="G2750" s="20" t="s">
        <v>9864</v>
      </c>
      <c r="H2750" s="21">
        <v>9</v>
      </c>
      <c r="I2750" s="22" t="s">
        <v>9960</v>
      </c>
    </row>
    <row r="2751" spans="1:9">
      <c r="A2751" s="16" t="s">
        <v>2342</v>
      </c>
      <c r="B2751" s="17" t="s">
        <v>5936</v>
      </c>
      <c r="C2751" s="17" t="s">
        <v>9864</v>
      </c>
      <c r="D2751" s="18" t="s">
        <v>9864</v>
      </c>
      <c r="E2751" s="19" t="s">
        <v>14934</v>
      </c>
      <c r="F2751" s="19" t="s">
        <v>14934</v>
      </c>
      <c r="G2751" s="20" t="s">
        <v>9864</v>
      </c>
      <c r="H2751" s="21">
        <v>7</v>
      </c>
      <c r="I2751" s="22" t="s">
        <v>9893</v>
      </c>
    </row>
    <row r="2752" spans="1:9">
      <c r="A2752" s="16" t="s">
        <v>14935</v>
      </c>
      <c r="B2752" s="17" t="s">
        <v>3199</v>
      </c>
      <c r="C2752" s="17" t="s">
        <v>5937</v>
      </c>
      <c r="D2752" s="18" t="s">
        <v>14936</v>
      </c>
      <c r="E2752" s="19" t="s">
        <v>14937</v>
      </c>
      <c r="F2752" s="19" t="s">
        <v>5937</v>
      </c>
      <c r="G2752" s="20" t="s">
        <v>14938</v>
      </c>
      <c r="H2752" s="21">
        <v>1</v>
      </c>
      <c r="I2752" s="22" t="s">
        <v>9985</v>
      </c>
    </row>
    <row r="2753" spans="1:9">
      <c r="A2753" s="16" t="s">
        <v>14939</v>
      </c>
      <c r="B2753" s="17" t="s">
        <v>3518</v>
      </c>
      <c r="C2753" s="17" t="s">
        <v>9268</v>
      </c>
      <c r="D2753" s="18" t="s">
        <v>11123</v>
      </c>
      <c r="E2753" s="19" t="s">
        <v>14940</v>
      </c>
      <c r="F2753" s="19" t="s">
        <v>9268</v>
      </c>
      <c r="G2753" s="20" t="s">
        <v>11125</v>
      </c>
      <c r="H2753" s="21">
        <v>7</v>
      </c>
      <c r="I2753" s="22" t="s">
        <v>9893</v>
      </c>
    </row>
    <row r="2754" spans="1:9">
      <c r="A2754" s="16" t="s">
        <v>9863</v>
      </c>
      <c r="B2754" s="17" t="s">
        <v>5938</v>
      </c>
      <c r="C2754" s="17" t="s">
        <v>9864</v>
      </c>
      <c r="D2754" s="18" t="s">
        <v>9864</v>
      </c>
      <c r="E2754" s="19" t="s">
        <v>14941</v>
      </c>
      <c r="F2754" s="19" t="s">
        <v>14941</v>
      </c>
      <c r="G2754" s="20" t="s">
        <v>9864</v>
      </c>
      <c r="H2754" s="21">
        <v>10</v>
      </c>
      <c r="I2754" s="22" t="s">
        <v>9866</v>
      </c>
    </row>
    <row r="2755" spans="1:9">
      <c r="A2755" s="16" t="s">
        <v>14942</v>
      </c>
      <c r="B2755" s="17" t="s">
        <v>5939</v>
      </c>
      <c r="C2755" s="17" t="s">
        <v>9864</v>
      </c>
      <c r="D2755" s="18" t="s">
        <v>9864</v>
      </c>
      <c r="E2755" s="19" t="s">
        <v>14943</v>
      </c>
      <c r="F2755" s="19" t="s">
        <v>14943</v>
      </c>
      <c r="G2755" s="20" t="s">
        <v>9864</v>
      </c>
      <c r="H2755" s="21">
        <v>10</v>
      </c>
      <c r="I2755" s="22" t="s">
        <v>9866</v>
      </c>
    </row>
    <row r="2756" spans="1:9">
      <c r="A2756" s="16" t="s">
        <v>14944</v>
      </c>
      <c r="B2756" s="17" t="s">
        <v>5940</v>
      </c>
      <c r="C2756" s="17" t="s">
        <v>14945</v>
      </c>
      <c r="D2756" s="18" t="s">
        <v>9864</v>
      </c>
      <c r="E2756" s="19" t="s">
        <v>14946</v>
      </c>
      <c r="F2756" s="19" t="s">
        <v>14945</v>
      </c>
      <c r="G2756" s="20" t="s">
        <v>9864</v>
      </c>
      <c r="H2756" s="21">
        <v>2</v>
      </c>
      <c r="I2756" s="22" t="s">
        <v>9871</v>
      </c>
    </row>
    <row r="2757" spans="1:9">
      <c r="A2757" s="16" t="s">
        <v>9863</v>
      </c>
      <c r="B2757" s="17" t="s">
        <v>5941</v>
      </c>
      <c r="C2757" s="17" t="s">
        <v>9864</v>
      </c>
      <c r="D2757" s="18" t="s">
        <v>9864</v>
      </c>
      <c r="E2757" s="19" t="s">
        <v>14947</v>
      </c>
      <c r="F2757" s="19" t="s">
        <v>14947</v>
      </c>
      <c r="G2757" s="20" t="s">
        <v>9864</v>
      </c>
      <c r="H2757" s="21">
        <v>10</v>
      </c>
      <c r="I2757" s="22" t="s">
        <v>9866</v>
      </c>
    </row>
    <row r="2758" spans="1:9">
      <c r="A2758" s="16" t="s">
        <v>14948</v>
      </c>
      <c r="B2758" s="17" t="s">
        <v>5942</v>
      </c>
      <c r="C2758" s="17" t="s">
        <v>9549</v>
      </c>
      <c r="D2758" s="18" t="s">
        <v>9864</v>
      </c>
      <c r="E2758" s="19" t="s">
        <v>14949</v>
      </c>
      <c r="F2758" s="19" t="s">
        <v>9549</v>
      </c>
      <c r="G2758" s="20" t="s">
        <v>9864</v>
      </c>
      <c r="H2758" s="21">
        <v>9</v>
      </c>
      <c r="I2758" s="22" t="s">
        <v>9960</v>
      </c>
    </row>
    <row r="2759" spans="1:9">
      <c r="A2759" s="16" t="s">
        <v>14950</v>
      </c>
      <c r="B2759" s="17" t="s">
        <v>2972</v>
      </c>
      <c r="C2759" s="17" t="s">
        <v>10660</v>
      </c>
      <c r="D2759" s="18" t="s">
        <v>9864</v>
      </c>
      <c r="E2759" s="19" t="s">
        <v>14951</v>
      </c>
      <c r="F2759" s="19" t="s">
        <v>14952</v>
      </c>
      <c r="G2759" s="20" t="s">
        <v>9864</v>
      </c>
      <c r="H2759" s="21">
        <v>0</v>
      </c>
      <c r="I2759" s="22" t="s">
        <v>9935</v>
      </c>
    </row>
    <row r="2760" spans="1:9">
      <c r="A2760" s="16" t="s">
        <v>14953</v>
      </c>
      <c r="B2760" s="17" t="s">
        <v>2920</v>
      </c>
      <c r="C2760" s="17" t="s">
        <v>14954</v>
      </c>
      <c r="D2760" s="18" t="s">
        <v>9864</v>
      </c>
      <c r="E2760" s="19" t="s">
        <v>14955</v>
      </c>
      <c r="F2760" s="19" t="s">
        <v>14954</v>
      </c>
      <c r="G2760" s="20" t="s">
        <v>9864</v>
      </c>
      <c r="H2760" s="21">
        <v>0</v>
      </c>
      <c r="I2760" s="22" t="s">
        <v>9935</v>
      </c>
    </row>
    <row r="2761" spans="1:9">
      <c r="A2761" s="16" t="s">
        <v>14956</v>
      </c>
      <c r="B2761" s="17" t="s">
        <v>5943</v>
      </c>
      <c r="C2761" s="17" t="s">
        <v>14957</v>
      </c>
      <c r="D2761" s="18" t="s">
        <v>9864</v>
      </c>
      <c r="E2761" s="19" t="s">
        <v>14958</v>
      </c>
      <c r="F2761" s="19" t="s">
        <v>14957</v>
      </c>
      <c r="G2761" s="20" t="s">
        <v>9864</v>
      </c>
      <c r="H2761" s="21">
        <v>7</v>
      </c>
      <c r="I2761" s="22" t="s">
        <v>9893</v>
      </c>
    </row>
    <row r="2762" spans="1:9">
      <c r="A2762" s="16" t="s">
        <v>14959</v>
      </c>
      <c r="B2762" s="17" t="s">
        <v>3777</v>
      </c>
      <c r="C2762" s="17" t="s">
        <v>9497</v>
      </c>
      <c r="D2762" s="18" t="s">
        <v>9864</v>
      </c>
      <c r="E2762" s="19" t="s">
        <v>14960</v>
      </c>
      <c r="F2762" s="19" t="s">
        <v>9497</v>
      </c>
      <c r="G2762" s="20" t="s">
        <v>9864</v>
      </c>
      <c r="H2762" s="21">
        <v>2</v>
      </c>
      <c r="I2762" s="22" t="s">
        <v>9871</v>
      </c>
    </row>
    <row r="2763" spans="1:9">
      <c r="A2763" s="16" t="s">
        <v>9863</v>
      </c>
      <c r="B2763" s="17" t="s">
        <v>5944</v>
      </c>
      <c r="C2763" s="17" t="s">
        <v>9864</v>
      </c>
      <c r="D2763" s="18" t="s">
        <v>9864</v>
      </c>
      <c r="E2763" s="19" t="s">
        <v>14961</v>
      </c>
      <c r="F2763" s="19" t="s">
        <v>14961</v>
      </c>
      <c r="G2763" s="20" t="s">
        <v>9864</v>
      </c>
      <c r="H2763" s="21">
        <v>10</v>
      </c>
      <c r="I2763" s="22" t="s">
        <v>9866</v>
      </c>
    </row>
    <row r="2764" spans="1:9">
      <c r="A2764" s="16" t="s">
        <v>9863</v>
      </c>
      <c r="B2764" s="17" t="s">
        <v>5945</v>
      </c>
      <c r="C2764" s="17" t="s">
        <v>9864</v>
      </c>
      <c r="D2764" s="18" t="s">
        <v>9864</v>
      </c>
      <c r="E2764" s="19" t="s">
        <v>14962</v>
      </c>
      <c r="F2764" s="19" t="s">
        <v>14962</v>
      </c>
      <c r="G2764" s="20" t="s">
        <v>9864</v>
      </c>
      <c r="H2764" s="21">
        <v>10</v>
      </c>
      <c r="I2764" s="22" t="s">
        <v>9866</v>
      </c>
    </row>
    <row r="2765" spans="1:9">
      <c r="A2765" s="16" t="s">
        <v>14963</v>
      </c>
      <c r="B2765" s="17" t="s">
        <v>3657</v>
      </c>
      <c r="C2765" s="17" t="s">
        <v>5946</v>
      </c>
      <c r="D2765" s="18" t="s">
        <v>14964</v>
      </c>
      <c r="E2765" s="19" t="s">
        <v>14965</v>
      </c>
      <c r="F2765" s="19" t="s">
        <v>5946</v>
      </c>
      <c r="G2765" s="20" t="s">
        <v>14966</v>
      </c>
      <c r="H2765" s="21">
        <v>7</v>
      </c>
      <c r="I2765" s="22" t="s">
        <v>9893</v>
      </c>
    </row>
    <row r="2766" spans="1:9">
      <c r="A2766" s="16" t="s">
        <v>10023</v>
      </c>
      <c r="B2766" s="17" t="s">
        <v>5947</v>
      </c>
      <c r="C2766" s="17" t="s">
        <v>9864</v>
      </c>
      <c r="D2766" s="18" t="s">
        <v>9864</v>
      </c>
      <c r="E2766" s="19" t="s">
        <v>14967</v>
      </c>
      <c r="F2766" s="19" t="s">
        <v>14967</v>
      </c>
      <c r="G2766" s="20" t="s">
        <v>9864</v>
      </c>
      <c r="H2766" s="21">
        <v>10</v>
      </c>
      <c r="I2766" s="22" t="s">
        <v>9866</v>
      </c>
    </row>
    <row r="2767" spans="1:9">
      <c r="A2767" s="16" t="s">
        <v>14968</v>
      </c>
      <c r="B2767" s="17" t="s">
        <v>5948</v>
      </c>
      <c r="C2767" s="17" t="s">
        <v>14969</v>
      </c>
      <c r="D2767" s="18" t="s">
        <v>9864</v>
      </c>
      <c r="E2767" s="19" t="s">
        <v>14970</v>
      </c>
      <c r="F2767" s="19" t="s">
        <v>14969</v>
      </c>
      <c r="G2767" s="20" t="s">
        <v>9864</v>
      </c>
      <c r="H2767" s="21">
        <v>6</v>
      </c>
      <c r="I2767" s="22" t="s">
        <v>10095</v>
      </c>
    </row>
    <row r="2768" spans="1:9">
      <c r="A2768" s="16" t="s">
        <v>2057</v>
      </c>
      <c r="B2768" s="17" t="s">
        <v>3036</v>
      </c>
      <c r="C2768" s="17" t="s">
        <v>9864</v>
      </c>
      <c r="D2768" s="18" t="s">
        <v>9864</v>
      </c>
      <c r="E2768" s="19" t="s">
        <v>14971</v>
      </c>
      <c r="F2768" s="19" t="s">
        <v>14971</v>
      </c>
      <c r="G2768" s="20" t="s">
        <v>9864</v>
      </c>
      <c r="H2768" s="21">
        <v>5</v>
      </c>
      <c r="I2768" s="22" t="s">
        <v>10091</v>
      </c>
    </row>
    <row r="2769" spans="1:9">
      <c r="A2769" s="16" t="s">
        <v>10893</v>
      </c>
      <c r="B2769" s="17" t="s">
        <v>5949</v>
      </c>
      <c r="C2769" s="17" t="s">
        <v>9864</v>
      </c>
      <c r="D2769" s="18" t="s">
        <v>9864</v>
      </c>
      <c r="E2769" s="19" t="s">
        <v>14972</v>
      </c>
      <c r="F2769" s="19" t="s">
        <v>14972</v>
      </c>
      <c r="G2769" s="20" t="s">
        <v>9864</v>
      </c>
      <c r="H2769" s="21">
        <v>5</v>
      </c>
      <c r="I2769" s="22" t="s">
        <v>10091</v>
      </c>
    </row>
    <row r="2770" spans="1:9">
      <c r="A2770" s="16" t="s">
        <v>14973</v>
      </c>
      <c r="B2770" s="17" t="s">
        <v>3783</v>
      </c>
      <c r="C2770" s="17" t="s">
        <v>5950</v>
      </c>
      <c r="D2770" s="18" t="s">
        <v>14974</v>
      </c>
      <c r="E2770" s="19" t="s">
        <v>14975</v>
      </c>
      <c r="F2770" s="19" t="s">
        <v>5950</v>
      </c>
      <c r="G2770" s="20" t="s">
        <v>14976</v>
      </c>
      <c r="H2770" s="21">
        <v>7</v>
      </c>
      <c r="I2770" s="22" t="s">
        <v>9893</v>
      </c>
    </row>
    <row r="2771" spans="1:9">
      <c r="A2771" s="16" t="s">
        <v>9990</v>
      </c>
      <c r="B2771" s="17" t="s">
        <v>5951</v>
      </c>
      <c r="C2771" s="17" t="s">
        <v>9864</v>
      </c>
      <c r="D2771" s="18" t="s">
        <v>9864</v>
      </c>
      <c r="E2771" s="19" t="s">
        <v>14977</v>
      </c>
      <c r="F2771" s="19" t="s">
        <v>14977</v>
      </c>
      <c r="G2771" s="20" t="s">
        <v>9864</v>
      </c>
      <c r="H2771" s="21">
        <v>10</v>
      </c>
      <c r="I2771" s="22" t="s">
        <v>9866</v>
      </c>
    </row>
    <row r="2772" spans="1:9">
      <c r="A2772" s="16" t="s">
        <v>2764</v>
      </c>
      <c r="B2772" s="17" t="s">
        <v>5952</v>
      </c>
      <c r="C2772" s="17" t="s">
        <v>9864</v>
      </c>
      <c r="D2772" s="18" t="s">
        <v>9864</v>
      </c>
      <c r="E2772" s="19" t="s">
        <v>14978</v>
      </c>
      <c r="F2772" s="19" t="s">
        <v>14978</v>
      </c>
      <c r="G2772" s="20" t="s">
        <v>9864</v>
      </c>
      <c r="H2772" s="21">
        <v>3</v>
      </c>
      <c r="I2772" s="22" t="s">
        <v>9877</v>
      </c>
    </row>
    <row r="2773" spans="1:9">
      <c r="A2773" s="16" t="s">
        <v>14979</v>
      </c>
      <c r="B2773" s="17" t="s">
        <v>3539</v>
      </c>
      <c r="C2773" s="17" t="s">
        <v>5953</v>
      </c>
      <c r="D2773" s="18" t="s">
        <v>14980</v>
      </c>
      <c r="E2773" s="19" t="s">
        <v>14981</v>
      </c>
      <c r="F2773" s="19" t="s">
        <v>5953</v>
      </c>
      <c r="G2773" s="20" t="s">
        <v>14982</v>
      </c>
      <c r="H2773" s="21">
        <v>7</v>
      </c>
      <c r="I2773" s="22" t="s">
        <v>9893</v>
      </c>
    </row>
    <row r="2774" spans="1:9">
      <c r="A2774" s="16" t="s">
        <v>2472</v>
      </c>
      <c r="B2774" s="17" t="s">
        <v>5954</v>
      </c>
      <c r="C2774" s="17" t="s">
        <v>9864</v>
      </c>
      <c r="D2774" s="18" t="s">
        <v>9864</v>
      </c>
      <c r="E2774" s="19" t="s">
        <v>14983</v>
      </c>
      <c r="F2774" s="19" t="s">
        <v>14983</v>
      </c>
      <c r="G2774" s="20" t="s">
        <v>9864</v>
      </c>
      <c r="H2774" s="21">
        <v>3</v>
      </c>
      <c r="I2774" s="22" t="s">
        <v>9877</v>
      </c>
    </row>
    <row r="2775" spans="1:9">
      <c r="A2775" s="16" t="s">
        <v>14984</v>
      </c>
      <c r="B2775" s="17" t="s">
        <v>5955</v>
      </c>
      <c r="C2775" s="17" t="s">
        <v>9864</v>
      </c>
      <c r="D2775" s="18" t="s">
        <v>9864</v>
      </c>
      <c r="E2775" s="19" t="s">
        <v>14985</v>
      </c>
      <c r="F2775" s="19" t="s">
        <v>14985</v>
      </c>
      <c r="G2775" s="20" t="s">
        <v>9864</v>
      </c>
      <c r="H2775" s="21">
        <v>10</v>
      </c>
      <c r="I2775" s="22" t="s">
        <v>9866</v>
      </c>
    </row>
    <row r="2776" spans="1:9">
      <c r="A2776" s="16" t="s">
        <v>10023</v>
      </c>
      <c r="B2776" s="17" t="s">
        <v>5956</v>
      </c>
      <c r="C2776" s="17" t="s">
        <v>9864</v>
      </c>
      <c r="D2776" s="18" t="s">
        <v>9864</v>
      </c>
      <c r="E2776" s="19" t="s">
        <v>14986</v>
      </c>
      <c r="F2776" s="19" t="s">
        <v>14986</v>
      </c>
      <c r="G2776" s="20" t="s">
        <v>9864</v>
      </c>
      <c r="H2776" s="21">
        <v>10</v>
      </c>
      <c r="I2776" s="22" t="s">
        <v>9866</v>
      </c>
    </row>
    <row r="2777" spans="1:9">
      <c r="A2777" s="16" t="s">
        <v>14987</v>
      </c>
      <c r="B2777" s="17" t="s">
        <v>3286</v>
      </c>
      <c r="C2777" s="17" t="s">
        <v>9316</v>
      </c>
      <c r="D2777" s="18" t="s">
        <v>9864</v>
      </c>
      <c r="E2777" s="19" t="s">
        <v>14988</v>
      </c>
      <c r="F2777" s="19" t="s">
        <v>14989</v>
      </c>
      <c r="G2777" s="20" t="s">
        <v>10727</v>
      </c>
      <c r="H2777" s="21">
        <v>7</v>
      </c>
      <c r="I2777" s="22" t="s">
        <v>9893</v>
      </c>
    </row>
    <row r="2778" spans="1:9">
      <c r="A2778" s="16" t="s">
        <v>14990</v>
      </c>
      <c r="B2778" s="17" t="s">
        <v>5957</v>
      </c>
      <c r="C2778" s="17" t="s">
        <v>5958</v>
      </c>
      <c r="D2778" s="18" t="s">
        <v>9943</v>
      </c>
      <c r="E2778" s="19" t="s">
        <v>14991</v>
      </c>
      <c r="F2778" s="19" t="s">
        <v>5958</v>
      </c>
      <c r="G2778" s="20" t="s">
        <v>9945</v>
      </c>
      <c r="H2778" s="21">
        <v>2</v>
      </c>
      <c r="I2778" s="22" t="s">
        <v>9871</v>
      </c>
    </row>
    <row r="2779" spans="1:9">
      <c r="A2779" s="16" t="s">
        <v>14992</v>
      </c>
      <c r="B2779" s="17" t="s">
        <v>3736</v>
      </c>
      <c r="C2779" s="17" t="s">
        <v>5959</v>
      </c>
      <c r="D2779" s="18" t="s">
        <v>9943</v>
      </c>
      <c r="E2779" s="19" t="s">
        <v>14993</v>
      </c>
      <c r="F2779" s="19" t="s">
        <v>5959</v>
      </c>
      <c r="G2779" s="20" t="s">
        <v>9945</v>
      </c>
      <c r="H2779" s="21">
        <v>2</v>
      </c>
      <c r="I2779" s="22" t="s">
        <v>9871</v>
      </c>
    </row>
    <row r="2780" spans="1:9">
      <c r="A2780" s="16" t="s">
        <v>14994</v>
      </c>
      <c r="B2780" s="17" t="s">
        <v>3394</v>
      </c>
      <c r="C2780" s="17" t="s">
        <v>14995</v>
      </c>
      <c r="D2780" s="18" t="s">
        <v>9864</v>
      </c>
      <c r="E2780" s="19" t="s">
        <v>14996</v>
      </c>
      <c r="F2780" s="19" t="s">
        <v>14995</v>
      </c>
      <c r="G2780" s="20" t="s">
        <v>9864</v>
      </c>
      <c r="H2780" s="21">
        <v>3</v>
      </c>
      <c r="I2780" s="22" t="s">
        <v>9877</v>
      </c>
    </row>
    <row r="2781" spans="1:9">
      <c r="A2781" s="16" t="s">
        <v>14997</v>
      </c>
      <c r="B2781" s="17" t="s">
        <v>5960</v>
      </c>
      <c r="C2781" s="17" t="s">
        <v>14998</v>
      </c>
      <c r="D2781" s="18" t="s">
        <v>9864</v>
      </c>
      <c r="E2781" s="19" t="s">
        <v>14999</v>
      </c>
      <c r="F2781" s="19" t="s">
        <v>14998</v>
      </c>
      <c r="G2781" s="20" t="s">
        <v>9864</v>
      </c>
      <c r="H2781" s="21">
        <v>3</v>
      </c>
      <c r="I2781" s="22" t="s">
        <v>9877</v>
      </c>
    </row>
    <row r="2782" spans="1:9">
      <c r="A2782" s="16" t="s">
        <v>15000</v>
      </c>
      <c r="B2782" s="17" t="s">
        <v>5961</v>
      </c>
      <c r="C2782" s="17" t="s">
        <v>9864</v>
      </c>
      <c r="D2782" s="18" t="s">
        <v>9864</v>
      </c>
      <c r="E2782" s="19" t="s">
        <v>15001</v>
      </c>
      <c r="F2782" s="19" t="s">
        <v>15001</v>
      </c>
      <c r="G2782" s="20" t="s">
        <v>9864</v>
      </c>
      <c r="H2782" s="21">
        <v>10</v>
      </c>
      <c r="I2782" s="22" t="s">
        <v>9866</v>
      </c>
    </row>
    <row r="2783" spans="1:9">
      <c r="A2783" s="16" t="s">
        <v>15002</v>
      </c>
      <c r="B2783" s="17" t="s">
        <v>5962</v>
      </c>
      <c r="C2783" s="17" t="s">
        <v>9864</v>
      </c>
      <c r="D2783" s="18" t="s">
        <v>9864</v>
      </c>
      <c r="E2783" s="19" t="s">
        <v>15003</v>
      </c>
      <c r="F2783" s="19" t="s">
        <v>15004</v>
      </c>
      <c r="G2783" s="20" t="s">
        <v>9864</v>
      </c>
      <c r="H2783" s="21">
        <v>3</v>
      </c>
      <c r="I2783" s="22" t="s">
        <v>9877</v>
      </c>
    </row>
    <row r="2784" spans="1:9">
      <c r="A2784" s="16" t="s">
        <v>15005</v>
      </c>
      <c r="B2784" s="17" t="s">
        <v>5963</v>
      </c>
      <c r="C2784" s="17" t="s">
        <v>9864</v>
      </c>
      <c r="D2784" s="18" t="s">
        <v>9864</v>
      </c>
      <c r="E2784" s="19" t="s">
        <v>15006</v>
      </c>
      <c r="F2784" s="19" t="s">
        <v>15007</v>
      </c>
      <c r="G2784" s="20" t="s">
        <v>9864</v>
      </c>
      <c r="H2784" s="21">
        <v>3</v>
      </c>
      <c r="I2784" s="22" t="s">
        <v>9877</v>
      </c>
    </row>
    <row r="2785" spans="1:9">
      <c r="A2785" s="16" t="s">
        <v>15008</v>
      </c>
      <c r="B2785" s="17" t="s">
        <v>3647</v>
      </c>
      <c r="C2785" s="17" t="s">
        <v>9864</v>
      </c>
      <c r="D2785" s="18" t="s">
        <v>9864</v>
      </c>
      <c r="E2785" s="19" t="s">
        <v>15009</v>
      </c>
      <c r="F2785" s="19" t="s">
        <v>15010</v>
      </c>
      <c r="G2785" s="20" t="s">
        <v>9864</v>
      </c>
      <c r="H2785" s="21">
        <v>7</v>
      </c>
      <c r="I2785" s="22" t="s">
        <v>9893</v>
      </c>
    </row>
    <row r="2786" spans="1:9">
      <c r="A2786" s="16" t="s">
        <v>15011</v>
      </c>
      <c r="B2786" s="17" t="s">
        <v>5964</v>
      </c>
      <c r="C2786" s="17" t="s">
        <v>9864</v>
      </c>
      <c r="D2786" s="18" t="s">
        <v>9864</v>
      </c>
      <c r="E2786" s="19" t="s">
        <v>15012</v>
      </c>
      <c r="F2786" s="19" t="s">
        <v>15013</v>
      </c>
      <c r="G2786" s="20" t="s">
        <v>9864</v>
      </c>
      <c r="H2786" s="21">
        <v>3</v>
      </c>
      <c r="I2786" s="22" t="s">
        <v>9877</v>
      </c>
    </row>
    <row r="2787" spans="1:9">
      <c r="A2787" s="16" t="s">
        <v>15014</v>
      </c>
      <c r="B2787" s="17" t="s">
        <v>5965</v>
      </c>
      <c r="C2787" s="17" t="s">
        <v>15015</v>
      </c>
      <c r="D2787" s="18" t="s">
        <v>9864</v>
      </c>
      <c r="E2787" s="19" t="s">
        <v>15016</v>
      </c>
      <c r="F2787" s="19" t="s">
        <v>15015</v>
      </c>
      <c r="G2787" s="20" t="s">
        <v>9864</v>
      </c>
      <c r="H2787" s="21">
        <v>3</v>
      </c>
      <c r="I2787" s="22" t="s">
        <v>9877</v>
      </c>
    </row>
    <row r="2788" spans="1:9">
      <c r="A2788" s="16" t="s">
        <v>15017</v>
      </c>
      <c r="B2788" s="17" t="s">
        <v>3575</v>
      </c>
      <c r="C2788" s="17" t="s">
        <v>9555</v>
      </c>
      <c r="D2788" s="18" t="s">
        <v>9864</v>
      </c>
      <c r="E2788" s="19" t="s">
        <v>15018</v>
      </c>
      <c r="F2788" s="19" t="s">
        <v>9555</v>
      </c>
      <c r="G2788" s="20" t="s">
        <v>9864</v>
      </c>
      <c r="H2788" s="21">
        <v>2</v>
      </c>
      <c r="I2788" s="22" t="s">
        <v>9871</v>
      </c>
    </row>
    <row r="2789" spans="1:9">
      <c r="A2789" s="16" t="s">
        <v>15019</v>
      </c>
      <c r="B2789" s="17" t="s">
        <v>2943</v>
      </c>
      <c r="C2789" s="17" t="s">
        <v>5966</v>
      </c>
      <c r="D2789" s="18" t="s">
        <v>9943</v>
      </c>
      <c r="E2789" s="19" t="s">
        <v>15020</v>
      </c>
      <c r="F2789" s="19" t="s">
        <v>5966</v>
      </c>
      <c r="G2789" s="20" t="s">
        <v>9945</v>
      </c>
      <c r="H2789" s="21">
        <v>2</v>
      </c>
      <c r="I2789" s="22" t="s">
        <v>9871</v>
      </c>
    </row>
    <row r="2790" spans="1:9">
      <c r="A2790" s="16" t="s">
        <v>15021</v>
      </c>
      <c r="B2790" s="17" t="s">
        <v>5967</v>
      </c>
      <c r="C2790" s="17" t="s">
        <v>5968</v>
      </c>
      <c r="D2790" s="18" t="s">
        <v>11011</v>
      </c>
      <c r="E2790" s="19" t="s">
        <v>15022</v>
      </c>
      <c r="F2790" s="19" t="s">
        <v>5968</v>
      </c>
      <c r="G2790" s="20" t="s">
        <v>11013</v>
      </c>
      <c r="H2790" s="21">
        <v>2</v>
      </c>
      <c r="I2790" s="22" t="s">
        <v>9871</v>
      </c>
    </row>
    <row r="2791" spans="1:9">
      <c r="A2791" s="16" t="s">
        <v>15023</v>
      </c>
      <c r="B2791" s="17" t="s">
        <v>3160</v>
      </c>
      <c r="C2791" s="17" t="s">
        <v>5969</v>
      </c>
      <c r="D2791" s="18" t="s">
        <v>9943</v>
      </c>
      <c r="E2791" s="19" t="s">
        <v>15024</v>
      </c>
      <c r="F2791" s="19" t="s">
        <v>5969</v>
      </c>
      <c r="G2791" s="20" t="s">
        <v>9945</v>
      </c>
      <c r="H2791" s="21">
        <v>2</v>
      </c>
      <c r="I2791" s="22" t="s">
        <v>9871</v>
      </c>
    </row>
    <row r="2792" spans="1:9">
      <c r="A2792" s="16" t="s">
        <v>15025</v>
      </c>
      <c r="B2792" s="17" t="s">
        <v>3430</v>
      </c>
      <c r="C2792" s="17" t="s">
        <v>5970</v>
      </c>
      <c r="D2792" s="18" t="s">
        <v>9943</v>
      </c>
      <c r="E2792" s="19" t="s">
        <v>15026</v>
      </c>
      <c r="F2792" s="19" t="s">
        <v>5970</v>
      </c>
      <c r="G2792" s="20" t="s">
        <v>9945</v>
      </c>
      <c r="H2792" s="21">
        <v>2</v>
      </c>
      <c r="I2792" s="22" t="s">
        <v>9871</v>
      </c>
    </row>
    <row r="2793" spans="1:9">
      <c r="A2793" s="16" t="s">
        <v>15027</v>
      </c>
      <c r="B2793" s="17" t="s">
        <v>5971</v>
      </c>
      <c r="C2793" s="17" t="s">
        <v>5972</v>
      </c>
      <c r="D2793" s="18" t="s">
        <v>9943</v>
      </c>
      <c r="E2793" s="19" t="s">
        <v>15028</v>
      </c>
      <c r="F2793" s="19" t="s">
        <v>5972</v>
      </c>
      <c r="G2793" s="20" t="s">
        <v>9945</v>
      </c>
      <c r="H2793" s="21">
        <v>2</v>
      </c>
      <c r="I2793" s="22" t="s">
        <v>9871</v>
      </c>
    </row>
    <row r="2794" spans="1:9">
      <c r="A2794" s="16" t="s">
        <v>15029</v>
      </c>
      <c r="B2794" s="17" t="s">
        <v>15030</v>
      </c>
      <c r="C2794" s="17" t="s">
        <v>9184</v>
      </c>
      <c r="D2794" s="18" t="s">
        <v>9943</v>
      </c>
      <c r="E2794" s="19" t="s">
        <v>15031</v>
      </c>
      <c r="F2794" s="19" t="s">
        <v>9184</v>
      </c>
      <c r="G2794" s="20" t="s">
        <v>9945</v>
      </c>
      <c r="H2794" s="21">
        <v>2</v>
      </c>
      <c r="I2794" s="22" t="s">
        <v>9871</v>
      </c>
    </row>
    <row r="2795" spans="1:9">
      <c r="A2795" s="16" t="s">
        <v>15032</v>
      </c>
      <c r="B2795" s="17" t="s">
        <v>5973</v>
      </c>
      <c r="C2795" s="17" t="s">
        <v>5974</v>
      </c>
      <c r="D2795" s="18" t="s">
        <v>9864</v>
      </c>
      <c r="E2795" s="19" t="s">
        <v>15033</v>
      </c>
      <c r="F2795" s="19" t="s">
        <v>5974</v>
      </c>
      <c r="G2795" s="20" t="s">
        <v>9864</v>
      </c>
      <c r="H2795" s="21">
        <v>2</v>
      </c>
      <c r="I2795" s="22" t="s">
        <v>9871</v>
      </c>
    </row>
    <row r="2796" spans="1:9">
      <c r="A2796" s="16" t="s">
        <v>9990</v>
      </c>
      <c r="B2796" s="17" t="s">
        <v>5975</v>
      </c>
      <c r="C2796" s="17" t="s">
        <v>9864</v>
      </c>
      <c r="D2796" s="18" t="s">
        <v>9864</v>
      </c>
      <c r="E2796" s="19" t="s">
        <v>15034</v>
      </c>
      <c r="F2796" s="19" t="s">
        <v>15034</v>
      </c>
      <c r="G2796" s="20" t="s">
        <v>9864</v>
      </c>
      <c r="H2796" s="21">
        <v>10</v>
      </c>
      <c r="I2796" s="22" t="s">
        <v>9866</v>
      </c>
    </row>
    <row r="2797" spans="1:9">
      <c r="A2797" s="16" t="s">
        <v>15035</v>
      </c>
      <c r="B2797" s="17" t="s">
        <v>3782</v>
      </c>
      <c r="C2797" s="17" t="s">
        <v>5976</v>
      </c>
      <c r="D2797" s="18" t="s">
        <v>10520</v>
      </c>
      <c r="E2797" s="19" t="s">
        <v>15036</v>
      </c>
      <c r="F2797" s="19" t="s">
        <v>15037</v>
      </c>
      <c r="G2797" s="20" t="s">
        <v>10522</v>
      </c>
      <c r="H2797" s="21">
        <v>7</v>
      </c>
      <c r="I2797" s="22" t="s">
        <v>9893</v>
      </c>
    </row>
    <row r="2798" spans="1:9">
      <c r="A2798" s="16" t="s">
        <v>15038</v>
      </c>
      <c r="B2798" s="17" t="s">
        <v>2923</v>
      </c>
      <c r="C2798" s="17" t="s">
        <v>5977</v>
      </c>
      <c r="D2798" s="18" t="s">
        <v>10520</v>
      </c>
      <c r="E2798" s="19" t="s">
        <v>15039</v>
      </c>
      <c r="F2798" s="19" t="s">
        <v>5977</v>
      </c>
      <c r="G2798" s="20" t="s">
        <v>10522</v>
      </c>
      <c r="H2798" s="21">
        <v>7</v>
      </c>
      <c r="I2798" s="22" t="s">
        <v>9893</v>
      </c>
    </row>
    <row r="2799" spans="1:9">
      <c r="A2799" s="16" t="s">
        <v>9863</v>
      </c>
      <c r="B2799" s="17" t="s">
        <v>5978</v>
      </c>
      <c r="C2799" s="17" t="s">
        <v>9864</v>
      </c>
      <c r="D2799" s="18" t="s">
        <v>9864</v>
      </c>
      <c r="E2799" s="19" t="s">
        <v>15040</v>
      </c>
      <c r="F2799" s="19" t="s">
        <v>15040</v>
      </c>
      <c r="G2799" s="20" t="s">
        <v>9864</v>
      </c>
      <c r="H2799" s="21">
        <v>5</v>
      </c>
      <c r="I2799" s="22" t="s">
        <v>10091</v>
      </c>
    </row>
    <row r="2800" spans="1:9">
      <c r="A2800" s="16" t="s">
        <v>9863</v>
      </c>
      <c r="B2800" s="17" t="s">
        <v>5979</v>
      </c>
      <c r="C2800" s="17" t="s">
        <v>9864</v>
      </c>
      <c r="D2800" s="18" t="s">
        <v>9864</v>
      </c>
      <c r="E2800" s="19" t="s">
        <v>10090</v>
      </c>
      <c r="F2800" s="19" t="s">
        <v>10090</v>
      </c>
      <c r="G2800" s="20" t="s">
        <v>9864</v>
      </c>
      <c r="H2800" s="21">
        <v>5</v>
      </c>
      <c r="I2800" s="22" t="s">
        <v>10091</v>
      </c>
    </row>
    <row r="2801" spans="1:9">
      <c r="A2801" s="16" t="s">
        <v>15041</v>
      </c>
      <c r="B2801" s="17" t="s">
        <v>3192</v>
      </c>
      <c r="C2801" s="17" t="s">
        <v>9689</v>
      </c>
      <c r="D2801" s="18" t="s">
        <v>10520</v>
      </c>
      <c r="E2801" s="19" t="s">
        <v>15042</v>
      </c>
      <c r="F2801" s="19" t="s">
        <v>15042</v>
      </c>
      <c r="G2801" s="20" t="s">
        <v>9864</v>
      </c>
      <c r="H2801" s="21">
        <v>7</v>
      </c>
      <c r="I2801" s="22" t="s">
        <v>9893</v>
      </c>
    </row>
    <row r="2802" spans="1:9">
      <c r="A2802" s="16" t="s">
        <v>15043</v>
      </c>
      <c r="B2802" s="17" t="s">
        <v>5980</v>
      </c>
      <c r="C2802" s="17" t="s">
        <v>9774</v>
      </c>
      <c r="D2802" s="18" t="s">
        <v>15044</v>
      </c>
      <c r="E2802" s="19" t="s">
        <v>15045</v>
      </c>
      <c r="F2802" s="19" t="s">
        <v>9774</v>
      </c>
      <c r="G2802" s="20" t="s">
        <v>15046</v>
      </c>
      <c r="H2802" s="21">
        <v>7</v>
      </c>
      <c r="I2802" s="22" t="s">
        <v>9893</v>
      </c>
    </row>
    <row r="2803" spans="1:9">
      <c r="A2803" s="16" t="s">
        <v>15047</v>
      </c>
      <c r="B2803" s="17" t="s">
        <v>3095</v>
      </c>
      <c r="C2803" s="17" t="s">
        <v>9379</v>
      </c>
      <c r="D2803" s="18" t="s">
        <v>14271</v>
      </c>
      <c r="E2803" s="19" t="s">
        <v>15048</v>
      </c>
      <c r="F2803" s="19" t="s">
        <v>9379</v>
      </c>
      <c r="G2803" s="20" t="s">
        <v>14275</v>
      </c>
      <c r="H2803" s="21">
        <v>7</v>
      </c>
      <c r="I2803" s="22" t="s">
        <v>9893</v>
      </c>
    </row>
    <row r="2804" spans="1:9">
      <c r="A2804" s="16" t="s">
        <v>9863</v>
      </c>
      <c r="B2804" s="17" t="s">
        <v>5981</v>
      </c>
      <c r="C2804" s="17" t="s">
        <v>9864</v>
      </c>
      <c r="D2804" s="18" t="s">
        <v>9864</v>
      </c>
      <c r="E2804" s="19" t="s">
        <v>15049</v>
      </c>
      <c r="F2804" s="19" t="s">
        <v>15049</v>
      </c>
      <c r="G2804" s="20" t="s">
        <v>9864</v>
      </c>
      <c r="H2804" s="21">
        <v>10</v>
      </c>
      <c r="I2804" s="22" t="s">
        <v>9866</v>
      </c>
    </row>
    <row r="2805" spans="1:9">
      <c r="A2805" s="16" t="s">
        <v>9990</v>
      </c>
      <c r="B2805" s="17" t="s">
        <v>5982</v>
      </c>
      <c r="C2805" s="17" t="s">
        <v>9864</v>
      </c>
      <c r="D2805" s="18" t="s">
        <v>9864</v>
      </c>
      <c r="E2805" s="19" t="s">
        <v>15050</v>
      </c>
      <c r="F2805" s="19" t="s">
        <v>15050</v>
      </c>
      <c r="G2805" s="20" t="s">
        <v>9864</v>
      </c>
      <c r="H2805" s="21">
        <v>10</v>
      </c>
      <c r="I2805" s="22" t="s">
        <v>9866</v>
      </c>
    </row>
    <row r="2806" spans="1:9">
      <c r="A2806" s="16" t="s">
        <v>15051</v>
      </c>
      <c r="B2806" s="17" t="s">
        <v>5983</v>
      </c>
      <c r="C2806" s="17" t="s">
        <v>9309</v>
      </c>
      <c r="D2806" s="18" t="s">
        <v>9864</v>
      </c>
      <c r="E2806" s="19" t="s">
        <v>15052</v>
      </c>
      <c r="F2806" s="19" t="s">
        <v>9309</v>
      </c>
      <c r="G2806" s="20" t="s">
        <v>9864</v>
      </c>
      <c r="H2806" s="21">
        <v>0</v>
      </c>
      <c r="I2806" s="22" t="s">
        <v>9935</v>
      </c>
    </row>
    <row r="2807" spans="1:9">
      <c r="A2807" s="16" t="s">
        <v>15053</v>
      </c>
      <c r="B2807" s="17" t="s">
        <v>5984</v>
      </c>
      <c r="C2807" s="17" t="s">
        <v>9789</v>
      </c>
      <c r="D2807" s="18" t="s">
        <v>9864</v>
      </c>
      <c r="E2807" s="19" t="s">
        <v>15054</v>
      </c>
      <c r="F2807" s="19" t="s">
        <v>9789</v>
      </c>
      <c r="G2807" s="20" t="s">
        <v>9864</v>
      </c>
      <c r="H2807" s="21">
        <v>3</v>
      </c>
      <c r="I2807" s="22" t="s">
        <v>9877</v>
      </c>
    </row>
    <row r="2808" spans="1:9">
      <c r="A2808" s="16" t="s">
        <v>1950</v>
      </c>
      <c r="B2808" s="17" t="s">
        <v>15055</v>
      </c>
      <c r="C2808" s="17" t="s">
        <v>9864</v>
      </c>
      <c r="D2808" s="18" t="s">
        <v>9864</v>
      </c>
      <c r="E2808" s="19" t="s">
        <v>15056</v>
      </c>
      <c r="F2808" s="19" t="s">
        <v>15056</v>
      </c>
      <c r="G2808" s="20" t="s">
        <v>9864</v>
      </c>
      <c r="H2808" s="21">
        <v>3</v>
      </c>
      <c r="I2808" s="22" t="s">
        <v>9877</v>
      </c>
    </row>
    <row r="2809" spans="1:9">
      <c r="A2809" s="16" t="s">
        <v>10312</v>
      </c>
      <c r="B2809" s="17" t="s">
        <v>5985</v>
      </c>
      <c r="C2809" s="17" t="s">
        <v>9864</v>
      </c>
      <c r="D2809" s="18" t="s">
        <v>9864</v>
      </c>
      <c r="E2809" s="19" t="s">
        <v>15057</v>
      </c>
      <c r="F2809" s="19" t="s">
        <v>15057</v>
      </c>
      <c r="G2809" s="20" t="s">
        <v>9864</v>
      </c>
      <c r="H2809" s="21">
        <v>1</v>
      </c>
      <c r="I2809" s="22" t="s">
        <v>9985</v>
      </c>
    </row>
    <row r="2810" spans="1:9">
      <c r="A2810" s="16" t="s">
        <v>8902</v>
      </c>
      <c r="B2810" s="17" t="s">
        <v>5986</v>
      </c>
      <c r="C2810" s="17" t="s">
        <v>9864</v>
      </c>
      <c r="D2810" s="18" t="s">
        <v>9864</v>
      </c>
      <c r="E2810" s="19" t="s">
        <v>15058</v>
      </c>
      <c r="F2810" s="19" t="s">
        <v>15058</v>
      </c>
      <c r="G2810" s="20" t="s">
        <v>9864</v>
      </c>
      <c r="H2810" s="21">
        <v>3</v>
      </c>
      <c r="I2810" s="22" t="s">
        <v>9877</v>
      </c>
    </row>
    <row r="2811" spans="1:9">
      <c r="A2811" s="16" t="s">
        <v>2444</v>
      </c>
      <c r="B2811" s="17" t="s">
        <v>9670</v>
      </c>
      <c r="C2811" s="17" t="s">
        <v>9864</v>
      </c>
      <c r="D2811" s="18" t="s">
        <v>9864</v>
      </c>
      <c r="E2811" s="19" t="s">
        <v>15059</v>
      </c>
      <c r="F2811" s="19" t="s">
        <v>15059</v>
      </c>
      <c r="G2811" s="20" t="s">
        <v>9864</v>
      </c>
      <c r="H2811" s="21">
        <v>3</v>
      </c>
      <c r="I2811" s="22" t="s">
        <v>9877</v>
      </c>
    </row>
    <row r="2812" spans="1:9">
      <c r="A2812" s="16" t="s">
        <v>8993</v>
      </c>
      <c r="B2812" s="17" t="s">
        <v>5987</v>
      </c>
      <c r="C2812" s="17" t="s">
        <v>9864</v>
      </c>
      <c r="D2812" s="18" t="s">
        <v>9864</v>
      </c>
      <c r="E2812" s="19" t="s">
        <v>15060</v>
      </c>
      <c r="F2812" s="19" t="s">
        <v>15060</v>
      </c>
      <c r="G2812" s="20" t="s">
        <v>9864</v>
      </c>
      <c r="H2812" s="21">
        <v>3</v>
      </c>
      <c r="I2812" s="22" t="s">
        <v>9877</v>
      </c>
    </row>
    <row r="2813" spans="1:9">
      <c r="A2813" s="16" t="s">
        <v>15061</v>
      </c>
      <c r="B2813" s="17" t="s">
        <v>3508</v>
      </c>
      <c r="C2813" s="17" t="s">
        <v>9338</v>
      </c>
      <c r="D2813" s="18" t="s">
        <v>9864</v>
      </c>
      <c r="E2813" s="19" t="s">
        <v>9338</v>
      </c>
      <c r="F2813" s="19" t="s">
        <v>9338</v>
      </c>
      <c r="G2813" s="20" t="s">
        <v>9864</v>
      </c>
      <c r="H2813" s="21">
        <v>10</v>
      </c>
      <c r="I2813" s="22" t="s">
        <v>9866</v>
      </c>
    </row>
    <row r="2814" spans="1:9">
      <c r="A2814" s="16" t="s">
        <v>10066</v>
      </c>
      <c r="B2814" s="17" t="s">
        <v>5988</v>
      </c>
      <c r="C2814" s="17" t="s">
        <v>9864</v>
      </c>
      <c r="D2814" s="18" t="s">
        <v>9864</v>
      </c>
      <c r="E2814" s="19" t="s">
        <v>15062</v>
      </c>
      <c r="F2814" s="19" t="s">
        <v>15062</v>
      </c>
      <c r="G2814" s="20" t="s">
        <v>9864</v>
      </c>
      <c r="H2814" s="21">
        <v>10</v>
      </c>
      <c r="I2814" s="22" t="s">
        <v>9866</v>
      </c>
    </row>
    <row r="2815" spans="1:9">
      <c r="A2815" s="16" t="s">
        <v>15063</v>
      </c>
      <c r="B2815" s="17" t="s">
        <v>5989</v>
      </c>
      <c r="C2815" s="17" t="s">
        <v>9742</v>
      </c>
      <c r="D2815" s="18" t="s">
        <v>10031</v>
      </c>
      <c r="E2815" s="19" t="s">
        <v>15064</v>
      </c>
      <c r="F2815" s="19" t="s">
        <v>9742</v>
      </c>
      <c r="G2815" s="20" t="s">
        <v>11634</v>
      </c>
      <c r="H2815" s="21">
        <v>0</v>
      </c>
      <c r="I2815" s="22" t="s">
        <v>9935</v>
      </c>
    </row>
    <row r="2816" spans="1:9">
      <c r="A2816" s="16" t="s">
        <v>10066</v>
      </c>
      <c r="B2816" s="17" t="s">
        <v>5990</v>
      </c>
      <c r="C2816" s="17" t="s">
        <v>9864</v>
      </c>
      <c r="D2816" s="18" t="s">
        <v>9864</v>
      </c>
      <c r="E2816" s="19" t="s">
        <v>15065</v>
      </c>
      <c r="F2816" s="19" t="s">
        <v>15065</v>
      </c>
      <c r="G2816" s="20" t="s">
        <v>9864</v>
      </c>
      <c r="H2816" s="21">
        <v>10</v>
      </c>
      <c r="I2816" s="22" t="s">
        <v>9866</v>
      </c>
    </row>
    <row r="2817" spans="1:9">
      <c r="A2817" s="16" t="s">
        <v>15066</v>
      </c>
      <c r="B2817" s="17" t="s">
        <v>5991</v>
      </c>
      <c r="C2817" s="17" t="s">
        <v>9864</v>
      </c>
      <c r="D2817" s="18" t="s">
        <v>9864</v>
      </c>
      <c r="E2817" s="19" t="s">
        <v>15067</v>
      </c>
      <c r="F2817" s="19" t="s">
        <v>15067</v>
      </c>
      <c r="G2817" s="20" t="s">
        <v>9864</v>
      </c>
      <c r="H2817" s="21">
        <v>10</v>
      </c>
      <c r="I2817" s="22" t="s">
        <v>9866</v>
      </c>
    </row>
    <row r="2818" spans="1:9">
      <c r="A2818" s="16" t="s">
        <v>15068</v>
      </c>
      <c r="B2818" s="17" t="s">
        <v>3141</v>
      </c>
      <c r="C2818" s="17" t="s">
        <v>9864</v>
      </c>
      <c r="D2818" s="18" t="s">
        <v>9864</v>
      </c>
      <c r="E2818" s="19" t="s">
        <v>15069</v>
      </c>
      <c r="F2818" s="19" t="s">
        <v>15069</v>
      </c>
      <c r="G2818" s="20" t="s">
        <v>9864</v>
      </c>
      <c r="H2818" s="21">
        <v>10</v>
      </c>
      <c r="I2818" s="22" t="s">
        <v>9866</v>
      </c>
    </row>
    <row r="2819" spans="1:9">
      <c r="A2819" s="16" t="s">
        <v>15070</v>
      </c>
      <c r="B2819" s="17" t="s">
        <v>5992</v>
      </c>
      <c r="C2819" s="17" t="s">
        <v>9818</v>
      </c>
      <c r="D2819" s="18" t="s">
        <v>10224</v>
      </c>
      <c r="E2819" s="19" t="s">
        <v>15071</v>
      </c>
      <c r="F2819" s="19" t="s">
        <v>9818</v>
      </c>
      <c r="G2819" s="20" t="s">
        <v>10226</v>
      </c>
      <c r="H2819" s="21">
        <v>0</v>
      </c>
      <c r="I2819" s="22" t="s">
        <v>9935</v>
      </c>
    </row>
    <row r="2820" spans="1:9">
      <c r="A2820" s="16" t="s">
        <v>15072</v>
      </c>
      <c r="B2820" s="17" t="s">
        <v>5993</v>
      </c>
      <c r="C2820" s="17" t="s">
        <v>15073</v>
      </c>
      <c r="D2820" s="18" t="s">
        <v>10224</v>
      </c>
      <c r="E2820" s="19" t="s">
        <v>15074</v>
      </c>
      <c r="F2820" s="19" t="s">
        <v>15073</v>
      </c>
      <c r="G2820" s="20" t="s">
        <v>10226</v>
      </c>
      <c r="H2820" s="21">
        <v>3</v>
      </c>
      <c r="I2820" s="22" t="s">
        <v>9877</v>
      </c>
    </row>
    <row r="2821" spans="1:9">
      <c r="A2821" s="16" t="s">
        <v>15075</v>
      </c>
      <c r="B2821" s="17" t="s">
        <v>5994</v>
      </c>
      <c r="C2821" s="17" t="s">
        <v>15076</v>
      </c>
      <c r="D2821" s="18" t="s">
        <v>9864</v>
      </c>
      <c r="E2821" s="19" t="s">
        <v>15077</v>
      </c>
      <c r="F2821" s="19" t="s">
        <v>15076</v>
      </c>
      <c r="G2821" s="20" t="s">
        <v>9864</v>
      </c>
      <c r="H2821" s="21">
        <v>0</v>
      </c>
      <c r="I2821" s="22" t="s">
        <v>9935</v>
      </c>
    </row>
    <row r="2822" spans="1:9">
      <c r="A2822" s="16" t="s">
        <v>15078</v>
      </c>
      <c r="B2822" s="17" t="s">
        <v>3176</v>
      </c>
      <c r="C2822" s="17" t="s">
        <v>9291</v>
      </c>
      <c r="D2822" s="18" t="s">
        <v>10224</v>
      </c>
      <c r="E2822" s="19" t="s">
        <v>15079</v>
      </c>
      <c r="F2822" s="19" t="s">
        <v>9291</v>
      </c>
      <c r="G2822" s="20" t="s">
        <v>10226</v>
      </c>
      <c r="H2822" s="21">
        <v>0</v>
      </c>
      <c r="I2822" s="22" t="s">
        <v>9935</v>
      </c>
    </row>
    <row r="2823" spans="1:9">
      <c r="A2823" s="16" t="s">
        <v>15080</v>
      </c>
      <c r="B2823" s="17" t="s">
        <v>3328</v>
      </c>
      <c r="C2823" s="17" t="s">
        <v>9290</v>
      </c>
      <c r="D2823" s="18" t="s">
        <v>10224</v>
      </c>
      <c r="E2823" s="19" t="s">
        <v>15081</v>
      </c>
      <c r="F2823" s="19" t="s">
        <v>9290</v>
      </c>
      <c r="G2823" s="20" t="s">
        <v>10226</v>
      </c>
      <c r="H2823" s="21">
        <v>0</v>
      </c>
      <c r="I2823" s="22" t="s">
        <v>9935</v>
      </c>
    </row>
    <row r="2824" spans="1:9">
      <c r="A2824" s="16" t="s">
        <v>15082</v>
      </c>
      <c r="B2824" s="17" t="s">
        <v>3640</v>
      </c>
      <c r="C2824" s="17" t="s">
        <v>9289</v>
      </c>
      <c r="D2824" s="18" t="s">
        <v>9864</v>
      </c>
      <c r="E2824" s="19" t="s">
        <v>15083</v>
      </c>
      <c r="F2824" s="19" t="s">
        <v>9289</v>
      </c>
      <c r="G2824" s="20" t="s">
        <v>9864</v>
      </c>
      <c r="H2824" s="21">
        <v>0</v>
      </c>
      <c r="I2824" s="22" t="s">
        <v>9935</v>
      </c>
    </row>
    <row r="2825" spans="1:9">
      <c r="A2825" s="16" t="s">
        <v>15084</v>
      </c>
      <c r="B2825" s="17" t="s">
        <v>5995</v>
      </c>
      <c r="C2825" s="17" t="s">
        <v>15085</v>
      </c>
      <c r="D2825" s="18" t="s">
        <v>10224</v>
      </c>
      <c r="E2825" s="19" t="s">
        <v>15086</v>
      </c>
      <c r="F2825" s="19" t="s">
        <v>15085</v>
      </c>
      <c r="G2825" s="20" t="s">
        <v>10226</v>
      </c>
      <c r="H2825" s="21">
        <v>0</v>
      </c>
      <c r="I2825" s="22" t="s">
        <v>9935</v>
      </c>
    </row>
    <row r="2826" spans="1:9">
      <c r="A2826" s="16" t="s">
        <v>15087</v>
      </c>
      <c r="B2826" s="17" t="s">
        <v>5996</v>
      </c>
      <c r="C2826" s="17" t="s">
        <v>5997</v>
      </c>
      <c r="D2826" s="18" t="s">
        <v>10224</v>
      </c>
      <c r="E2826" s="19" t="s">
        <v>15088</v>
      </c>
      <c r="F2826" s="19" t="s">
        <v>5997</v>
      </c>
      <c r="G2826" s="20" t="s">
        <v>10226</v>
      </c>
      <c r="H2826" s="21">
        <v>0</v>
      </c>
      <c r="I2826" s="22" t="s">
        <v>9935</v>
      </c>
    </row>
    <row r="2827" spans="1:9">
      <c r="A2827" s="16" t="s">
        <v>15089</v>
      </c>
      <c r="B2827" s="17" t="s">
        <v>5998</v>
      </c>
      <c r="C2827" s="17" t="s">
        <v>10353</v>
      </c>
      <c r="D2827" s="18" t="s">
        <v>10354</v>
      </c>
      <c r="E2827" s="19" t="s">
        <v>15090</v>
      </c>
      <c r="F2827" s="19" t="s">
        <v>15090</v>
      </c>
      <c r="G2827" s="20" t="s">
        <v>9864</v>
      </c>
      <c r="H2827" s="21">
        <v>7</v>
      </c>
      <c r="I2827" s="22" t="s">
        <v>9893</v>
      </c>
    </row>
    <row r="2828" spans="1:9">
      <c r="A2828" s="16" t="s">
        <v>15091</v>
      </c>
      <c r="B2828" s="17" t="s">
        <v>5999</v>
      </c>
      <c r="C2828" s="17" t="s">
        <v>15092</v>
      </c>
      <c r="D2828" s="18" t="s">
        <v>9864</v>
      </c>
      <c r="E2828" s="19" t="s">
        <v>15093</v>
      </c>
      <c r="F2828" s="19" t="s">
        <v>15092</v>
      </c>
      <c r="G2828" s="20" t="s">
        <v>9864</v>
      </c>
      <c r="H2828" s="21">
        <v>7</v>
      </c>
      <c r="I2828" s="22" t="s">
        <v>9893</v>
      </c>
    </row>
    <row r="2829" spans="1:9">
      <c r="A2829" s="16" t="s">
        <v>15094</v>
      </c>
      <c r="B2829" s="17" t="s">
        <v>3660</v>
      </c>
      <c r="C2829" s="17" t="s">
        <v>9571</v>
      </c>
      <c r="D2829" s="18" t="s">
        <v>10159</v>
      </c>
      <c r="E2829" s="19" t="s">
        <v>15095</v>
      </c>
      <c r="F2829" s="19" t="s">
        <v>9571</v>
      </c>
      <c r="G2829" s="20" t="s">
        <v>10161</v>
      </c>
      <c r="H2829" s="21">
        <v>1</v>
      </c>
      <c r="I2829" s="22" t="s">
        <v>9985</v>
      </c>
    </row>
    <row r="2830" spans="1:9">
      <c r="A2830" s="16" t="s">
        <v>15096</v>
      </c>
      <c r="B2830" s="17" t="s">
        <v>3591</v>
      </c>
      <c r="C2830" s="17" t="s">
        <v>9385</v>
      </c>
      <c r="D2830" s="18" t="s">
        <v>10159</v>
      </c>
      <c r="E2830" s="19" t="s">
        <v>15097</v>
      </c>
      <c r="F2830" s="19" t="s">
        <v>9385</v>
      </c>
      <c r="G2830" s="20" t="s">
        <v>10161</v>
      </c>
      <c r="H2830" s="21">
        <v>1</v>
      </c>
      <c r="I2830" s="22" t="s">
        <v>9985</v>
      </c>
    </row>
    <row r="2831" spans="1:9">
      <c r="A2831" s="16" t="s">
        <v>15098</v>
      </c>
      <c r="B2831" s="17" t="s">
        <v>2969</v>
      </c>
      <c r="C2831" s="17" t="s">
        <v>9350</v>
      </c>
      <c r="D2831" s="18" t="s">
        <v>10101</v>
      </c>
      <c r="E2831" s="19" t="s">
        <v>15099</v>
      </c>
      <c r="F2831" s="19" t="s">
        <v>9350</v>
      </c>
      <c r="G2831" s="20" t="s">
        <v>11285</v>
      </c>
      <c r="H2831" s="21">
        <v>1</v>
      </c>
      <c r="I2831" s="22" t="s">
        <v>9985</v>
      </c>
    </row>
    <row r="2832" spans="1:9">
      <c r="A2832" s="16" t="s">
        <v>9990</v>
      </c>
      <c r="B2832" s="17" t="s">
        <v>6000</v>
      </c>
      <c r="C2832" s="17" t="s">
        <v>9864</v>
      </c>
      <c r="D2832" s="18" t="s">
        <v>9864</v>
      </c>
      <c r="E2832" s="19" t="s">
        <v>15100</v>
      </c>
      <c r="F2832" s="19" t="s">
        <v>15100</v>
      </c>
      <c r="G2832" s="20" t="s">
        <v>9864</v>
      </c>
      <c r="H2832" s="21">
        <v>10</v>
      </c>
      <c r="I2832" s="22" t="s">
        <v>9866</v>
      </c>
    </row>
    <row r="2833" spans="1:9">
      <c r="A2833" s="16" t="s">
        <v>15101</v>
      </c>
      <c r="B2833" s="17" t="s">
        <v>6001</v>
      </c>
      <c r="C2833" s="17" t="s">
        <v>15102</v>
      </c>
      <c r="D2833" s="18" t="s">
        <v>9988</v>
      </c>
      <c r="E2833" s="19" t="s">
        <v>15103</v>
      </c>
      <c r="F2833" s="19" t="s">
        <v>15102</v>
      </c>
      <c r="G2833" s="20" t="s">
        <v>11285</v>
      </c>
      <c r="H2833" s="21">
        <v>1</v>
      </c>
      <c r="I2833" s="22" t="s">
        <v>9985</v>
      </c>
    </row>
    <row r="2834" spans="1:9">
      <c r="A2834" s="16" t="s">
        <v>9864</v>
      </c>
      <c r="B2834" s="17" t="s">
        <v>6002</v>
      </c>
      <c r="C2834" s="17" t="s">
        <v>15104</v>
      </c>
      <c r="D2834" s="18" t="s">
        <v>9864</v>
      </c>
      <c r="E2834" s="19" t="s">
        <v>9864</v>
      </c>
      <c r="F2834" s="19" t="s">
        <v>9864</v>
      </c>
      <c r="G2834" s="20" t="s">
        <v>9864</v>
      </c>
      <c r="H2834" s="21" t="s">
        <v>9864</v>
      </c>
      <c r="I2834" s="22" t="s">
        <v>9864</v>
      </c>
    </row>
    <row r="2835" spans="1:9">
      <c r="A2835" s="16" t="s">
        <v>15105</v>
      </c>
      <c r="B2835" s="17" t="s">
        <v>3113</v>
      </c>
      <c r="C2835" s="17" t="s">
        <v>9441</v>
      </c>
      <c r="D2835" s="18" t="s">
        <v>10101</v>
      </c>
      <c r="E2835" s="19" t="s">
        <v>15106</v>
      </c>
      <c r="F2835" s="19" t="s">
        <v>9441</v>
      </c>
      <c r="G2835" s="20" t="s">
        <v>11285</v>
      </c>
      <c r="H2835" s="21">
        <v>1</v>
      </c>
      <c r="I2835" s="22" t="s">
        <v>9985</v>
      </c>
    </row>
    <row r="2836" spans="1:9">
      <c r="A2836" s="16" t="s">
        <v>15107</v>
      </c>
      <c r="B2836" s="17" t="s">
        <v>3579</v>
      </c>
      <c r="C2836" s="17" t="s">
        <v>9345</v>
      </c>
      <c r="D2836" s="18" t="s">
        <v>10682</v>
      </c>
      <c r="E2836" s="19" t="s">
        <v>15108</v>
      </c>
      <c r="F2836" s="19" t="s">
        <v>9345</v>
      </c>
      <c r="G2836" s="20" t="s">
        <v>10943</v>
      </c>
      <c r="H2836" s="21">
        <v>1</v>
      </c>
      <c r="I2836" s="22" t="s">
        <v>9985</v>
      </c>
    </row>
    <row r="2837" spans="1:9">
      <c r="A2837" s="16" t="s">
        <v>9863</v>
      </c>
      <c r="B2837" s="17" t="s">
        <v>6003</v>
      </c>
      <c r="C2837" s="17" t="s">
        <v>9864</v>
      </c>
      <c r="D2837" s="18" t="s">
        <v>9864</v>
      </c>
      <c r="E2837" s="19" t="s">
        <v>15109</v>
      </c>
      <c r="F2837" s="19" t="s">
        <v>15109</v>
      </c>
      <c r="G2837" s="20" t="s">
        <v>9864</v>
      </c>
      <c r="H2837" s="21">
        <v>10</v>
      </c>
      <c r="I2837" s="22" t="s">
        <v>9866</v>
      </c>
    </row>
    <row r="2838" spans="1:9">
      <c r="A2838" s="16" t="s">
        <v>10066</v>
      </c>
      <c r="B2838" s="17" t="s">
        <v>6004</v>
      </c>
      <c r="C2838" s="17" t="s">
        <v>9864</v>
      </c>
      <c r="D2838" s="18" t="s">
        <v>9864</v>
      </c>
      <c r="E2838" s="19" t="s">
        <v>15110</v>
      </c>
      <c r="F2838" s="19" t="s">
        <v>15110</v>
      </c>
      <c r="G2838" s="20" t="s">
        <v>9864</v>
      </c>
      <c r="H2838" s="21">
        <v>10</v>
      </c>
      <c r="I2838" s="22" t="s">
        <v>9866</v>
      </c>
    </row>
    <row r="2839" spans="1:9">
      <c r="A2839" s="16" t="s">
        <v>2415</v>
      </c>
      <c r="B2839" s="17" t="s">
        <v>3374</v>
      </c>
      <c r="C2839" s="17" t="s">
        <v>9864</v>
      </c>
      <c r="D2839" s="18" t="s">
        <v>9864</v>
      </c>
      <c r="E2839" s="19" t="s">
        <v>15111</v>
      </c>
      <c r="F2839" s="19" t="s">
        <v>15111</v>
      </c>
      <c r="G2839" s="20" t="s">
        <v>9864</v>
      </c>
      <c r="H2839" s="21">
        <v>7</v>
      </c>
      <c r="I2839" s="22" t="s">
        <v>9893</v>
      </c>
    </row>
    <row r="2840" spans="1:9">
      <c r="A2840" s="16" t="s">
        <v>15112</v>
      </c>
      <c r="B2840" s="17" t="s">
        <v>6005</v>
      </c>
      <c r="C2840" s="17" t="s">
        <v>9864</v>
      </c>
      <c r="D2840" s="18" t="s">
        <v>9864</v>
      </c>
      <c r="E2840" s="19" t="s">
        <v>15113</v>
      </c>
      <c r="F2840" s="19" t="s">
        <v>15114</v>
      </c>
      <c r="G2840" s="20" t="s">
        <v>10359</v>
      </c>
      <c r="H2840" s="21">
        <v>1</v>
      </c>
      <c r="I2840" s="22" t="s">
        <v>9985</v>
      </c>
    </row>
    <row r="2841" spans="1:9">
      <c r="A2841" s="16" t="s">
        <v>15115</v>
      </c>
      <c r="B2841" s="17" t="s">
        <v>6006</v>
      </c>
      <c r="C2841" s="17" t="s">
        <v>9864</v>
      </c>
      <c r="D2841" s="18" t="s">
        <v>9864</v>
      </c>
      <c r="E2841" s="19" t="s">
        <v>15116</v>
      </c>
      <c r="F2841" s="19" t="s">
        <v>15117</v>
      </c>
      <c r="G2841" s="20" t="s">
        <v>10359</v>
      </c>
      <c r="H2841" s="21">
        <v>1</v>
      </c>
      <c r="I2841" s="22" t="s">
        <v>9985</v>
      </c>
    </row>
    <row r="2842" spans="1:9">
      <c r="A2842" s="16" t="s">
        <v>2444</v>
      </c>
      <c r="B2842" s="17" t="s">
        <v>6007</v>
      </c>
      <c r="C2842" s="17" t="s">
        <v>9864</v>
      </c>
      <c r="D2842" s="18" t="s">
        <v>9864</v>
      </c>
      <c r="E2842" s="19" t="s">
        <v>14556</v>
      </c>
      <c r="F2842" s="19" t="s">
        <v>14556</v>
      </c>
      <c r="G2842" s="20" t="s">
        <v>9864</v>
      </c>
      <c r="H2842" s="21">
        <v>3</v>
      </c>
      <c r="I2842" s="22" t="s">
        <v>9877</v>
      </c>
    </row>
    <row r="2843" spans="1:9">
      <c r="A2843" s="16" t="s">
        <v>8962</v>
      </c>
      <c r="B2843" s="17" t="s">
        <v>6008</v>
      </c>
      <c r="C2843" s="17" t="s">
        <v>9864</v>
      </c>
      <c r="D2843" s="18" t="s">
        <v>9864</v>
      </c>
      <c r="E2843" s="19" t="s">
        <v>15118</v>
      </c>
      <c r="F2843" s="19" t="s">
        <v>15118</v>
      </c>
      <c r="G2843" s="20" t="s">
        <v>9864</v>
      </c>
      <c r="H2843" s="21">
        <v>7</v>
      </c>
      <c r="I2843" s="22" t="s">
        <v>9893</v>
      </c>
    </row>
    <row r="2844" spans="1:9">
      <c r="A2844" s="16" t="s">
        <v>15119</v>
      </c>
      <c r="B2844" s="17" t="s">
        <v>6009</v>
      </c>
      <c r="C2844" s="17" t="s">
        <v>9864</v>
      </c>
      <c r="D2844" s="18" t="s">
        <v>9864</v>
      </c>
      <c r="E2844" s="19" t="s">
        <v>15120</v>
      </c>
      <c r="F2844" s="19" t="s">
        <v>15121</v>
      </c>
      <c r="G2844" s="20" t="s">
        <v>9864</v>
      </c>
      <c r="H2844" s="21">
        <v>7</v>
      </c>
      <c r="I2844" s="22" t="s">
        <v>9893</v>
      </c>
    </row>
    <row r="2845" spans="1:9">
      <c r="A2845" s="16" t="s">
        <v>10023</v>
      </c>
      <c r="B2845" s="17" t="s">
        <v>6010</v>
      </c>
      <c r="C2845" s="17" t="s">
        <v>9864</v>
      </c>
      <c r="D2845" s="18" t="s">
        <v>9864</v>
      </c>
      <c r="E2845" s="19" t="s">
        <v>15122</v>
      </c>
      <c r="F2845" s="19" t="s">
        <v>15122</v>
      </c>
      <c r="G2845" s="20" t="s">
        <v>9864</v>
      </c>
      <c r="H2845" s="21">
        <v>10</v>
      </c>
      <c r="I2845" s="22" t="s">
        <v>9866</v>
      </c>
    </row>
    <row r="2846" spans="1:9">
      <c r="A2846" s="16" t="s">
        <v>10066</v>
      </c>
      <c r="B2846" s="17" t="s">
        <v>6011</v>
      </c>
      <c r="C2846" s="17" t="s">
        <v>9864</v>
      </c>
      <c r="D2846" s="18" t="s">
        <v>9864</v>
      </c>
      <c r="E2846" s="19" t="s">
        <v>15123</v>
      </c>
      <c r="F2846" s="19" t="s">
        <v>15123</v>
      </c>
      <c r="G2846" s="20" t="s">
        <v>9864</v>
      </c>
      <c r="H2846" s="21">
        <v>10</v>
      </c>
      <c r="I2846" s="22" t="s">
        <v>9866</v>
      </c>
    </row>
    <row r="2847" spans="1:9">
      <c r="A2847" s="16" t="s">
        <v>9863</v>
      </c>
      <c r="B2847" s="17" t="s">
        <v>6012</v>
      </c>
      <c r="C2847" s="17" t="s">
        <v>9864</v>
      </c>
      <c r="D2847" s="18" t="s">
        <v>9864</v>
      </c>
      <c r="E2847" s="19" t="s">
        <v>15124</v>
      </c>
      <c r="F2847" s="19" t="s">
        <v>15124</v>
      </c>
      <c r="G2847" s="20" t="s">
        <v>9864</v>
      </c>
      <c r="H2847" s="21">
        <v>10</v>
      </c>
      <c r="I2847" s="22" t="s">
        <v>9866</v>
      </c>
    </row>
    <row r="2848" spans="1:9">
      <c r="A2848" s="16" t="s">
        <v>2375</v>
      </c>
      <c r="B2848" s="17" t="s">
        <v>6013</v>
      </c>
      <c r="C2848" s="17" t="s">
        <v>9864</v>
      </c>
      <c r="D2848" s="18" t="s">
        <v>9864</v>
      </c>
      <c r="E2848" s="19" t="s">
        <v>15125</v>
      </c>
      <c r="F2848" s="19" t="s">
        <v>15125</v>
      </c>
      <c r="G2848" s="20" t="s">
        <v>9864</v>
      </c>
      <c r="H2848" s="21">
        <v>7</v>
      </c>
      <c r="I2848" s="22" t="s">
        <v>9893</v>
      </c>
    </row>
    <row r="2849" spans="1:9">
      <c r="A2849" s="16" t="s">
        <v>10023</v>
      </c>
      <c r="B2849" s="17" t="s">
        <v>6014</v>
      </c>
      <c r="C2849" s="17" t="s">
        <v>9864</v>
      </c>
      <c r="D2849" s="18" t="s">
        <v>9864</v>
      </c>
      <c r="E2849" s="19" t="s">
        <v>15126</v>
      </c>
      <c r="F2849" s="19" t="s">
        <v>15126</v>
      </c>
      <c r="G2849" s="20" t="s">
        <v>9864</v>
      </c>
      <c r="H2849" s="21">
        <v>10</v>
      </c>
      <c r="I2849" s="22" t="s">
        <v>9866</v>
      </c>
    </row>
    <row r="2850" spans="1:9">
      <c r="A2850" s="16" t="s">
        <v>15127</v>
      </c>
      <c r="B2850" s="17" t="s">
        <v>6015</v>
      </c>
      <c r="C2850" s="17" t="s">
        <v>15128</v>
      </c>
      <c r="D2850" s="18" t="s">
        <v>9864</v>
      </c>
      <c r="E2850" s="19" t="s">
        <v>15129</v>
      </c>
      <c r="F2850" s="19" t="s">
        <v>15128</v>
      </c>
      <c r="G2850" s="20" t="s">
        <v>9864</v>
      </c>
      <c r="H2850" s="21">
        <v>6</v>
      </c>
      <c r="I2850" s="22" t="s">
        <v>10095</v>
      </c>
    </row>
    <row r="2851" spans="1:9">
      <c r="A2851" s="16" t="s">
        <v>15130</v>
      </c>
      <c r="B2851" s="17" t="s">
        <v>6016</v>
      </c>
      <c r="C2851" s="17" t="s">
        <v>15131</v>
      </c>
      <c r="D2851" s="18" t="s">
        <v>9864</v>
      </c>
      <c r="E2851" s="19" t="s">
        <v>15132</v>
      </c>
      <c r="F2851" s="19" t="s">
        <v>15131</v>
      </c>
      <c r="G2851" s="20" t="s">
        <v>9864</v>
      </c>
      <c r="H2851" s="21">
        <v>6</v>
      </c>
      <c r="I2851" s="22" t="s">
        <v>10095</v>
      </c>
    </row>
    <row r="2852" spans="1:9">
      <c r="A2852" s="16" t="s">
        <v>15133</v>
      </c>
      <c r="B2852" s="17" t="s">
        <v>6017</v>
      </c>
      <c r="C2852" s="17" t="s">
        <v>9864</v>
      </c>
      <c r="D2852" s="18" t="s">
        <v>9864</v>
      </c>
      <c r="E2852" s="19" t="s">
        <v>15134</v>
      </c>
      <c r="F2852" s="19" t="s">
        <v>15135</v>
      </c>
      <c r="G2852" s="20" t="s">
        <v>9864</v>
      </c>
      <c r="H2852" s="21">
        <v>7</v>
      </c>
      <c r="I2852" s="22" t="s">
        <v>9893</v>
      </c>
    </row>
    <row r="2853" spans="1:9">
      <c r="A2853" s="16" t="s">
        <v>15136</v>
      </c>
      <c r="B2853" s="17" t="s">
        <v>3019</v>
      </c>
      <c r="C2853" s="17" t="s">
        <v>9864</v>
      </c>
      <c r="D2853" s="18" t="s">
        <v>9864</v>
      </c>
      <c r="E2853" s="19" t="s">
        <v>15137</v>
      </c>
      <c r="F2853" s="19" t="s">
        <v>15138</v>
      </c>
      <c r="G2853" s="20" t="s">
        <v>9864</v>
      </c>
      <c r="H2853" s="21">
        <v>7</v>
      </c>
      <c r="I2853" s="22" t="s">
        <v>9893</v>
      </c>
    </row>
    <row r="2854" spans="1:9">
      <c r="A2854" s="16" t="s">
        <v>2749</v>
      </c>
      <c r="B2854" s="17" t="s">
        <v>3688</v>
      </c>
      <c r="C2854" s="17" t="s">
        <v>9864</v>
      </c>
      <c r="D2854" s="18" t="s">
        <v>9864</v>
      </c>
      <c r="E2854" s="19" t="s">
        <v>15139</v>
      </c>
      <c r="F2854" s="19" t="s">
        <v>15140</v>
      </c>
      <c r="G2854" s="20" t="s">
        <v>9864</v>
      </c>
      <c r="H2854" s="21">
        <v>7</v>
      </c>
      <c r="I2854" s="22" t="s">
        <v>9893</v>
      </c>
    </row>
    <row r="2855" spans="1:9">
      <c r="A2855" s="16" t="s">
        <v>2096</v>
      </c>
      <c r="B2855" s="17" t="s">
        <v>6018</v>
      </c>
      <c r="C2855" s="17" t="s">
        <v>9864</v>
      </c>
      <c r="D2855" s="18" t="s">
        <v>9864</v>
      </c>
      <c r="E2855" s="19" t="s">
        <v>15141</v>
      </c>
      <c r="F2855" s="19" t="s">
        <v>15142</v>
      </c>
      <c r="G2855" s="20" t="s">
        <v>9864</v>
      </c>
      <c r="H2855" s="21">
        <v>7</v>
      </c>
      <c r="I2855" s="22" t="s">
        <v>9893</v>
      </c>
    </row>
    <row r="2856" spans="1:9">
      <c r="A2856" s="16" t="s">
        <v>15143</v>
      </c>
      <c r="B2856" s="17" t="s">
        <v>3797</v>
      </c>
      <c r="C2856" s="17" t="s">
        <v>9864</v>
      </c>
      <c r="D2856" s="18" t="s">
        <v>9864</v>
      </c>
      <c r="E2856" s="19" t="s">
        <v>15144</v>
      </c>
      <c r="F2856" s="19" t="s">
        <v>15144</v>
      </c>
      <c r="G2856" s="20" t="s">
        <v>9864</v>
      </c>
      <c r="H2856" s="21">
        <v>7</v>
      </c>
      <c r="I2856" s="22" t="s">
        <v>9893</v>
      </c>
    </row>
    <row r="2857" spans="1:9">
      <c r="A2857" s="16" t="s">
        <v>9137</v>
      </c>
      <c r="B2857" s="17" t="s">
        <v>6019</v>
      </c>
      <c r="C2857" s="17" t="s">
        <v>15145</v>
      </c>
      <c r="D2857" s="18" t="s">
        <v>9864</v>
      </c>
      <c r="E2857" s="19" t="s">
        <v>15146</v>
      </c>
      <c r="F2857" s="19" t="s">
        <v>15145</v>
      </c>
      <c r="G2857" s="20" t="s">
        <v>9864</v>
      </c>
      <c r="H2857" s="21">
        <v>6</v>
      </c>
      <c r="I2857" s="22" t="s">
        <v>10095</v>
      </c>
    </row>
    <row r="2858" spans="1:9">
      <c r="A2858" s="16" t="s">
        <v>15147</v>
      </c>
      <c r="B2858" s="17" t="s">
        <v>6020</v>
      </c>
      <c r="C2858" s="17" t="s">
        <v>15148</v>
      </c>
      <c r="D2858" s="18" t="s">
        <v>9864</v>
      </c>
      <c r="E2858" s="19" t="s">
        <v>15149</v>
      </c>
      <c r="F2858" s="19" t="s">
        <v>15148</v>
      </c>
      <c r="G2858" s="20" t="s">
        <v>9864</v>
      </c>
      <c r="H2858" s="21">
        <v>1</v>
      </c>
      <c r="I2858" s="22" t="s">
        <v>9985</v>
      </c>
    </row>
    <row r="2859" spans="1:9">
      <c r="A2859" s="16" t="s">
        <v>24984</v>
      </c>
      <c r="B2859" s="17" t="s">
        <v>6021</v>
      </c>
      <c r="C2859" s="17" t="s">
        <v>9864</v>
      </c>
      <c r="D2859" s="18" t="s">
        <v>9864</v>
      </c>
      <c r="E2859" s="19" t="s">
        <v>15150</v>
      </c>
      <c r="F2859" s="19" t="s">
        <v>15150</v>
      </c>
      <c r="G2859" s="20" t="s">
        <v>9864</v>
      </c>
      <c r="H2859" s="21">
        <v>10</v>
      </c>
      <c r="I2859" s="22" t="s">
        <v>9866</v>
      </c>
    </row>
    <row r="2860" spans="1:9">
      <c r="A2860" s="16" t="s">
        <v>24983</v>
      </c>
      <c r="B2860" s="17" t="s">
        <v>6022</v>
      </c>
      <c r="C2860" s="17" t="s">
        <v>9864</v>
      </c>
      <c r="D2860" s="18" t="s">
        <v>9864</v>
      </c>
      <c r="E2860" s="19" t="s">
        <v>15151</v>
      </c>
      <c r="F2860" s="19" t="s">
        <v>15151</v>
      </c>
      <c r="G2860" s="20" t="s">
        <v>9864</v>
      </c>
      <c r="H2860" s="21">
        <v>10</v>
      </c>
      <c r="I2860" s="22" t="s">
        <v>9866</v>
      </c>
    </row>
    <row r="2861" spans="1:9">
      <c r="A2861" s="16" t="s">
        <v>15152</v>
      </c>
      <c r="B2861" s="17" t="s">
        <v>3193</v>
      </c>
      <c r="C2861" s="17" t="s">
        <v>9386</v>
      </c>
      <c r="D2861" s="18" t="s">
        <v>10159</v>
      </c>
      <c r="E2861" s="19" t="s">
        <v>15153</v>
      </c>
      <c r="F2861" s="19" t="s">
        <v>9386</v>
      </c>
      <c r="G2861" s="20" t="s">
        <v>10161</v>
      </c>
      <c r="H2861" s="21">
        <v>1</v>
      </c>
      <c r="I2861" s="22" t="s">
        <v>9985</v>
      </c>
    </row>
    <row r="2862" spans="1:9">
      <c r="A2862" s="16" t="s">
        <v>15154</v>
      </c>
      <c r="B2862" s="17" t="s">
        <v>6023</v>
      </c>
      <c r="C2862" s="17" t="s">
        <v>9831</v>
      </c>
      <c r="D2862" s="18" t="s">
        <v>10170</v>
      </c>
      <c r="E2862" s="19" t="s">
        <v>15155</v>
      </c>
      <c r="F2862" s="19" t="s">
        <v>9831</v>
      </c>
      <c r="G2862" s="20" t="s">
        <v>10172</v>
      </c>
      <c r="H2862" s="21">
        <v>7</v>
      </c>
      <c r="I2862" s="22" t="s">
        <v>9893</v>
      </c>
    </row>
    <row r="2863" spans="1:9">
      <c r="A2863" s="16" t="s">
        <v>15156</v>
      </c>
      <c r="B2863" s="17" t="s">
        <v>3565</v>
      </c>
      <c r="C2863" s="17" t="s">
        <v>9382</v>
      </c>
      <c r="D2863" s="18" t="s">
        <v>10357</v>
      </c>
      <c r="E2863" s="19" t="s">
        <v>15157</v>
      </c>
      <c r="F2863" s="19" t="s">
        <v>9382</v>
      </c>
      <c r="G2863" s="20" t="s">
        <v>11608</v>
      </c>
      <c r="H2863" s="21">
        <v>1</v>
      </c>
      <c r="I2863" s="22" t="s">
        <v>9985</v>
      </c>
    </row>
    <row r="2864" spans="1:9">
      <c r="A2864" s="16" t="s">
        <v>8835</v>
      </c>
      <c r="B2864" s="17" t="s">
        <v>6024</v>
      </c>
      <c r="C2864" s="17" t="s">
        <v>9864</v>
      </c>
      <c r="D2864" s="18" t="s">
        <v>9864</v>
      </c>
      <c r="E2864" s="19" t="s">
        <v>15158</v>
      </c>
      <c r="F2864" s="19" t="s">
        <v>15158</v>
      </c>
      <c r="G2864" s="20" t="s">
        <v>9864</v>
      </c>
      <c r="H2864" s="21">
        <v>7</v>
      </c>
      <c r="I2864" s="22" t="s">
        <v>9893</v>
      </c>
    </row>
    <row r="2865" spans="1:9">
      <c r="A2865" s="16" t="s">
        <v>8835</v>
      </c>
      <c r="B2865" s="17" t="s">
        <v>6025</v>
      </c>
      <c r="C2865" s="17" t="s">
        <v>9864</v>
      </c>
      <c r="D2865" s="18" t="s">
        <v>9864</v>
      </c>
      <c r="E2865" s="19" t="s">
        <v>15159</v>
      </c>
      <c r="F2865" s="19" t="s">
        <v>15159</v>
      </c>
      <c r="G2865" s="20" t="s">
        <v>9864</v>
      </c>
      <c r="H2865" s="21">
        <v>7</v>
      </c>
      <c r="I2865" s="22" t="s">
        <v>9893</v>
      </c>
    </row>
    <row r="2866" spans="1:9">
      <c r="A2866" s="16" t="s">
        <v>15160</v>
      </c>
      <c r="B2866" s="17" t="s">
        <v>6026</v>
      </c>
      <c r="C2866" s="17" t="s">
        <v>9608</v>
      </c>
      <c r="D2866" s="18" t="s">
        <v>10682</v>
      </c>
      <c r="E2866" s="19" t="s">
        <v>15161</v>
      </c>
      <c r="F2866" s="19" t="s">
        <v>9608</v>
      </c>
      <c r="G2866" s="20" t="s">
        <v>10943</v>
      </c>
      <c r="H2866" s="21">
        <v>1</v>
      </c>
      <c r="I2866" s="22" t="s">
        <v>9985</v>
      </c>
    </row>
    <row r="2867" spans="1:9">
      <c r="A2867" s="16" t="s">
        <v>15162</v>
      </c>
      <c r="B2867" s="17" t="s">
        <v>3723</v>
      </c>
      <c r="C2867" s="17" t="s">
        <v>9864</v>
      </c>
      <c r="D2867" s="18" t="s">
        <v>9864</v>
      </c>
      <c r="E2867" s="19" t="s">
        <v>15163</v>
      </c>
      <c r="F2867" s="19" t="s">
        <v>15163</v>
      </c>
      <c r="G2867" s="20" t="s">
        <v>9864</v>
      </c>
      <c r="H2867" s="21">
        <v>7</v>
      </c>
      <c r="I2867" s="22" t="s">
        <v>9893</v>
      </c>
    </row>
    <row r="2868" spans="1:9">
      <c r="A2868" s="16" t="s">
        <v>15164</v>
      </c>
      <c r="B2868" s="17" t="s">
        <v>3646</v>
      </c>
      <c r="C2868" s="17" t="s">
        <v>9864</v>
      </c>
      <c r="D2868" s="18" t="s">
        <v>9864</v>
      </c>
      <c r="E2868" s="19" t="s">
        <v>15165</v>
      </c>
      <c r="F2868" s="19" t="s">
        <v>15165</v>
      </c>
      <c r="G2868" s="20" t="s">
        <v>9864</v>
      </c>
      <c r="H2868" s="21">
        <v>7</v>
      </c>
      <c r="I2868" s="22" t="s">
        <v>9893</v>
      </c>
    </row>
    <row r="2869" spans="1:9">
      <c r="A2869" s="16" t="s">
        <v>2375</v>
      </c>
      <c r="B2869" s="17" t="s">
        <v>6027</v>
      </c>
      <c r="C2869" s="17" t="s">
        <v>9864</v>
      </c>
      <c r="D2869" s="18" t="s">
        <v>9864</v>
      </c>
      <c r="E2869" s="19" t="s">
        <v>15166</v>
      </c>
      <c r="F2869" s="19" t="s">
        <v>15166</v>
      </c>
      <c r="G2869" s="20" t="s">
        <v>9864</v>
      </c>
      <c r="H2869" s="21">
        <v>7</v>
      </c>
      <c r="I2869" s="22" t="s">
        <v>9893</v>
      </c>
    </row>
    <row r="2870" spans="1:9">
      <c r="A2870" s="16" t="s">
        <v>9990</v>
      </c>
      <c r="B2870" s="17" t="s">
        <v>6028</v>
      </c>
      <c r="C2870" s="17" t="s">
        <v>9864</v>
      </c>
      <c r="D2870" s="18" t="s">
        <v>9864</v>
      </c>
      <c r="E2870" s="19" t="s">
        <v>15167</v>
      </c>
      <c r="F2870" s="19" t="s">
        <v>15167</v>
      </c>
      <c r="G2870" s="20" t="s">
        <v>9864</v>
      </c>
      <c r="H2870" s="21">
        <v>10</v>
      </c>
      <c r="I2870" s="22" t="s">
        <v>9866</v>
      </c>
    </row>
    <row r="2871" spans="1:9">
      <c r="A2871" s="16" t="s">
        <v>15168</v>
      </c>
      <c r="B2871" s="17" t="s">
        <v>6029</v>
      </c>
      <c r="C2871" s="17" t="s">
        <v>6030</v>
      </c>
      <c r="D2871" s="18" t="s">
        <v>10357</v>
      </c>
      <c r="E2871" s="19" t="s">
        <v>15169</v>
      </c>
      <c r="F2871" s="19" t="s">
        <v>6030</v>
      </c>
      <c r="G2871" s="20" t="s">
        <v>9864</v>
      </c>
      <c r="H2871" s="21">
        <v>1</v>
      </c>
      <c r="I2871" s="22" t="s">
        <v>9985</v>
      </c>
    </row>
    <row r="2872" spans="1:9">
      <c r="A2872" s="16" t="s">
        <v>15170</v>
      </c>
      <c r="B2872" s="17" t="s">
        <v>6031</v>
      </c>
      <c r="C2872" s="17" t="s">
        <v>15171</v>
      </c>
      <c r="D2872" s="18" t="s">
        <v>9864</v>
      </c>
      <c r="E2872" s="19" t="s">
        <v>15172</v>
      </c>
      <c r="F2872" s="19" t="s">
        <v>15171</v>
      </c>
      <c r="G2872" s="20" t="s">
        <v>9864</v>
      </c>
      <c r="H2872" s="21">
        <v>6</v>
      </c>
      <c r="I2872" s="22" t="s">
        <v>10095</v>
      </c>
    </row>
    <row r="2873" spans="1:9">
      <c r="A2873" s="16" t="s">
        <v>2142</v>
      </c>
      <c r="B2873" s="17" t="s">
        <v>6032</v>
      </c>
      <c r="C2873" s="17" t="s">
        <v>9864</v>
      </c>
      <c r="D2873" s="18" t="s">
        <v>9864</v>
      </c>
      <c r="E2873" s="19" t="s">
        <v>15173</v>
      </c>
      <c r="F2873" s="19" t="s">
        <v>15173</v>
      </c>
      <c r="G2873" s="20" t="s">
        <v>9864</v>
      </c>
      <c r="H2873" s="21">
        <v>7</v>
      </c>
      <c r="I2873" s="22" t="s">
        <v>9893</v>
      </c>
    </row>
    <row r="2874" spans="1:9">
      <c r="A2874" s="16" t="s">
        <v>15174</v>
      </c>
      <c r="B2874" s="17" t="s">
        <v>3050</v>
      </c>
      <c r="C2874" s="17" t="s">
        <v>9387</v>
      </c>
      <c r="D2874" s="18" t="s">
        <v>10159</v>
      </c>
      <c r="E2874" s="19" t="s">
        <v>15175</v>
      </c>
      <c r="F2874" s="19" t="s">
        <v>9387</v>
      </c>
      <c r="G2874" s="20" t="s">
        <v>10161</v>
      </c>
      <c r="H2874" s="21">
        <v>1</v>
      </c>
      <c r="I2874" s="22" t="s">
        <v>9985</v>
      </c>
    </row>
    <row r="2875" spans="1:9">
      <c r="A2875" s="16" t="s">
        <v>15176</v>
      </c>
      <c r="B2875" s="17" t="s">
        <v>2984</v>
      </c>
      <c r="C2875" s="17" t="s">
        <v>9444</v>
      </c>
      <c r="D2875" s="18" t="s">
        <v>10299</v>
      </c>
      <c r="E2875" s="19" t="s">
        <v>15177</v>
      </c>
      <c r="F2875" s="19" t="s">
        <v>9444</v>
      </c>
      <c r="G2875" s="20" t="s">
        <v>10301</v>
      </c>
      <c r="H2875" s="21">
        <v>1</v>
      </c>
      <c r="I2875" s="22" t="s">
        <v>9985</v>
      </c>
    </row>
    <row r="2876" spans="1:9">
      <c r="A2876" s="16" t="s">
        <v>15178</v>
      </c>
      <c r="B2876" s="17" t="s">
        <v>6033</v>
      </c>
      <c r="C2876" s="17" t="s">
        <v>9698</v>
      </c>
      <c r="D2876" s="18" t="s">
        <v>10159</v>
      </c>
      <c r="E2876" s="19" t="s">
        <v>15179</v>
      </c>
      <c r="F2876" s="19" t="s">
        <v>9698</v>
      </c>
      <c r="G2876" s="20" t="s">
        <v>10161</v>
      </c>
      <c r="H2876" s="21">
        <v>1</v>
      </c>
      <c r="I2876" s="22" t="s">
        <v>9985</v>
      </c>
    </row>
    <row r="2877" spans="1:9">
      <c r="A2877" s="16" t="s">
        <v>15180</v>
      </c>
      <c r="B2877" s="17" t="s">
        <v>6034</v>
      </c>
      <c r="C2877" s="17" t="s">
        <v>9776</v>
      </c>
      <c r="D2877" s="18" t="s">
        <v>10159</v>
      </c>
      <c r="E2877" s="19" t="s">
        <v>15181</v>
      </c>
      <c r="F2877" s="19" t="s">
        <v>9776</v>
      </c>
      <c r="G2877" s="20" t="s">
        <v>10161</v>
      </c>
      <c r="H2877" s="21">
        <v>1</v>
      </c>
      <c r="I2877" s="22" t="s">
        <v>9985</v>
      </c>
    </row>
    <row r="2878" spans="1:9">
      <c r="A2878" s="16" t="s">
        <v>15182</v>
      </c>
      <c r="B2878" s="17" t="s">
        <v>6035</v>
      </c>
      <c r="C2878" s="17" t="s">
        <v>9602</v>
      </c>
      <c r="D2878" s="18" t="s">
        <v>10159</v>
      </c>
      <c r="E2878" s="19" t="s">
        <v>15183</v>
      </c>
      <c r="F2878" s="19" t="s">
        <v>9602</v>
      </c>
      <c r="G2878" s="20" t="s">
        <v>10161</v>
      </c>
      <c r="H2878" s="21">
        <v>1</v>
      </c>
      <c r="I2878" s="22" t="s">
        <v>9985</v>
      </c>
    </row>
    <row r="2879" spans="1:9">
      <c r="A2879" s="16" t="s">
        <v>15184</v>
      </c>
      <c r="B2879" s="17" t="s">
        <v>6036</v>
      </c>
      <c r="C2879" s="17" t="s">
        <v>15185</v>
      </c>
      <c r="D2879" s="18" t="s">
        <v>15186</v>
      </c>
      <c r="E2879" s="19" t="s">
        <v>15187</v>
      </c>
      <c r="F2879" s="19" t="s">
        <v>15185</v>
      </c>
      <c r="G2879" s="20" t="s">
        <v>15188</v>
      </c>
      <c r="H2879" s="21">
        <v>7</v>
      </c>
      <c r="I2879" s="22" t="s">
        <v>9893</v>
      </c>
    </row>
    <row r="2880" spans="1:9">
      <c r="A2880" s="16" t="s">
        <v>15189</v>
      </c>
      <c r="B2880" s="17" t="s">
        <v>6037</v>
      </c>
      <c r="C2880" s="17" t="s">
        <v>9582</v>
      </c>
      <c r="D2880" s="18" t="s">
        <v>9864</v>
      </c>
      <c r="E2880" s="19" t="s">
        <v>15190</v>
      </c>
      <c r="F2880" s="19" t="s">
        <v>9582</v>
      </c>
      <c r="G2880" s="20" t="s">
        <v>9864</v>
      </c>
      <c r="H2880" s="21">
        <v>7</v>
      </c>
      <c r="I2880" s="22" t="s">
        <v>9893</v>
      </c>
    </row>
    <row r="2881" spans="1:9">
      <c r="A2881" s="16" t="s">
        <v>15191</v>
      </c>
      <c r="B2881" s="17" t="s">
        <v>6038</v>
      </c>
      <c r="C2881" s="17" t="s">
        <v>9864</v>
      </c>
      <c r="D2881" s="18" t="s">
        <v>9864</v>
      </c>
      <c r="E2881" s="19" t="s">
        <v>15192</v>
      </c>
      <c r="F2881" s="19" t="s">
        <v>15193</v>
      </c>
      <c r="G2881" s="20" t="s">
        <v>9864</v>
      </c>
      <c r="H2881" s="21">
        <v>7</v>
      </c>
      <c r="I2881" s="22" t="s">
        <v>9893</v>
      </c>
    </row>
    <row r="2882" spans="1:9">
      <c r="A2882" s="16" t="s">
        <v>15194</v>
      </c>
      <c r="B2882" s="17" t="s">
        <v>3261</v>
      </c>
      <c r="C2882" s="17" t="s">
        <v>15195</v>
      </c>
      <c r="D2882" s="18" t="s">
        <v>15196</v>
      </c>
      <c r="E2882" s="19" t="s">
        <v>15197</v>
      </c>
      <c r="F2882" s="19" t="s">
        <v>15198</v>
      </c>
      <c r="G2882" s="20" t="s">
        <v>9864</v>
      </c>
      <c r="H2882" s="21">
        <v>7</v>
      </c>
      <c r="I2882" s="22" t="s">
        <v>9893</v>
      </c>
    </row>
    <row r="2883" spans="1:9">
      <c r="A2883" s="16" t="s">
        <v>15199</v>
      </c>
      <c r="B2883" s="17" t="s">
        <v>6039</v>
      </c>
      <c r="C2883" s="17" t="s">
        <v>15200</v>
      </c>
      <c r="D2883" s="18" t="s">
        <v>9864</v>
      </c>
      <c r="E2883" s="19" t="s">
        <v>15201</v>
      </c>
      <c r="F2883" s="19" t="s">
        <v>15202</v>
      </c>
      <c r="G2883" s="20" t="s">
        <v>9864</v>
      </c>
      <c r="H2883" s="21">
        <v>7</v>
      </c>
      <c r="I2883" s="22" t="s">
        <v>9893</v>
      </c>
    </row>
    <row r="2884" spans="1:9">
      <c r="A2884" s="16" t="s">
        <v>10066</v>
      </c>
      <c r="B2884" s="17" t="s">
        <v>6040</v>
      </c>
      <c r="C2884" s="17" t="s">
        <v>9864</v>
      </c>
      <c r="D2884" s="18" t="s">
        <v>9864</v>
      </c>
      <c r="E2884" s="19" t="s">
        <v>15203</v>
      </c>
      <c r="F2884" s="19" t="s">
        <v>15203</v>
      </c>
      <c r="G2884" s="20" t="s">
        <v>9864</v>
      </c>
      <c r="H2884" s="21">
        <v>10</v>
      </c>
      <c r="I2884" s="22" t="s">
        <v>9866</v>
      </c>
    </row>
    <row r="2885" spans="1:9">
      <c r="A2885" s="16" t="s">
        <v>15204</v>
      </c>
      <c r="B2885" s="17" t="s">
        <v>3589</v>
      </c>
      <c r="C2885" s="17" t="s">
        <v>9388</v>
      </c>
      <c r="D2885" s="18" t="s">
        <v>10159</v>
      </c>
      <c r="E2885" s="19" t="s">
        <v>15205</v>
      </c>
      <c r="F2885" s="19" t="s">
        <v>9388</v>
      </c>
      <c r="G2885" s="20" t="s">
        <v>9864</v>
      </c>
      <c r="H2885" s="21">
        <v>1</v>
      </c>
      <c r="I2885" s="22" t="s">
        <v>9985</v>
      </c>
    </row>
    <row r="2886" spans="1:9">
      <c r="A2886" s="16" t="s">
        <v>15206</v>
      </c>
      <c r="B2886" s="17" t="s">
        <v>3717</v>
      </c>
      <c r="C2886" s="17" t="s">
        <v>9864</v>
      </c>
      <c r="D2886" s="18" t="s">
        <v>9864</v>
      </c>
      <c r="E2886" s="19" t="s">
        <v>15207</v>
      </c>
      <c r="F2886" s="19" t="s">
        <v>15207</v>
      </c>
      <c r="G2886" s="20" t="s">
        <v>9864</v>
      </c>
      <c r="H2886" s="21">
        <v>9</v>
      </c>
      <c r="I2886" s="22" t="s">
        <v>9960</v>
      </c>
    </row>
    <row r="2887" spans="1:9">
      <c r="A2887" s="16" t="s">
        <v>15208</v>
      </c>
      <c r="B2887" s="17" t="s">
        <v>6041</v>
      </c>
      <c r="C2887" s="17" t="s">
        <v>15209</v>
      </c>
      <c r="D2887" s="18" t="s">
        <v>9864</v>
      </c>
      <c r="E2887" s="19" t="s">
        <v>15210</v>
      </c>
      <c r="F2887" s="19" t="s">
        <v>15209</v>
      </c>
      <c r="G2887" s="20" t="s">
        <v>9864</v>
      </c>
      <c r="H2887" s="21">
        <v>3</v>
      </c>
      <c r="I2887" s="22" t="s">
        <v>9877</v>
      </c>
    </row>
    <row r="2888" spans="1:9">
      <c r="A2888" s="16" t="s">
        <v>15211</v>
      </c>
      <c r="B2888" s="17" t="s">
        <v>3232</v>
      </c>
      <c r="C2888" s="17" t="s">
        <v>9864</v>
      </c>
      <c r="D2888" s="18" t="s">
        <v>9864</v>
      </c>
      <c r="E2888" s="19" t="s">
        <v>15212</v>
      </c>
      <c r="F2888" s="19" t="s">
        <v>15212</v>
      </c>
      <c r="G2888" s="20" t="s">
        <v>9864</v>
      </c>
      <c r="H2888" s="21">
        <v>7</v>
      </c>
      <c r="I2888" s="22" t="s">
        <v>9893</v>
      </c>
    </row>
    <row r="2889" spans="1:9">
      <c r="A2889" s="16" t="s">
        <v>15213</v>
      </c>
      <c r="B2889" s="17" t="s">
        <v>6042</v>
      </c>
      <c r="C2889" s="17" t="s">
        <v>6043</v>
      </c>
      <c r="D2889" s="18" t="s">
        <v>15214</v>
      </c>
      <c r="E2889" s="19" t="s">
        <v>15215</v>
      </c>
      <c r="F2889" s="19" t="s">
        <v>15216</v>
      </c>
      <c r="G2889" s="20" t="s">
        <v>9864</v>
      </c>
      <c r="H2889" s="21">
        <v>2</v>
      </c>
      <c r="I2889" s="22" t="s">
        <v>9871</v>
      </c>
    </row>
    <row r="2890" spans="1:9">
      <c r="A2890" s="16" t="s">
        <v>15217</v>
      </c>
      <c r="B2890" s="17" t="s">
        <v>6044</v>
      </c>
      <c r="C2890" s="17" t="s">
        <v>9745</v>
      </c>
      <c r="D2890" s="18" t="s">
        <v>10842</v>
      </c>
      <c r="E2890" s="19" t="s">
        <v>15218</v>
      </c>
      <c r="F2890" s="19" t="s">
        <v>9745</v>
      </c>
      <c r="G2890" s="20" t="s">
        <v>11173</v>
      </c>
      <c r="H2890" s="21">
        <v>7</v>
      </c>
      <c r="I2890" s="22" t="s">
        <v>9893</v>
      </c>
    </row>
    <row r="2891" spans="1:9">
      <c r="A2891" s="16" t="s">
        <v>15219</v>
      </c>
      <c r="B2891" s="17" t="s">
        <v>3634</v>
      </c>
      <c r="C2891" s="17" t="s">
        <v>6045</v>
      </c>
      <c r="D2891" s="18" t="s">
        <v>10842</v>
      </c>
      <c r="E2891" s="19" t="s">
        <v>15220</v>
      </c>
      <c r="F2891" s="19" t="s">
        <v>6045</v>
      </c>
      <c r="G2891" s="20" t="s">
        <v>11173</v>
      </c>
      <c r="H2891" s="21">
        <v>7</v>
      </c>
      <c r="I2891" s="22" t="s">
        <v>9893</v>
      </c>
    </row>
    <row r="2892" spans="1:9">
      <c r="A2892" s="16" t="s">
        <v>15221</v>
      </c>
      <c r="B2892" s="17" t="s">
        <v>2945</v>
      </c>
      <c r="C2892" s="17" t="s">
        <v>9864</v>
      </c>
      <c r="D2892" s="18" t="s">
        <v>9864</v>
      </c>
      <c r="E2892" s="19" t="s">
        <v>15222</v>
      </c>
      <c r="F2892" s="19" t="s">
        <v>15222</v>
      </c>
      <c r="G2892" s="20" t="s">
        <v>9864</v>
      </c>
      <c r="H2892" s="21">
        <v>9</v>
      </c>
      <c r="I2892" s="22" t="s">
        <v>9960</v>
      </c>
    </row>
    <row r="2893" spans="1:9">
      <c r="A2893" s="16" t="s">
        <v>15223</v>
      </c>
      <c r="B2893" s="17" t="s">
        <v>6046</v>
      </c>
      <c r="C2893" s="17" t="s">
        <v>6047</v>
      </c>
      <c r="D2893" s="18" t="s">
        <v>9864</v>
      </c>
      <c r="E2893" s="19" t="s">
        <v>15224</v>
      </c>
      <c r="F2893" s="19" t="s">
        <v>6047</v>
      </c>
      <c r="G2893" s="20" t="s">
        <v>9864</v>
      </c>
      <c r="H2893" s="21">
        <v>3</v>
      </c>
      <c r="I2893" s="22" t="s">
        <v>9877</v>
      </c>
    </row>
    <row r="2894" spans="1:9">
      <c r="A2894" s="16" t="s">
        <v>15225</v>
      </c>
      <c r="B2894" s="17" t="s">
        <v>3362</v>
      </c>
      <c r="C2894" s="17" t="s">
        <v>9233</v>
      </c>
      <c r="D2894" s="18" t="s">
        <v>9864</v>
      </c>
      <c r="E2894" s="19" t="s">
        <v>15226</v>
      </c>
      <c r="F2894" s="19" t="s">
        <v>9233</v>
      </c>
      <c r="G2894" s="20" t="s">
        <v>9864</v>
      </c>
      <c r="H2894" s="21">
        <v>2</v>
      </c>
      <c r="I2894" s="22" t="s">
        <v>9871</v>
      </c>
    </row>
    <row r="2895" spans="1:9">
      <c r="A2895" s="16" t="s">
        <v>9863</v>
      </c>
      <c r="B2895" s="17" t="s">
        <v>6048</v>
      </c>
      <c r="C2895" s="17" t="s">
        <v>9864</v>
      </c>
      <c r="D2895" s="18" t="s">
        <v>9864</v>
      </c>
      <c r="E2895" s="19" t="s">
        <v>15227</v>
      </c>
      <c r="F2895" s="19" t="s">
        <v>15227</v>
      </c>
      <c r="G2895" s="20" t="s">
        <v>9864</v>
      </c>
      <c r="H2895" s="21">
        <v>10</v>
      </c>
      <c r="I2895" s="22" t="s">
        <v>9866</v>
      </c>
    </row>
    <row r="2896" spans="1:9">
      <c r="A2896" s="16" t="s">
        <v>2444</v>
      </c>
      <c r="B2896" s="17" t="s">
        <v>6049</v>
      </c>
      <c r="C2896" s="17" t="s">
        <v>9864</v>
      </c>
      <c r="D2896" s="18" t="s">
        <v>9864</v>
      </c>
      <c r="E2896" s="19" t="s">
        <v>15228</v>
      </c>
      <c r="F2896" s="19" t="s">
        <v>15228</v>
      </c>
      <c r="G2896" s="20" t="s">
        <v>9864</v>
      </c>
      <c r="H2896" s="21">
        <v>3</v>
      </c>
      <c r="I2896" s="22" t="s">
        <v>9877</v>
      </c>
    </row>
    <row r="2897" spans="1:9">
      <c r="A2897" s="16" t="s">
        <v>2617</v>
      </c>
      <c r="B2897" s="17" t="s">
        <v>6050</v>
      </c>
      <c r="C2897" s="17" t="s">
        <v>9864</v>
      </c>
      <c r="D2897" s="18" t="s">
        <v>9864</v>
      </c>
      <c r="E2897" s="19" t="s">
        <v>15229</v>
      </c>
      <c r="F2897" s="19" t="s">
        <v>15229</v>
      </c>
      <c r="G2897" s="20" t="s">
        <v>9864</v>
      </c>
      <c r="H2897" s="21">
        <v>7</v>
      </c>
      <c r="I2897" s="22" t="s">
        <v>9893</v>
      </c>
    </row>
    <row r="2898" spans="1:9">
      <c r="A2898" s="16" t="s">
        <v>15230</v>
      </c>
      <c r="B2898" s="17" t="s">
        <v>6051</v>
      </c>
      <c r="C2898" s="17" t="s">
        <v>9864</v>
      </c>
      <c r="D2898" s="18" t="s">
        <v>9864</v>
      </c>
      <c r="E2898" s="19" t="s">
        <v>15231</v>
      </c>
      <c r="F2898" s="19" t="s">
        <v>15232</v>
      </c>
      <c r="G2898" s="20" t="s">
        <v>9864</v>
      </c>
      <c r="H2898" s="21">
        <v>7</v>
      </c>
      <c r="I2898" s="22" t="s">
        <v>9893</v>
      </c>
    </row>
    <row r="2899" spans="1:9">
      <c r="A2899" s="16" t="s">
        <v>15233</v>
      </c>
      <c r="B2899" s="17" t="s">
        <v>3554</v>
      </c>
      <c r="C2899" s="17" t="s">
        <v>9414</v>
      </c>
      <c r="D2899" s="18" t="s">
        <v>9864</v>
      </c>
      <c r="E2899" s="19" t="s">
        <v>15234</v>
      </c>
      <c r="F2899" s="19" t="s">
        <v>9414</v>
      </c>
      <c r="G2899" s="20" t="s">
        <v>9864</v>
      </c>
      <c r="H2899" s="21">
        <v>3</v>
      </c>
      <c r="I2899" s="22" t="s">
        <v>9877</v>
      </c>
    </row>
    <row r="2900" spans="1:9">
      <c r="A2900" s="16" t="s">
        <v>9863</v>
      </c>
      <c r="B2900" s="17" t="s">
        <v>6052</v>
      </c>
      <c r="C2900" s="17" t="s">
        <v>9864</v>
      </c>
      <c r="D2900" s="18" t="s">
        <v>9864</v>
      </c>
      <c r="E2900" s="19" t="s">
        <v>15235</v>
      </c>
      <c r="F2900" s="19" t="s">
        <v>15235</v>
      </c>
      <c r="G2900" s="20" t="s">
        <v>9864</v>
      </c>
      <c r="H2900" s="21">
        <v>10</v>
      </c>
      <c r="I2900" s="22" t="s">
        <v>9866</v>
      </c>
    </row>
    <row r="2901" spans="1:9">
      <c r="A2901" s="16" t="s">
        <v>9864</v>
      </c>
      <c r="B2901" s="17" t="s">
        <v>15236</v>
      </c>
      <c r="C2901" s="17" t="s">
        <v>15237</v>
      </c>
      <c r="D2901" s="18" t="s">
        <v>9864</v>
      </c>
      <c r="E2901" s="19" t="s">
        <v>9864</v>
      </c>
      <c r="F2901" s="19" t="s">
        <v>9864</v>
      </c>
      <c r="G2901" s="20" t="s">
        <v>9864</v>
      </c>
      <c r="H2901" s="21" t="s">
        <v>9864</v>
      </c>
      <c r="I2901" s="22" t="s">
        <v>9864</v>
      </c>
    </row>
    <row r="2902" spans="1:9">
      <c r="A2902" s="16" t="s">
        <v>15238</v>
      </c>
      <c r="B2902" s="17" t="s">
        <v>3445</v>
      </c>
      <c r="C2902" s="17" t="s">
        <v>6053</v>
      </c>
      <c r="D2902" s="18" t="s">
        <v>9864</v>
      </c>
      <c r="E2902" s="19" t="s">
        <v>15239</v>
      </c>
      <c r="F2902" s="19" t="s">
        <v>15240</v>
      </c>
      <c r="G2902" s="20" t="s">
        <v>9864</v>
      </c>
      <c r="H2902" s="21">
        <v>7</v>
      </c>
      <c r="I2902" s="22" t="s">
        <v>9893</v>
      </c>
    </row>
    <row r="2903" spans="1:9">
      <c r="A2903" s="16" t="s">
        <v>15241</v>
      </c>
      <c r="B2903" s="17" t="s">
        <v>2906</v>
      </c>
      <c r="C2903" s="17" t="s">
        <v>6054</v>
      </c>
      <c r="D2903" s="18" t="s">
        <v>9864</v>
      </c>
      <c r="E2903" s="19" t="s">
        <v>15242</v>
      </c>
      <c r="F2903" s="19" t="s">
        <v>6054</v>
      </c>
      <c r="G2903" s="20" t="s">
        <v>9864</v>
      </c>
      <c r="H2903" s="21">
        <v>2</v>
      </c>
      <c r="I2903" s="22" t="s">
        <v>9871</v>
      </c>
    </row>
    <row r="2904" spans="1:9">
      <c r="A2904" s="16" t="s">
        <v>15243</v>
      </c>
      <c r="B2904" s="17" t="s">
        <v>6055</v>
      </c>
      <c r="C2904" s="17" t="s">
        <v>4820</v>
      </c>
      <c r="D2904" s="18" t="s">
        <v>12392</v>
      </c>
      <c r="E2904" s="19" t="s">
        <v>15244</v>
      </c>
      <c r="F2904" s="19" t="s">
        <v>4820</v>
      </c>
      <c r="G2904" s="20" t="s">
        <v>15245</v>
      </c>
      <c r="H2904" s="21">
        <v>2</v>
      </c>
      <c r="I2904" s="22" t="s">
        <v>9871</v>
      </c>
    </row>
    <row r="2905" spans="1:9">
      <c r="A2905" s="16" t="s">
        <v>9144</v>
      </c>
      <c r="B2905" s="17" t="s">
        <v>6056</v>
      </c>
      <c r="C2905" s="17" t="s">
        <v>9864</v>
      </c>
      <c r="D2905" s="18" t="s">
        <v>9864</v>
      </c>
      <c r="E2905" s="19" t="s">
        <v>15246</v>
      </c>
      <c r="F2905" s="19" t="s">
        <v>15246</v>
      </c>
      <c r="G2905" s="20" t="s">
        <v>9864</v>
      </c>
      <c r="H2905" s="21">
        <v>3</v>
      </c>
      <c r="I2905" s="22" t="s">
        <v>9877</v>
      </c>
    </row>
    <row r="2906" spans="1:9">
      <c r="A2906" s="16" t="s">
        <v>15247</v>
      </c>
      <c r="B2906" s="17" t="s">
        <v>6057</v>
      </c>
      <c r="C2906" s="17" t="s">
        <v>9663</v>
      </c>
      <c r="D2906" s="18" t="s">
        <v>11507</v>
      </c>
      <c r="E2906" s="19" t="s">
        <v>15248</v>
      </c>
      <c r="F2906" s="19" t="s">
        <v>9663</v>
      </c>
      <c r="G2906" s="20" t="s">
        <v>9892</v>
      </c>
      <c r="H2906" s="21">
        <v>7</v>
      </c>
      <c r="I2906" s="22" t="s">
        <v>9893</v>
      </c>
    </row>
    <row r="2907" spans="1:9">
      <c r="A2907" s="16" t="s">
        <v>15249</v>
      </c>
      <c r="B2907" s="17" t="s">
        <v>3764</v>
      </c>
      <c r="C2907" s="17" t="s">
        <v>9187</v>
      </c>
      <c r="D2907" s="18" t="s">
        <v>11507</v>
      </c>
      <c r="E2907" s="19" t="s">
        <v>15250</v>
      </c>
      <c r="F2907" s="19" t="s">
        <v>9187</v>
      </c>
      <c r="G2907" s="20" t="s">
        <v>9892</v>
      </c>
      <c r="H2907" s="21">
        <v>7</v>
      </c>
      <c r="I2907" s="22" t="s">
        <v>9893</v>
      </c>
    </row>
    <row r="2908" spans="1:9">
      <c r="A2908" s="16" t="s">
        <v>15251</v>
      </c>
      <c r="B2908" s="17" t="s">
        <v>3092</v>
      </c>
      <c r="C2908" s="17" t="s">
        <v>9227</v>
      </c>
      <c r="D2908" s="18" t="s">
        <v>11507</v>
      </c>
      <c r="E2908" s="19" t="s">
        <v>15252</v>
      </c>
      <c r="F2908" s="19" t="s">
        <v>9227</v>
      </c>
      <c r="G2908" s="20" t="s">
        <v>9892</v>
      </c>
      <c r="H2908" s="21">
        <v>7</v>
      </c>
      <c r="I2908" s="22" t="s">
        <v>9893</v>
      </c>
    </row>
    <row r="2909" spans="1:9">
      <c r="A2909" s="16" t="s">
        <v>15253</v>
      </c>
      <c r="B2909" s="17" t="s">
        <v>6058</v>
      </c>
      <c r="C2909" s="17" t="s">
        <v>9259</v>
      </c>
      <c r="D2909" s="18" t="s">
        <v>11507</v>
      </c>
      <c r="E2909" s="19" t="s">
        <v>15254</v>
      </c>
      <c r="F2909" s="19" t="s">
        <v>9259</v>
      </c>
      <c r="G2909" s="20" t="s">
        <v>9892</v>
      </c>
      <c r="H2909" s="21">
        <v>7</v>
      </c>
      <c r="I2909" s="22" t="s">
        <v>9893</v>
      </c>
    </row>
    <row r="2910" spans="1:9">
      <c r="A2910" s="16" t="s">
        <v>15255</v>
      </c>
      <c r="B2910" s="17" t="s">
        <v>3300</v>
      </c>
      <c r="C2910" s="17" t="s">
        <v>6059</v>
      </c>
      <c r="D2910" s="18" t="s">
        <v>9864</v>
      </c>
      <c r="E2910" s="19" t="s">
        <v>15256</v>
      </c>
      <c r="F2910" s="19" t="s">
        <v>6059</v>
      </c>
      <c r="G2910" s="20" t="s">
        <v>9864</v>
      </c>
      <c r="H2910" s="21">
        <v>3</v>
      </c>
      <c r="I2910" s="22" t="s">
        <v>9877</v>
      </c>
    </row>
    <row r="2911" spans="1:9">
      <c r="A2911" s="16" t="s">
        <v>15257</v>
      </c>
      <c r="B2911" s="17" t="s">
        <v>6060</v>
      </c>
      <c r="C2911" s="17" t="s">
        <v>9864</v>
      </c>
      <c r="D2911" s="18" t="s">
        <v>9864</v>
      </c>
      <c r="E2911" s="19" t="s">
        <v>15258</v>
      </c>
      <c r="F2911" s="19" t="s">
        <v>15258</v>
      </c>
      <c r="G2911" s="20" t="s">
        <v>9864</v>
      </c>
      <c r="H2911" s="21">
        <v>10</v>
      </c>
      <c r="I2911" s="22" t="s">
        <v>9866</v>
      </c>
    </row>
    <row r="2912" spans="1:9">
      <c r="A2912" s="16" t="s">
        <v>9863</v>
      </c>
      <c r="B2912" s="17" t="s">
        <v>6061</v>
      </c>
      <c r="C2912" s="17" t="s">
        <v>9864</v>
      </c>
      <c r="D2912" s="18" t="s">
        <v>9864</v>
      </c>
      <c r="E2912" s="19" t="s">
        <v>15259</v>
      </c>
      <c r="F2912" s="19" t="s">
        <v>15259</v>
      </c>
      <c r="G2912" s="20" t="s">
        <v>9864</v>
      </c>
      <c r="H2912" s="21">
        <v>10</v>
      </c>
      <c r="I2912" s="22" t="s">
        <v>9866</v>
      </c>
    </row>
    <row r="2913" spans="1:9">
      <c r="A2913" s="16" t="s">
        <v>10023</v>
      </c>
      <c r="B2913" s="17" t="s">
        <v>6062</v>
      </c>
      <c r="C2913" s="17" t="s">
        <v>9864</v>
      </c>
      <c r="D2913" s="18" t="s">
        <v>9864</v>
      </c>
      <c r="E2913" s="19" t="s">
        <v>15260</v>
      </c>
      <c r="F2913" s="19" t="s">
        <v>15260</v>
      </c>
      <c r="G2913" s="20" t="s">
        <v>9864</v>
      </c>
      <c r="H2913" s="21">
        <v>10</v>
      </c>
      <c r="I2913" s="22" t="s">
        <v>9866</v>
      </c>
    </row>
    <row r="2914" spans="1:9">
      <c r="A2914" s="16" t="s">
        <v>15261</v>
      </c>
      <c r="B2914" s="17" t="s">
        <v>6063</v>
      </c>
      <c r="C2914" s="17" t="s">
        <v>9864</v>
      </c>
      <c r="D2914" s="18" t="s">
        <v>9864</v>
      </c>
      <c r="E2914" s="19" t="s">
        <v>15262</v>
      </c>
      <c r="F2914" s="19" t="s">
        <v>15263</v>
      </c>
      <c r="G2914" s="20" t="s">
        <v>9864</v>
      </c>
      <c r="H2914" s="21">
        <v>3</v>
      </c>
      <c r="I2914" s="22" t="s">
        <v>9877</v>
      </c>
    </row>
    <row r="2915" spans="1:9">
      <c r="A2915" s="16" t="s">
        <v>15264</v>
      </c>
      <c r="B2915" s="17" t="s">
        <v>6064</v>
      </c>
      <c r="C2915" s="17" t="s">
        <v>9864</v>
      </c>
      <c r="D2915" s="18" t="s">
        <v>9864</v>
      </c>
      <c r="E2915" s="19" t="s">
        <v>15265</v>
      </c>
      <c r="F2915" s="19" t="s">
        <v>15266</v>
      </c>
      <c r="G2915" s="20" t="s">
        <v>9864</v>
      </c>
      <c r="H2915" s="21">
        <v>3</v>
      </c>
      <c r="I2915" s="22" t="s">
        <v>9877</v>
      </c>
    </row>
    <row r="2916" spans="1:9">
      <c r="A2916" s="16" t="s">
        <v>15267</v>
      </c>
      <c r="B2916" s="17" t="s">
        <v>6065</v>
      </c>
      <c r="C2916" s="17" t="s">
        <v>9864</v>
      </c>
      <c r="D2916" s="18" t="s">
        <v>9864</v>
      </c>
      <c r="E2916" s="19" t="s">
        <v>15268</v>
      </c>
      <c r="F2916" s="19" t="s">
        <v>15269</v>
      </c>
      <c r="G2916" s="20" t="s">
        <v>9864</v>
      </c>
      <c r="H2916" s="21">
        <v>3</v>
      </c>
      <c r="I2916" s="22" t="s">
        <v>9877</v>
      </c>
    </row>
    <row r="2917" spans="1:9">
      <c r="A2917" s="16" t="s">
        <v>15270</v>
      </c>
      <c r="B2917" s="17" t="s">
        <v>6066</v>
      </c>
      <c r="C2917" s="17" t="s">
        <v>15271</v>
      </c>
      <c r="D2917" s="18" t="s">
        <v>11123</v>
      </c>
      <c r="E2917" s="19" t="s">
        <v>15272</v>
      </c>
      <c r="F2917" s="19" t="s">
        <v>15271</v>
      </c>
      <c r="G2917" s="20" t="s">
        <v>11125</v>
      </c>
      <c r="H2917" s="21">
        <v>7</v>
      </c>
      <c r="I2917" s="22" t="s">
        <v>9893</v>
      </c>
    </row>
    <row r="2918" spans="1:9">
      <c r="A2918" s="16" t="s">
        <v>9990</v>
      </c>
      <c r="B2918" s="17" t="s">
        <v>6067</v>
      </c>
      <c r="C2918" s="17" t="s">
        <v>9864</v>
      </c>
      <c r="D2918" s="18" t="s">
        <v>9864</v>
      </c>
      <c r="E2918" s="19" t="s">
        <v>15273</v>
      </c>
      <c r="F2918" s="19" t="s">
        <v>15273</v>
      </c>
      <c r="G2918" s="20" t="s">
        <v>9864</v>
      </c>
      <c r="H2918" s="21">
        <v>10</v>
      </c>
      <c r="I2918" s="22" t="s">
        <v>9866</v>
      </c>
    </row>
    <row r="2919" spans="1:9">
      <c r="A2919" s="16" t="s">
        <v>15274</v>
      </c>
      <c r="B2919" s="17" t="s">
        <v>2939</v>
      </c>
      <c r="C2919" s="17" t="s">
        <v>6068</v>
      </c>
      <c r="D2919" s="18" t="s">
        <v>10594</v>
      </c>
      <c r="E2919" s="19" t="s">
        <v>15275</v>
      </c>
      <c r="F2919" s="19" t="s">
        <v>6068</v>
      </c>
      <c r="G2919" s="20" t="s">
        <v>10596</v>
      </c>
      <c r="H2919" s="21">
        <v>7</v>
      </c>
      <c r="I2919" s="22" t="s">
        <v>9893</v>
      </c>
    </row>
    <row r="2920" spans="1:9">
      <c r="A2920" s="16" t="s">
        <v>2752</v>
      </c>
      <c r="B2920" s="17" t="s">
        <v>6069</v>
      </c>
      <c r="C2920" s="17" t="s">
        <v>9864</v>
      </c>
      <c r="D2920" s="18" t="s">
        <v>9864</v>
      </c>
      <c r="E2920" s="19" t="s">
        <v>15276</v>
      </c>
      <c r="F2920" s="19" t="s">
        <v>15276</v>
      </c>
      <c r="G2920" s="20" t="s">
        <v>9864</v>
      </c>
      <c r="H2920" s="21">
        <v>3</v>
      </c>
      <c r="I2920" s="22" t="s">
        <v>9877</v>
      </c>
    </row>
    <row r="2921" spans="1:9">
      <c r="A2921" s="16" t="s">
        <v>2752</v>
      </c>
      <c r="B2921" s="17" t="s">
        <v>6070</v>
      </c>
      <c r="C2921" s="17" t="s">
        <v>9864</v>
      </c>
      <c r="D2921" s="18" t="s">
        <v>9864</v>
      </c>
      <c r="E2921" s="19" t="s">
        <v>15277</v>
      </c>
      <c r="F2921" s="19" t="s">
        <v>15277</v>
      </c>
      <c r="G2921" s="20" t="s">
        <v>9864</v>
      </c>
      <c r="H2921" s="21">
        <v>3</v>
      </c>
      <c r="I2921" s="22" t="s">
        <v>9877</v>
      </c>
    </row>
    <row r="2922" spans="1:9">
      <c r="A2922" s="16" t="s">
        <v>15278</v>
      </c>
      <c r="B2922" s="17" t="s">
        <v>3348</v>
      </c>
      <c r="C2922" s="17" t="s">
        <v>9864</v>
      </c>
      <c r="D2922" s="18" t="s">
        <v>9864</v>
      </c>
      <c r="E2922" s="19" t="s">
        <v>15279</v>
      </c>
      <c r="F2922" s="19" t="s">
        <v>15279</v>
      </c>
      <c r="G2922" s="20" t="s">
        <v>9864</v>
      </c>
      <c r="H2922" s="21">
        <v>7</v>
      </c>
      <c r="I2922" s="22" t="s">
        <v>9893</v>
      </c>
    </row>
    <row r="2923" spans="1:9">
      <c r="A2923" s="16" t="s">
        <v>2021</v>
      </c>
      <c r="B2923" s="17" t="s">
        <v>6071</v>
      </c>
      <c r="C2923" s="17" t="s">
        <v>9864</v>
      </c>
      <c r="D2923" s="18" t="s">
        <v>9864</v>
      </c>
      <c r="E2923" s="19" t="s">
        <v>15280</v>
      </c>
      <c r="F2923" s="19" t="s">
        <v>15280</v>
      </c>
      <c r="G2923" s="20" t="s">
        <v>9864</v>
      </c>
      <c r="H2923" s="21">
        <v>3</v>
      </c>
      <c r="I2923" s="22" t="s">
        <v>9877</v>
      </c>
    </row>
    <row r="2924" spans="1:9">
      <c r="A2924" s="16" t="s">
        <v>9990</v>
      </c>
      <c r="B2924" s="17" t="s">
        <v>6072</v>
      </c>
      <c r="C2924" s="17" t="s">
        <v>9864</v>
      </c>
      <c r="D2924" s="18" t="s">
        <v>9864</v>
      </c>
      <c r="E2924" s="19" t="s">
        <v>15281</v>
      </c>
      <c r="F2924" s="19" t="s">
        <v>15281</v>
      </c>
      <c r="G2924" s="20" t="s">
        <v>9864</v>
      </c>
      <c r="H2924" s="21">
        <v>10</v>
      </c>
      <c r="I2924" s="22" t="s">
        <v>9866</v>
      </c>
    </row>
    <row r="2925" spans="1:9">
      <c r="A2925" s="16" t="s">
        <v>2764</v>
      </c>
      <c r="B2925" s="17" t="s">
        <v>6073</v>
      </c>
      <c r="C2925" s="17" t="s">
        <v>9864</v>
      </c>
      <c r="D2925" s="18" t="s">
        <v>9864</v>
      </c>
      <c r="E2925" s="19" t="s">
        <v>15282</v>
      </c>
      <c r="F2925" s="19" t="s">
        <v>15282</v>
      </c>
      <c r="G2925" s="20" t="s">
        <v>9864</v>
      </c>
      <c r="H2925" s="21">
        <v>3</v>
      </c>
      <c r="I2925" s="22" t="s">
        <v>9877</v>
      </c>
    </row>
    <row r="2926" spans="1:9">
      <c r="A2926" s="16" t="s">
        <v>2057</v>
      </c>
      <c r="B2926" s="17" t="s">
        <v>6074</v>
      </c>
      <c r="C2926" s="17" t="s">
        <v>9864</v>
      </c>
      <c r="D2926" s="18" t="s">
        <v>9864</v>
      </c>
      <c r="E2926" s="19" t="s">
        <v>15283</v>
      </c>
      <c r="F2926" s="19" t="s">
        <v>15283</v>
      </c>
      <c r="G2926" s="20" t="s">
        <v>9864</v>
      </c>
      <c r="H2926" s="21">
        <v>5</v>
      </c>
      <c r="I2926" s="22" t="s">
        <v>10091</v>
      </c>
    </row>
    <row r="2927" spans="1:9">
      <c r="A2927" s="16" t="s">
        <v>2057</v>
      </c>
      <c r="B2927" s="17" t="s">
        <v>6075</v>
      </c>
      <c r="C2927" s="17" t="s">
        <v>9864</v>
      </c>
      <c r="D2927" s="18" t="s">
        <v>9864</v>
      </c>
      <c r="E2927" s="19" t="s">
        <v>15284</v>
      </c>
      <c r="F2927" s="19" t="s">
        <v>15284</v>
      </c>
      <c r="G2927" s="20" t="s">
        <v>9864</v>
      </c>
      <c r="H2927" s="21">
        <v>5</v>
      </c>
      <c r="I2927" s="22" t="s">
        <v>10091</v>
      </c>
    </row>
    <row r="2928" spans="1:9">
      <c r="A2928" s="16" t="s">
        <v>2057</v>
      </c>
      <c r="B2928" s="17" t="s">
        <v>6076</v>
      </c>
      <c r="C2928" s="17" t="s">
        <v>9864</v>
      </c>
      <c r="D2928" s="18" t="s">
        <v>9864</v>
      </c>
      <c r="E2928" s="19" t="s">
        <v>15285</v>
      </c>
      <c r="F2928" s="19" t="s">
        <v>15285</v>
      </c>
      <c r="G2928" s="20" t="s">
        <v>9864</v>
      </c>
      <c r="H2928" s="21">
        <v>5</v>
      </c>
      <c r="I2928" s="22" t="s">
        <v>10091</v>
      </c>
    </row>
    <row r="2929" spans="1:9">
      <c r="A2929" s="16" t="s">
        <v>9863</v>
      </c>
      <c r="B2929" s="17" t="s">
        <v>6077</v>
      </c>
      <c r="C2929" s="17" t="s">
        <v>9864</v>
      </c>
      <c r="D2929" s="18" t="s">
        <v>9864</v>
      </c>
      <c r="E2929" s="19" t="s">
        <v>15286</v>
      </c>
      <c r="F2929" s="19" t="s">
        <v>15286</v>
      </c>
      <c r="G2929" s="20" t="s">
        <v>9864</v>
      </c>
      <c r="H2929" s="21">
        <v>10</v>
      </c>
      <c r="I2929" s="22" t="s">
        <v>9866</v>
      </c>
    </row>
    <row r="2930" spans="1:9">
      <c r="A2930" s="16" t="s">
        <v>2408</v>
      </c>
      <c r="B2930" s="17" t="s">
        <v>6078</v>
      </c>
      <c r="C2930" s="17" t="s">
        <v>9864</v>
      </c>
      <c r="D2930" s="18" t="s">
        <v>9864</v>
      </c>
      <c r="E2930" s="19" t="s">
        <v>15287</v>
      </c>
      <c r="F2930" s="19" t="s">
        <v>15287</v>
      </c>
      <c r="G2930" s="20" t="s">
        <v>9864</v>
      </c>
      <c r="H2930" s="21">
        <v>5</v>
      </c>
      <c r="I2930" s="22" t="s">
        <v>10091</v>
      </c>
    </row>
    <row r="2931" spans="1:9">
      <c r="A2931" s="16" t="s">
        <v>15288</v>
      </c>
      <c r="B2931" s="17" t="s">
        <v>6079</v>
      </c>
      <c r="C2931" s="17" t="s">
        <v>9621</v>
      </c>
      <c r="D2931" s="18" t="s">
        <v>9864</v>
      </c>
      <c r="E2931" s="19" t="s">
        <v>15289</v>
      </c>
      <c r="F2931" s="19" t="s">
        <v>9621</v>
      </c>
      <c r="G2931" s="20" t="s">
        <v>9864</v>
      </c>
      <c r="H2931" s="21">
        <v>3</v>
      </c>
      <c r="I2931" s="22" t="s">
        <v>9877</v>
      </c>
    </row>
    <row r="2932" spans="1:9">
      <c r="A2932" s="16" t="s">
        <v>10023</v>
      </c>
      <c r="B2932" s="17" t="s">
        <v>6080</v>
      </c>
      <c r="C2932" s="17" t="s">
        <v>9864</v>
      </c>
      <c r="D2932" s="18" t="s">
        <v>9864</v>
      </c>
      <c r="E2932" s="19" t="s">
        <v>15290</v>
      </c>
      <c r="F2932" s="19" t="s">
        <v>15290</v>
      </c>
      <c r="G2932" s="20" t="s">
        <v>9864</v>
      </c>
      <c r="H2932" s="21">
        <v>10</v>
      </c>
      <c r="I2932" s="22" t="s">
        <v>9866</v>
      </c>
    </row>
    <row r="2933" spans="1:9">
      <c r="A2933" s="16" t="s">
        <v>10023</v>
      </c>
      <c r="B2933" s="17" t="s">
        <v>6081</v>
      </c>
      <c r="C2933" s="17" t="s">
        <v>9864</v>
      </c>
      <c r="D2933" s="18" t="s">
        <v>9864</v>
      </c>
      <c r="E2933" s="19" t="s">
        <v>15291</v>
      </c>
      <c r="F2933" s="19" t="s">
        <v>15291</v>
      </c>
      <c r="G2933" s="20" t="s">
        <v>9864</v>
      </c>
      <c r="H2933" s="21">
        <v>10</v>
      </c>
      <c r="I2933" s="22" t="s">
        <v>9866</v>
      </c>
    </row>
    <row r="2934" spans="1:9">
      <c r="A2934" s="16" t="s">
        <v>15292</v>
      </c>
      <c r="B2934" s="17" t="s">
        <v>3390</v>
      </c>
      <c r="C2934" s="17" t="s">
        <v>9864</v>
      </c>
      <c r="D2934" s="18" t="s">
        <v>9864</v>
      </c>
      <c r="E2934" s="19" t="s">
        <v>15293</v>
      </c>
      <c r="F2934" s="19" t="s">
        <v>15293</v>
      </c>
      <c r="G2934" s="20" t="s">
        <v>9864</v>
      </c>
      <c r="H2934" s="21">
        <v>2</v>
      </c>
      <c r="I2934" s="22" t="s">
        <v>9871</v>
      </c>
    </row>
    <row r="2935" spans="1:9">
      <c r="A2935" s="16" t="s">
        <v>2764</v>
      </c>
      <c r="B2935" s="17" t="s">
        <v>6082</v>
      </c>
      <c r="C2935" s="17" t="s">
        <v>9864</v>
      </c>
      <c r="D2935" s="18" t="s">
        <v>9864</v>
      </c>
      <c r="E2935" s="19" t="s">
        <v>15294</v>
      </c>
      <c r="F2935" s="19" t="s">
        <v>15294</v>
      </c>
      <c r="G2935" s="20" t="s">
        <v>9864</v>
      </c>
      <c r="H2935" s="21">
        <v>3</v>
      </c>
      <c r="I2935" s="22" t="s">
        <v>9877</v>
      </c>
    </row>
    <row r="2936" spans="1:9">
      <c r="A2936" s="16" t="s">
        <v>15295</v>
      </c>
      <c r="B2936" s="17" t="s">
        <v>3281</v>
      </c>
      <c r="C2936" s="17" t="s">
        <v>6083</v>
      </c>
      <c r="D2936" s="18" t="s">
        <v>9864</v>
      </c>
      <c r="E2936" s="19" t="s">
        <v>15296</v>
      </c>
      <c r="F2936" s="19" t="s">
        <v>6083</v>
      </c>
      <c r="G2936" s="20" t="s">
        <v>9864</v>
      </c>
      <c r="H2936" s="21">
        <v>2</v>
      </c>
      <c r="I2936" s="22" t="s">
        <v>9871</v>
      </c>
    </row>
    <row r="2937" spans="1:9">
      <c r="A2937" s="16" t="s">
        <v>9863</v>
      </c>
      <c r="B2937" s="17" t="s">
        <v>3655</v>
      </c>
      <c r="C2937" s="17" t="s">
        <v>9864</v>
      </c>
      <c r="D2937" s="18" t="s">
        <v>9864</v>
      </c>
      <c r="E2937" s="19" t="s">
        <v>15297</v>
      </c>
      <c r="F2937" s="19" t="s">
        <v>15297</v>
      </c>
      <c r="G2937" s="20" t="s">
        <v>9864</v>
      </c>
      <c r="H2937" s="21">
        <v>10</v>
      </c>
      <c r="I2937" s="22" t="s">
        <v>9866</v>
      </c>
    </row>
    <row r="2938" spans="1:9">
      <c r="A2938" s="16" t="s">
        <v>15298</v>
      </c>
      <c r="B2938" s="17" t="s">
        <v>2877</v>
      </c>
      <c r="C2938" s="17" t="s">
        <v>6084</v>
      </c>
      <c r="D2938" s="18" t="s">
        <v>9864</v>
      </c>
      <c r="E2938" s="19" t="s">
        <v>15299</v>
      </c>
      <c r="F2938" s="19" t="s">
        <v>6084</v>
      </c>
      <c r="G2938" s="20" t="s">
        <v>9864</v>
      </c>
      <c r="H2938" s="21">
        <v>0</v>
      </c>
      <c r="I2938" s="22" t="s">
        <v>9935</v>
      </c>
    </row>
    <row r="2939" spans="1:9">
      <c r="A2939" s="16" t="s">
        <v>15300</v>
      </c>
      <c r="B2939" s="17" t="s">
        <v>6085</v>
      </c>
      <c r="C2939" s="17" t="s">
        <v>9864</v>
      </c>
      <c r="D2939" s="18" t="s">
        <v>9864</v>
      </c>
      <c r="E2939" s="19" t="s">
        <v>15301</v>
      </c>
      <c r="F2939" s="19" t="s">
        <v>15301</v>
      </c>
      <c r="G2939" s="20" t="s">
        <v>9864</v>
      </c>
      <c r="H2939" s="21">
        <v>2</v>
      </c>
      <c r="I2939" s="22" t="s">
        <v>9871</v>
      </c>
    </row>
    <row r="2940" spans="1:9">
      <c r="A2940" s="16" t="s">
        <v>15302</v>
      </c>
      <c r="B2940" s="17" t="s">
        <v>6086</v>
      </c>
      <c r="C2940" s="17" t="s">
        <v>15303</v>
      </c>
      <c r="D2940" s="18" t="s">
        <v>9864</v>
      </c>
      <c r="E2940" s="19" t="s">
        <v>15304</v>
      </c>
      <c r="F2940" s="19" t="s">
        <v>15303</v>
      </c>
      <c r="G2940" s="20" t="s">
        <v>9864</v>
      </c>
      <c r="H2940" s="21">
        <v>6</v>
      </c>
      <c r="I2940" s="22" t="s">
        <v>10095</v>
      </c>
    </row>
    <row r="2941" spans="1:9">
      <c r="A2941" s="16" t="s">
        <v>2057</v>
      </c>
      <c r="B2941" s="17" t="s">
        <v>6087</v>
      </c>
      <c r="C2941" s="17" t="s">
        <v>9864</v>
      </c>
      <c r="D2941" s="18" t="s">
        <v>9864</v>
      </c>
      <c r="E2941" s="19" t="s">
        <v>14907</v>
      </c>
      <c r="F2941" s="19" t="s">
        <v>14907</v>
      </c>
      <c r="G2941" s="20" t="s">
        <v>9864</v>
      </c>
      <c r="H2941" s="21">
        <v>5</v>
      </c>
      <c r="I2941" s="22" t="s">
        <v>10091</v>
      </c>
    </row>
    <row r="2942" spans="1:9">
      <c r="A2942" s="16" t="s">
        <v>9863</v>
      </c>
      <c r="B2942" s="17" t="s">
        <v>6088</v>
      </c>
      <c r="C2942" s="17" t="s">
        <v>9864</v>
      </c>
      <c r="D2942" s="18" t="s">
        <v>9864</v>
      </c>
      <c r="E2942" s="19" t="s">
        <v>15305</v>
      </c>
      <c r="F2942" s="19" t="s">
        <v>15305</v>
      </c>
      <c r="G2942" s="20" t="s">
        <v>9864</v>
      </c>
      <c r="H2942" s="21">
        <v>10</v>
      </c>
      <c r="I2942" s="22" t="s">
        <v>9866</v>
      </c>
    </row>
    <row r="2943" spans="1:9">
      <c r="A2943" s="16" t="s">
        <v>15306</v>
      </c>
      <c r="B2943" s="17" t="s">
        <v>6089</v>
      </c>
      <c r="C2943" s="17" t="s">
        <v>9864</v>
      </c>
      <c r="D2943" s="18" t="s">
        <v>9864</v>
      </c>
      <c r="E2943" s="19" t="s">
        <v>15307</v>
      </c>
      <c r="F2943" s="19" t="s">
        <v>15307</v>
      </c>
      <c r="G2943" s="20" t="s">
        <v>9864</v>
      </c>
      <c r="H2943" s="21">
        <v>3</v>
      </c>
      <c r="I2943" s="22" t="s">
        <v>9877</v>
      </c>
    </row>
    <row r="2944" spans="1:9">
      <c r="A2944" s="16" t="s">
        <v>9863</v>
      </c>
      <c r="B2944" s="17" t="s">
        <v>6090</v>
      </c>
      <c r="C2944" s="17" t="s">
        <v>9864</v>
      </c>
      <c r="D2944" s="18" t="s">
        <v>9864</v>
      </c>
      <c r="E2944" s="19" t="s">
        <v>15308</v>
      </c>
      <c r="F2944" s="19" t="s">
        <v>15308</v>
      </c>
      <c r="G2944" s="20" t="s">
        <v>9864</v>
      </c>
      <c r="H2944" s="21">
        <v>10</v>
      </c>
      <c r="I2944" s="22" t="s">
        <v>9866</v>
      </c>
    </row>
    <row r="2945" spans="1:9">
      <c r="A2945" s="16" t="s">
        <v>9863</v>
      </c>
      <c r="B2945" s="17" t="s">
        <v>6091</v>
      </c>
      <c r="C2945" s="17" t="s">
        <v>9864</v>
      </c>
      <c r="D2945" s="18" t="s">
        <v>9864</v>
      </c>
      <c r="E2945" s="19" t="s">
        <v>15309</v>
      </c>
      <c r="F2945" s="19" t="s">
        <v>15309</v>
      </c>
      <c r="G2945" s="20" t="s">
        <v>9864</v>
      </c>
      <c r="H2945" s="21">
        <v>0</v>
      </c>
      <c r="I2945" s="22" t="s">
        <v>9935</v>
      </c>
    </row>
    <row r="2946" spans="1:9">
      <c r="A2946" s="16" t="s">
        <v>9863</v>
      </c>
      <c r="B2946" s="17" t="s">
        <v>6092</v>
      </c>
      <c r="C2946" s="17" t="s">
        <v>9864</v>
      </c>
      <c r="D2946" s="18" t="s">
        <v>9864</v>
      </c>
      <c r="E2946" s="19" t="s">
        <v>15310</v>
      </c>
      <c r="F2946" s="19" t="s">
        <v>15310</v>
      </c>
      <c r="G2946" s="20" t="s">
        <v>9864</v>
      </c>
      <c r="H2946" s="21">
        <v>10</v>
      </c>
      <c r="I2946" s="22" t="s">
        <v>9866</v>
      </c>
    </row>
    <row r="2947" spans="1:9">
      <c r="A2947" s="16" t="s">
        <v>15311</v>
      </c>
      <c r="B2947" s="17" t="s">
        <v>3661</v>
      </c>
      <c r="C2947" s="17" t="s">
        <v>9434</v>
      </c>
      <c r="D2947" s="18" t="s">
        <v>10224</v>
      </c>
      <c r="E2947" s="19" t="s">
        <v>15312</v>
      </c>
      <c r="F2947" s="19" t="s">
        <v>9434</v>
      </c>
      <c r="G2947" s="20" t="s">
        <v>10226</v>
      </c>
      <c r="H2947" s="21">
        <v>3</v>
      </c>
      <c r="I2947" s="22" t="s">
        <v>9877</v>
      </c>
    </row>
    <row r="2948" spans="1:9">
      <c r="A2948" s="16" t="s">
        <v>15313</v>
      </c>
      <c r="B2948" s="17" t="s">
        <v>2987</v>
      </c>
      <c r="C2948" s="17" t="s">
        <v>9433</v>
      </c>
      <c r="D2948" s="18" t="s">
        <v>10224</v>
      </c>
      <c r="E2948" s="19" t="s">
        <v>15314</v>
      </c>
      <c r="F2948" s="19" t="s">
        <v>9433</v>
      </c>
      <c r="G2948" s="20" t="s">
        <v>10226</v>
      </c>
      <c r="H2948" s="21">
        <v>3</v>
      </c>
      <c r="I2948" s="22" t="s">
        <v>9877</v>
      </c>
    </row>
    <row r="2949" spans="1:9">
      <c r="A2949" s="16" t="s">
        <v>15315</v>
      </c>
      <c r="B2949" s="17" t="s">
        <v>6093</v>
      </c>
      <c r="C2949" s="17" t="s">
        <v>9721</v>
      </c>
      <c r="D2949" s="18" t="s">
        <v>10224</v>
      </c>
      <c r="E2949" s="19" t="s">
        <v>15316</v>
      </c>
      <c r="F2949" s="19" t="s">
        <v>9721</v>
      </c>
      <c r="G2949" s="20" t="s">
        <v>10226</v>
      </c>
      <c r="H2949" s="21">
        <v>3</v>
      </c>
      <c r="I2949" s="22" t="s">
        <v>9877</v>
      </c>
    </row>
    <row r="2950" spans="1:9">
      <c r="A2950" s="16" t="s">
        <v>15317</v>
      </c>
      <c r="B2950" s="17" t="s">
        <v>3724</v>
      </c>
      <c r="C2950" s="17" t="s">
        <v>6094</v>
      </c>
      <c r="D2950" s="18" t="s">
        <v>15318</v>
      </c>
      <c r="E2950" s="19" t="s">
        <v>15319</v>
      </c>
      <c r="F2950" s="19" t="s">
        <v>6094</v>
      </c>
      <c r="G2950" s="20" t="s">
        <v>15320</v>
      </c>
      <c r="H2950" s="21">
        <v>1</v>
      </c>
      <c r="I2950" s="22" t="s">
        <v>9985</v>
      </c>
    </row>
    <row r="2951" spans="1:9">
      <c r="A2951" s="16" t="s">
        <v>15321</v>
      </c>
      <c r="B2951" s="17" t="s">
        <v>6095</v>
      </c>
      <c r="C2951" s="17" t="s">
        <v>9864</v>
      </c>
      <c r="D2951" s="18" t="s">
        <v>9864</v>
      </c>
      <c r="E2951" s="19" t="s">
        <v>15322</v>
      </c>
      <c r="F2951" s="19" t="s">
        <v>15322</v>
      </c>
      <c r="G2951" s="20" t="s">
        <v>9864</v>
      </c>
      <c r="H2951" s="21">
        <v>7</v>
      </c>
      <c r="I2951" s="22" t="s">
        <v>9893</v>
      </c>
    </row>
    <row r="2952" spans="1:9">
      <c r="A2952" s="16" t="s">
        <v>2764</v>
      </c>
      <c r="B2952" s="17" t="s">
        <v>6096</v>
      </c>
      <c r="C2952" s="17" t="s">
        <v>9864</v>
      </c>
      <c r="D2952" s="18" t="s">
        <v>9864</v>
      </c>
      <c r="E2952" s="19" t="s">
        <v>15323</v>
      </c>
      <c r="F2952" s="19" t="s">
        <v>15323</v>
      </c>
      <c r="G2952" s="20" t="s">
        <v>9864</v>
      </c>
      <c r="H2952" s="21">
        <v>3</v>
      </c>
      <c r="I2952" s="22" t="s">
        <v>9877</v>
      </c>
    </row>
    <row r="2953" spans="1:9">
      <c r="A2953" s="16" t="s">
        <v>15324</v>
      </c>
      <c r="B2953" s="17" t="s">
        <v>3244</v>
      </c>
      <c r="C2953" s="17" t="s">
        <v>9242</v>
      </c>
      <c r="D2953" s="18" t="s">
        <v>9864</v>
      </c>
      <c r="E2953" s="19" t="s">
        <v>15325</v>
      </c>
      <c r="F2953" s="19" t="s">
        <v>9242</v>
      </c>
      <c r="G2953" s="20" t="s">
        <v>9864</v>
      </c>
      <c r="H2953" s="21">
        <v>0</v>
      </c>
      <c r="I2953" s="22" t="s">
        <v>9935</v>
      </c>
    </row>
    <row r="2954" spans="1:9">
      <c r="A2954" s="16" t="s">
        <v>15326</v>
      </c>
      <c r="B2954" s="17" t="s">
        <v>6097</v>
      </c>
      <c r="C2954" s="17" t="s">
        <v>9864</v>
      </c>
      <c r="D2954" s="18" t="s">
        <v>9864</v>
      </c>
      <c r="E2954" s="19" t="s">
        <v>15327</v>
      </c>
      <c r="F2954" s="19" t="s">
        <v>15327</v>
      </c>
      <c r="G2954" s="20" t="s">
        <v>9864</v>
      </c>
      <c r="H2954" s="21">
        <v>7</v>
      </c>
      <c r="I2954" s="22" t="s">
        <v>9893</v>
      </c>
    </row>
    <row r="2955" spans="1:9">
      <c r="A2955" s="16" t="s">
        <v>9863</v>
      </c>
      <c r="B2955" s="17" t="s">
        <v>6098</v>
      </c>
      <c r="C2955" s="17" t="s">
        <v>9864</v>
      </c>
      <c r="D2955" s="18" t="s">
        <v>9864</v>
      </c>
      <c r="E2955" s="19" t="s">
        <v>15328</v>
      </c>
      <c r="F2955" s="19" t="s">
        <v>15328</v>
      </c>
      <c r="G2955" s="20" t="s">
        <v>9864</v>
      </c>
      <c r="H2955" s="21">
        <v>10</v>
      </c>
      <c r="I2955" s="22" t="s">
        <v>9866</v>
      </c>
    </row>
    <row r="2956" spans="1:9">
      <c r="A2956" s="16" t="s">
        <v>15329</v>
      </c>
      <c r="B2956" s="17" t="s">
        <v>3245</v>
      </c>
      <c r="C2956" s="17" t="s">
        <v>9864</v>
      </c>
      <c r="D2956" s="18" t="s">
        <v>9864</v>
      </c>
      <c r="E2956" s="19" t="s">
        <v>15330</v>
      </c>
      <c r="F2956" s="19" t="s">
        <v>15330</v>
      </c>
      <c r="G2956" s="20" t="s">
        <v>9864</v>
      </c>
      <c r="H2956" s="21">
        <v>7</v>
      </c>
      <c r="I2956" s="22" t="s">
        <v>9893</v>
      </c>
    </row>
    <row r="2957" spans="1:9">
      <c r="A2957" s="16" t="s">
        <v>15331</v>
      </c>
      <c r="B2957" s="17" t="s">
        <v>3668</v>
      </c>
      <c r="C2957" s="17" t="s">
        <v>9238</v>
      </c>
      <c r="D2957" s="18" t="s">
        <v>9864</v>
      </c>
      <c r="E2957" s="19" t="s">
        <v>15332</v>
      </c>
      <c r="F2957" s="19" t="s">
        <v>9238</v>
      </c>
      <c r="G2957" s="20" t="s">
        <v>9864</v>
      </c>
      <c r="H2957" s="21">
        <v>2</v>
      </c>
      <c r="I2957" s="22" t="s">
        <v>9871</v>
      </c>
    </row>
    <row r="2958" spans="1:9">
      <c r="A2958" s="16" t="s">
        <v>2256</v>
      </c>
      <c r="B2958" s="17" t="s">
        <v>6099</v>
      </c>
      <c r="C2958" s="17" t="s">
        <v>9864</v>
      </c>
      <c r="D2958" s="18" t="s">
        <v>9864</v>
      </c>
      <c r="E2958" s="19" t="s">
        <v>15333</v>
      </c>
      <c r="F2958" s="19" t="s">
        <v>15333</v>
      </c>
      <c r="G2958" s="20" t="s">
        <v>9864</v>
      </c>
      <c r="H2958" s="21">
        <v>3</v>
      </c>
      <c r="I2958" s="22" t="s">
        <v>9877</v>
      </c>
    </row>
    <row r="2959" spans="1:9">
      <c r="A2959" s="16" t="s">
        <v>15334</v>
      </c>
      <c r="B2959" s="17" t="s">
        <v>3132</v>
      </c>
      <c r="C2959" s="17" t="s">
        <v>9864</v>
      </c>
      <c r="D2959" s="18" t="s">
        <v>9864</v>
      </c>
      <c r="E2959" s="19" t="s">
        <v>15335</v>
      </c>
      <c r="F2959" s="19" t="s">
        <v>15336</v>
      </c>
      <c r="G2959" s="20" t="s">
        <v>9864</v>
      </c>
      <c r="H2959" s="21">
        <v>9</v>
      </c>
      <c r="I2959" s="22" t="s">
        <v>9960</v>
      </c>
    </row>
    <row r="2960" spans="1:9">
      <c r="A2960" s="16" t="s">
        <v>2617</v>
      </c>
      <c r="B2960" s="17" t="s">
        <v>3621</v>
      </c>
      <c r="C2960" s="17" t="s">
        <v>9864</v>
      </c>
      <c r="D2960" s="18" t="s">
        <v>9864</v>
      </c>
      <c r="E2960" s="19" t="s">
        <v>15337</v>
      </c>
      <c r="F2960" s="19" t="s">
        <v>15337</v>
      </c>
      <c r="G2960" s="20" t="s">
        <v>9864</v>
      </c>
      <c r="H2960" s="21">
        <v>7</v>
      </c>
      <c r="I2960" s="22" t="s">
        <v>9893</v>
      </c>
    </row>
    <row r="2961" spans="1:9">
      <c r="A2961" s="16" t="s">
        <v>9990</v>
      </c>
      <c r="B2961" s="17" t="s">
        <v>6100</v>
      </c>
      <c r="C2961" s="17" t="s">
        <v>9864</v>
      </c>
      <c r="D2961" s="18" t="s">
        <v>9864</v>
      </c>
      <c r="E2961" s="19" t="s">
        <v>15338</v>
      </c>
      <c r="F2961" s="19" t="s">
        <v>15338</v>
      </c>
      <c r="G2961" s="20" t="s">
        <v>9864</v>
      </c>
      <c r="H2961" s="21">
        <v>10</v>
      </c>
      <c r="I2961" s="22" t="s">
        <v>9866</v>
      </c>
    </row>
    <row r="2962" spans="1:9">
      <c r="A2962" s="16" t="s">
        <v>9863</v>
      </c>
      <c r="B2962" s="17" t="s">
        <v>15339</v>
      </c>
      <c r="C2962" s="17" t="s">
        <v>9864</v>
      </c>
      <c r="D2962" s="18" t="s">
        <v>9864</v>
      </c>
      <c r="E2962" s="19" t="s">
        <v>15340</v>
      </c>
      <c r="F2962" s="19" t="s">
        <v>15340</v>
      </c>
      <c r="G2962" s="20" t="s">
        <v>9864</v>
      </c>
      <c r="H2962" s="21">
        <v>10</v>
      </c>
      <c r="I2962" s="22" t="s">
        <v>9866</v>
      </c>
    </row>
    <row r="2963" spans="1:9">
      <c r="A2963" s="16" t="s">
        <v>15341</v>
      </c>
      <c r="B2963" s="17" t="s">
        <v>2996</v>
      </c>
      <c r="C2963" s="17" t="s">
        <v>9864</v>
      </c>
      <c r="D2963" s="18" t="s">
        <v>9864</v>
      </c>
      <c r="E2963" s="19" t="s">
        <v>15342</v>
      </c>
      <c r="F2963" s="19" t="s">
        <v>15342</v>
      </c>
      <c r="G2963" s="20" t="s">
        <v>9864</v>
      </c>
      <c r="H2963" s="21">
        <v>3</v>
      </c>
      <c r="I2963" s="22" t="s">
        <v>9877</v>
      </c>
    </row>
    <row r="2964" spans="1:9">
      <c r="A2964" s="16" t="s">
        <v>15343</v>
      </c>
      <c r="B2964" s="17" t="s">
        <v>6101</v>
      </c>
      <c r="C2964" s="17" t="s">
        <v>15344</v>
      </c>
      <c r="D2964" s="18" t="s">
        <v>9864</v>
      </c>
      <c r="E2964" s="19" t="s">
        <v>15345</v>
      </c>
      <c r="F2964" s="19" t="s">
        <v>15344</v>
      </c>
      <c r="G2964" s="20" t="s">
        <v>9864</v>
      </c>
      <c r="H2964" s="21">
        <v>9</v>
      </c>
      <c r="I2964" s="22" t="s">
        <v>9960</v>
      </c>
    </row>
    <row r="2965" spans="1:9">
      <c r="A2965" s="16" t="s">
        <v>15346</v>
      </c>
      <c r="B2965" s="17" t="s">
        <v>6102</v>
      </c>
      <c r="C2965" s="17" t="s">
        <v>9603</v>
      </c>
      <c r="D2965" s="18" t="s">
        <v>10009</v>
      </c>
      <c r="E2965" s="19" t="s">
        <v>15347</v>
      </c>
      <c r="F2965" s="19" t="s">
        <v>9603</v>
      </c>
      <c r="G2965" s="20" t="s">
        <v>13628</v>
      </c>
      <c r="H2965" s="21">
        <v>3</v>
      </c>
      <c r="I2965" s="22" t="s">
        <v>9877</v>
      </c>
    </row>
    <row r="2966" spans="1:9">
      <c r="A2966" s="16" t="s">
        <v>9990</v>
      </c>
      <c r="B2966" s="17" t="s">
        <v>6103</v>
      </c>
      <c r="C2966" s="17" t="s">
        <v>9864</v>
      </c>
      <c r="D2966" s="18" t="s">
        <v>9864</v>
      </c>
      <c r="E2966" s="19" t="s">
        <v>15348</v>
      </c>
      <c r="F2966" s="19" t="s">
        <v>15348</v>
      </c>
      <c r="G2966" s="20" t="s">
        <v>9864</v>
      </c>
      <c r="H2966" s="21">
        <v>10</v>
      </c>
      <c r="I2966" s="22" t="s">
        <v>9866</v>
      </c>
    </row>
    <row r="2967" spans="1:9">
      <c r="A2967" s="16" t="s">
        <v>15349</v>
      </c>
      <c r="B2967" s="17" t="s">
        <v>6104</v>
      </c>
      <c r="C2967" s="17" t="s">
        <v>9864</v>
      </c>
      <c r="D2967" s="18" t="s">
        <v>9864</v>
      </c>
      <c r="E2967" s="19" t="s">
        <v>15350</v>
      </c>
      <c r="F2967" s="19" t="s">
        <v>15350</v>
      </c>
      <c r="G2967" s="20" t="s">
        <v>9864</v>
      </c>
      <c r="H2967" s="21">
        <v>7</v>
      </c>
      <c r="I2967" s="22" t="s">
        <v>9893</v>
      </c>
    </row>
    <row r="2968" spans="1:9">
      <c r="A2968" s="16" t="s">
        <v>9863</v>
      </c>
      <c r="B2968" s="17" t="s">
        <v>3377</v>
      </c>
      <c r="C2968" s="17" t="s">
        <v>9864</v>
      </c>
      <c r="D2968" s="18" t="s">
        <v>9864</v>
      </c>
      <c r="E2968" s="19" t="s">
        <v>15351</v>
      </c>
      <c r="F2968" s="19" t="s">
        <v>15351</v>
      </c>
      <c r="G2968" s="20" t="s">
        <v>9864</v>
      </c>
      <c r="H2968" s="21">
        <v>10</v>
      </c>
      <c r="I2968" s="22" t="s">
        <v>9866</v>
      </c>
    </row>
    <row r="2969" spans="1:9">
      <c r="A2969" s="16" t="s">
        <v>2444</v>
      </c>
      <c r="B2969" s="17" t="s">
        <v>6105</v>
      </c>
      <c r="C2969" s="17" t="s">
        <v>9864</v>
      </c>
      <c r="D2969" s="18" t="s">
        <v>9864</v>
      </c>
      <c r="E2969" s="19" t="s">
        <v>15352</v>
      </c>
      <c r="F2969" s="19" t="s">
        <v>15352</v>
      </c>
      <c r="G2969" s="20" t="s">
        <v>9864</v>
      </c>
      <c r="H2969" s="21">
        <v>3</v>
      </c>
      <c r="I2969" s="22" t="s">
        <v>9877</v>
      </c>
    </row>
    <row r="2970" spans="1:9">
      <c r="A2970" s="16" t="s">
        <v>9990</v>
      </c>
      <c r="B2970" s="17" t="s">
        <v>6106</v>
      </c>
      <c r="C2970" s="17" t="s">
        <v>9864</v>
      </c>
      <c r="D2970" s="18" t="s">
        <v>9864</v>
      </c>
      <c r="E2970" s="19" t="s">
        <v>15353</v>
      </c>
      <c r="F2970" s="19" t="s">
        <v>15353</v>
      </c>
      <c r="G2970" s="20" t="s">
        <v>9864</v>
      </c>
      <c r="H2970" s="21">
        <v>10</v>
      </c>
      <c r="I2970" s="22" t="s">
        <v>9866</v>
      </c>
    </row>
    <row r="2971" spans="1:9">
      <c r="A2971" s="16" t="s">
        <v>2021</v>
      </c>
      <c r="B2971" s="17" t="s">
        <v>6107</v>
      </c>
      <c r="C2971" s="17" t="s">
        <v>9864</v>
      </c>
      <c r="D2971" s="18" t="s">
        <v>9864</v>
      </c>
      <c r="E2971" s="19" t="s">
        <v>15354</v>
      </c>
      <c r="F2971" s="19" t="s">
        <v>15354</v>
      </c>
      <c r="G2971" s="20" t="s">
        <v>9864</v>
      </c>
      <c r="H2971" s="21">
        <v>3</v>
      </c>
      <c r="I2971" s="22" t="s">
        <v>9877</v>
      </c>
    </row>
    <row r="2972" spans="1:9">
      <c r="A2972" s="16" t="s">
        <v>2472</v>
      </c>
      <c r="B2972" s="17" t="s">
        <v>6108</v>
      </c>
      <c r="C2972" s="17" t="s">
        <v>9864</v>
      </c>
      <c r="D2972" s="18" t="s">
        <v>9864</v>
      </c>
      <c r="E2972" s="19" t="s">
        <v>15355</v>
      </c>
      <c r="F2972" s="19" t="s">
        <v>15355</v>
      </c>
      <c r="G2972" s="20" t="s">
        <v>9864</v>
      </c>
      <c r="H2972" s="21">
        <v>3</v>
      </c>
      <c r="I2972" s="22" t="s">
        <v>9877</v>
      </c>
    </row>
    <row r="2973" spans="1:9">
      <c r="A2973" s="16" t="s">
        <v>15356</v>
      </c>
      <c r="B2973" s="17" t="s">
        <v>6109</v>
      </c>
      <c r="C2973" s="17" t="s">
        <v>9587</v>
      </c>
      <c r="D2973" s="18" t="s">
        <v>9864</v>
      </c>
      <c r="E2973" s="19" t="s">
        <v>15357</v>
      </c>
      <c r="F2973" s="19" t="s">
        <v>9587</v>
      </c>
      <c r="G2973" s="20" t="s">
        <v>15358</v>
      </c>
      <c r="H2973" s="21">
        <v>7</v>
      </c>
      <c r="I2973" s="22" t="s">
        <v>9893</v>
      </c>
    </row>
    <row r="2974" spans="1:9">
      <c r="A2974" s="16" t="s">
        <v>15359</v>
      </c>
      <c r="B2974" s="17" t="s">
        <v>15360</v>
      </c>
      <c r="C2974" s="17" t="s">
        <v>9864</v>
      </c>
      <c r="D2974" s="18" t="s">
        <v>9864</v>
      </c>
      <c r="E2974" s="19" t="s">
        <v>15361</v>
      </c>
      <c r="F2974" s="19" t="s">
        <v>15362</v>
      </c>
      <c r="G2974" s="20" t="s">
        <v>9864</v>
      </c>
      <c r="H2974" s="21">
        <v>0</v>
      </c>
      <c r="I2974" s="22" t="s">
        <v>9935</v>
      </c>
    </row>
    <row r="2975" spans="1:9">
      <c r="A2975" s="16" t="s">
        <v>15363</v>
      </c>
      <c r="B2975" s="17" t="s">
        <v>6110</v>
      </c>
      <c r="C2975" s="17" t="s">
        <v>9864</v>
      </c>
      <c r="D2975" s="18" t="s">
        <v>9864</v>
      </c>
      <c r="E2975" s="19" t="s">
        <v>15364</v>
      </c>
      <c r="F2975" s="19" t="s">
        <v>15365</v>
      </c>
      <c r="G2975" s="20" t="s">
        <v>9864</v>
      </c>
      <c r="H2975" s="21">
        <v>0</v>
      </c>
      <c r="I2975" s="22" t="s">
        <v>9935</v>
      </c>
    </row>
    <row r="2976" spans="1:9">
      <c r="A2976" s="16" t="s">
        <v>9990</v>
      </c>
      <c r="B2976" s="17" t="s">
        <v>6111</v>
      </c>
      <c r="C2976" s="17" t="s">
        <v>9864</v>
      </c>
      <c r="D2976" s="18" t="s">
        <v>9864</v>
      </c>
      <c r="E2976" s="19" t="s">
        <v>15366</v>
      </c>
      <c r="F2976" s="19" t="s">
        <v>15366</v>
      </c>
      <c r="G2976" s="20" t="s">
        <v>9864</v>
      </c>
      <c r="H2976" s="21">
        <v>10</v>
      </c>
      <c r="I2976" s="22" t="s">
        <v>9866</v>
      </c>
    </row>
    <row r="2977" spans="1:9">
      <c r="A2977" s="16" t="s">
        <v>9990</v>
      </c>
      <c r="B2977" s="17" t="s">
        <v>6112</v>
      </c>
      <c r="C2977" s="17" t="s">
        <v>9864</v>
      </c>
      <c r="D2977" s="18" t="s">
        <v>9864</v>
      </c>
      <c r="E2977" s="19" t="s">
        <v>15367</v>
      </c>
      <c r="F2977" s="19" t="s">
        <v>15367</v>
      </c>
      <c r="G2977" s="20" t="s">
        <v>9864</v>
      </c>
      <c r="H2977" s="21">
        <v>10</v>
      </c>
      <c r="I2977" s="22" t="s">
        <v>9866</v>
      </c>
    </row>
    <row r="2978" spans="1:9">
      <c r="A2978" s="16" t="s">
        <v>9863</v>
      </c>
      <c r="B2978" s="17" t="s">
        <v>6113</v>
      </c>
      <c r="C2978" s="17" t="s">
        <v>9864</v>
      </c>
      <c r="D2978" s="18" t="s">
        <v>9864</v>
      </c>
      <c r="E2978" s="19" t="s">
        <v>15368</v>
      </c>
      <c r="F2978" s="19" t="s">
        <v>15368</v>
      </c>
      <c r="G2978" s="20" t="s">
        <v>9864</v>
      </c>
      <c r="H2978" s="21">
        <v>10</v>
      </c>
      <c r="I2978" s="22" t="s">
        <v>9866</v>
      </c>
    </row>
    <row r="2979" spans="1:9">
      <c r="A2979" s="16" t="s">
        <v>9990</v>
      </c>
      <c r="B2979" s="17" t="s">
        <v>6114</v>
      </c>
      <c r="C2979" s="17" t="s">
        <v>9864</v>
      </c>
      <c r="D2979" s="18" t="s">
        <v>9864</v>
      </c>
      <c r="E2979" s="19" t="s">
        <v>15369</v>
      </c>
      <c r="F2979" s="19" t="s">
        <v>15369</v>
      </c>
      <c r="G2979" s="20" t="s">
        <v>9864</v>
      </c>
      <c r="H2979" s="21">
        <v>10</v>
      </c>
      <c r="I2979" s="22" t="s">
        <v>9866</v>
      </c>
    </row>
    <row r="2980" spans="1:9">
      <c r="A2980" s="16" t="s">
        <v>9119</v>
      </c>
      <c r="B2980" s="17" t="s">
        <v>15370</v>
      </c>
      <c r="C2980" s="17" t="s">
        <v>9864</v>
      </c>
      <c r="D2980" s="18" t="s">
        <v>9864</v>
      </c>
      <c r="E2980" s="19" t="s">
        <v>15371</v>
      </c>
      <c r="F2980" s="19" t="s">
        <v>15371</v>
      </c>
      <c r="G2980" s="20" t="s">
        <v>9864</v>
      </c>
      <c r="H2980" s="21">
        <v>10</v>
      </c>
      <c r="I2980" s="22" t="s">
        <v>9866</v>
      </c>
    </row>
    <row r="2981" spans="1:9">
      <c r="A2981" s="16" t="s">
        <v>9119</v>
      </c>
      <c r="B2981" s="17" t="s">
        <v>6115</v>
      </c>
      <c r="C2981" s="17" t="s">
        <v>9864</v>
      </c>
      <c r="D2981" s="18" t="s">
        <v>9864</v>
      </c>
      <c r="E2981" s="19" t="s">
        <v>15372</v>
      </c>
      <c r="F2981" s="19" t="s">
        <v>15372</v>
      </c>
      <c r="G2981" s="20" t="s">
        <v>9864</v>
      </c>
      <c r="H2981" s="21">
        <v>10</v>
      </c>
      <c r="I2981" s="22" t="s">
        <v>9866</v>
      </c>
    </row>
    <row r="2982" spans="1:9">
      <c r="A2982" s="16" t="s">
        <v>15373</v>
      </c>
      <c r="B2982" s="17" t="s">
        <v>6116</v>
      </c>
      <c r="C2982" s="17" t="s">
        <v>6117</v>
      </c>
      <c r="D2982" s="18" t="s">
        <v>11915</v>
      </c>
      <c r="E2982" s="19" t="s">
        <v>15374</v>
      </c>
      <c r="F2982" s="19" t="s">
        <v>6117</v>
      </c>
      <c r="G2982" s="20" t="s">
        <v>11917</v>
      </c>
      <c r="H2982" s="21">
        <v>7</v>
      </c>
      <c r="I2982" s="22" t="s">
        <v>9893</v>
      </c>
    </row>
    <row r="2983" spans="1:9">
      <c r="A2983" s="16" t="s">
        <v>15375</v>
      </c>
      <c r="B2983" s="17" t="s">
        <v>3586</v>
      </c>
      <c r="C2983" s="17" t="s">
        <v>6118</v>
      </c>
      <c r="D2983" s="18" t="s">
        <v>11915</v>
      </c>
      <c r="E2983" s="19" t="s">
        <v>15376</v>
      </c>
      <c r="F2983" s="19" t="s">
        <v>6118</v>
      </c>
      <c r="G2983" s="20" t="s">
        <v>11917</v>
      </c>
      <c r="H2983" s="21">
        <v>7</v>
      </c>
      <c r="I2983" s="22" t="s">
        <v>9893</v>
      </c>
    </row>
    <row r="2984" spans="1:9">
      <c r="A2984" s="16" t="s">
        <v>15377</v>
      </c>
      <c r="B2984" s="17" t="s">
        <v>3172</v>
      </c>
      <c r="C2984" s="17" t="s">
        <v>6119</v>
      </c>
      <c r="D2984" s="18" t="s">
        <v>15378</v>
      </c>
      <c r="E2984" s="19" t="s">
        <v>15379</v>
      </c>
      <c r="F2984" s="19" t="s">
        <v>6119</v>
      </c>
      <c r="G2984" s="20" t="s">
        <v>15380</v>
      </c>
      <c r="H2984" s="21">
        <v>7</v>
      </c>
      <c r="I2984" s="22" t="s">
        <v>9893</v>
      </c>
    </row>
    <row r="2985" spans="1:9">
      <c r="A2985" s="16" t="s">
        <v>15381</v>
      </c>
      <c r="B2985" s="17" t="s">
        <v>6120</v>
      </c>
      <c r="C2985" s="17" t="s">
        <v>15382</v>
      </c>
      <c r="D2985" s="18" t="s">
        <v>12277</v>
      </c>
      <c r="E2985" s="19" t="s">
        <v>15383</v>
      </c>
      <c r="F2985" s="19" t="s">
        <v>15382</v>
      </c>
      <c r="G2985" s="20" t="s">
        <v>9952</v>
      </c>
      <c r="H2985" s="21">
        <v>2</v>
      </c>
      <c r="I2985" s="22" t="s">
        <v>9871</v>
      </c>
    </row>
    <row r="2986" spans="1:9">
      <c r="A2986" s="16" t="s">
        <v>15384</v>
      </c>
      <c r="B2986" s="17" t="s">
        <v>6121</v>
      </c>
      <c r="C2986" s="17" t="s">
        <v>9864</v>
      </c>
      <c r="D2986" s="18" t="s">
        <v>9864</v>
      </c>
      <c r="E2986" s="19" t="s">
        <v>15385</v>
      </c>
      <c r="F2986" s="19" t="s">
        <v>15385</v>
      </c>
      <c r="G2986" s="20" t="s">
        <v>9864</v>
      </c>
      <c r="H2986" s="21">
        <v>7</v>
      </c>
      <c r="I2986" s="22" t="s">
        <v>9893</v>
      </c>
    </row>
    <row r="2987" spans="1:9">
      <c r="A2987" s="16" t="s">
        <v>15386</v>
      </c>
      <c r="B2987" s="17" t="s">
        <v>6122</v>
      </c>
      <c r="C2987" s="17" t="s">
        <v>9622</v>
      </c>
      <c r="D2987" s="18" t="s">
        <v>9864</v>
      </c>
      <c r="E2987" s="19" t="s">
        <v>15387</v>
      </c>
      <c r="F2987" s="19" t="s">
        <v>9622</v>
      </c>
      <c r="G2987" s="20" t="s">
        <v>9864</v>
      </c>
      <c r="H2987" s="21">
        <v>7</v>
      </c>
      <c r="I2987" s="22" t="s">
        <v>9893</v>
      </c>
    </row>
    <row r="2988" spans="1:9">
      <c r="A2988" s="16" t="s">
        <v>15388</v>
      </c>
      <c r="B2988" s="17" t="s">
        <v>6123</v>
      </c>
      <c r="C2988" s="17" t="s">
        <v>9738</v>
      </c>
      <c r="D2988" s="18" t="s">
        <v>9864</v>
      </c>
      <c r="E2988" s="19" t="s">
        <v>15389</v>
      </c>
      <c r="F2988" s="19" t="s">
        <v>9738</v>
      </c>
      <c r="G2988" s="20" t="s">
        <v>9864</v>
      </c>
      <c r="H2988" s="21">
        <v>2</v>
      </c>
      <c r="I2988" s="22" t="s">
        <v>9871</v>
      </c>
    </row>
    <row r="2989" spans="1:9">
      <c r="A2989" s="16" t="s">
        <v>9990</v>
      </c>
      <c r="B2989" s="17" t="s">
        <v>6124</v>
      </c>
      <c r="C2989" s="17" t="s">
        <v>9864</v>
      </c>
      <c r="D2989" s="18" t="s">
        <v>9864</v>
      </c>
      <c r="E2989" s="19" t="s">
        <v>15390</v>
      </c>
      <c r="F2989" s="19" t="s">
        <v>15390</v>
      </c>
      <c r="G2989" s="20" t="s">
        <v>9864</v>
      </c>
      <c r="H2989" s="21">
        <v>10</v>
      </c>
      <c r="I2989" s="22" t="s">
        <v>9866</v>
      </c>
    </row>
    <row r="2990" spans="1:9">
      <c r="A2990" s="16" t="s">
        <v>9863</v>
      </c>
      <c r="B2990" s="17" t="s">
        <v>6125</v>
      </c>
      <c r="C2990" s="17" t="s">
        <v>9864</v>
      </c>
      <c r="D2990" s="18" t="s">
        <v>9864</v>
      </c>
      <c r="E2990" s="19" t="s">
        <v>15391</v>
      </c>
      <c r="F2990" s="19" t="s">
        <v>15391</v>
      </c>
      <c r="G2990" s="20" t="s">
        <v>9864</v>
      </c>
      <c r="H2990" s="21">
        <v>10</v>
      </c>
      <c r="I2990" s="22" t="s">
        <v>9866</v>
      </c>
    </row>
    <row r="2991" spans="1:9">
      <c r="A2991" s="16" t="s">
        <v>9990</v>
      </c>
      <c r="B2991" s="17" t="s">
        <v>6126</v>
      </c>
      <c r="C2991" s="17" t="s">
        <v>9864</v>
      </c>
      <c r="D2991" s="18" t="s">
        <v>9864</v>
      </c>
      <c r="E2991" s="19" t="s">
        <v>15392</v>
      </c>
      <c r="F2991" s="19" t="s">
        <v>15392</v>
      </c>
      <c r="G2991" s="20" t="s">
        <v>9864</v>
      </c>
      <c r="H2991" s="21">
        <v>10</v>
      </c>
      <c r="I2991" s="22" t="s">
        <v>9866</v>
      </c>
    </row>
    <row r="2992" spans="1:9">
      <c r="A2992" s="16" t="s">
        <v>2589</v>
      </c>
      <c r="B2992" s="17" t="s">
        <v>3535</v>
      </c>
      <c r="C2992" s="17" t="s">
        <v>9864</v>
      </c>
      <c r="D2992" s="18" t="s">
        <v>9864</v>
      </c>
      <c r="E2992" s="19" t="s">
        <v>15393</v>
      </c>
      <c r="F2992" s="19" t="s">
        <v>15393</v>
      </c>
      <c r="G2992" s="20" t="s">
        <v>9864</v>
      </c>
      <c r="H2992" s="21">
        <v>1</v>
      </c>
      <c r="I2992" s="22" t="s">
        <v>9985</v>
      </c>
    </row>
    <row r="2993" spans="1:9">
      <c r="A2993" s="16" t="s">
        <v>9990</v>
      </c>
      <c r="B2993" s="17" t="s">
        <v>6127</v>
      </c>
      <c r="C2993" s="17" t="s">
        <v>9864</v>
      </c>
      <c r="D2993" s="18" t="s">
        <v>9864</v>
      </c>
      <c r="E2993" s="19" t="s">
        <v>15394</v>
      </c>
      <c r="F2993" s="19" t="s">
        <v>15394</v>
      </c>
      <c r="G2993" s="20" t="s">
        <v>9864</v>
      </c>
      <c r="H2993" s="21">
        <v>10</v>
      </c>
      <c r="I2993" s="22" t="s">
        <v>9866</v>
      </c>
    </row>
    <row r="2994" spans="1:9">
      <c r="A2994" s="16" t="s">
        <v>2764</v>
      </c>
      <c r="B2994" s="17" t="s">
        <v>6128</v>
      </c>
      <c r="C2994" s="17" t="s">
        <v>9864</v>
      </c>
      <c r="D2994" s="18" t="s">
        <v>9864</v>
      </c>
      <c r="E2994" s="19" t="s">
        <v>15395</v>
      </c>
      <c r="F2994" s="19" t="s">
        <v>15395</v>
      </c>
      <c r="G2994" s="20" t="s">
        <v>9864</v>
      </c>
      <c r="H2994" s="21">
        <v>3</v>
      </c>
      <c r="I2994" s="22" t="s">
        <v>9877</v>
      </c>
    </row>
    <row r="2995" spans="1:9">
      <c r="A2995" s="16" t="s">
        <v>15396</v>
      </c>
      <c r="B2995" s="17" t="s">
        <v>15397</v>
      </c>
      <c r="C2995" s="17" t="s">
        <v>9785</v>
      </c>
      <c r="D2995" s="18" t="s">
        <v>10305</v>
      </c>
      <c r="E2995" s="19" t="s">
        <v>15398</v>
      </c>
      <c r="F2995" s="19" t="s">
        <v>15399</v>
      </c>
      <c r="G2995" s="20" t="s">
        <v>10307</v>
      </c>
      <c r="H2995" s="21">
        <v>3</v>
      </c>
      <c r="I2995" s="22" t="s">
        <v>9877</v>
      </c>
    </row>
    <row r="2996" spans="1:9">
      <c r="A2996" s="16" t="s">
        <v>2750</v>
      </c>
      <c r="B2996" s="17" t="s">
        <v>6129</v>
      </c>
      <c r="C2996" s="17" t="s">
        <v>9864</v>
      </c>
      <c r="D2996" s="18" t="s">
        <v>9864</v>
      </c>
      <c r="E2996" s="19" t="s">
        <v>15400</v>
      </c>
      <c r="F2996" s="19" t="s">
        <v>15400</v>
      </c>
      <c r="G2996" s="20" t="s">
        <v>9864</v>
      </c>
      <c r="H2996" s="21">
        <v>7</v>
      </c>
      <c r="I2996" s="22" t="s">
        <v>9893</v>
      </c>
    </row>
    <row r="2997" spans="1:9">
      <c r="A2997" s="16" t="s">
        <v>2236</v>
      </c>
      <c r="B2997" s="17" t="s">
        <v>3206</v>
      </c>
      <c r="C2997" s="17" t="s">
        <v>9864</v>
      </c>
      <c r="D2997" s="18" t="s">
        <v>9864</v>
      </c>
      <c r="E2997" s="19" t="s">
        <v>15401</v>
      </c>
      <c r="F2997" s="19" t="s">
        <v>15401</v>
      </c>
      <c r="G2997" s="20" t="s">
        <v>9864</v>
      </c>
      <c r="H2997" s="21">
        <v>3</v>
      </c>
      <c r="I2997" s="22" t="s">
        <v>9877</v>
      </c>
    </row>
    <row r="2998" spans="1:9">
      <c r="A2998" s="16" t="s">
        <v>2387</v>
      </c>
      <c r="B2998" s="17" t="s">
        <v>6130</v>
      </c>
      <c r="C2998" s="17" t="s">
        <v>9864</v>
      </c>
      <c r="D2998" s="18" t="s">
        <v>9864</v>
      </c>
      <c r="E2998" s="19" t="s">
        <v>15402</v>
      </c>
      <c r="F2998" s="19" t="s">
        <v>15402</v>
      </c>
      <c r="G2998" s="20" t="s">
        <v>9864</v>
      </c>
      <c r="H2998" s="21">
        <v>7</v>
      </c>
      <c r="I2998" s="22" t="s">
        <v>9893</v>
      </c>
    </row>
    <row r="2999" spans="1:9">
      <c r="A2999" s="16" t="s">
        <v>9863</v>
      </c>
      <c r="B2999" s="17" t="s">
        <v>6131</v>
      </c>
      <c r="C2999" s="17" t="s">
        <v>9864</v>
      </c>
      <c r="D2999" s="18" t="s">
        <v>9864</v>
      </c>
      <c r="E2999" s="19" t="s">
        <v>15403</v>
      </c>
      <c r="F2999" s="19" t="s">
        <v>15403</v>
      </c>
      <c r="G2999" s="20" t="s">
        <v>9864</v>
      </c>
      <c r="H2999" s="21">
        <v>10</v>
      </c>
      <c r="I2999" s="22" t="s">
        <v>9866</v>
      </c>
    </row>
    <row r="3000" spans="1:9">
      <c r="A3000" s="16" t="s">
        <v>15404</v>
      </c>
      <c r="B3000" s="17" t="s">
        <v>3592</v>
      </c>
      <c r="C3000" s="17" t="s">
        <v>9343</v>
      </c>
      <c r="D3000" s="18" t="s">
        <v>9864</v>
      </c>
      <c r="E3000" s="19" t="s">
        <v>15405</v>
      </c>
      <c r="F3000" s="19" t="s">
        <v>9343</v>
      </c>
      <c r="G3000" s="20" t="s">
        <v>9864</v>
      </c>
      <c r="H3000" s="21">
        <v>2</v>
      </c>
      <c r="I3000" s="22" t="s">
        <v>9871</v>
      </c>
    </row>
    <row r="3001" spans="1:9">
      <c r="A3001" s="16" t="s">
        <v>9863</v>
      </c>
      <c r="B3001" s="17" t="s">
        <v>6132</v>
      </c>
      <c r="C3001" s="17" t="s">
        <v>9864</v>
      </c>
      <c r="D3001" s="18" t="s">
        <v>9864</v>
      </c>
      <c r="E3001" s="19" t="s">
        <v>15406</v>
      </c>
      <c r="F3001" s="19" t="s">
        <v>15406</v>
      </c>
      <c r="G3001" s="20" t="s">
        <v>9864</v>
      </c>
      <c r="H3001" s="21">
        <v>10</v>
      </c>
      <c r="I3001" s="22" t="s">
        <v>9866</v>
      </c>
    </row>
    <row r="3002" spans="1:9">
      <c r="A3002" s="16" t="s">
        <v>15407</v>
      </c>
      <c r="B3002" s="17" t="s">
        <v>3322</v>
      </c>
      <c r="C3002" s="17" t="s">
        <v>9864</v>
      </c>
      <c r="D3002" s="18" t="s">
        <v>9864</v>
      </c>
      <c r="E3002" s="19" t="s">
        <v>15408</v>
      </c>
      <c r="F3002" s="19" t="s">
        <v>15409</v>
      </c>
      <c r="G3002" s="20" t="s">
        <v>9864</v>
      </c>
      <c r="H3002" s="21">
        <v>1</v>
      </c>
      <c r="I3002" s="22" t="s">
        <v>9985</v>
      </c>
    </row>
    <row r="3003" spans="1:9">
      <c r="A3003" s="16" t="s">
        <v>9863</v>
      </c>
      <c r="B3003" s="17" t="s">
        <v>6133</v>
      </c>
      <c r="C3003" s="17" t="s">
        <v>9864</v>
      </c>
      <c r="D3003" s="18" t="s">
        <v>9864</v>
      </c>
      <c r="E3003" s="19" t="s">
        <v>15410</v>
      </c>
      <c r="F3003" s="19" t="s">
        <v>15410</v>
      </c>
      <c r="G3003" s="20" t="s">
        <v>9864</v>
      </c>
      <c r="H3003" s="21">
        <v>10</v>
      </c>
      <c r="I3003" s="22" t="s">
        <v>9866</v>
      </c>
    </row>
    <row r="3004" spans="1:9">
      <c r="A3004" s="16" t="s">
        <v>15411</v>
      </c>
      <c r="B3004" s="17" t="s">
        <v>6134</v>
      </c>
      <c r="C3004" s="17" t="s">
        <v>9864</v>
      </c>
      <c r="D3004" s="18" t="s">
        <v>9864</v>
      </c>
      <c r="E3004" s="19" t="s">
        <v>15412</v>
      </c>
      <c r="F3004" s="19" t="s">
        <v>15412</v>
      </c>
      <c r="G3004" s="20" t="s">
        <v>9864</v>
      </c>
      <c r="H3004" s="21">
        <v>9</v>
      </c>
      <c r="I3004" s="22" t="s">
        <v>9960</v>
      </c>
    </row>
    <row r="3005" spans="1:9">
      <c r="A3005" s="16" t="s">
        <v>2764</v>
      </c>
      <c r="B3005" s="17" t="s">
        <v>6135</v>
      </c>
      <c r="C3005" s="17" t="s">
        <v>9864</v>
      </c>
      <c r="D3005" s="18" t="s">
        <v>9864</v>
      </c>
      <c r="E3005" s="19" t="s">
        <v>15413</v>
      </c>
      <c r="F3005" s="19" t="s">
        <v>15413</v>
      </c>
      <c r="G3005" s="20" t="s">
        <v>9864</v>
      </c>
      <c r="H3005" s="21">
        <v>3</v>
      </c>
      <c r="I3005" s="22" t="s">
        <v>9877</v>
      </c>
    </row>
    <row r="3006" spans="1:9">
      <c r="A3006" s="16" t="s">
        <v>9864</v>
      </c>
      <c r="B3006" s="17" t="s">
        <v>15414</v>
      </c>
      <c r="C3006" s="17" t="s">
        <v>15415</v>
      </c>
      <c r="D3006" s="18" t="s">
        <v>9864</v>
      </c>
      <c r="E3006" s="19" t="s">
        <v>9864</v>
      </c>
      <c r="F3006" s="19" t="s">
        <v>9864</v>
      </c>
      <c r="G3006" s="20" t="s">
        <v>9864</v>
      </c>
      <c r="H3006" s="21" t="s">
        <v>9864</v>
      </c>
      <c r="I3006" s="22" t="s">
        <v>9864</v>
      </c>
    </row>
    <row r="3007" spans="1:9">
      <c r="A3007" s="16" t="s">
        <v>2375</v>
      </c>
      <c r="B3007" s="17" t="s">
        <v>6136</v>
      </c>
      <c r="C3007" s="17" t="s">
        <v>9864</v>
      </c>
      <c r="D3007" s="18" t="s">
        <v>9864</v>
      </c>
      <c r="E3007" s="19" t="s">
        <v>15416</v>
      </c>
      <c r="F3007" s="19" t="s">
        <v>15416</v>
      </c>
      <c r="G3007" s="20" t="s">
        <v>9864</v>
      </c>
      <c r="H3007" s="21">
        <v>7</v>
      </c>
      <c r="I3007" s="22" t="s">
        <v>9893</v>
      </c>
    </row>
    <row r="3008" spans="1:9">
      <c r="A3008" s="16" t="s">
        <v>2375</v>
      </c>
      <c r="B3008" s="17" t="s">
        <v>6137</v>
      </c>
      <c r="C3008" s="17" t="s">
        <v>9864</v>
      </c>
      <c r="D3008" s="18" t="s">
        <v>9864</v>
      </c>
      <c r="E3008" s="19" t="s">
        <v>15417</v>
      </c>
      <c r="F3008" s="19" t="s">
        <v>15417</v>
      </c>
      <c r="G3008" s="20" t="s">
        <v>9864</v>
      </c>
      <c r="H3008" s="21">
        <v>7</v>
      </c>
      <c r="I3008" s="22" t="s">
        <v>9893</v>
      </c>
    </row>
    <row r="3009" spans="1:9">
      <c r="A3009" s="16" t="s">
        <v>15418</v>
      </c>
      <c r="B3009" s="17" t="s">
        <v>6138</v>
      </c>
      <c r="C3009" s="17" t="s">
        <v>15419</v>
      </c>
      <c r="D3009" s="18" t="s">
        <v>10639</v>
      </c>
      <c r="E3009" s="19" t="s">
        <v>15420</v>
      </c>
      <c r="F3009" s="19" t="s">
        <v>15419</v>
      </c>
      <c r="G3009" s="20" t="s">
        <v>10641</v>
      </c>
      <c r="H3009" s="21">
        <v>3</v>
      </c>
      <c r="I3009" s="22" t="s">
        <v>9877</v>
      </c>
    </row>
    <row r="3010" spans="1:9">
      <c r="A3010" s="16" t="s">
        <v>9863</v>
      </c>
      <c r="B3010" s="17" t="s">
        <v>3274</v>
      </c>
      <c r="C3010" s="17" t="s">
        <v>9864</v>
      </c>
      <c r="D3010" s="18" t="s">
        <v>9864</v>
      </c>
      <c r="E3010" s="19" t="s">
        <v>15421</v>
      </c>
      <c r="F3010" s="19" t="s">
        <v>15421</v>
      </c>
      <c r="G3010" s="20" t="s">
        <v>9864</v>
      </c>
      <c r="H3010" s="21">
        <v>10</v>
      </c>
      <c r="I3010" s="22" t="s">
        <v>9866</v>
      </c>
    </row>
    <row r="3011" spans="1:9">
      <c r="A3011" s="16" t="s">
        <v>15422</v>
      </c>
      <c r="B3011" s="17" t="s">
        <v>6139</v>
      </c>
      <c r="C3011" s="17" t="s">
        <v>15423</v>
      </c>
      <c r="D3011" s="18" t="s">
        <v>9864</v>
      </c>
      <c r="E3011" s="19" t="s">
        <v>15424</v>
      </c>
      <c r="F3011" s="19" t="s">
        <v>15423</v>
      </c>
      <c r="G3011" s="20" t="s">
        <v>9864</v>
      </c>
      <c r="H3011" s="21">
        <v>6</v>
      </c>
      <c r="I3011" s="22" t="s">
        <v>10095</v>
      </c>
    </row>
    <row r="3012" spans="1:9">
      <c r="A3012" s="16" t="s">
        <v>9990</v>
      </c>
      <c r="B3012" s="17" t="s">
        <v>6140</v>
      </c>
      <c r="C3012" s="17" t="s">
        <v>9864</v>
      </c>
      <c r="D3012" s="18" t="s">
        <v>9864</v>
      </c>
      <c r="E3012" s="19" t="s">
        <v>15425</v>
      </c>
      <c r="F3012" s="19" t="s">
        <v>15425</v>
      </c>
      <c r="G3012" s="20" t="s">
        <v>9864</v>
      </c>
      <c r="H3012" s="21">
        <v>10</v>
      </c>
      <c r="I3012" s="22" t="s">
        <v>9866</v>
      </c>
    </row>
    <row r="3013" spans="1:9">
      <c r="A3013" s="16" t="s">
        <v>9863</v>
      </c>
      <c r="B3013" s="17" t="s">
        <v>6141</v>
      </c>
      <c r="C3013" s="17" t="s">
        <v>9864</v>
      </c>
      <c r="D3013" s="18" t="s">
        <v>9864</v>
      </c>
      <c r="E3013" s="19" t="s">
        <v>15426</v>
      </c>
      <c r="F3013" s="19" t="s">
        <v>15426</v>
      </c>
      <c r="G3013" s="20" t="s">
        <v>9864</v>
      </c>
      <c r="H3013" s="21">
        <v>10</v>
      </c>
      <c r="I3013" s="22" t="s">
        <v>9866</v>
      </c>
    </row>
    <row r="3014" spans="1:9">
      <c r="A3014" s="16" t="s">
        <v>8921</v>
      </c>
      <c r="B3014" s="17" t="s">
        <v>6142</v>
      </c>
      <c r="C3014" s="17" t="s">
        <v>9864</v>
      </c>
      <c r="D3014" s="18" t="s">
        <v>9864</v>
      </c>
      <c r="E3014" s="19" t="s">
        <v>15427</v>
      </c>
      <c r="F3014" s="19" t="s">
        <v>15427</v>
      </c>
      <c r="G3014" s="20" t="s">
        <v>9864</v>
      </c>
      <c r="H3014" s="21">
        <v>5</v>
      </c>
      <c r="I3014" s="22" t="s">
        <v>10091</v>
      </c>
    </row>
    <row r="3015" spans="1:9">
      <c r="A3015" s="16" t="s">
        <v>15428</v>
      </c>
      <c r="B3015" s="17" t="s">
        <v>6143</v>
      </c>
      <c r="C3015" s="17" t="s">
        <v>9864</v>
      </c>
      <c r="D3015" s="18" t="s">
        <v>9864</v>
      </c>
      <c r="E3015" s="19" t="s">
        <v>15429</v>
      </c>
      <c r="F3015" s="19" t="s">
        <v>15429</v>
      </c>
      <c r="G3015" s="20" t="s">
        <v>9864</v>
      </c>
      <c r="H3015" s="21">
        <v>5</v>
      </c>
      <c r="I3015" s="22" t="s">
        <v>10091</v>
      </c>
    </row>
    <row r="3016" spans="1:9">
      <c r="A3016" s="16" t="s">
        <v>9990</v>
      </c>
      <c r="B3016" s="17" t="s">
        <v>6144</v>
      </c>
      <c r="C3016" s="17" t="s">
        <v>9864</v>
      </c>
      <c r="D3016" s="18" t="s">
        <v>9864</v>
      </c>
      <c r="E3016" s="19" t="s">
        <v>15430</v>
      </c>
      <c r="F3016" s="19" t="s">
        <v>15430</v>
      </c>
      <c r="G3016" s="20" t="s">
        <v>9864</v>
      </c>
      <c r="H3016" s="21">
        <v>10</v>
      </c>
      <c r="I3016" s="22" t="s">
        <v>9866</v>
      </c>
    </row>
    <row r="3017" spans="1:9">
      <c r="A3017" s="16" t="s">
        <v>9990</v>
      </c>
      <c r="B3017" s="17" t="s">
        <v>6145</v>
      </c>
      <c r="C3017" s="17" t="s">
        <v>9864</v>
      </c>
      <c r="D3017" s="18" t="s">
        <v>9864</v>
      </c>
      <c r="E3017" s="19" t="s">
        <v>15431</v>
      </c>
      <c r="F3017" s="19" t="s">
        <v>15431</v>
      </c>
      <c r="G3017" s="20" t="s">
        <v>9864</v>
      </c>
      <c r="H3017" s="21">
        <v>10</v>
      </c>
      <c r="I3017" s="22" t="s">
        <v>9866</v>
      </c>
    </row>
    <row r="3018" spans="1:9">
      <c r="A3018" s="16" t="s">
        <v>15432</v>
      </c>
      <c r="B3018" s="17" t="s">
        <v>6146</v>
      </c>
      <c r="C3018" s="17" t="s">
        <v>15433</v>
      </c>
      <c r="D3018" s="18" t="s">
        <v>10224</v>
      </c>
      <c r="E3018" s="19" t="s">
        <v>15434</v>
      </c>
      <c r="F3018" s="19" t="s">
        <v>15433</v>
      </c>
      <c r="G3018" s="20" t="s">
        <v>10226</v>
      </c>
      <c r="H3018" s="21">
        <v>0</v>
      </c>
      <c r="I3018" s="22" t="s">
        <v>9935</v>
      </c>
    </row>
    <row r="3019" spans="1:9">
      <c r="A3019" s="16" t="s">
        <v>15435</v>
      </c>
      <c r="B3019" s="17" t="s">
        <v>6147</v>
      </c>
      <c r="C3019" s="17" t="s">
        <v>9772</v>
      </c>
      <c r="D3019" s="18" t="s">
        <v>10224</v>
      </c>
      <c r="E3019" s="19" t="s">
        <v>15436</v>
      </c>
      <c r="F3019" s="19" t="s">
        <v>9772</v>
      </c>
      <c r="G3019" s="20" t="s">
        <v>10226</v>
      </c>
      <c r="H3019" s="21">
        <v>0</v>
      </c>
      <c r="I3019" s="22" t="s">
        <v>9935</v>
      </c>
    </row>
    <row r="3020" spans="1:9">
      <c r="A3020" s="16" t="s">
        <v>15437</v>
      </c>
      <c r="B3020" s="17" t="s">
        <v>3074</v>
      </c>
      <c r="C3020" s="17" t="s">
        <v>6148</v>
      </c>
      <c r="D3020" s="18" t="s">
        <v>10224</v>
      </c>
      <c r="E3020" s="19" t="s">
        <v>15438</v>
      </c>
      <c r="F3020" s="19" t="s">
        <v>6148</v>
      </c>
      <c r="G3020" s="20" t="s">
        <v>10226</v>
      </c>
      <c r="H3020" s="21">
        <v>0</v>
      </c>
      <c r="I3020" s="22" t="s">
        <v>9935</v>
      </c>
    </row>
    <row r="3021" spans="1:9">
      <c r="A3021" s="16" t="s">
        <v>2021</v>
      </c>
      <c r="B3021" s="17" t="s">
        <v>6149</v>
      </c>
      <c r="C3021" s="17" t="s">
        <v>9864</v>
      </c>
      <c r="D3021" s="18" t="s">
        <v>9864</v>
      </c>
      <c r="E3021" s="19" t="s">
        <v>15439</v>
      </c>
      <c r="F3021" s="19" t="s">
        <v>15439</v>
      </c>
      <c r="G3021" s="20" t="s">
        <v>9864</v>
      </c>
      <c r="H3021" s="21">
        <v>3</v>
      </c>
      <c r="I3021" s="22" t="s">
        <v>9877</v>
      </c>
    </row>
    <row r="3022" spans="1:9">
      <c r="A3022" s="16" t="s">
        <v>15440</v>
      </c>
      <c r="B3022" s="17" t="s">
        <v>3685</v>
      </c>
      <c r="C3022" s="17" t="s">
        <v>6150</v>
      </c>
      <c r="D3022" s="18" t="s">
        <v>10159</v>
      </c>
      <c r="E3022" s="19" t="s">
        <v>15441</v>
      </c>
      <c r="F3022" s="19" t="s">
        <v>6150</v>
      </c>
      <c r="G3022" s="20" t="s">
        <v>10161</v>
      </c>
      <c r="H3022" s="21">
        <v>1</v>
      </c>
      <c r="I3022" s="22" t="s">
        <v>9985</v>
      </c>
    </row>
    <row r="3023" spans="1:9">
      <c r="A3023" s="16" t="s">
        <v>2617</v>
      </c>
      <c r="B3023" s="17" t="s">
        <v>6151</v>
      </c>
      <c r="C3023" s="17" t="s">
        <v>9864</v>
      </c>
      <c r="D3023" s="18" t="s">
        <v>9864</v>
      </c>
      <c r="E3023" s="19" t="s">
        <v>15442</v>
      </c>
      <c r="F3023" s="19" t="s">
        <v>15442</v>
      </c>
      <c r="G3023" s="20" t="s">
        <v>9864</v>
      </c>
      <c r="H3023" s="21">
        <v>7</v>
      </c>
      <c r="I3023" s="22" t="s">
        <v>9893</v>
      </c>
    </row>
    <row r="3024" spans="1:9">
      <c r="A3024" s="16" t="s">
        <v>15443</v>
      </c>
      <c r="B3024" s="17" t="s">
        <v>6152</v>
      </c>
      <c r="C3024" s="17" t="s">
        <v>6153</v>
      </c>
      <c r="D3024" s="18" t="s">
        <v>9864</v>
      </c>
      <c r="E3024" s="19" t="s">
        <v>15444</v>
      </c>
      <c r="F3024" s="19" t="s">
        <v>6153</v>
      </c>
      <c r="G3024" s="20" t="s">
        <v>9864</v>
      </c>
      <c r="H3024" s="21">
        <v>3</v>
      </c>
      <c r="I3024" s="22" t="s">
        <v>9877</v>
      </c>
    </row>
    <row r="3025" spans="1:9">
      <c r="A3025" s="16" t="s">
        <v>15445</v>
      </c>
      <c r="B3025" s="17" t="s">
        <v>3763</v>
      </c>
      <c r="C3025" s="17" t="s">
        <v>9864</v>
      </c>
      <c r="D3025" s="18" t="s">
        <v>9864</v>
      </c>
      <c r="E3025" s="19" t="s">
        <v>15446</v>
      </c>
      <c r="F3025" s="19" t="s">
        <v>15447</v>
      </c>
      <c r="G3025" s="20" t="s">
        <v>9864</v>
      </c>
      <c r="H3025" s="21">
        <v>9</v>
      </c>
      <c r="I3025" s="22" t="s">
        <v>9960</v>
      </c>
    </row>
    <row r="3026" spans="1:9">
      <c r="A3026" s="16" t="s">
        <v>10023</v>
      </c>
      <c r="B3026" s="17" t="s">
        <v>6154</v>
      </c>
      <c r="C3026" s="17" t="s">
        <v>9864</v>
      </c>
      <c r="D3026" s="18" t="s">
        <v>9864</v>
      </c>
      <c r="E3026" s="19" t="s">
        <v>15448</v>
      </c>
      <c r="F3026" s="19" t="s">
        <v>15448</v>
      </c>
      <c r="G3026" s="20" t="s">
        <v>9864</v>
      </c>
      <c r="H3026" s="21">
        <v>10</v>
      </c>
      <c r="I3026" s="22" t="s">
        <v>9866</v>
      </c>
    </row>
    <row r="3027" spans="1:9">
      <c r="A3027" s="16" t="s">
        <v>10178</v>
      </c>
      <c r="B3027" s="17" t="s">
        <v>6155</v>
      </c>
      <c r="C3027" s="17" t="s">
        <v>9864</v>
      </c>
      <c r="D3027" s="18" t="s">
        <v>9864</v>
      </c>
      <c r="E3027" s="19" t="s">
        <v>15449</v>
      </c>
      <c r="F3027" s="19" t="s">
        <v>15449</v>
      </c>
      <c r="G3027" s="20" t="s">
        <v>9864</v>
      </c>
      <c r="H3027" s="21">
        <v>1</v>
      </c>
      <c r="I3027" s="22" t="s">
        <v>9985</v>
      </c>
    </row>
    <row r="3028" spans="1:9">
      <c r="A3028" s="16" t="s">
        <v>10066</v>
      </c>
      <c r="B3028" s="17" t="s">
        <v>6156</v>
      </c>
      <c r="C3028" s="17" t="s">
        <v>9864</v>
      </c>
      <c r="D3028" s="18" t="s">
        <v>9864</v>
      </c>
      <c r="E3028" s="19" t="s">
        <v>15450</v>
      </c>
      <c r="F3028" s="19" t="s">
        <v>15450</v>
      </c>
      <c r="G3028" s="20" t="s">
        <v>9864</v>
      </c>
      <c r="H3028" s="21">
        <v>10</v>
      </c>
      <c r="I3028" s="22" t="s">
        <v>9866</v>
      </c>
    </row>
    <row r="3029" spans="1:9">
      <c r="A3029" s="16" t="s">
        <v>9034</v>
      </c>
      <c r="B3029" s="17" t="s">
        <v>6157</v>
      </c>
      <c r="C3029" s="17" t="s">
        <v>9864</v>
      </c>
      <c r="D3029" s="18" t="s">
        <v>9864</v>
      </c>
      <c r="E3029" s="19" t="s">
        <v>15451</v>
      </c>
      <c r="F3029" s="19" t="s">
        <v>15451</v>
      </c>
      <c r="G3029" s="20" t="s">
        <v>9864</v>
      </c>
      <c r="H3029" s="21">
        <v>5</v>
      </c>
      <c r="I3029" s="22" t="s">
        <v>10091</v>
      </c>
    </row>
    <row r="3030" spans="1:9">
      <c r="A3030" s="16" t="s">
        <v>9034</v>
      </c>
      <c r="B3030" s="17" t="s">
        <v>9728</v>
      </c>
      <c r="C3030" s="17" t="s">
        <v>9864</v>
      </c>
      <c r="D3030" s="18" t="s">
        <v>9864</v>
      </c>
      <c r="E3030" s="19" t="s">
        <v>15452</v>
      </c>
      <c r="F3030" s="19" t="s">
        <v>15452</v>
      </c>
      <c r="G3030" s="20" t="s">
        <v>9864</v>
      </c>
      <c r="H3030" s="21">
        <v>5</v>
      </c>
      <c r="I3030" s="22" t="s">
        <v>10091</v>
      </c>
    </row>
    <row r="3031" spans="1:9">
      <c r="A3031" s="16" t="s">
        <v>9863</v>
      </c>
      <c r="B3031" s="17" t="s">
        <v>6158</v>
      </c>
      <c r="C3031" s="17" t="s">
        <v>9864</v>
      </c>
      <c r="D3031" s="18" t="s">
        <v>9864</v>
      </c>
      <c r="E3031" s="19" t="s">
        <v>15453</v>
      </c>
      <c r="F3031" s="19" t="s">
        <v>15453</v>
      </c>
      <c r="G3031" s="20" t="s">
        <v>9864</v>
      </c>
      <c r="H3031" s="21">
        <v>10</v>
      </c>
      <c r="I3031" s="22" t="s">
        <v>9866</v>
      </c>
    </row>
    <row r="3032" spans="1:9">
      <c r="A3032" s="16" t="s">
        <v>15454</v>
      </c>
      <c r="B3032" s="17" t="s">
        <v>3741</v>
      </c>
      <c r="C3032" s="17" t="s">
        <v>15455</v>
      </c>
      <c r="D3032" s="18" t="s">
        <v>12341</v>
      </c>
      <c r="E3032" s="19" t="s">
        <v>15456</v>
      </c>
      <c r="F3032" s="19" t="s">
        <v>15455</v>
      </c>
      <c r="G3032" s="20" t="s">
        <v>12343</v>
      </c>
      <c r="H3032" s="21">
        <v>7</v>
      </c>
      <c r="I3032" s="22" t="s">
        <v>9893</v>
      </c>
    </row>
    <row r="3033" spans="1:9">
      <c r="A3033" s="16" t="s">
        <v>9990</v>
      </c>
      <c r="B3033" s="17" t="s">
        <v>15457</v>
      </c>
      <c r="C3033" s="17" t="s">
        <v>9864</v>
      </c>
      <c r="D3033" s="18" t="s">
        <v>9864</v>
      </c>
      <c r="E3033" s="19" t="s">
        <v>15458</v>
      </c>
      <c r="F3033" s="19" t="s">
        <v>15458</v>
      </c>
      <c r="G3033" s="20" t="s">
        <v>9864</v>
      </c>
      <c r="H3033" s="21">
        <v>10</v>
      </c>
      <c r="I3033" s="22" t="s">
        <v>9866</v>
      </c>
    </row>
    <row r="3034" spans="1:9">
      <c r="A3034" s="16" t="s">
        <v>9990</v>
      </c>
      <c r="B3034" s="17" t="s">
        <v>15459</v>
      </c>
      <c r="C3034" s="17" t="s">
        <v>9864</v>
      </c>
      <c r="D3034" s="18" t="s">
        <v>9864</v>
      </c>
      <c r="E3034" s="19" t="s">
        <v>15458</v>
      </c>
      <c r="F3034" s="19" t="s">
        <v>15458</v>
      </c>
      <c r="G3034" s="20" t="s">
        <v>9864</v>
      </c>
      <c r="H3034" s="21">
        <v>10</v>
      </c>
      <c r="I3034" s="22" t="s">
        <v>9866</v>
      </c>
    </row>
    <row r="3035" spans="1:9">
      <c r="A3035" s="16" t="s">
        <v>15460</v>
      </c>
      <c r="B3035" s="17" t="s">
        <v>6159</v>
      </c>
      <c r="C3035" s="17" t="s">
        <v>6160</v>
      </c>
      <c r="D3035" s="18" t="s">
        <v>10682</v>
      </c>
      <c r="E3035" s="19" t="s">
        <v>15461</v>
      </c>
      <c r="F3035" s="19" t="s">
        <v>6160</v>
      </c>
      <c r="G3035" s="20" t="s">
        <v>10943</v>
      </c>
      <c r="H3035" s="21">
        <v>1</v>
      </c>
      <c r="I3035" s="22" t="s">
        <v>9985</v>
      </c>
    </row>
    <row r="3036" spans="1:9">
      <c r="A3036" s="16" t="s">
        <v>15462</v>
      </c>
      <c r="B3036" s="17" t="s">
        <v>3617</v>
      </c>
      <c r="C3036" s="17" t="s">
        <v>6161</v>
      </c>
      <c r="D3036" s="18" t="s">
        <v>9864</v>
      </c>
      <c r="E3036" s="19" t="s">
        <v>15463</v>
      </c>
      <c r="F3036" s="19" t="s">
        <v>6161</v>
      </c>
      <c r="G3036" s="20" t="s">
        <v>9864</v>
      </c>
      <c r="H3036" s="21">
        <v>7</v>
      </c>
      <c r="I3036" s="22" t="s">
        <v>9893</v>
      </c>
    </row>
    <row r="3037" spans="1:9">
      <c r="A3037" s="16" t="s">
        <v>2106</v>
      </c>
      <c r="B3037" s="17" t="s">
        <v>3084</v>
      </c>
      <c r="C3037" s="17" t="s">
        <v>9864</v>
      </c>
      <c r="D3037" s="18" t="s">
        <v>9864</v>
      </c>
      <c r="E3037" s="19" t="s">
        <v>15464</v>
      </c>
      <c r="F3037" s="19" t="s">
        <v>15464</v>
      </c>
      <c r="G3037" s="20" t="s">
        <v>9864</v>
      </c>
      <c r="H3037" s="21">
        <v>7</v>
      </c>
      <c r="I3037" s="22" t="s">
        <v>9893</v>
      </c>
    </row>
    <row r="3038" spans="1:9">
      <c r="A3038" s="16" t="s">
        <v>9990</v>
      </c>
      <c r="B3038" s="17" t="s">
        <v>6162</v>
      </c>
      <c r="C3038" s="17" t="s">
        <v>9864</v>
      </c>
      <c r="D3038" s="18" t="s">
        <v>9864</v>
      </c>
      <c r="E3038" s="19" t="s">
        <v>15465</v>
      </c>
      <c r="F3038" s="19" t="s">
        <v>15465</v>
      </c>
      <c r="G3038" s="20" t="s">
        <v>9864</v>
      </c>
      <c r="H3038" s="21">
        <v>10</v>
      </c>
      <c r="I3038" s="22" t="s">
        <v>9866</v>
      </c>
    </row>
    <row r="3039" spans="1:9">
      <c r="A3039" s="16" t="s">
        <v>15466</v>
      </c>
      <c r="B3039" s="17" t="s">
        <v>3398</v>
      </c>
      <c r="C3039" s="17" t="s">
        <v>9864</v>
      </c>
      <c r="D3039" s="18" t="s">
        <v>9864</v>
      </c>
      <c r="E3039" s="19" t="s">
        <v>15467</v>
      </c>
      <c r="F3039" s="19" t="s">
        <v>15468</v>
      </c>
      <c r="G3039" s="20" t="s">
        <v>9864</v>
      </c>
      <c r="H3039" s="21">
        <v>3</v>
      </c>
      <c r="I3039" s="22" t="s">
        <v>9877</v>
      </c>
    </row>
    <row r="3040" spans="1:9">
      <c r="A3040" s="16" t="s">
        <v>10023</v>
      </c>
      <c r="B3040" s="17" t="s">
        <v>6163</v>
      </c>
      <c r="C3040" s="17" t="s">
        <v>9864</v>
      </c>
      <c r="D3040" s="18" t="s">
        <v>9864</v>
      </c>
      <c r="E3040" s="19" t="s">
        <v>15469</v>
      </c>
      <c r="F3040" s="19" t="s">
        <v>15469</v>
      </c>
      <c r="G3040" s="20" t="s">
        <v>9864</v>
      </c>
      <c r="H3040" s="21">
        <v>10</v>
      </c>
      <c r="I3040" s="22" t="s">
        <v>9866</v>
      </c>
    </row>
    <row r="3041" spans="1:9">
      <c r="A3041" s="16" t="s">
        <v>9863</v>
      </c>
      <c r="B3041" s="17" t="s">
        <v>6164</v>
      </c>
      <c r="C3041" s="17" t="s">
        <v>9864</v>
      </c>
      <c r="D3041" s="18" t="s">
        <v>9864</v>
      </c>
      <c r="E3041" s="19" t="s">
        <v>15470</v>
      </c>
      <c r="F3041" s="19" t="s">
        <v>15470</v>
      </c>
      <c r="G3041" s="20" t="s">
        <v>9864</v>
      </c>
      <c r="H3041" s="21">
        <v>10</v>
      </c>
      <c r="I3041" s="22" t="s">
        <v>9866</v>
      </c>
    </row>
    <row r="3042" spans="1:9">
      <c r="A3042" s="16" t="s">
        <v>15471</v>
      </c>
      <c r="B3042" s="17" t="s">
        <v>3422</v>
      </c>
      <c r="C3042" s="17" t="s">
        <v>9864</v>
      </c>
      <c r="D3042" s="18" t="s">
        <v>9864</v>
      </c>
      <c r="E3042" s="19" t="s">
        <v>15472</v>
      </c>
      <c r="F3042" s="19" t="s">
        <v>15473</v>
      </c>
      <c r="G3042" s="20" t="s">
        <v>9864</v>
      </c>
      <c r="H3042" s="21">
        <v>1</v>
      </c>
      <c r="I3042" s="22" t="s">
        <v>9985</v>
      </c>
    </row>
    <row r="3043" spans="1:9">
      <c r="A3043" s="16" t="s">
        <v>15474</v>
      </c>
      <c r="B3043" s="17" t="s">
        <v>3221</v>
      </c>
      <c r="C3043" s="17" t="s">
        <v>9864</v>
      </c>
      <c r="D3043" s="18" t="s">
        <v>9864</v>
      </c>
      <c r="E3043" s="19" t="s">
        <v>15475</v>
      </c>
      <c r="F3043" s="19" t="s">
        <v>15476</v>
      </c>
      <c r="G3043" s="20" t="s">
        <v>9864</v>
      </c>
      <c r="H3043" s="21">
        <v>1</v>
      </c>
      <c r="I3043" s="22" t="s">
        <v>9985</v>
      </c>
    </row>
    <row r="3044" spans="1:9">
      <c r="A3044" s="16" t="s">
        <v>15477</v>
      </c>
      <c r="B3044" s="17" t="s">
        <v>3238</v>
      </c>
      <c r="C3044" s="17" t="s">
        <v>6165</v>
      </c>
      <c r="D3044" s="18" t="s">
        <v>9864</v>
      </c>
      <c r="E3044" s="19" t="s">
        <v>15478</v>
      </c>
      <c r="F3044" s="19" t="s">
        <v>6165</v>
      </c>
      <c r="G3044" s="20" t="s">
        <v>9864</v>
      </c>
      <c r="H3044" s="21">
        <v>3</v>
      </c>
      <c r="I3044" s="22" t="s">
        <v>9877</v>
      </c>
    </row>
    <row r="3045" spans="1:9">
      <c r="A3045" s="16" t="s">
        <v>15479</v>
      </c>
      <c r="B3045" s="17" t="s">
        <v>3474</v>
      </c>
      <c r="C3045" s="17" t="s">
        <v>6166</v>
      </c>
      <c r="D3045" s="18" t="s">
        <v>9864</v>
      </c>
      <c r="E3045" s="19" t="s">
        <v>15480</v>
      </c>
      <c r="F3045" s="19" t="s">
        <v>6166</v>
      </c>
      <c r="G3045" s="20" t="s">
        <v>9864</v>
      </c>
      <c r="H3045" s="21">
        <v>3</v>
      </c>
      <c r="I3045" s="22" t="s">
        <v>9877</v>
      </c>
    </row>
    <row r="3046" spans="1:9">
      <c r="A3046" s="16" t="s">
        <v>15481</v>
      </c>
      <c r="B3046" s="17" t="s">
        <v>3149</v>
      </c>
      <c r="C3046" s="17" t="s">
        <v>6167</v>
      </c>
      <c r="D3046" s="18" t="s">
        <v>9864</v>
      </c>
      <c r="E3046" s="19" t="s">
        <v>15482</v>
      </c>
      <c r="F3046" s="19" t="s">
        <v>6167</v>
      </c>
      <c r="G3046" s="20" t="s">
        <v>9864</v>
      </c>
      <c r="H3046" s="21">
        <v>3</v>
      </c>
      <c r="I3046" s="22" t="s">
        <v>9877</v>
      </c>
    </row>
    <row r="3047" spans="1:9">
      <c r="A3047" s="16" t="s">
        <v>9990</v>
      </c>
      <c r="B3047" s="17" t="s">
        <v>6168</v>
      </c>
      <c r="C3047" s="17" t="s">
        <v>9864</v>
      </c>
      <c r="D3047" s="18" t="s">
        <v>9864</v>
      </c>
      <c r="E3047" s="19" t="s">
        <v>15483</v>
      </c>
      <c r="F3047" s="19" t="s">
        <v>15483</v>
      </c>
      <c r="G3047" s="20" t="s">
        <v>9864</v>
      </c>
      <c r="H3047" s="21">
        <v>10</v>
      </c>
      <c r="I3047" s="22" t="s">
        <v>9866</v>
      </c>
    </row>
    <row r="3048" spans="1:9">
      <c r="A3048" s="16" t="s">
        <v>15484</v>
      </c>
      <c r="B3048" s="17" t="s">
        <v>3623</v>
      </c>
      <c r="C3048" s="17" t="s">
        <v>9389</v>
      </c>
      <c r="D3048" s="18" t="s">
        <v>10159</v>
      </c>
      <c r="E3048" s="19" t="s">
        <v>15485</v>
      </c>
      <c r="F3048" s="19" t="s">
        <v>9389</v>
      </c>
      <c r="G3048" s="20" t="s">
        <v>9864</v>
      </c>
      <c r="H3048" s="21">
        <v>1</v>
      </c>
      <c r="I3048" s="22" t="s">
        <v>9985</v>
      </c>
    </row>
    <row r="3049" spans="1:9">
      <c r="A3049" s="16" t="s">
        <v>15486</v>
      </c>
      <c r="B3049" s="17" t="s">
        <v>3136</v>
      </c>
      <c r="C3049" s="17" t="s">
        <v>6169</v>
      </c>
      <c r="D3049" s="18" t="s">
        <v>11463</v>
      </c>
      <c r="E3049" s="19" t="s">
        <v>15487</v>
      </c>
      <c r="F3049" s="19" t="s">
        <v>6169</v>
      </c>
      <c r="G3049" s="20" t="s">
        <v>11461</v>
      </c>
      <c r="H3049" s="21">
        <v>1</v>
      </c>
      <c r="I3049" s="22" t="s">
        <v>9985</v>
      </c>
    </row>
    <row r="3050" spans="1:9">
      <c r="A3050" s="16" t="s">
        <v>15488</v>
      </c>
      <c r="B3050" s="17" t="s">
        <v>3416</v>
      </c>
      <c r="C3050" s="17" t="s">
        <v>6170</v>
      </c>
      <c r="D3050" s="18" t="s">
        <v>9864</v>
      </c>
      <c r="E3050" s="19" t="s">
        <v>15489</v>
      </c>
      <c r="F3050" s="19" t="s">
        <v>6170</v>
      </c>
      <c r="G3050" s="20" t="s">
        <v>9864</v>
      </c>
      <c r="H3050" s="21">
        <v>1</v>
      </c>
      <c r="I3050" s="22" t="s">
        <v>9985</v>
      </c>
    </row>
    <row r="3051" spans="1:9">
      <c r="A3051" s="16" t="s">
        <v>15490</v>
      </c>
      <c r="B3051" s="17" t="s">
        <v>3184</v>
      </c>
      <c r="C3051" s="17" t="s">
        <v>6171</v>
      </c>
      <c r="D3051" s="18" t="s">
        <v>10101</v>
      </c>
      <c r="E3051" s="19" t="s">
        <v>15491</v>
      </c>
      <c r="F3051" s="19" t="s">
        <v>6171</v>
      </c>
      <c r="G3051" s="20" t="s">
        <v>11285</v>
      </c>
      <c r="H3051" s="21">
        <v>1</v>
      </c>
      <c r="I3051" s="22" t="s">
        <v>9985</v>
      </c>
    </row>
    <row r="3052" spans="1:9">
      <c r="A3052" s="16" t="s">
        <v>2444</v>
      </c>
      <c r="B3052" s="17" t="s">
        <v>6172</v>
      </c>
      <c r="C3052" s="17" t="s">
        <v>9864</v>
      </c>
      <c r="D3052" s="18" t="s">
        <v>9864</v>
      </c>
      <c r="E3052" s="19" t="s">
        <v>15492</v>
      </c>
      <c r="F3052" s="19" t="s">
        <v>15492</v>
      </c>
      <c r="G3052" s="20" t="s">
        <v>9864</v>
      </c>
      <c r="H3052" s="21">
        <v>3</v>
      </c>
      <c r="I3052" s="22" t="s">
        <v>9877</v>
      </c>
    </row>
    <row r="3053" spans="1:9">
      <c r="A3053" s="16" t="s">
        <v>15493</v>
      </c>
      <c r="B3053" s="17" t="s">
        <v>6173</v>
      </c>
      <c r="C3053" s="17" t="s">
        <v>9661</v>
      </c>
      <c r="D3053" s="18" t="s">
        <v>10152</v>
      </c>
      <c r="E3053" s="19" t="s">
        <v>15494</v>
      </c>
      <c r="F3053" s="19" t="s">
        <v>9661</v>
      </c>
      <c r="G3053" s="20" t="s">
        <v>9864</v>
      </c>
      <c r="H3053" s="21">
        <v>1</v>
      </c>
      <c r="I3053" s="22" t="s">
        <v>9985</v>
      </c>
    </row>
    <row r="3054" spans="1:9">
      <c r="A3054" s="16" t="s">
        <v>15495</v>
      </c>
      <c r="B3054" s="17" t="s">
        <v>3611</v>
      </c>
      <c r="C3054" s="17" t="s">
        <v>6174</v>
      </c>
      <c r="D3054" s="18" t="s">
        <v>10152</v>
      </c>
      <c r="E3054" s="19" t="s">
        <v>15496</v>
      </c>
      <c r="F3054" s="19" t="s">
        <v>6174</v>
      </c>
      <c r="G3054" s="20" t="s">
        <v>10154</v>
      </c>
      <c r="H3054" s="21">
        <v>1</v>
      </c>
      <c r="I3054" s="22" t="s">
        <v>9985</v>
      </c>
    </row>
    <row r="3055" spans="1:9">
      <c r="A3055" s="16" t="s">
        <v>15497</v>
      </c>
      <c r="B3055" s="17" t="s">
        <v>6175</v>
      </c>
      <c r="C3055" s="17" t="s">
        <v>9864</v>
      </c>
      <c r="D3055" s="18" t="s">
        <v>9864</v>
      </c>
      <c r="E3055" s="19" t="s">
        <v>15498</v>
      </c>
      <c r="F3055" s="19" t="s">
        <v>15499</v>
      </c>
      <c r="G3055" s="20" t="s">
        <v>9864</v>
      </c>
      <c r="H3055" s="21">
        <v>3</v>
      </c>
      <c r="I3055" s="22" t="s">
        <v>9877</v>
      </c>
    </row>
    <row r="3056" spans="1:9">
      <c r="A3056" s="16" t="s">
        <v>15500</v>
      </c>
      <c r="B3056" s="17" t="s">
        <v>3450</v>
      </c>
      <c r="C3056" s="17" t="s">
        <v>9864</v>
      </c>
      <c r="D3056" s="18" t="s">
        <v>9864</v>
      </c>
      <c r="E3056" s="19" t="s">
        <v>15501</v>
      </c>
      <c r="F3056" s="19" t="s">
        <v>15502</v>
      </c>
      <c r="G3056" s="20" t="s">
        <v>9864</v>
      </c>
      <c r="H3056" s="21">
        <v>3</v>
      </c>
      <c r="I3056" s="22" t="s">
        <v>9877</v>
      </c>
    </row>
    <row r="3057" spans="1:9">
      <c r="A3057" s="16" t="s">
        <v>2472</v>
      </c>
      <c r="B3057" s="17" t="s">
        <v>6176</v>
      </c>
      <c r="C3057" s="17" t="s">
        <v>9864</v>
      </c>
      <c r="D3057" s="18" t="s">
        <v>9864</v>
      </c>
      <c r="E3057" s="19" t="s">
        <v>15503</v>
      </c>
      <c r="F3057" s="19" t="s">
        <v>15503</v>
      </c>
      <c r="G3057" s="20" t="s">
        <v>9864</v>
      </c>
      <c r="H3057" s="21">
        <v>3</v>
      </c>
      <c r="I3057" s="22" t="s">
        <v>9877</v>
      </c>
    </row>
    <row r="3058" spans="1:9">
      <c r="A3058" s="16" t="s">
        <v>15504</v>
      </c>
      <c r="B3058" s="17" t="s">
        <v>3283</v>
      </c>
      <c r="C3058" s="17" t="s">
        <v>9864</v>
      </c>
      <c r="D3058" s="18" t="s">
        <v>9864</v>
      </c>
      <c r="E3058" s="19" t="s">
        <v>15505</v>
      </c>
      <c r="F3058" s="19" t="s">
        <v>15506</v>
      </c>
      <c r="G3058" s="20" t="s">
        <v>9864</v>
      </c>
      <c r="H3058" s="21">
        <v>3</v>
      </c>
      <c r="I3058" s="22" t="s">
        <v>9877</v>
      </c>
    </row>
    <row r="3059" spans="1:9">
      <c r="A3059" s="16" t="s">
        <v>15507</v>
      </c>
      <c r="B3059" s="17" t="s">
        <v>3148</v>
      </c>
      <c r="C3059" s="17" t="s">
        <v>9564</v>
      </c>
      <c r="D3059" s="18" t="s">
        <v>9864</v>
      </c>
      <c r="E3059" s="19" t="s">
        <v>15508</v>
      </c>
      <c r="F3059" s="19" t="s">
        <v>9564</v>
      </c>
      <c r="G3059" s="20" t="s">
        <v>9864</v>
      </c>
      <c r="H3059" s="21">
        <v>3</v>
      </c>
      <c r="I3059" s="22" t="s">
        <v>9877</v>
      </c>
    </row>
    <row r="3060" spans="1:9">
      <c r="A3060" s="16" t="s">
        <v>15509</v>
      </c>
      <c r="B3060" s="17" t="s">
        <v>6177</v>
      </c>
      <c r="C3060" s="17" t="s">
        <v>15510</v>
      </c>
      <c r="D3060" s="18" t="s">
        <v>9864</v>
      </c>
      <c r="E3060" s="19" t="s">
        <v>15511</v>
      </c>
      <c r="F3060" s="19" t="s">
        <v>15510</v>
      </c>
      <c r="G3060" s="20" t="s">
        <v>9864</v>
      </c>
      <c r="H3060" s="21">
        <v>3</v>
      </c>
      <c r="I3060" s="22" t="s">
        <v>9877</v>
      </c>
    </row>
    <row r="3061" spans="1:9">
      <c r="A3061" s="16" t="s">
        <v>9863</v>
      </c>
      <c r="B3061" s="17" t="s">
        <v>6178</v>
      </c>
      <c r="C3061" s="17" t="s">
        <v>9864</v>
      </c>
      <c r="D3061" s="18" t="s">
        <v>9864</v>
      </c>
      <c r="E3061" s="19" t="s">
        <v>15512</v>
      </c>
      <c r="F3061" s="19" t="s">
        <v>15512</v>
      </c>
      <c r="G3061" s="20" t="s">
        <v>9864</v>
      </c>
      <c r="H3061" s="21">
        <v>10</v>
      </c>
      <c r="I3061" s="22" t="s">
        <v>9866</v>
      </c>
    </row>
    <row r="3062" spans="1:9">
      <c r="A3062" s="16" t="s">
        <v>15513</v>
      </c>
      <c r="B3062" s="17" t="s">
        <v>3064</v>
      </c>
      <c r="C3062" s="17" t="s">
        <v>9864</v>
      </c>
      <c r="D3062" s="18" t="s">
        <v>9864</v>
      </c>
      <c r="E3062" s="19" t="s">
        <v>15514</v>
      </c>
      <c r="F3062" s="19" t="s">
        <v>15514</v>
      </c>
      <c r="G3062" s="20" t="s">
        <v>9864</v>
      </c>
      <c r="H3062" s="21">
        <v>7</v>
      </c>
      <c r="I3062" s="22" t="s">
        <v>9893</v>
      </c>
    </row>
    <row r="3063" spans="1:9">
      <c r="A3063" s="16" t="s">
        <v>10066</v>
      </c>
      <c r="B3063" s="17" t="s">
        <v>6179</v>
      </c>
      <c r="C3063" s="17" t="s">
        <v>9864</v>
      </c>
      <c r="D3063" s="18" t="s">
        <v>9864</v>
      </c>
      <c r="E3063" s="19" t="s">
        <v>15515</v>
      </c>
      <c r="F3063" s="19" t="s">
        <v>15515</v>
      </c>
      <c r="G3063" s="20" t="s">
        <v>9864</v>
      </c>
      <c r="H3063" s="21">
        <v>10</v>
      </c>
      <c r="I3063" s="22" t="s">
        <v>9866</v>
      </c>
    </row>
    <row r="3064" spans="1:9">
      <c r="A3064" s="16" t="s">
        <v>10066</v>
      </c>
      <c r="B3064" s="17" t="s">
        <v>6180</v>
      </c>
      <c r="C3064" s="17" t="s">
        <v>9864</v>
      </c>
      <c r="D3064" s="18" t="s">
        <v>9864</v>
      </c>
      <c r="E3064" s="19" t="s">
        <v>15516</v>
      </c>
      <c r="F3064" s="19" t="s">
        <v>15516</v>
      </c>
      <c r="G3064" s="20" t="s">
        <v>9864</v>
      </c>
      <c r="H3064" s="21">
        <v>10</v>
      </c>
      <c r="I3064" s="22" t="s">
        <v>9866</v>
      </c>
    </row>
    <row r="3065" spans="1:9">
      <c r="A3065" s="16" t="s">
        <v>15517</v>
      </c>
      <c r="B3065" s="17" t="s">
        <v>6181</v>
      </c>
      <c r="C3065" s="17" t="s">
        <v>15518</v>
      </c>
      <c r="D3065" s="18" t="s">
        <v>9864</v>
      </c>
      <c r="E3065" s="19" t="s">
        <v>15519</v>
      </c>
      <c r="F3065" s="19" t="s">
        <v>15518</v>
      </c>
      <c r="G3065" s="20" t="s">
        <v>9864</v>
      </c>
      <c r="H3065" s="21">
        <v>1</v>
      </c>
      <c r="I3065" s="22" t="s">
        <v>9985</v>
      </c>
    </row>
    <row r="3066" spans="1:9">
      <c r="A3066" s="16" t="s">
        <v>9863</v>
      </c>
      <c r="B3066" s="17" t="s">
        <v>6182</v>
      </c>
      <c r="C3066" s="17" t="s">
        <v>9864</v>
      </c>
      <c r="D3066" s="18" t="s">
        <v>9864</v>
      </c>
      <c r="E3066" s="19" t="s">
        <v>15520</v>
      </c>
      <c r="F3066" s="19" t="s">
        <v>15520</v>
      </c>
      <c r="G3066" s="20" t="s">
        <v>9864</v>
      </c>
      <c r="H3066" s="21">
        <v>10</v>
      </c>
      <c r="I3066" s="22" t="s">
        <v>9866</v>
      </c>
    </row>
    <row r="3067" spans="1:9">
      <c r="A3067" s="16" t="s">
        <v>15521</v>
      </c>
      <c r="B3067" s="17" t="s">
        <v>3098</v>
      </c>
      <c r="C3067" s="17" t="s">
        <v>9511</v>
      </c>
      <c r="D3067" s="18" t="s">
        <v>9864</v>
      </c>
      <c r="E3067" s="19" t="s">
        <v>15522</v>
      </c>
      <c r="F3067" s="19" t="s">
        <v>9511</v>
      </c>
      <c r="G3067" s="20" t="s">
        <v>9864</v>
      </c>
      <c r="H3067" s="21">
        <v>3</v>
      </c>
      <c r="I3067" s="22" t="s">
        <v>9877</v>
      </c>
    </row>
    <row r="3068" spans="1:9">
      <c r="A3068" s="16" t="s">
        <v>15523</v>
      </c>
      <c r="B3068" s="17" t="s">
        <v>3309</v>
      </c>
      <c r="C3068" s="17" t="s">
        <v>9324</v>
      </c>
      <c r="D3068" s="18" t="s">
        <v>9864</v>
      </c>
      <c r="E3068" s="19" t="s">
        <v>15524</v>
      </c>
      <c r="F3068" s="19" t="s">
        <v>9324</v>
      </c>
      <c r="G3068" s="20" t="s">
        <v>9864</v>
      </c>
      <c r="H3068" s="21">
        <v>1</v>
      </c>
      <c r="I3068" s="22" t="s">
        <v>9985</v>
      </c>
    </row>
    <row r="3069" spans="1:9">
      <c r="A3069" s="16" t="s">
        <v>15525</v>
      </c>
      <c r="B3069" s="17" t="s">
        <v>6183</v>
      </c>
      <c r="C3069" s="17" t="s">
        <v>6184</v>
      </c>
      <c r="D3069" s="18" t="s">
        <v>10101</v>
      </c>
      <c r="E3069" s="19" t="s">
        <v>15526</v>
      </c>
      <c r="F3069" s="19" t="s">
        <v>6184</v>
      </c>
      <c r="G3069" s="20" t="s">
        <v>11285</v>
      </c>
      <c r="H3069" s="21">
        <v>1</v>
      </c>
      <c r="I3069" s="22" t="s">
        <v>9985</v>
      </c>
    </row>
    <row r="3070" spans="1:9">
      <c r="A3070" s="16" t="s">
        <v>8891</v>
      </c>
      <c r="B3070" s="17" t="s">
        <v>6185</v>
      </c>
      <c r="C3070" s="17" t="s">
        <v>9864</v>
      </c>
      <c r="D3070" s="18" t="s">
        <v>9864</v>
      </c>
      <c r="E3070" s="19" t="s">
        <v>15527</v>
      </c>
      <c r="F3070" s="19" t="s">
        <v>15527</v>
      </c>
      <c r="G3070" s="20" t="s">
        <v>9864</v>
      </c>
      <c r="H3070" s="21">
        <v>5</v>
      </c>
      <c r="I3070" s="22" t="s">
        <v>10091</v>
      </c>
    </row>
    <row r="3071" spans="1:9">
      <c r="A3071" s="16" t="s">
        <v>2096</v>
      </c>
      <c r="B3071" s="17" t="s">
        <v>6186</v>
      </c>
      <c r="C3071" s="17" t="s">
        <v>9864</v>
      </c>
      <c r="D3071" s="18" t="s">
        <v>9864</v>
      </c>
      <c r="E3071" s="19" t="s">
        <v>15528</v>
      </c>
      <c r="F3071" s="19" t="s">
        <v>15528</v>
      </c>
      <c r="G3071" s="20" t="s">
        <v>9864</v>
      </c>
      <c r="H3071" s="21">
        <v>7</v>
      </c>
      <c r="I3071" s="22" t="s">
        <v>9893</v>
      </c>
    </row>
    <row r="3072" spans="1:9">
      <c r="A3072" s="16" t="s">
        <v>15529</v>
      </c>
      <c r="B3072" s="17" t="s">
        <v>6187</v>
      </c>
      <c r="C3072" s="17" t="s">
        <v>9864</v>
      </c>
      <c r="D3072" s="18" t="s">
        <v>9864</v>
      </c>
      <c r="E3072" s="19" t="s">
        <v>15530</v>
      </c>
      <c r="F3072" s="19" t="s">
        <v>15530</v>
      </c>
      <c r="G3072" s="20" t="s">
        <v>9864</v>
      </c>
      <c r="H3072" s="21">
        <v>9</v>
      </c>
      <c r="I3072" s="22" t="s">
        <v>9960</v>
      </c>
    </row>
    <row r="3073" spans="1:9">
      <c r="A3073" s="16" t="s">
        <v>10023</v>
      </c>
      <c r="B3073" s="17" t="s">
        <v>6188</v>
      </c>
      <c r="C3073" s="17" t="s">
        <v>9864</v>
      </c>
      <c r="D3073" s="18" t="s">
        <v>9864</v>
      </c>
      <c r="E3073" s="19" t="s">
        <v>15531</v>
      </c>
      <c r="F3073" s="19" t="s">
        <v>15531</v>
      </c>
      <c r="G3073" s="20" t="s">
        <v>9864</v>
      </c>
      <c r="H3073" s="21">
        <v>10</v>
      </c>
      <c r="I3073" s="22" t="s">
        <v>9866</v>
      </c>
    </row>
    <row r="3074" spans="1:9">
      <c r="A3074" s="16" t="s">
        <v>9990</v>
      </c>
      <c r="B3074" s="17" t="s">
        <v>6189</v>
      </c>
      <c r="C3074" s="17" t="s">
        <v>9864</v>
      </c>
      <c r="D3074" s="18" t="s">
        <v>9864</v>
      </c>
      <c r="E3074" s="19" t="s">
        <v>15532</v>
      </c>
      <c r="F3074" s="19" t="s">
        <v>15532</v>
      </c>
      <c r="G3074" s="20" t="s">
        <v>9864</v>
      </c>
      <c r="H3074" s="21">
        <v>10</v>
      </c>
      <c r="I3074" s="22" t="s">
        <v>9866</v>
      </c>
    </row>
    <row r="3075" spans="1:9">
      <c r="A3075" s="16" t="s">
        <v>15533</v>
      </c>
      <c r="B3075" s="17" t="s">
        <v>6190</v>
      </c>
      <c r="C3075" s="17" t="s">
        <v>9864</v>
      </c>
      <c r="D3075" s="18" t="s">
        <v>9864</v>
      </c>
      <c r="E3075" s="19" t="s">
        <v>15534</v>
      </c>
      <c r="F3075" s="19" t="s">
        <v>15534</v>
      </c>
      <c r="G3075" s="20" t="s">
        <v>9864</v>
      </c>
      <c r="H3075" s="21">
        <v>9</v>
      </c>
      <c r="I3075" s="22" t="s">
        <v>9960</v>
      </c>
    </row>
    <row r="3076" spans="1:9">
      <c r="A3076" s="16" t="s">
        <v>15535</v>
      </c>
      <c r="B3076" s="17" t="s">
        <v>6191</v>
      </c>
      <c r="C3076" s="17" t="s">
        <v>6192</v>
      </c>
      <c r="D3076" s="18" t="s">
        <v>13382</v>
      </c>
      <c r="E3076" s="19" t="s">
        <v>15536</v>
      </c>
      <c r="F3076" s="19" t="s">
        <v>6192</v>
      </c>
      <c r="G3076" s="20" t="s">
        <v>13384</v>
      </c>
      <c r="H3076" s="21">
        <v>2</v>
      </c>
      <c r="I3076" s="22" t="s">
        <v>9871</v>
      </c>
    </row>
    <row r="3077" spans="1:9">
      <c r="A3077" s="16" t="s">
        <v>2762</v>
      </c>
      <c r="B3077" s="17" t="s">
        <v>6193</v>
      </c>
      <c r="C3077" s="17" t="s">
        <v>9864</v>
      </c>
      <c r="D3077" s="18" t="s">
        <v>9864</v>
      </c>
      <c r="E3077" s="19" t="s">
        <v>15537</v>
      </c>
      <c r="F3077" s="19" t="s">
        <v>15537</v>
      </c>
      <c r="G3077" s="20" t="s">
        <v>9864</v>
      </c>
      <c r="H3077" s="21">
        <v>3</v>
      </c>
      <c r="I3077" s="22" t="s">
        <v>9877</v>
      </c>
    </row>
    <row r="3078" spans="1:9">
      <c r="A3078" s="16" t="s">
        <v>9863</v>
      </c>
      <c r="B3078" s="17" t="s">
        <v>6194</v>
      </c>
      <c r="C3078" s="17" t="s">
        <v>9864</v>
      </c>
      <c r="D3078" s="18" t="s">
        <v>9864</v>
      </c>
      <c r="E3078" s="19" t="s">
        <v>15538</v>
      </c>
      <c r="F3078" s="19" t="s">
        <v>15538</v>
      </c>
      <c r="G3078" s="20" t="s">
        <v>9864</v>
      </c>
      <c r="H3078" s="21">
        <v>10</v>
      </c>
      <c r="I3078" s="22" t="s">
        <v>9866</v>
      </c>
    </row>
    <row r="3079" spans="1:9">
      <c r="A3079" s="16" t="s">
        <v>2228</v>
      </c>
      <c r="B3079" s="17" t="s">
        <v>6195</v>
      </c>
      <c r="C3079" s="17" t="s">
        <v>9864</v>
      </c>
      <c r="D3079" s="18" t="s">
        <v>9864</v>
      </c>
      <c r="E3079" s="19" t="s">
        <v>15539</v>
      </c>
      <c r="F3079" s="19" t="s">
        <v>15539</v>
      </c>
      <c r="G3079" s="20" t="s">
        <v>9864</v>
      </c>
      <c r="H3079" s="21">
        <v>9</v>
      </c>
      <c r="I3079" s="22" t="s">
        <v>9960</v>
      </c>
    </row>
    <row r="3080" spans="1:9">
      <c r="A3080" s="16" t="s">
        <v>15540</v>
      </c>
      <c r="B3080" s="17" t="s">
        <v>2956</v>
      </c>
      <c r="C3080" s="17" t="s">
        <v>6196</v>
      </c>
      <c r="D3080" s="18" t="s">
        <v>9864</v>
      </c>
      <c r="E3080" s="19" t="s">
        <v>15541</v>
      </c>
      <c r="F3080" s="19" t="s">
        <v>6196</v>
      </c>
      <c r="G3080" s="20" t="s">
        <v>9864</v>
      </c>
      <c r="H3080" s="21">
        <v>7</v>
      </c>
      <c r="I3080" s="22" t="s">
        <v>9893</v>
      </c>
    </row>
    <row r="3081" spans="1:9">
      <c r="A3081" s="16" t="s">
        <v>15542</v>
      </c>
      <c r="B3081" s="17" t="s">
        <v>6197</v>
      </c>
      <c r="C3081" s="17" t="s">
        <v>9256</v>
      </c>
      <c r="D3081" s="18" t="s">
        <v>10493</v>
      </c>
      <c r="E3081" s="19" t="s">
        <v>15543</v>
      </c>
      <c r="F3081" s="19" t="s">
        <v>9256</v>
      </c>
      <c r="G3081" s="20" t="s">
        <v>10495</v>
      </c>
      <c r="H3081" s="21">
        <v>7</v>
      </c>
      <c r="I3081" s="22" t="s">
        <v>9893</v>
      </c>
    </row>
    <row r="3082" spans="1:9">
      <c r="A3082" s="16" t="s">
        <v>2764</v>
      </c>
      <c r="B3082" s="17" t="s">
        <v>6198</v>
      </c>
      <c r="C3082" s="17" t="s">
        <v>9864</v>
      </c>
      <c r="D3082" s="18" t="s">
        <v>9864</v>
      </c>
      <c r="E3082" s="19" t="s">
        <v>15544</v>
      </c>
      <c r="F3082" s="19" t="s">
        <v>15544</v>
      </c>
      <c r="G3082" s="20" t="s">
        <v>9864</v>
      </c>
      <c r="H3082" s="21">
        <v>3</v>
      </c>
      <c r="I3082" s="22" t="s">
        <v>9877</v>
      </c>
    </row>
    <row r="3083" spans="1:9">
      <c r="A3083" s="16" t="s">
        <v>15545</v>
      </c>
      <c r="B3083" s="17" t="s">
        <v>3243</v>
      </c>
      <c r="C3083" s="17" t="s">
        <v>6199</v>
      </c>
      <c r="D3083" s="18" t="s">
        <v>9864</v>
      </c>
      <c r="E3083" s="19" t="s">
        <v>15546</v>
      </c>
      <c r="F3083" s="19" t="s">
        <v>6199</v>
      </c>
      <c r="G3083" s="20" t="s">
        <v>9864</v>
      </c>
      <c r="H3083" s="21">
        <v>0</v>
      </c>
      <c r="I3083" s="22" t="s">
        <v>9935</v>
      </c>
    </row>
    <row r="3084" spans="1:9">
      <c r="A3084" s="16" t="s">
        <v>10023</v>
      </c>
      <c r="B3084" s="17" t="s">
        <v>6200</v>
      </c>
      <c r="C3084" s="17" t="s">
        <v>9864</v>
      </c>
      <c r="D3084" s="18" t="s">
        <v>9864</v>
      </c>
      <c r="E3084" s="19" t="s">
        <v>15547</v>
      </c>
      <c r="F3084" s="19" t="s">
        <v>15547</v>
      </c>
      <c r="G3084" s="20" t="s">
        <v>9864</v>
      </c>
      <c r="H3084" s="21">
        <v>10</v>
      </c>
      <c r="I3084" s="22" t="s">
        <v>9866</v>
      </c>
    </row>
    <row r="3085" spans="1:9">
      <c r="A3085" s="16" t="s">
        <v>9990</v>
      </c>
      <c r="B3085" s="17" t="s">
        <v>6201</v>
      </c>
      <c r="C3085" s="17" t="s">
        <v>9864</v>
      </c>
      <c r="D3085" s="18" t="s">
        <v>9864</v>
      </c>
      <c r="E3085" s="19" t="s">
        <v>15548</v>
      </c>
      <c r="F3085" s="19" t="s">
        <v>15548</v>
      </c>
      <c r="G3085" s="20" t="s">
        <v>9864</v>
      </c>
      <c r="H3085" s="21">
        <v>10</v>
      </c>
      <c r="I3085" s="22" t="s">
        <v>9866</v>
      </c>
    </row>
    <row r="3086" spans="1:9">
      <c r="A3086" s="16" t="s">
        <v>2256</v>
      </c>
      <c r="B3086" s="17" t="s">
        <v>6202</v>
      </c>
      <c r="C3086" s="17" t="s">
        <v>9864</v>
      </c>
      <c r="D3086" s="18" t="s">
        <v>9864</v>
      </c>
      <c r="E3086" s="19" t="s">
        <v>15549</v>
      </c>
      <c r="F3086" s="19" t="s">
        <v>15549</v>
      </c>
      <c r="G3086" s="20" t="s">
        <v>9864</v>
      </c>
      <c r="H3086" s="21">
        <v>3</v>
      </c>
      <c r="I3086" s="22" t="s">
        <v>9877</v>
      </c>
    </row>
    <row r="3087" spans="1:9">
      <c r="A3087" s="16" t="s">
        <v>15550</v>
      </c>
      <c r="B3087" s="17" t="s">
        <v>2967</v>
      </c>
      <c r="C3087" s="17" t="s">
        <v>6203</v>
      </c>
      <c r="D3087" s="18" t="s">
        <v>9864</v>
      </c>
      <c r="E3087" s="19" t="s">
        <v>15551</v>
      </c>
      <c r="F3087" s="19" t="s">
        <v>6203</v>
      </c>
      <c r="G3087" s="20" t="s">
        <v>9864</v>
      </c>
      <c r="H3087" s="21">
        <v>2</v>
      </c>
      <c r="I3087" s="22" t="s">
        <v>9871</v>
      </c>
    </row>
    <row r="3088" spans="1:9">
      <c r="A3088" s="16" t="s">
        <v>15552</v>
      </c>
      <c r="B3088" s="17" t="s">
        <v>3178</v>
      </c>
      <c r="C3088" s="17" t="s">
        <v>9224</v>
      </c>
      <c r="D3088" s="18" t="s">
        <v>9864</v>
      </c>
      <c r="E3088" s="19" t="s">
        <v>15553</v>
      </c>
      <c r="F3088" s="19" t="s">
        <v>15554</v>
      </c>
      <c r="G3088" s="20" t="s">
        <v>9864</v>
      </c>
      <c r="H3088" s="21">
        <v>9</v>
      </c>
      <c r="I3088" s="22" t="s">
        <v>9960</v>
      </c>
    </row>
    <row r="3089" spans="1:9">
      <c r="A3089" s="16" t="s">
        <v>15555</v>
      </c>
      <c r="B3089" s="17" t="s">
        <v>3581</v>
      </c>
      <c r="C3089" s="17" t="s">
        <v>6204</v>
      </c>
      <c r="D3089" s="18" t="s">
        <v>15556</v>
      </c>
      <c r="E3089" s="19" t="s">
        <v>15557</v>
      </c>
      <c r="F3089" s="19" t="s">
        <v>6204</v>
      </c>
      <c r="G3089" s="20" t="s">
        <v>15558</v>
      </c>
      <c r="H3089" s="21">
        <v>7</v>
      </c>
      <c r="I3089" s="22" t="s">
        <v>9893</v>
      </c>
    </row>
    <row r="3090" spans="1:9">
      <c r="A3090" s="16" t="s">
        <v>15559</v>
      </c>
      <c r="B3090" s="17" t="s">
        <v>6205</v>
      </c>
      <c r="C3090" s="17" t="s">
        <v>15560</v>
      </c>
      <c r="D3090" s="18" t="s">
        <v>9864</v>
      </c>
      <c r="E3090" s="19" t="s">
        <v>15561</v>
      </c>
      <c r="F3090" s="19" t="s">
        <v>15560</v>
      </c>
      <c r="G3090" s="20" t="s">
        <v>9864</v>
      </c>
      <c r="H3090" s="21">
        <v>9</v>
      </c>
      <c r="I3090" s="22" t="s">
        <v>9960</v>
      </c>
    </row>
    <row r="3091" spans="1:9">
      <c r="A3091" s="16" t="s">
        <v>9863</v>
      </c>
      <c r="B3091" s="17" t="s">
        <v>6206</v>
      </c>
      <c r="C3091" s="17" t="s">
        <v>9864</v>
      </c>
      <c r="D3091" s="18" t="s">
        <v>9864</v>
      </c>
      <c r="E3091" s="19" t="s">
        <v>15562</v>
      </c>
      <c r="F3091" s="19" t="s">
        <v>15562</v>
      </c>
      <c r="G3091" s="20" t="s">
        <v>9864</v>
      </c>
      <c r="H3091" s="21">
        <v>10</v>
      </c>
      <c r="I3091" s="22" t="s">
        <v>9866</v>
      </c>
    </row>
    <row r="3092" spans="1:9">
      <c r="A3092" s="16" t="s">
        <v>2256</v>
      </c>
      <c r="B3092" s="17" t="s">
        <v>6207</v>
      </c>
      <c r="C3092" s="17" t="s">
        <v>9864</v>
      </c>
      <c r="D3092" s="18" t="s">
        <v>9864</v>
      </c>
      <c r="E3092" s="19" t="s">
        <v>15563</v>
      </c>
      <c r="F3092" s="19" t="s">
        <v>15563</v>
      </c>
      <c r="G3092" s="20" t="s">
        <v>9864</v>
      </c>
      <c r="H3092" s="21">
        <v>3</v>
      </c>
      <c r="I3092" s="22" t="s">
        <v>9877</v>
      </c>
    </row>
    <row r="3093" spans="1:9">
      <c r="A3093" s="16" t="s">
        <v>15564</v>
      </c>
      <c r="B3093" s="17" t="s">
        <v>3306</v>
      </c>
      <c r="C3093" s="17" t="s">
        <v>6208</v>
      </c>
      <c r="D3093" s="18" t="s">
        <v>13550</v>
      </c>
      <c r="E3093" s="19" t="s">
        <v>15565</v>
      </c>
      <c r="F3093" s="19" t="s">
        <v>6208</v>
      </c>
      <c r="G3093" s="20" t="s">
        <v>13552</v>
      </c>
      <c r="H3093" s="21">
        <v>7</v>
      </c>
      <c r="I3093" s="22" t="s">
        <v>9893</v>
      </c>
    </row>
    <row r="3094" spans="1:9">
      <c r="A3094" s="16" t="s">
        <v>15566</v>
      </c>
      <c r="B3094" s="17" t="s">
        <v>3108</v>
      </c>
      <c r="C3094" s="17" t="s">
        <v>6209</v>
      </c>
      <c r="D3094" s="18" t="s">
        <v>13550</v>
      </c>
      <c r="E3094" s="19" t="s">
        <v>15567</v>
      </c>
      <c r="F3094" s="19" t="s">
        <v>6209</v>
      </c>
      <c r="G3094" s="20" t="s">
        <v>13552</v>
      </c>
      <c r="H3094" s="21">
        <v>7</v>
      </c>
      <c r="I3094" s="22" t="s">
        <v>9893</v>
      </c>
    </row>
    <row r="3095" spans="1:9">
      <c r="A3095" s="16" t="s">
        <v>10023</v>
      </c>
      <c r="B3095" s="17" t="s">
        <v>3052</v>
      </c>
      <c r="C3095" s="17" t="s">
        <v>9864</v>
      </c>
      <c r="D3095" s="18" t="s">
        <v>9864</v>
      </c>
      <c r="E3095" s="19" t="s">
        <v>15568</v>
      </c>
      <c r="F3095" s="19" t="s">
        <v>15568</v>
      </c>
      <c r="G3095" s="20" t="s">
        <v>9864</v>
      </c>
      <c r="H3095" s="21">
        <v>10</v>
      </c>
      <c r="I3095" s="22" t="s">
        <v>9866</v>
      </c>
    </row>
    <row r="3096" spans="1:9">
      <c r="A3096" s="16" t="s">
        <v>15569</v>
      </c>
      <c r="B3096" s="17" t="s">
        <v>6210</v>
      </c>
      <c r="C3096" s="17" t="s">
        <v>15570</v>
      </c>
      <c r="D3096" s="18" t="s">
        <v>9864</v>
      </c>
      <c r="E3096" s="19" t="s">
        <v>15571</v>
      </c>
      <c r="F3096" s="19" t="s">
        <v>15570</v>
      </c>
      <c r="G3096" s="20" t="s">
        <v>9864</v>
      </c>
      <c r="H3096" s="21">
        <v>9</v>
      </c>
      <c r="I3096" s="22" t="s">
        <v>9960</v>
      </c>
    </row>
    <row r="3097" spans="1:9">
      <c r="A3097" s="16" t="s">
        <v>15572</v>
      </c>
      <c r="B3097" s="17" t="s">
        <v>6211</v>
      </c>
      <c r="C3097" s="17" t="s">
        <v>9864</v>
      </c>
      <c r="D3097" s="18" t="s">
        <v>9864</v>
      </c>
      <c r="E3097" s="19" t="s">
        <v>15573</v>
      </c>
      <c r="F3097" s="19" t="s">
        <v>15573</v>
      </c>
      <c r="G3097" s="20" t="s">
        <v>9864</v>
      </c>
      <c r="H3097" s="21">
        <v>10</v>
      </c>
      <c r="I3097" s="22" t="s">
        <v>9866</v>
      </c>
    </row>
    <row r="3098" spans="1:9">
      <c r="A3098" s="16" t="s">
        <v>15574</v>
      </c>
      <c r="B3098" s="17" t="s">
        <v>6212</v>
      </c>
      <c r="C3098" s="17" t="s">
        <v>9864</v>
      </c>
      <c r="D3098" s="18" t="s">
        <v>9864</v>
      </c>
      <c r="E3098" s="19" t="s">
        <v>15575</v>
      </c>
      <c r="F3098" s="19" t="s">
        <v>15576</v>
      </c>
      <c r="G3098" s="20" t="s">
        <v>9864</v>
      </c>
      <c r="H3098" s="21">
        <v>3</v>
      </c>
      <c r="I3098" s="22" t="s">
        <v>9877</v>
      </c>
    </row>
    <row r="3099" spans="1:9">
      <c r="A3099" s="16" t="s">
        <v>15577</v>
      </c>
      <c r="B3099" s="17" t="s">
        <v>6213</v>
      </c>
      <c r="C3099" s="17" t="s">
        <v>9864</v>
      </c>
      <c r="D3099" s="18" t="s">
        <v>9864</v>
      </c>
      <c r="E3099" s="19" t="s">
        <v>15578</v>
      </c>
      <c r="F3099" s="19" t="s">
        <v>15579</v>
      </c>
      <c r="G3099" s="20" t="s">
        <v>9864</v>
      </c>
      <c r="H3099" s="21">
        <v>3</v>
      </c>
      <c r="I3099" s="22" t="s">
        <v>9877</v>
      </c>
    </row>
    <row r="3100" spans="1:9">
      <c r="A3100" s="16" t="s">
        <v>15580</v>
      </c>
      <c r="B3100" s="17" t="s">
        <v>6214</v>
      </c>
      <c r="C3100" s="17" t="s">
        <v>9864</v>
      </c>
      <c r="D3100" s="18" t="s">
        <v>9864</v>
      </c>
      <c r="E3100" s="19" t="s">
        <v>15581</v>
      </c>
      <c r="F3100" s="19" t="s">
        <v>15582</v>
      </c>
      <c r="G3100" s="20" t="s">
        <v>9864</v>
      </c>
      <c r="H3100" s="21">
        <v>3</v>
      </c>
      <c r="I3100" s="22" t="s">
        <v>9877</v>
      </c>
    </row>
    <row r="3101" spans="1:9">
      <c r="A3101" s="16" t="s">
        <v>15583</v>
      </c>
      <c r="B3101" s="17" t="s">
        <v>6215</v>
      </c>
      <c r="C3101" s="17" t="s">
        <v>9864</v>
      </c>
      <c r="D3101" s="18" t="s">
        <v>9864</v>
      </c>
      <c r="E3101" s="19" t="s">
        <v>15584</v>
      </c>
      <c r="F3101" s="19" t="s">
        <v>15585</v>
      </c>
      <c r="G3101" s="20" t="s">
        <v>9864</v>
      </c>
      <c r="H3101" s="21">
        <v>3</v>
      </c>
      <c r="I3101" s="22" t="s">
        <v>9877</v>
      </c>
    </row>
    <row r="3102" spans="1:9">
      <c r="A3102" s="16" t="s">
        <v>15586</v>
      </c>
      <c r="B3102" s="17" t="s">
        <v>6216</v>
      </c>
      <c r="C3102" s="17" t="s">
        <v>9864</v>
      </c>
      <c r="D3102" s="18" t="s">
        <v>9864</v>
      </c>
      <c r="E3102" s="19" t="s">
        <v>15587</v>
      </c>
      <c r="F3102" s="19" t="s">
        <v>15588</v>
      </c>
      <c r="G3102" s="20" t="s">
        <v>9864</v>
      </c>
      <c r="H3102" s="21">
        <v>3</v>
      </c>
      <c r="I3102" s="22" t="s">
        <v>9877</v>
      </c>
    </row>
    <row r="3103" spans="1:9">
      <c r="A3103" s="16" t="s">
        <v>15589</v>
      </c>
      <c r="B3103" s="17" t="s">
        <v>6217</v>
      </c>
      <c r="C3103" s="17" t="s">
        <v>9864</v>
      </c>
      <c r="D3103" s="18" t="s">
        <v>9864</v>
      </c>
      <c r="E3103" s="19" t="s">
        <v>15590</v>
      </c>
      <c r="F3103" s="19" t="s">
        <v>15591</v>
      </c>
      <c r="G3103" s="20" t="s">
        <v>9864</v>
      </c>
      <c r="H3103" s="21">
        <v>3</v>
      </c>
      <c r="I3103" s="22" t="s">
        <v>9877</v>
      </c>
    </row>
    <row r="3104" spans="1:9">
      <c r="A3104" s="16" t="s">
        <v>15592</v>
      </c>
      <c r="B3104" s="17" t="s">
        <v>6218</v>
      </c>
      <c r="C3104" s="17" t="s">
        <v>9864</v>
      </c>
      <c r="D3104" s="18" t="s">
        <v>9864</v>
      </c>
      <c r="E3104" s="19" t="s">
        <v>15593</v>
      </c>
      <c r="F3104" s="19" t="s">
        <v>15594</v>
      </c>
      <c r="G3104" s="20" t="s">
        <v>9864</v>
      </c>
      <c r="H3104" s="21">
        <v>3</v>
      </c>
      <c r="I3104" s="22" t="s">
        <v>9877</v>
      </c>
    </row>
    <row r="3105" spans="1:9">
      <c r="A3105" s="16" t="s">
        <v>15595</v>
      </c>
      <c r="B3105" s="17" t="s">
        <v>6219</v>
      </c>
      <c r="C3105" s="17" t="s">
        <v>9864</v>
      </c>
      <c r="D3105" s="18" t="s">
        <v>9864</v>
      </c>
      <c r="E3105" s="19" t="s">
        <v>15596</v>
      </c>
      <c r="F3105" s="19" t="s">
        <v>15597</v>
      </c>
      <c r="G3105" s="20" t="s">
        <v>9864</v>
      </c>
      <c r="H3105" s="21">
        <v>3</v>
      </c>
      <c r="I3105" s="22" t="s">
        <v>9877</v>
      </c>
    </row>
    <row r="3106" spans="1:9">
      <c r="A3106" s="16" t="s">
        <v>15598</v>
      </c>
      <c r="B3106" s="17" t="s">
        <v>6220</v>
      </c>
      <c r="C3106" s="17" t="s">
        <v>9864</v>
      </c>
      <c r="D3106" s="18" t="s">
        <v>9864</v>
      </c>
      <c r="E3106" s="19" t="s">
        <v>15599</v>
      </c>
      <c r="F3106" s="19" t="s">
        <v>15600</v>
      </c>
      <c r="G3106" s="20" t="s">
        <v>9864</v>
      </c>
      <c r="H3106" s="21">
        <v>3</v>
      </c>
      <c r="I3106" s="22" t="s">
        <v>9877</v>
      </c>
    </row>
    <row r="3107" spans="1:9">
      <c r="A3107" s="16" t="s">
        <v>15601</v>
      </c>
      <c r="B3107" s="17" t="s">
        <v>3003</v>
      </c>
      <c r="C3107" s="17" t="s">
        <v>9864</v>
      </c>
      <c r="D3107" s="18" t="s">
        <v>9864</v>
      </c>
      <c r="E3107" s="19" t="s">
        <v>15602</v>
      </c>
      <c r="F3107" s="19" t="s">
        <v>15603</v>
      </c>
      <c r="G3107" s="20" t="s">
        <v>9864</v>
      </c>
      <c r="H3107" s="21">
        <v>3</v>
      </c>
      <c r="I3107" s="22" t="s">
        <v>9877</v>
      </c>
    </row>
    <row r="3108" spans="1:9">
      <c r="A3108" s="16" t="s">
        <v>15604</v>
      </c>
      <c r="B3108" s="17" t="s">
        <v>3004</v>
      </c>
      <c r="C3108" s="17" t="s">
        <v>9864</v>
      </c>
      <c r="D3108" s="18" t="s">
        <v>9864</v>
      </c>
      <c r="E3108" s="19" t="s">
        <v>15605</v>
      </c>
      <c r="F3108" s="19" t="s">
        <v>15606</v>
      </c>
      <c r="G3108" s="20" t="s">
        <v>9864</v>
      </c>
      <c r="H3108" s="21">
        <v>3</v>
      </c>
      <c r="I3108" s="22" t="s">
        <v>9877</v>
      </c>
    </row>
    <row r="3109" spans="1:9">
      <c r="A3109" s="16" t="s">
        <v>15607</v>
      </c>
      <c r="B3109" s="17" t="s">
        <v>6221</v>
      </c>
      <c r="C3109" s="17" t="s">
        <v>9864</v>
      </c>
      <c r="D3109" s="18" t="s">
        <v>9864</v>
      </c>
      <c r="E3109" s="19" t="s">
        <v>15608</v>
      </c>
      <c r="F3109" s="19" t="s">
        <v>15609</v>
      </c>
      <c r="G3109" s="20" t="s">
        <v>13628</v>
      </c>
      <c r="H3109" s="21">
        <v>7</v>
      </c>
      <c r="I3109" s="22" t="s">
        <v>9893</v>
      </c>
    </row>
    <row r="3110" spans="1:9">
      <c r="A3110" s="16" t="s">
        <v>15610</v>
      </c>
      <c r="B3110" s="17" t="s">
        <v>3102</v>
      </c>
      <c r="C3110" s="17" t="s">
        <v>9864</v>
      </c>
      <c r="D3110" s="18" t="s">
        <v>9864</v>
      </c>
      <c r="E3110" s="19" t="s">
        <v>15611</v>
      </c>
      <c r="F3110" s="19" t="s">
        <v>15612</v>
      </c>
      <c r="G3110" s="20" t="s">
        <v>9864</v>
      </c>
      <c r="H3110" s="21">
        <v>3</v>
      </c>
      <c r="I3110" s="22" t="s">
        <v>9877</v>
      </c>
    </row>
    <row r="3111" spans="1:9">
      <c r="A3111" s="16" t="s">
        <v>15613</v>
      </c>
      <c r="B3111" s="17" t="s">
        <v>6222</v>
      </c>
      <c r="C3111" s="17" t="s">
        <v>9864</v>
      </c>
      <c r="D3111" s="18" t="s">
        <v>9864</v>
      </c>
      <c r="E3111" s="19" t="s">
        <v>15614</v>
      </c>
      <c r="F3111" s="19" t="s">
        <v>15615</v>
      </c>
      <c r="G3111" s="20" t="s">
        <v>9864</v>
      </c>
      <c r="H3111" s="21">
        <v>3</v>
      </c>
      <c r="I3111" s="22" t="s">
        <v>9877</v>
      </c>
    </row>
    <row r="3112" spans="1:9">
      <c r="A3112" s="16" t="s">
        <v>15616</v>
      </c>
      <c r="B3112" s="17" t="s">
        <v>6223</v>
      </c>
      <c r="C3112" s="17" t="s">
        <v>9864</v>
      </c>
      <c r="D3112" s="18" t="s">
        <v>9864</v>
      </c>
      <c r="E3112" s="19" t="s">
        <v>15617</v>
      </c>
      <c r="F3112" s="19" t="s">
        <v>15618</v>
      </c>
      <c r="G3112" s="20" t="s">
        <v>13628</v>
      </c>
      <c r="H3112" s="21">
        <v>7</v>
      </c>
      <c r="I3112" s="22" t="s">
        <v>9893</v>
      </c>
    </row>
    <row r="3113" spans="1:9">
      <c r="A3113" s="16" t="s">
        <v>15619</v>
      </c>
      <c r="B3113" s="17" t="s">
        <v>6224</v>
      </c>
      <c r="C3113" s="17" t="s">
        <v>9864</v>
      </c>
      <c r="D3113" s="18" t="s">
        <v>9864</v>
      </c>
      <c r="E3113" s="19" t="s">
        <v>15620</v>
      </c>
      <c r="F3113" s="19" t="s">
        <v>15621</v>
      </c>
      <c r="G3113" s="20" t="s">
        <v>9864</v>
      </c>
      <c r="H3113" s="21">
        <v>3</v>
      </c>
      <c r="I3113" s="22" t="s">
        <v>9877</v>
      </c>
    </row>
    <row r="3114" spans="1:9">
      <c r="A3114" s="16" t="s">
        <v>2444</v>
      </c>
      <c r="B3114" s="17" t="s">
        <v>6225</v>
      </c>
      <c r="C3114" s="17" t="s">
        <v>9864</v>
      </c>
      <c r="D3114" s="18" t="s">
        <v>9864</v>
      </c>
      <c r="E3114" s="19" t="s">
        <v>15622</v>
      </c>
      <c r="F3114" s="19" t="s">
        <v>15622</v>
      </c>
      <c r="G3114" s="20" t="s">
        <v>9864</v>
      </c>
      <c r="H3114" s="21">
        <v>3</v>
      </c>
      <c r="I3114" s="22" t="s">
        <v>9877</v>
      </c>
    </row>
    <row r="3115" spans="1:9">
      <c r="A3115" s="16" t="s">
        <v>15623</v>
      </c>
      <c r="B3115" s="17" t="s">
        <v>6226</v>
      </c>
      <c r="C3115" s="17" t="s">
        <v>15624</v>
      </c>
      <c r="D3115" s="18" t="s">
        <v>9864</v>
      </c>
      <c r="E3115" s="19" t="s">
        <v>15625</v>
      </c>
      <c r="F3115" s="19" t="s">
        <v>15624</v>
      </c>
      <c r="G3115" s="20" t="s">
        <v>9864</v>
      </c>
      <c r="H3115" s="21">
        <v>6</v>
      </c>
      <c r="I3115" s="22" t="s">
        <v>10095</v>
      </c>
    </row>
    <row r="3116" spans="1:9">
      <c r="A3116" s="16" t="s">
        <v>15626</v>
      </c>
      <c r="B3116" s="17" t="s">
        <v>6227</v>
      </c>
      <c r="C3116" s="17" t="s">
        <v>15627</v>
      </c>
      <c r="D3116" s="18" t="s">
        <v>9864</v>
      </c>
      <c r="E3116" s="19" t="s">
        <v>15628</v>
      </c>
      <c r="F3116" s="19" t="s">
        <v>15627</v>
      </c>
      <c r="G3116" s="20" t="s">
        <v>9864</v>
      </c>
      <c r="H3116" s="21">
        <v>6</v>
      </c>
      <c r="I3116" s="22" t="s">
        <v>10095</v>
      </c>
    </row>
    <row r="3117" spans="1:9">
      <c r="A3117" s="16" t="s">
        <v>15629</v>
      </c>
      <c r="B3117" s="17" t="s">
        <v>3005</v>
      </c>
      <c r="C3117" s="17" t="s">
        <v>9864</v>
      </c>
      <c r="D3117" s="18" t="s">
        <v>9864</v>
      </c>
      <c r="E3117" s="19" t="s">
        <v>15630</v>
      </c>
      <c r="F3117" s="19" t="s">
        <v>15631</v>
      </c>
      <c r="G3117" s="20" t="s">
        <v>9864</v>
      </c>
      <c r="H3117" s="21">
        <v>3</v>
      </c>
      <c r="I3117" s="22" t="s">
        <v>9877</v>
      </c>
    </row>
    <row r="3118" spans="1:9">
      <c r="A3118" s="16" t="s">
        <v>15632</v>
      </c>
      <c r="B3118" s="17" t="s">
        <v>6228</v>
      </c>
      <c r="C3118" s="17" t="s">
        <v>9864</v>
      </c>
      <c r="D3118" s="18" t="s">
        <v>9864</v>
      </c>
      <c r="E3118" s="19" t="s">
        <v>15633</v>
      </c>
      <c r="F3118" s="19" t="s">
        <v>15634</v>
      </c>
      <c r="G3118" s="20" t="s">
        <v>9864</v>
      </c>
      <c r="H3118" s="21">
        <v>3</v>
      </c>
      <c r="I3118" s="22" t="s">
        <v>9877</v>
      </c>
    </row>
    <row r="3119" spans="1:9">
      <c r="A3119" s="16" t="s">
        <v>9863</v>
      </c>
      <c r="B3119" s="17" t="s">
        <v>6229</v>
      </c>
      <c r="C3119" s="17" t="s">
        <v>9864</v>
      </c>
      <c r="D3119" s="18" t="s">
        <v>9864</v>
      </c>
      <c r="E3119" s="19" t="s">
        <v>15635</v>
      </c>
      <c r="F3119" s="19" t="s">
        <v>15635</v>
      </c>
      <c r="G3119" s="20" t="s">
        <v>9864</v>
      </c>
      <c r="H3119" s="21">
        <v>10</v>
      </c>
      <c r="I3119" s="22" t="s">
        <v>9866</v>
      </c>
    </row>
    <row r="3120" spans="1:9">
      <c r="A3120" s="16" t="s">
        <v>10023</v>
      </c>
      <c r="B3120" s="17" t="s">
        <v>6230</v>
      </c>
      <c r="C3120" s="17" t="s">
        <v>9864</v>
      </c>
      <c r="D3120" s="18" t="s">
        <v>9864</v>
      </c>
      <c r="E3120" s="19" t="s">
        <v>15636</v>
      </c>
      <c r="F3120" s="19" t="s">
        <v>15636</v>
      </c>
      <c r="G3120" s="20" t="s">
        <v>9864</v>
      </c>
      <c r="H3120" s="21">
        <v>10</v>
      </c>
      <c r="I3120" s="22" t="s">
        <v>9866</v>
      </c>
    </row>
    <row r="3121" spans="1:9">
      <c r="A3121" s="16" t="s">
        <v>15637</v>
      </c>
      <c r="B3121" s="17" t="s">
        <v>3620</v>
      </c>
      <c r="C3121" s="17" t="s">
        <v>9864</v>
      </c>
      <c r="D3121" s="18" t="s">
        <v>9864</v>
      </c>
      <c r="E3121" s="19" t="s">
        <v>15638</v>
      </c>
      <c r="F3121" s="19" t="s">
        <v>15638</v>
      </c>
      <c r="G3121" s="20" t="s">
        <v>9864</v>
      </c>
      <c r="H3121" s="21">
        <v>10</v>
      </c>
      <c r="I3121" s="22" t="s">
        <v>9866</v>
      </c>
    </row>
    <row r="3122" spans="1:9">
      <c r="A3122" s="16" t="s">
        <v>15639</v>
      </c>
      <c r="B3122" s="17" t="s">
        <v>6231</v>
      </c>
      <c r="C3122" s="17" t="s">
        <v>15640</v>
      </c>
      <c r="D3122" s="18" t="s">
        <v>9864</v>
      </c>
      <c r="E3122" s="19" t="s">
        <v>15641</v>
      </c>
      <c r="F3122" s="19" t="s">
        <v>15640</v>
      </c>
      <c r="G3122" s="20" t="s">
        <v>9864</v>
      </c>
      <c r="H3122" s="21">
        <v>3</v>
      </c>
      <c r="I3122" s="22" t="s">
        <v>9877</v>
      </c>
    </row>
    <row r="3123" spans="1:9">
      <c r="A3123" s="16" t="s">
        <v>15642</v>
      </c>
      <c r="B3123" s="17" t="s">
        <v>15643</v>
      </c>
      <c r="C3123" s="17" t="s">
        <v>15644</v>
      </c>
      <c r="D3123" s="18" t="s">
        <v>9864</v>
      </c>
      <c r="E3123" s="19" t="s">
        <v>15645</v>
      </c>
      <c r="F3123" s="19" t="s">
        <v>15644</v>
      </c>
      <c r="G3123" s="20" t="s">
        <v>9864</v>
      </c>
      <c r="H3123" s="21">
        <v>3</v>
      </c>
      <c r="I3123" s="22" t="s">
        <v>9877</v>
      </c>
    </row>
    <row r="3124" spans="1:9">
      <c r="A3124" s="16" t="s">
        <v>15646</v>
      </c>
      <c r="B3124" s="17" t="s">
        <v>6232</v>
      </c>
      <c r="C3124" s="17" t="s">
        <v>9864</v>
      </c>
      <c r="D3124" s="18" t="s">
        <v>9864</v>
      </c>
      <c r="E3124" s="19" t="s">
        <v>15647</v>
      </c>
      <c r="F3124" s="19" t="s">
        <v>15648</v>
      </c>
      <c r="G3124" s="20" t="s">
        <v>9864</v>
      </c>
      <c r="H3124" s="21">
        <v>2</v>
      </c>
      <c r="I3124" s="22" t="s">
        <v>9871</v>
      </c>
    </row>
    <row r="3125" spans="1:9">
      <c r="A3125" s="16" t="s">
        <v>9990</v>
      </c>
      <c r="B3125" s="17" t="s">
        <v>6233</v>
      </c>
      <c r="C3125" s="17" t="s">
        <v>9864</v>
      </c>
      <c r="D3125" s="18" t="s">
        <v>9864</v>
      </c>
      <c r="E3125" s="19" t="s">
        <v>15649</v>
      </c>
      <c r="F3125" s="19" t="s">
        <v>15649</v>
      </c>
      <c r="G3125" s="20" t="s">
        <v>9864</v>
      </c>
      <c r="H3125" s="21">
        <v>10</v>
      </c>
      <c r="I3125" s="22" t="s">
        <v>9866</v>
      </c>
    </row>
    <row r="3126" spans="1:9">
      <c r="A3126" s="16" t="s">
        <v>2764</v>
      </c>
      <c r="B3126" s="17" t="s">
        <v>6234</v>
      </c>
      <c r="C3126" s="17" t="s">
        <v>9864</v>
      </c>
      <c r="D3126" s="18" t="s">
        <v>9864</v>
      </c>
      <c r="E3126" s="19" t="s">
        <v>15650</v>
      </c>
      <c r="F3126" s="19" t="s">
        <v>15650</v>
      </c>
      <c r="G3126" s="20" t="s">
        <v>9864</v>
      </c>
      <c r="H3126" s="21">
        <v>3</v>
      </c>
      <c r="I3126" s="22" t="s">
        <v>9877</v>
      </c>
    </row>
    <row r="3127" spans="1:9">
      <c r="A3127" s="16" t="s">
        <v>9896</v>
      </c>
      <c r="B3127" s="17" t="s">
        <v>6235</v>
      </c>
      <c r="C3127" s="17" t="s">
        <v>15651</v>
      </c>
      <c r="D3127" s="18" t="s">
        <v>9864</v>
      </c>
      <c r="E3127" s="19" t="s">
        <v>9898</v>
      </c>
      <c r="F3127" s="19" t="s">
        <v>9899</v>
      </c>
      <c r="G3127" s="20" t="s">
        <v>9864</v>
      </c>
      <c r="H3127" s="21">
        <v>2</v>
      </c>
      <c r="I3127" s="22" t="s">
        <v>9871</v>
      </c>
    </row>
    <row r="3128" spans="1:9">
      <c r="A3128" s="16" t="s">
        <v>9052</v>
      </c>
      <c r="B3128" s="17" t="s">
        <v>6236</v>
      </c>
      <c r="C3128" s="17" t="s">
        <v>9864</v>
      </c>
      <c r="D3128" s="18" t="s">
        <v>9864</v>
      </c>
      <c r="E3128" s="19" t="s">
        <v>9901</v>
      </c>
      <c r="F3128" s="19" t="s">
        <v>9901</v>
      </c>
      <c r="G3128" s="20" t="s">
        <v>9864</v>
      </c>
      <c r="H3128" s="21">
        <v>10</v>
      </c>
      <c r="I3128" s="22" t="s">
        <v>9866</v>
      </c>
    </row>
    <row r="3129" spans="1:9">
      <c r="A3129" s="16" t="s">
        <v>9902</v>
      </c>
      <c r="B3129" s="17" t="s">
        <v>3762</v>
      </c>
      <c r="C3129" s="17" t="s">
        <v>9544</v>
      </c>
      <c r="D3129" s="18" t="s">
        <v>9864</v>
      </c>
      <c r="E3129" s="19" t="s">
        <v>9904</v>
      </c>
      <c r="F3129" s="19" t="s">
        <v>9905</v>
      </c>
      <c r="G3129" s="20" t="s">
        <v>9906</v>
      </c>
      <c r="H3129" s="21">
        <v>7</v>
      </c>
      <c r="I3129" s="22" t="s">
        <v>9893</v>
      </c>
    </row>
    <row r="3130" spans="1:9">
      <c r="A3130" s="16" t="s">
        <v>9911</v>
      </c>
      <c r="B3130" s="17" t="s">
        <v>3583</v>
      </c>
      <c r="C3130" s="17" t="s">
        <v>9864</v>
      </c>
      <c r="D3130" s="18" t="s">
        <v>9864</v>
      </c>
      <c r="E3130" s="19" t="s">
        <v>9913</v>
      </c>
      <c r="F3130" s="19" t="s">
        <v>9913</v>
      </c>
      <c r="G3130" s="20" t="s">
        <v>9864</v>
      </c>
      <c r="H3130" s="21">
        <v>7</v>
      </c>
      <c r="I3130" s="22" t="s">
        <v>9893</v>
      </c>
    </row>
    <row r="3131" spans="1:9">
      <c r="A3131" s="16" t="s">
        <v>9863</v>
      </c>
      <c r="B3131" s="17" t="s">
        <v>6237</v>
      </c>
      <c r="C3131" s="17" t="s">
        <v>9864</v>
      </c>
      <c r="D3131" s="18" t="s">
        <v>9864</v>
      </c>
      <c r="E3131" s="19" t="s">
        <v>9915</v>
      </c>
      <c r="F3131" s="19" t="s">
        <v>9915</v>
      </c>
      <c r="G3131" s="20" t="s">
        <v>9864</v>
      </c>
      <c r="H3131" s="21">
        <v>10</v>
      </c>
      <c r="I3131" s="22" t="s">
        <v>9866</v>
      </c>
    </row>
    <row r="3132" spans="1:9">
      <c r="A3132" s="16" t="s">
        <v>9916</v>
      </c>
      <c r="B3132" s="17" t="s">
        <v>3491</v>
      </c>
      <c r="C3132" s="17" t="s">
        <v>15652</v>
      </c>
      <c r="D3132" s="18" t="s">
        <v>9864</v>
      </c>
      <c r="E3132" s="19" t="s">
        <v>9918</v>
      </c>
      <c r="F3132" s="19" t="s">
        <v>9919</v>
      </c>
      <c r="G3132" s="20" t="s">
        <v>9864</v>
      </c>
      <c r="H3132" s="21">
        <v>3</v>
      </c>
      <c r="I3132" s="22" t="s">
        <v>9877</v>
      </c>
    </row>
    <row r="3133" spans="1:9">
      <c r="A3133" s="16" t="s">
        <v>9920</v>
      </c>
      <c r="B3133" s="17" t="s">
        <v>3770</v>
      </c>
      <c r="C3133" s="17" t="s">
        <v>15653</v>
      </c>
      <c r="D3133" s="18" t="s">
        <v>9864</v>
      </c>
      <c r="E3133" s="19" t="s">
        <v>9922</v>
      </c>
      <c r="F3133" s="19" t="s">
        <v>9923</v>
      </c>
      <c r="G3133" s="20" t="s">
        <v>9864</v>
      </c>
      <c r="H3133" s="21">
        <v>3</v>
      </c>
      <c r="I3133" s="22" t="s">
        <v>9877</v>
      </c>
    </row>
    <row r="3134" spans="1:9">
      <c r="A3134" s="16" t="s">
        <v>9924</v>
      </c>
      <c r="B3134" s="17" t="s">
        <v>6238</v>
      </c>
      <c r="C3134" s="17" t="s">
        <v>9926</v>
      </c>
      <c r="D3134" s="18" t="s">
        <v>9864</v>
      </c>
      <c r="E3134" s="19" t="s">
        <v>9927</v>
      </c>
      <c r="F3134" s="19" t="s">
        <v>9928</v>
      </c>
      <c r="G3134" s="20" t="s">
        <v>9864</v>
      </c>
      <c r="H3134" s="21">
        <v>3</v>
      </c>
      <c r="I3134" s="22" t="s">
        <v>9877</v>
      </c>
    </row>
    <row r="3135" spans="1:9">
      <c r="A3135" s="16" t="s">
        <v>9929</v>
      </c>
      <c r="B3135" s="17" t="s">
        <v>6239</v>
      </c>
      <c r="C3135" s="17" t="s">
        <v>9864</v>
      </c>
      <c r="D3135" s="18" t="s">
        <v>9864</v>
      </c>
      <c r="E3135" s="19" t="s">
        <v>9930</v>
      </c>
      <c r="F3135" s="19" t="s">
        <v>9930</v>
      </c>
      <c r="G3135" s="20" t="s">
        <v>9864</v>
      </c>
      <c r="H3135" s="21">
        <v>10</v>
      </c>
      <c r="I3135" s="22" t="s">
        <v>9866</v>
      </c>
    </row>
    <row r="3136" spans="1:9">
      <c r="A3136" s="16" t="s">
        <v>2764</v>
      </c>
      <c r="B3136" s="17" t="s">
        <v>6240</v>
      </c>
      <c r="C3136" s="17" t="s">
        <v>9864</v>
      </c>
      <c r="D3136" s="18" t="s">
        <v>9864</v>
      </c>
      <c r="E3136" s="19" t="s">
        <v>9932</v>
      </c>
      <c r="F3136" s="19" t="s">
        <v>9932</v>
      </c>
      <c r="G3136" s="20" t="s">
        <v>9864</v>
      </c>
      <c r="H3136" s="21">
        <v>3</v>
      </c>
      <c r="I3136" s="22" t="s">
        <v>9877</v>
      </c>
    </row>
    <row r="3137" spans="1:9">
      <c r="A3137" s="16" t="s">
        <v>9933</v>
      </c>
      <c r="B3137" s="17" t="s">
        <v>6241</v>
      </c>
      <c r="C3137" s="17" t="s">
        <v>9864</v>
      </c>
      <c r="D3137" s="18" t="s">
        <v>9864</v>
      </c>
      <c r="E3137" s="19" t="s">
        <v>9934</v>
      </c>
      <c r="F3137" s="19" t="s">
        <v>9934</v>
      </c>
      <c r="G3137" s="20" t="s">
        <v>9864</v>
      </c>
      <c r="H3137" s="21">
        <v>0</v>
      </c>
      <c r="I3137" s="22" t="s">
        <v>9935</v>
      </c>
    </row>
    <row r="3138" spans="1:9">
      <c r="A3138" s="16" t="s">
        <v>9936</v>
      </c>
      <c r="B3138" s="17" t="s">
        <v>3001</v>
      </c>
      <c r="C3138" s="17" t="s">
        <v>9938</v>
      </c>
      <c r="D3138" s="18" t="s">
        <v>9864</v>
      </c>
      <c r="E3138" s="19" t="s">
        <v>9939</v>
      </c>
      <c r="F3138" s="19" t="s">
        <v>9938</v>
      </c>
      <c r="G3138" s="20" t="s">
        <v>9864</v>
      </c>
      <c r="H3138" s="21">
        <v>2</v>
      </c>
      <c r="I3138" s="22" t="s">
        <v>9871</v>
      </c>
    </row>
    <row r="3139" spans="1:9">
      <c r="A3139" s="16" t="s">
        <v>9940</v>
      </c>
      <c r="B3139" s="17" t="s">
        <v>15654</v>
      </c>
      <c r="C3139" s="17" t="s">
        <v>9942</v>
      </c>
      <c r="D3139" s="18" t="s">
        <v>9943</v>
      </c>
      <c r="E3139" s="19" t="s">
        <v>9944</v>
      </c>
      <c r="F3139" s="19" t="s">
        <v>9942</v>
      </c>
      <c r="G3139" s="20" t="s">
        <v>9945</v>
      </c>
      <c r="H3139" s="21">
        <v>2</v>
      </c>
      <c r="I3139" s="22" t="s">
        <v>9871</v>
      </c>
    </row>
    <row r="3140" spans="1:9">
      <c r="A3140" s="16" t="s">
        <v>9864</v>
      </c>
      <c r="B3140" s="17" t="s">
        <v>15655</v>
      </c>
      <c r="C3140" s="17" t="s">
        <v>15656</v>
      </c>
      <c r="D3140" s="18" t="s">
        <v>9864</v>
      </c>
      <c r="E3140" s="19" t="s">
        <v>9864</v>
      </c>
      <c r="F3140" s="19" t="s">
        <v>9864</v>
      </c>
      <c r="G3140" s="20" t="s">
        <v>9864</v>
      </c>
      <c r="H3140" s="21" t="s">
        <v>9864</v>
      </c>
      <c r="I3140" s="22" t="s">
        <v>9864</v>
      </c>
    </row>
    <row r="3141" spans="1:9">
      <c r="A3141" s="16" t="s">
        <v>9864</v>
      </c>
      <c r="B3141" s="17" t="s">
        <v>15657</v>
      </c>
      <c r="C3141" s="17" t="s">
        <v>15658</v>
      </c>
      <c r="D3141" s="18" t="s">
        <v>9864</v>
      </c>
      <c r="E3141" s="19" t="s">
        <v>9864</v>
      </c>
      <c r="F3141" s="19" t="s">
        <v>9864</v>
      </c>
      <c r="G3141" s="20" t="s">
        <v>9864</v>
      </c>
      <c r="H3141" s="21" t="s">
        <v>9864</v>
      </c>
      <c r="I3141" s="22" t="s">
        <v>9864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0A81-981E-C043-85F9-08DEEDAB6DEB}">
  <dimension ref="A1:H1107"/>
  <sheetViews>
    <sheetView zoomScaleNormal="100" workbookViewId="0">
      <selection activeCell="A2" sqref="A2:XFD2"/>
    </sheetView>
  </sheetViews>
  <sheetFormatPr baseColWidth="10" defaultRowHeight="16"/>
  <cols>
    <col min="1" max="1" width="67.33203125" customWidth="1"/>
    <col min="2" max="2" width="13.6640625" customWidth="1"/>
    <col min="3" max="3" width="13.83203125" bestFit="1" customWidth="1"/>
    <col min="4" max="5" width="16.1640625" customWidth="1"/>
    <col min="6" max="6" width="14.83203125" customWidth="1"/>
    <col min="7" max="7" width="14.5" customWidth="1"/>
  </cols>
  <sheetData>
    <row r="1" spans="1:8" ht="18">
      <c r="A1" s="1" t="s">
        <v>24995</v>
      </c>
    </row>
    <row r="2" spans="1:8">
      <c r="A2" s="1"/>
    </row>
    <row r="3" spans="1:8">
      <c r="D3" s="29" t="s">
        <v>24985</v>
      </c>
      <c r="E3" s="29" t="s">
        <v>24986</v>
      </c>
      <c r="F3" s="29" t="s">
        <v>24987</v>
      </c>
      <c r="G3" s="29" t="s">
        <v>24988</v>
      </c>
    </row>
    <row r="4" spans="1:8">
      <c r="A4" t="s">
        <v>2708</v>
      </c>
      <c r="B4" s="10" t="s">
        <v>5502</v>
      </c>
      <c r="C4" t="s">
        <v>3649</v>
      </c>
      <c r="D4">
        <v>0.16192965389294511</v>
      </c>
      <c r="E4">
        <v>0.30368807909564793</v>
      </c>
      <c r="F4">
        <v>0.29642726803800046</v>
      </c>
      <c r="G4">
        <v>0.32373712953577399</v>
      </c>
    </row>
    <row r="5" spans="1:8">
      <c r="A5" t="s">
        <v>2323</v>
      </c>
      <c r="B5" s="10" t="s">
        <v>9381</v>
      </c>
      <c r="C5" t="s">
        <v>3288</v>
      </c>
      <c r="D5">
        <v>2.6787508056658808E-2</v>
      </c>
      <c r="E5">
        <v>9.1388202787078293E-2</v>
      </c>
      <c r="F5">
        <v>0.11280120406320865</v>
      </c>
      <c r="G5">
        <v>0.12273307250437979</v>
      </c>
    </row>
    <row r="6" spans="1:8">
      <c r="A6" t="s">
        <v>1949</v>
      </c>
      <c r="B6" s="10" t="s">
        <v>4414</v>
      </c>
      <c r="C6" t="s">
        <v>2937</v>
      </c>
      <c r="D6">
        <v>0.28347499938488591</v>
      </c>
      <c r="E6">
        <v>0.53984618809475704</v>
      </c>
      <c r="F6">
        <v>0.43804354251030864</v>
      </c>
      <c r="G6">
        <v>-0.20533654368262863</v>
      </c>
      <c r="H6" s="9"/>
    </row>
    <row r="7" spans="1:8">
      <c r="A7" t="s">
        <v>2623</v>
      </c>
      <c r="B7" s="10" t="s">
        <v>5849</v>
      </c>
      <c r="C7" t="s">
        <v>3567</v>
      </c>
      <c r="D7">
        <v>0.17680382412746815</v>
      </c>
      <c r="E7">
        <v>0.16345002426451957</v>
      </c>
      <c r="F7">
        <v>0.22100069127676061</v>
      </c>
      <c r="G7">
        <v>0.26516303714307565</v>
      </c>
    </row>
    <row r="8" spans="1:8">
      <c r="A8" t="s">
        <v>2400</v>
      </c>
      <c r="B8" s="10" t="s">
        <v>4415</v>
      </c>
      <c r="C8" t="s">
        <v>3360</v>
      </c>
      <c r="D8">
        <v>0.24199511533632292</v>
      </c>
      <c r="E8">
        <v>0.12636779699831452</v>
      </c>
      <c r="F8">
        <v>0.2936550212445469</v>
      </c>
      <c r="G8">
        <v>0.15297100587953608</v>
      </c>
    </row>
    <row r="9" spans="1:8">
      <c r="A9" t="s">
        <v>2162</v>
      </c>
      <c r="B9" s="10" t="s">
        <v>6169</v>
      </c>
      <c r="C9" t="s">
        <v>3136</v>
      </c>
      <c r="D9">
        <v>5.9913681846153893E-2</v>
      </c>
      <c r="E9">
        <v>2.7077658029795365E-2</v>
      </c>
      <c r="F9">
        <v>6.9049381405314553E-2</v>
      </c>
      <c r="G9">
        <v>5.0060011900036283E-2</v>
      </c>
    </row>
    <row r="10" spans="1:8">
      <c r="A10" t="s">
        <v>2296</v>
      </c>
      <c r="B10" s="10" t="s">
        <v>5845</v>
      </c>
      <c r="C10" t="s">
        <v>3263</v>
      </c>
      <c r="D10">
        <v>9.5229205911562032E-2</v>
      </c>
      <c r="E10">
        <v>0.10092071460972903</v>
      </c>
      <c r="F10">
        <v>0.14486393321938576</v>
      </c>
      <c r="G10">
        <v>0.11316035805320798</v>
      </c>
    </row>
    <row r="11" spans="1:8">
      <c r="A11" t="s">
        <v>2432</v>
      </c>
      <c r="B11" s="10" t="s">
        <v>5196</v>
      </c>
      <c r="C11" t="s">
        <v>3391</v>
      </c>
      <c r="D11">
        <v>6.5845382677349032E-2</v>
      </c>
      <c r="E11">
        <v>-7.5893030668311878E-2</v>
      </c>
      <c r="F11">
        <v>7.4576252946687252E-2</v>
      </c>
      <c r="G11">
        <v>0.16271501285284279</v>
      </c>
    </row>
    <row r="12" spans="1:8">
      <c r="A12" t="s">
        <v>24981</v>
      </c>
      <c r="B12" s="10" t="s">
        <v>24982</v>
      </c>
      <c r="C12" t="s">
        <v>24973</v>
      </c>
      <c r="D12">
        <v>0.12307593895075106</v>
      </c>
      <c r="E12">
        <v>0.15957519788271443</v>
      </c>
      <c r="F12">
        <v>0.212080645100159</v>
      </c>
      <c r="G12">
        <v>0.20368454098267746</v>
      </c>
    </row>
    <row r="13" spans="1:8">
      <c r="A13" t="s">
        <v>8694</v>
      </c>
      <c r="B13" s="10" t="s">
        <v>9188</v>
      </c>
      <c r="C13" t="s">
        <v>8555</v>
      </c>
      <c r="D13">
        <v>0.35271852624859446</v>
      </c>
      <c r="E13">
        <v>0.19588611139163378</v>
      </c>
      <c r="F13">
        <v>0.62474374951843903</v>
      </c>
      <c r="G13">
        <v>0.7747775859240259</v>
      </c>
    </row>
    <row r="14" spans="1:8">
      <c r="A14" t="s">
        <v>2671</v>
      </c>
      <c r="B14" s="10" t="s">
        <v>4740</v>
      </c>
      <c r="C14" t="s">
        <v>3614</v>
      </c>
      <c r="D14">
        <v>0.13985584573504031</v>
      </c>
      <c r="E14">
        <v>0.20139126451169775</v>
      </c>
      <c r="F14">
        <v>0.16321169915552716</v>
      </c>
      <c r="G14">
        <v>0.29671946618393169</v>
      </c>
    </row>
    <row r="15" spans="1:8">
      <c r="A15" t="s">
        <v>2026</v>
      </c>
      <c r="B15" s="10" t="s">
        <v>5192</v>
      </c>
      <c r="C15" t="s">
        <v>3009</v>
      </c>
      <c r="D15">
        <v>3.454200375853686E-2</v>
      </c>
      <c r="E15">
        <v>-0.35142618150441918</v>
      </c>
      <c r="F15">
        <v>1.3814449298588918E-4</v>
      </c>
      <c r="G15">
        <v>-5.7385965663134746E-2</v>
      </c>
    </row>
    <row r="16" spans="1:8">
      <c r="A16" t="s">
        <v>2787</v>
      </c>
      <c r="B16" s="10" t="s">
        <v>6094</v>
      </c>
      <c r="C16" t="s">
        <v>3724</v>
      </c>
      <c r="D16">
        <v>0.35605359564448363</v>
      </c>
      <c r="E16">
        <v>0.33059189192459254</v>
      </c>
      <c r="F16">
        <v>0.29123069038598431</v>
      </c>
      <c r="G16">
        <v>0.40787589742963126</v>
      </c>
    </row>
    <row r="17" spans="1:7">
      <c r="A17" t="s">
        <v>9009</v>
      </c>
      <c r="B17" s="10" t="s">
        <v>9700</v>
      </c>
      <c r="C17" t="s">
        <v>4952</v>
      </c>
      <c r="D17">
        <v>5.6870743536457574E-2</v>
      </c>
      <c r="E17">
        <v>1.881249397149868E-2</v>
      </c>
      <c r="F17">
        <v>0.12586485424405924</v>
      </c>
      <c r="G17">
        <v>0.15376922699733631</v>
      </c>
    </row>
    <row r="18" spans="1:7">
      <c r="A18" t="s">
        <v>1906</v>
      </c>
      <c r="B18" s="10" t="s">
        <v>4281</v>
      </c>
      <c r="C18" t="s">
        <v>2898</v>
      </c>
      <c r="D18">
        <v>-0.18809170959161994</v>
      </c>
      <c r="E18">
        <v>-0.16760183400808643</v>
      </c>
      <c r="F18">
        <v>-0.17594143460793335</v>
      </c>
      <c r="G18">
        <v>-0.3839186472833131</v>
      </c>
    </row>
    <row r="19" spans="1:7">
      <c r="A19" t="s">
        <v>2800</v>
      </c>
      <c r="B19" s="10" t="s">
        <v>5701</v>
      </c>
      <c r="C19" t="s">
        <v>3734</v>
      </c>
      <c r="D19">
        <v>0.3395746349297995</v>
      </c>
      <c r="E19">
        <v>0.41322171935173463</v>
      </c>
      <c r="F19">
        <v>0.29312473649978349</v>
      </c>
      <c r="G19">
        <v>0.42379088483784211</v>
      </c>
    </row>
    <row r="20" spans="1:7">
      <c r="A20" t="s">
        <v>2322</v>
      </c>
      <c r="B20" s="10" t="s">
        <v>9517</v>
      </c>
      <c r="C20" t="s">
        <v>3287</v>
      </c>
      <c r="D20">
        <v>0.19079938301456334</v>
      </c>
      <c r="E20">
        <v>8.0226853161436795E-2</v>
      </c>
      <c r="F20">
        <v>4.7686432733982348E-2</v>
      </c>
      <c r="G20">
        <v>0.12209779754684724</v>
      </c>
    </row>
    <row r="21" spans="1:7">
      <c r="A21" t="s">
        <v>1895</v>
      </c>
      <c r="B21" s="10" t="s">
        <v>4262</v>
      </c>
      <c r="C21" t="s">
        <v>2888</v>
      </c>
      <c r="D21">
        <v>-9.8492068856205262E-2</v>
      </c>
      <c r="E21">
        <v>-0.10250925480937793</v>
      </c>
      <c r="F21">
        <v>-0.42627145460593846</v>
      </c>
      <c r="G21">
        <v>-0.49853234826978138</v>
      </c>
    </row>
    <row r="22" spans="1:7">
      <c r="A22" t="s">
        <v>2150</v>
      </c>
      <c r="B22" s="10" t="s">
        <v>5168</v>
      </c>
      <c r="C22" t="s">
        <v>3124</v>
      </c>
      <c r="D22">
        <v>0.19323172145557768</v>
      </c>
      <c r="E22">
        <v>-6.1398113989819094E-3</v>
      </c>
      <c r="F22">
        <v>0.21836625581411037</v>
      </c>
      <c r="G22">
        <v>4.1924537177014297E-2</v>
      </c>
    </row>
    <row r="23" spans="1:7">
      <c r="A23" t="s">
        <v>2810</v>
      </c>
      <c r="B23" s="10" t="s">
        <v>6255</v>
      </c>
      <c r="C23" t="s">
        <v>3200</v>
      </c>
      <c r="D23">
        <v>0.22354545207597395</v>
      </c>
      <c r="E23">
        <v>0.48515763078054619</v>
      </c>
      <c r="F23">
        <v>0.42498110638734188</v>
      </c>
      <c r="G23">
        <v>0.44195722462133996</v>
      </c>
    </row>
    <row r="24" spans="1:7">
      <c r="A24" t="s">
        <v>2054</v>
      </c>
      <c r="B24" s="10" t="s">
        <v>5315</v>
      </c>
      <c r="C24" t="s">
        <v>3033</v>
      </c>
      <c r="D24">
        <v>-6.2864988910073513E-2</v>
      </c>
      <c r="E24">
        <v>-0.41564068541322391</v>
      </c>
      <c r="F24">
        <v>-0.12894882493771173</v>
      </c>
      <c r="G24">
        <v>-3.3663178646127702E-2</v>
      </c>
    </row>
    <row r="25" spans="1:7">
      <c r="A25" t="s">
        <v>8738</v>
      </c>
      <c r="B25" s="10" t="s">
        <v>9310</v>
      </c>
      <c r="C25" t="s">
        <v>8625</v>
      </c>
      <c r="D25">
        <v>8.5188127035804473E-2</v>
      </c>
      <c r="E25">
        <v>0.14186099746580763</v>
      </c>
      <c r="F25">
        <v>-0.34936468857478392</v>
      </c>
      <c r="G25">
        <v>-0.55427583276488779</v>
      </c>
    </row>
    <row r="26" spans="1:7">
      <c r="A26" t="s">
        <v>2321</v>
      </c>
      <c r="B26" s="10" t="s">
        <v>5388</v>
      </c>
      <c r="C26" t="s">
        <v>5387</v>
      </c>
      <c r="D26">
        <v>0.10868660085181331</v>
      </c>
      <c r="E26">
        <v>0.12199029971209445</v>
      </c>
      <c r="F26">
        <v>0.13653132402417761</v>
      </c>
      <c r="G26">
        <v>0.1211230889043656</v>
      </c>
    </row>
    <row r="27" spans="1:7">
      <c r="A27" t="s">
        <v>2689</v>
      </c>
      <c r="B27" s="10" t="s">
        <v>9535</v>
      </c>
      <c r="C27" t="s">
        <v>13943</v>
      </c>
      <c r="D27">
        <v>0.19304817364706087</v>
      </c>
      <c r="E27">
        <v>0.20867690266697922</v>
      </c>
      <c r="F27">
        <v>0.27193985264393772</v>
      </c>
      <c r="G27">
        <v>0.31443635769229522</v>
      </c>
    </row>
    <row r="28" spans="1:7">
      <c r="A28" t="s">
        <v>2723</v>
      </c>
      <c r="B28" s="10" t="s">
        <v>9395</v>
      </c>
      <c r="C28" t="s">
        <v>3663</v>
      </c>
      <c r="D28">
        <v>0.14375722888828699</v>
      </c>
      <c r="E28">
        <v>0.1961643489482687</v>
      </c>
      <c r="F28">
        <v>0.16600852223166551</v>
      </c>
      <c r="G28">
        <v>0.33878008834746409</v>
      </c>
    </row>
    <row r="29" spans="1:7">
      <c r="A29" t="s">
        <v>2280</v>
      </c>
      <c r="B29" s="10" t="s">
        <v>9394</v>
      </c>
      <c r="C29" t="s">
        <v>3248</v>
      </c>
      <c r="D29">
        <v>0.20946640149618098</v>
      </c>
      <c r="E29">
        <v>0.21683962042605343</v>
      </c>
      <c r="F29">
        <v>0.14971998303400624</v>
      </c>
      <c r="G29">
        <v>0.10684255778532636</v>
      </c>
    </row>
    <row r="30" spans="1:7">
      <c r="A30" t="s">
        <v>2340</v>
      </c>
      <c r="B30" s="10" t="s">
        <v>9507</v>
      </c>
      <c r="C30" t="s">
        <v>3303</v>
      </c>
      <c r="D30">
        <v>3.8526410523137544E-2</v>
      </c>
      <c r="E30">
        <v>0.12074129020816196</v>
      </c>
      <c r="F30">
        <v>4.7151647565168472E-2</v>
      </c>
      <c r="G30">
        <v>0.1304319151264331</v>
      </c>
    </row>
    <row r="31" spans="1:7">
      <c r="A31" t="s">
        <v>2716</v>
      </c>
      <c r="B31" s="10" t="s">
        <v>5946</v>
      </c>
      <c r="C31" t="s">
        <v>3657</v>
      </c>
      <c r="D31">
        <v>0.18715828183539382</v>
      </c>
      <c r="E31">
        <v>0.21161970206397918</v>
      </c>
      <c r="F31">
        <v>0.31010911133480673</v>
      </c>
      <c r="G31">
        <v>0.33328726871279407</v>
      </c>
    </row>
    <row r="32" spans="1:7">
      <c r="A32" t="s">
        <v>2754</v>
      </c>
      <c r="B32" s="10" t="s">
        <v>5876</v>
      </c>
      <c r="C32" t="s">
        <v>3693</v>
      </c>
      <c r="D32">
        <v>0.20095902196157883</v>
      </c>
      <c r="E32">
        <v>0.20844792770646192</v>
      </c>
      <c r="F32">
        <v>0.19263743984645348</v>
      </c>
      <c r="G32">
        <v>0.3640275619947726</v>
      </c>
    </row>
    <row r="33" spans="1:7">
      <c r="A33" t="s">
        <v>2658</v>
      </c>
      <c r="B33" s="10" t="s">
        <v>9396</v>
      </c>
      <c r="C33" t="s">
        <v>3601</v>
      </c>
      <c r="D33">
        <v>0.19998768067518549</v>
      </c>
      <c r="E33">
        <v>0.30277573202798286</v>
      </c>
      <c r="F33">
        <v>0.25550596120143232</v>
      </c>
      <c r="G33">
        <v>0.28371098024113456</v>
      </c>
    </row>
    <row r="34" spans="1:7">
      <c r="A34" t="s">
        <v>2569</v>
      </c>
      <c r="B34" s="10" t="s">
        <v>5597</v>
      </c>
      <c r="C34" t="s">
        <v>3515</v>
      </c>
      <c r="D34">
        <v>0.17732754075605464</v>
      </c>
      <c r="E34">
        <v>0.11162761864521568</v>
      </c>
      <c r="F34">
        <v>7.0848669720864649E-2</v>
      </c>
      <c r="G34">
        <v>0.22902310328457332</v>
      </c>
    </row>
    <row r="35" spans="1:7">
      <c r="A35" t="s">
        <v>8781</v>
      </c>
      <c r="B35" s="10" t="s">
        <v>9397</v>
      </c>
      <c r="C35" t="s">
        <v>8632</v>
      </c>
      <c r="D35">
        <v>0.12226513799929657</v>
      </c>
      <c r="E35">
        <v>1.8932630158373216E-2</v>
      </c>
      <c r="F35">
        <v>3.241228035256014E-4</v>
      </c>
      <c r="G35">
        <v>0.20846437015692232</v>
      </c>
    </row>
    <row r="36" spans="1:7">
      <c r="A36" t="s">
        <v>2545</v>
      </c>
      <c r="B36" s="10" t="s">
        <v>9451</v>
      </c>
      <c r="C36" t="s">
        <v>3494</v>
      </c>
      <c r="D36">
        <v>0.11708507315241994</v>
      </c>
      <c r="E36">
        <v>7.8394093684946944E-2</v>
      </c>
      <c r="F36">
        <v>0.18320170451136172</v>
      </c>
      <c r="G36">
        <v>0.21871039662816946</v>
      </c>
    </row>
    <row r="37" spans="1:7">
      <c r="A37" t="s">
        <v>2282</v>
      </c>
      <c r="B37" s="10" t="s">
        <v>5406</v>
      </c>
      <c r="C37" t="s">
        <v>5405</v>
      </c>
      <c r="D37">
        <v>-1.3529872228828801E-2</v>
      </c>
      <c r="E37">
        <v>-6.3451783125135608E-2</v>
      </c>
      <c r="F37">
        <v>0.14754845722678259</v>
      </c>
      <c r="G37">
        <v>0.10804207077176681</v>
      </c>
    </row>
    <row r="38" spans="1:7">
      <c r="A38" t="s">
        <v>2698</v>
      </c>
      <c r="B38" s="10" t="s">
        <v>6334</v>
      </c>
      <c r="C38" t="s">
        <v>8633</v>
      </c>
      <c r="D38">
        <v>0.34497211566836544</v>
      </c>
      <c r="E38">
        <v>0.25536431089615902</v>
      </c>
      <c r="F38">
        <v>0.30435793818566959</v>
      </c>
      <c r="G38">
        <v>0.34244782759681347</v>
      </c>
    </row>
    <row r="39" spans="1:7">
      <c r="A39" t="s">
        <v>2508</v>
      </c>
      <c r="B39" s="10" t="s">
        <v>4826</v>
      </c>
      <c r="C39" t="s">
        <v>2953</v>
      </c>
      <c r="D39">
        <v>0.3974766365819617</v>
      </c>
      <c r="E39">
        <v>0.26345109783491599</v>
      </c>
      <c r="F39">
        <v>0.17956746424359282</v>
      </c>
      <c r="G39">
        <v>0.20029841371289833</v>
      </c>
    </row>
    <row r="40" spans="1:7">
      <c r="A40" t="s">
        <v>2290</v>
      </c>
      <c r="B40" s="10" t="s">
        <v>4828</v>
      </c>
      <c r="C40" t="s">
        <v>3257</v>
      </c>
      <c r="D40">
        <v>0.20640272692808004</v>
      </c>
      <c r="E40">
        <v>0.16660608606539049</v>
      </c>
      <c r="F40">
        <v>0.24807135371950115</v>
      </c>
      <c r="G40">
        <v>0.11089661676632966</v>
      </c>
    </row>
    <row r="41" spans="1:7">
      <c r="A41" t="s">
        <v>2396</v>
      </c>
      <c r="B41" s="10" t="s">
        <v>9300</v>
      </c>
      <c r="C41" t="s">
        <v>3356</v>
      </c>
      <c r="D41">
        <v>0.12897245673214097</v>
      </c>
      <c r="E41">
        <v>8.570772286051187E-2</v>
      </c>
      <c r="F41">
        <v>9.2756964261554636E-2</v>
      </c>
      <c r="G41">
        <v>0.15103253652519968</v>
      </c>
    </row>
    <row r="42" spans="1:7">
      <c r="A42" t="s">
        <v>2216</v>
      </c>
      <c r="B42" s="10" t="s">
        <v>4829</v>
      </c>
      <c r="C42" t="s">
        <v>3186</v>
      </c>
      <c r="D42">
        <v>0.18642009606943979</v>
      </c>
      <c r="E42">
        <v>0.22757185508571018</v>
      </c>
      <c r="F42">
        <v>0.26235499317134159</v>
      </c>
      <c r="G42">
        <v>0.27519655727553066</v>
      </c>
    </row>
    <row r="43" spans="1:7">
      <c r="A43" t="s">
        <v>2119</v>
      </c>
      <c r="B43" s="10" t="s">
        <v>6385</v>
      </c>
      <c r="C43" t="s">
        <v>8502</v>
      </c>
      <c r="D43">
        <v>0.26194963862099468</v>
      </c>
      <c r="E43">
        <v>0.17433682683793209</v>
      </c>
      <c r="F43">
        <v>3.2874588079353881E-2</v>
      </c>
      <c r="G43">
        <v>2.2493877705847189E-2</v>
      </c>
    </row>
    <row r="44" spans="1:7">
      <c r="A44" t="s">
        <v>2030</v>
      </c>
      <c r="B44" s="10" t="s">
        <v>6329</v>
      </c>
      <c r="C44" t="s">
        <v>8581</v>
      </c>
      <c r="D44">
        <v>-8.8874198538655136E-2</v>
      </c>
      <c r="E44">
        <v>9.2742725640632184E-2</v>
      </c>
      <c r="F44">
        <v>-4.3689505905602027E-2</v>
      </c>
      <c r="G44">
        <v>-5.3711797754876549E-2</v>
      </c>
    </row>
    <row r="45" spans="1:7">
      <c r="A45" t="s">
        <v>2512</v>
      </c>
      <c r="B45" s="10" t="s">
        <v>6357</v>
      </c>
      <c r="C45" t="s">
        <v>24967</v>
      </c>
      <c r="D45">
        <v>0.28546514642679327</v>
      </c>
      <c r="E45">
        <v>3.3399735582399941E-2</v>
      </c>
      <c r="F45">
        <v>0.13993948242913634</v>
      </c>
      <c r="G45">
        <v>0.20302234591780111</v>
      </c>
    </row>
    <row r="46" spans="1:7">
      <c r="A46" t="s">
        <v>2172</v>
      </c>
      <c r="B46" s="10" t="s">
        <v>6408</v>
      </c>
      <c r="C46" t="s">
        <v>3145</v>
      </c>
      <c r="D46">
        <v>0.19724763512220675</v>
      </c>
      <c r="E46">
        <v>0.1779505210245102</v>
      </c>
      <c r="F46">
        <v>0.22508592265429456</v>
      </c>
      <c r="G46">
        <v>0.34700167647398716</v>
      </c>
    </row>
    <row r="47" spans="1:7">
      <c r="A47" t="s">
        <v>2206</v>
      </c>
      <c r="B47" s="10" t="s">
        <v>5149</v>
      </c>
      <c r="C47" t="s">
        <v>3177</v>
      </c>
      <c r="D47">
        <v>4.3330711774292936E-2</v>
      </c>
      <c r="E47">
        <v>-0.14480247944365995</v>
      </c>
      <c r="F47">
        <v>5.769303538741169E-2</v>
      </c>
      <c r="G47">
        <v>7.2280960009388454E-2</v>
      </c>
    </row>
    <row r="48" spans="1:7">
      <c r="A48" t="s">
        <v>2869</v>
      </c>
      <c r="B48" s="10" t="s">
        <v>9538</v>
      </c>
      <c r="C48" t="s">
        <v>5376</v>
      </c>
      <c r="D48">
        <v>1.0160145901629727</v>
      </c>
      <c r="E48">
        <v>1.4755286016350662</v>
      </c>
      <c r="F48">
        <v>1.0845666051704352</v>
      </c>
      <c r="G48">
        <v>1.5695558144167467</v>
      </c>
    </row>
    <row r="49" spans="1:7">
      <c r="A49" t="s">
        <v>2244</v>
      </c>
      <c r="B49" s="10" t="s">
        <v>9174</v>
      </c>
      <c r="C49" t="s">
        <v>3121</v>
      </c>
      <c r="D49">
        <v>-0.1453176027444073</v>
      </c>
      <c r="E49">
        <v>0.11444301858197532</v>
      </c>
      <c r="F49">
        <v>5.3270746158904828E-2</v>
      </c>
      <c r="G49">
        <v>9.0289239461423948E-2</v>
      </c>
    </row>
    <row r="50" spans="1:7">
      <c r="A50" t="s">
        <v>2642</v>
      </c>
      <c r="B50" s="10" t="s">
        <v>6118</v>
      </c>
      <c r="C50" t="s">
        <v>3586</v>
      </c>
      <c r="D50">
        <v>8.9258420834350316E-2</v>
      </c>
      <c r="E50">
        <v>3.3310160498355897E-2</v>
      </c>
      <c r="F50">
        <v>0.12974059777795824</v>
      </c>
      <c r="G50">
        <v>0.27585614724631202</v>
      </c>
    </row>
    <row r="51" spans="1:7">
      <c r="A51" t="s">
        <v>2487</v>
      </c>
      <c r="B51" s="10" t="s">
        <v>9198</v>
      </c>
      <c r="C51" t="s">
        <v>3441</v>
      </c>
      <c r="D51">
        <v>0.16237759378848454</v>
      </c>
      <c r="E51">
        <v>4.1210115659538138E-2</v>
      </c>
      <c r="F51">
        <v>0.16814875464997761</v>
      </c>
      <c r="G51">
        <v>0.1381193639343721</v>
      </c>
    </row>
    <row r="52" spans="1:7">
      <c r="A52" t="s">
        <v>8783</v>
      </c>
      <c r="B52" s="10" t="s">
        <v>9398</v>
      </c>
      <c r="C52" t="s">
        <v>8562</v>
      </c>
      <c r="D52">
        <v>5.4523590707248056E-2</v>
      </c>
      <c r="E52">
        <v>-0.11515278944704316</v>
      </c>
      <c r="F52">
        <v>0.10473579978979586</v>
      </c>
      <c r="G52">
        <v>6.8677831076059709E-2</v>
      </c>
    </row>
    <row r="53" spans="1:7">
      <c r="A53" t="s">
        <v>8700</v>
      </c>
      <c r="B53" s="10" t="s">
        <v>4627</v>
      </c>
      <c r="C53" t="s">
        <v>4626</v>
      </c>
      <c r="D53">
        <v>0.1461546318080614</v>
      </c>
      <c r="E53">
        <v>0.16095828554730118</v>
      </c>
      <c r="F53">
        <v>0.18651523743483564</v>
      </c>
      <c r="G53">
        <v>0.16499859994781627</v>
      </c>
    </row>
    <row r="54" spans="1:7">
      <c r="A54" t="s">
        <v>2738</v>
      </c>
      <c r="B54" s="10" t="s">
        <v>9199</v>
      </c>
      <c r="C54" t="s">
        <v>3677</v>
      </c>
      <c r="D54">
        <v>0.37573871614732413</v>
      </c>
      <c r="E54">
        <v>0.59103729381012804</v>
      </c>
      <c r="F54">
        <v>0.31018363714232322</v>
      </c>
      <c r="G54">
        <v>0.35093445906682474</v>
      </c>
    </row>
    <row r="55" spans="1:7">
      <c r="A55" t="s">
        <v>2187</v>
      </c>
      <c r="B55" s="10" t="s">
        <v>4631</v>
      </c>
      <c r="C55" t="s">
        <v>3159</v>
      </c>
      <c r="D55">
        <v>3.8111653400370225E-2</v>
      </c>
      <c r="E55">
        <v>0.23503366716176496</v>
      </c>
      <c r="F55">
        <v>0.14505847312213724</v>
      </c>
      <c r="G55">
        <v>0.15350011964397786</v>
      </c>
    </row>
    <row r="56" spans="1:7">
      <c r="A56" t="s">
        <v>2551</v>
      </c>
      <c r="B56" s="10" t="s">
        <v>4630</v>
      </c>
      <c r="C56" t="s">
        <v>4629</v>
      </c>
      <c r="D56">
        <v>0.15428271873392377</v>
      </c>
      <c r="E56">
        <v>0.18300698871367732</v>
      </c>
      <c r="F56">
        <v>0.18287495922163549</v>
      </c>
      <c r="G56">
        <v>0.22232951762222317</v>
      </c>
    </row>
    <row r="57" spans="1:7">
      <c r="A57" t="s">
        <v>2513</v>
      </c>
      <c r="B57" s="10" t="s">
        <v>4625</v>
      </c>
      <c r="C57" t="s">
        <v>3465</v>
      </c>
      <c r="D57">
        <v>0.18770169338632101</v>
      </c>
      <c r="E57">
        <v>0.26206505851437728</v>
      </c>
      <c r="F57">
        <v>0.12976459324307676</v>
      </c>
      <c r="G57">
        <v>0.20337920281650146</v>
      </c>
    </row>
    <row r="58" spans="1:7">
      <c r="A58" t="s">
        <v>2441</v>
      </c>
      <c r="B58" s="10" t="s">
        <v>4628</v>
      </c>
      <c r="C58" t="s">
        <v>3400</v>
      </c>
      <c r="D58">
        <v>0.14047697392440342</v>
      </c>
      <c r="E58">
        <v>0.14036205682796396</v>
      </c>
      <c r="F58">
        <v>0.24269981035195151</v>
      </c>
      <c r="G58">
        <v>0.17023415997414904</v>
      </c>
    </row>
    <row r="59" spans="1:7">
      <c r="A59" t="s">
        <v>2080</v>
      </c>
      <c r="B59" s="10" t="s">
        <v>9333</v>
      </c>
      <c r="C59" t="s">
        <v>3059</v>
      </c>
      <c r="D59">
        <v>-6.4206923738808971E-2</v>
      </c>
      <c r="E59">
        <v>-0.14505794945302725</v>
      </c>
      <c r="F59">
        <v>-4.832986061432494E-2</v>
      </c>
      <c r="G59">
        <v>-7.7366165029868345E-3</v>
      </c>
    </row>
    <row r="60" spans="1:7">
      <c r="A60" t="s">
        <v>2549</v>
      </c>
      <c r="B60" s="10" t="s">
        <v>5857</v>
      </c>
      <c r="C60" t="s">
        <v>3497</v>
      </c>
      <c r="D60">
        <v>0.21998719358454971</v>
      </c>
      <c r="E60">
        <v>0.22086339010953421</v>
      </c>
      <c r="F60">
        <v>9.0434802257233118E-2</v>
      </c>
      <c r="G60">
        <v>0.22070601347902166</v>
      </c>
    </row>
    <row r="61" spans="1:7">
      <c r="A61" t="s">
        <v>8755</v>
      </c>
      <c r="B61" s="10" t="s">
        <v>6278</v>
      </c>
      <c r="C61" t="s">
        <v>8636</v>
      </c>
      <c r="D61">
        <v>0.12359989182080647</v>
      </c>
      <c r="E61">
        <v>0.26836052704629804</v>
      </c>
      <c r="F61">
        <v>0.29933852641721598</v>
      </c>
      <c r="G61">
        <v>0.20147491494506672</v>
      </c>
    </row>
    <row r="62" spans="1:7">
      <c r="A62" t="s">
        <v>2440</v>
      </c>
      <c r="B62" s="10" t="s">
        <v>3814</v>
      </c>
      <c r="C62" s="10" t="s">
        <v>3814</v>
      </c>
      <c r="D62">
        <v>0.17550331515552009</v>
      </c>
      <c r="E62">
        <v>0.12686656606292751</v>
      </c>
      <c r="F62">
        <v>0.1914667130264984</v>
      </c>
      <c r="G62">
        <v>0.16960361280522609</v>
      </c>
    </row>
    <row r="63" spans="1:7">
      <c r="A63" t="s">
        <v>2835</v>
      </c>
      <c r="B63" s="10" t="s">
        <v>7394</v>
      </c>
      <c r="C63" s="10" t="s">
        <v>7394</v>
      </c>
      <c r="D63">
        <v>6.9651191155966963E-2</v>
      </c>
      <c r="E63">
        <v>8.0883592555533415E-2</v>
      </c>
      <c r="F63">
        <v>0.16140570514246072</v>
      </c>
      <c r="G63">
        <v>0.50303260772628877</v>
      </c>
    </row>
    <row r="64" spans="1:7">
      <c r="A64" t="s">
        <v>2159</v>
      </c>
      <c r="B64" s="10" t="s">
        <v>3842</v>
      </c>
      <c r="C64" s="10" t="s">
        <v>3842</v>
      </c>
      <c r="D64">
        <v>0.10887801398855187</v>
      </c>
      <c r="E64">
        <v>8.6272034043590878E-2</v>
      </c>
      <c r="F64">
        <v>0.14915323623567622</v>
      </c>
      <c r="G64">
        <v>4.8289881547534559E-2</v>
      </c>
    </row>
    <row r="65" spans="1:7">
      <c r="A65" t="s">
        <v>2148</v>
      </c>
      <c r="B65" s="10" t="s">
        <v>3843</v>
      </c>
      <c r="C65" s="10" t="s">
        <v>3843</v>
      </c>
      <c r="D65">
        <v>-3.4400156552061488E-2</v>
      </c>
      <c r="E65">
        <v>6.8636862494040732E-2</v>
      </c>
      <c r="F65">
        <v>0.19051598378032911</v>
      </c>
      <c r="G65">
        <v>4.1386654645114339E-2</v>
      </c>
    </row>
    <row r="66" spans="1:7">
      <c r="A66" t="s">
        <v>2146</v>
      </c>
      <c r="B66" s="10" t="s">
        <v>3850</v>
      </c>
      <c r="C66" s="10" t="s">
        <v>3850</v>
      </c>
      <c r="D66">
        <v>-0.1159309180028617</v>
      </c>
      <c r="E66">
        <v>4.0669683055055191E-3</v>
      </c>
      <c r="F66">
        <v>0.17411127499295462</v>
      </c>
      <c r="G66">
        <v>3.897286053789157E-2</v>
      </c>
    </row>
    <row r="67" spans="1:7">
      <c r="A67" t="s">
        <v>2130</v>
      </c>
      <c r="B67" s="10" t="s">
        <v>3106</v>
      </c>
      <c r="C67" s="10" t="s">
        <v>3106</v>
      </c>
      <c r="D67">
        <v>-8.704733186574698E-2</v>
      </c>
      <c r="E67">
        <v>4.217133685782997E-2</v>
      </c>
      <c r="F67">
        <v>-0.14690451625172229</v>
      </c>
      <c r="G67">
        <v>3.0644620697048687E-2</v>
      </c>
    </row>
    <row r="68" spans="1:7">
      <c r="A68" t="s">
        <v>2279</v>
      </c>
      <c r="B68" s="10" t="s">
        <v>3861</v>
      </c>
      <c r="C68" s="10" t="s">
        <v>3861</v>
      </c>
      <c r="D68">
        <v>2.6982126749151826E-2</v>
      </c>
      <c r="E68">
        <v>2.3174878001808629E-2</v>
      </c>
      <c r="F68">
        <v>-2.0289222234549022E-2</v>
      </c>
      <c r="G68">
        <v>0.20406281540818694</v>
      </c>
    </row>
    <row r="69" spans="1:7">
      <c r="A69" t="s">
        <v>2537</v>
      </c>
      <c r="B69" s="10" t="s">
        <v>3487</v>
      </c>
      <c r="C69" s="10" t="s">
        <v>3487</v>
      </c>
      <c r="D69">
        <v>0.15514611916733712</v>
      </c>
      <c r="E69">
        <v>0.2453253531665259</v>
      </c>
      <c r="F69">
        <v>0.17777919677301818</v>
      </c>
      <c r="G69">
        <v>0.21469590342246297</v>
      </c>
    </row>
    <row r="70" spans="1:7">
      <c r="A70" t="s">
        <v>8878</v>
      </c>
      <c r="B70" s="10" t="s">
        <v>3483</v>
      </c>
      <c r="C70" s="10" t="s">
        <v>3483</v>
      </c>
      <c r="D70">
        <v>0.13067739063523889</v>
      </c>
      <c r="E70">
        <v>9.4458142078593293E-2</v>
      </c>
      <c r="F70">
        <v>0.20746831808564661</v>
      </c>
      <c r="G70">
        <v>0.21295872520055473</v>
      </c>
    </row>
    <row r="71" spans="1:7">
      <c r="A71" t="s">
        <v>9120</v>
      </c>
      <c r="B71" s="10" t="s">
        <v>3628</v>
      </c>
      <c r="C71" s="10" t="s">
        <v>3628</v>
      </c>
      <c r="D71">
        <v>0.27497484123392762</v>
      </c>
      <c r="E71">
        <v>0.10942490895856359</v>
      </c>
      <c r="F71">
        <v>0.19193728238053509</v>
      </c>
      <c r="G71">
        <v>0.31213748489532211</v>
      </c>
    </row>
    <row r="72" spans="1:7">
      <c r="A72" t="s">
        <v>2363</v>
      </c>
      <c r="B72" s="10" t="s">
        <v>3194</v>
      </c>
      <c r="C72" s="10" t="s">
        <v>3194</v>
      </c>
      <c r="D72">
        <v>5.4285847704198236E-3</v>
      </c>
      <c r="E72">
        <v>4.1181232699635389E-2</v>
      </c>
      <c r="F72">
        <v>8.986794964331854E-2</v>
      </c>
      <c r="G72">
        <v>0.14177477996782895</v>
      </c>
    </row>
    <row r="73" spans="1:7">
      <c r="A73" t="s">
        <v>2303</v>
      </c>
      <c r="B73" s="10" t="s">
        <v>3885</v>
      </c>
      <c r="C73" s="10" t="s">
        <v>3885</v>
      </c>
      <c r="D73">
        <v>8.582501774672549E-2</v>
      </c>
      <c r="E73">
        <v>8.4948146052250414E-2</v>
      </c>
      <c r="F73">
        <v>2.9434973145112141E-2</v>
      </c>
      <c r="G73">
        <v>0.11546963722028482</v>
      </c>
    </row>
    <row r="74" spans="1:7">
      <c r="A74" t="s">
        <v>2783</v>
      </c>
      <c r="B74" s="10" t="s">
        <v>3720</v>
      </c>
      <c r="C74" s="10" t="s">
        <v>3720</v>
      </c>
      <c r="D74">
        <v>0.14295157385248858</v>
      </c>
      <c r="E74">
        <v>0.38287391650787306</v>
      </c>
      <c r="F74">
        <v>0.27832293560641863</v>
      </c>
      <c r="G74">
        <v>0.40222934340585548</v>
      </c>
    </row>
    <row r="75" spans="1:7">
      <c r="A75" t="s">
        <v>2191</v>
      </c>
      <c r="B75" s="10" t="s">
        <v>3163</v>
      </c>
      <c r="C75" s="10" t="s">
        <v>3163</v>
      </c>
      <c r="D75">
        <v>0.21455833463015622</v>
      </c>
      <c r="E75">
        <v>0.16662581720909858</v>
      </c>
      <c r="F75">
        <v>0.15320062596174619</v>
      </c>
      <c r="G75">
        <v>6.6592132660731315E-2</v>
      </c>
    </row>
    <row r="76" spans="1:7">
      <c r="A76" t="s">
        <v>1925</v>
      </c>
      <c r="B76" s="10" t="s">
        <v>2914</v>
      </c>
      <c r="C76" s="10" t="s">
        <v>2914</v>
      </c>
      <c r="D76">
        <v>-0.20596706249888352</v>
      </c>
      <c r="E76">
        <v>-0.21786593267466792</v>
      </c>
      <c r="F76">
        <v>-0.24815173253258471</v>
      </c>
      <c r="G76">
        <v>-0.27406214319666922</v>
      </c>
    </row>
    <row r="77" spans="1:7">
      <c r="A77" t="s">
        <v>2629</v>
      </c>
      <c r="B77" s="10" t="s">
        <v>3573</v>
      </c>
      <c r="C77" s="10" t="s">
        <v>3573</v>
      </c>
      <c r="D77">
        <v>0.13262141808305669</v>
      </c>
      <c r="E77">
        <v>0.19078390087769598</v>
      </c>
      <c r="F77">
        <v>0.23061176395888261</v>
      </c>
      <c r="G77">
        <v>0.26736053570741292</v>
      </c>
    </row>
    <row r="78" spans="1:7">
      <c r="A78" t="s">
        <v>2069</v>
      </c>
      <c r="B78" s="10" t="s">
        <v>6412</v>
      </c>
      <c r="C78" s="10" t="s">
        <v>6412</v>
      </c>
      <c r="D78">
        <v>-0.10131676001675297</v>
      </c>
      <c r="E78">
        <v>-0.17930965428543733</v>
      </c>
      <c r="F78">
        <v>6.520744756699208E-2</v>
      </c>
      <c r="G78">
        <v>-2.2278649342640702E-2</v>
      </c>
    </row>
    <row r="79" spans="1:7">
      <c r="A79" t="s">
        <v>2547</v>
      </c>
      <c r="B79" s="10" t="s">
        <v>3495</v>
      </c>
      <c r="C79" s="10" t="s">
        <v>3495</v>
      </c>
      <c r="D79">
        <v>9.1911875739748364E-2</v>
      </c>
      <c r="E79">
        <v>0.1209359118455496</v>
      </c>
      <c r="F79">
        <v>0.17946495379497654</v>
      </c>
      <c r="G79">
        <v>8.0931788283422373E-2</v>
      </c>
    </row>
    <row r="80" spans="1:7">
      <c r="A80" t="s">
        <v>2599</v>
      </c>
      <c r="B80" s="10" t="s">
        <v>2999</v>
      </c>
      <c r="C80" s="10" t="s">
        <v>2999</v>
      </c>
      <c r="D80">
        <v>7.1440816066438928E-2</v>
      </c>
      <c r="E80">
        <v>6.0789460806560842E-2</v>
      </c>
      <c r="F80">
        <v>-0.15042112426968318</v>
      </c>
      <c r="G80">
        <v>-0.10628197685084181</v>
      </c>
    </row>
    <row r="81" spans="1:7">
      <c r="A81" t="s">
        <v>2164</v>
      </c>
      <c r="B81" s="10" t="s">
        <v>3138</v>
      </c>
      <c r="C81" s="10" t="s">
        <v>3138</v>
      </c>
      <c r="D81">
        <v>4.1883685087517407E-2</v>
      </c>
      <c r="E81">
        <v>3.4856931298996828E-2</v>
      </c>
      <c r="F81">
        <v>1.7485579067963948E-2</v>
      </c>
      <c r="G81">
        <v>5.2446007551398145E-2</v>
      </c>
    </row>
    <row r="82" spans="1:7">
      <c r="A82" t="s">
        <v>2281</v>
      </c>
      <c r="B82" s="10" t="s">
        <v>9393</v>
      </c>
      <c r="C82" s="10" t="s">
        <v>9393</v>
      </c>
      <c r="D82">
        <v>0.20946640149618098</v>
      </c>
      <c r="E82">
        <v>0.21683962042605343</v>
      </c>
      <c r="F82">
        <v>0.14971998303400624</v>
      </c>
      <c r="G82">
        <v>0.10684255778532636</v>
      </c>
    </row>
    <row r="83" spans="1:7">
      <c r="A83" t="s">
        <v>2421</v>
      </c>
      <c r="B83" s="10" t="s">
        <v>3380</v>
      </c>
      <c r="C83" s="10" t="s">
        <v>3380</v>
      </c>
      <c r="D83">
        <v>0.21520099977809998</v>
      </c>
      <c r="E83">
        <v>4.0211099948031945E-2</v>
      </c>
      <c r="F83">
        <v>0.23026955252545184</v>
      </c>
      <c r="G83">
        <v>0.16069434801509075</v>
      </c>
    </row>
    <row r="84" spans="1:7">
      <c r="A84" t="s">
        <v>2208</v>
      </c>
      <c r="B84" s="10" t="s">
        <v>3935</v>
      </c>
      <c r="C84" s="10" t="s">
        <v>3935</v>
      </c>
      <c r="D84">
        <v>0.15898231377582309</v>
      </c>
      <c r="E84">
        <v>0.1178108200008187</v>
      </c>
      <c r="F84">
        <v>0.21116741085267368</v>
      </c>
      <c r="G84">
        <v>7.3451514591288528E-2</v>
      </c>
    </row>
    <row r="85" spans="1:7">
      <c r="A85" t="s">
        <v>2525</v>
      </c>
      <c r="B85" s="10" t="s">
        <v>3477</v>
      </c>
      <c r="C85" s="10" t="s">
        <v>3477</v>
      </c>
      <c r="D85">
        <v>0.20678365192477818</v>
      </c>
      <c r="E85">
        <v>0.18841619280987928</v>
      </c>
      <c r="F85">
        <v>0.1279942369916843</v>
      </c>
      <c r="G85">
        <v>0.20870976281739054</v>
      </c>
    </row>
    <row r="86" spans="1:7">
      <c r="A86" t="s">
        <v>8749</v>
      </c>
      <c r="B86" s="10" t="s">
        <v>3227</v>
      </c>
      <c r="C86" s="10" t="s">
        <v>3227</v>
      </c>
      <c r="D86">
        <v>-6.4893954104700918E-2</v>
      </c>
      <c r="E86">
        <v>8.0083646144378379E-2</v>
      </c>
      <c r="F86">
        <v>0.13612875614729594</v>
      </c>
      <c r="G86">
        <v>9.7644028422194468E-2</v>
      </c>
    </row>
    <row r="87" spans="1:7">
      <c r="A87" t="s">
        <v>2857</v>
      </c>
      <c r="B87" s="10" t="s">
        <v>3961</v>
      </c>
      <c r="C87" s="10" t="s">
        <v>3961</v>
      </c>
      <c r="D87">
        <v>0.63353360910090539</v>
      </c>
      <c r="E87">
        <v>0.56329901694008988</v>
      </c>
      <c r="F87">
        <v>0.63448396922366723</v>
      </c>
      <c r="G87">
        <v>0.67365298255484718</v>
      </c>
    </row>
    <row r="88" spans="1:7">
      <c r="A88" t="s">
        <v>2286</v>
      </c>
      <c r="B88" s="10" t="s">
        <v>3964</v>
      </c>
      <c r="C88" s="10" t="s">
        <v>3964</v>
      </c>
      <c r="D88">
        <v>0.10168029635502225</v>
      </c>
      <c r="E88">
        <v>-1.8492316924565204E-2</v>
      </c>
      <c r="F88">
        <v>9.0516380953018782E-2</v>
      </c>
      <c r="G88">
        <v>0.10864624358746834</v>
      </c>
    </row>
    <row r="89" spans="1:7">
      <c r="A89" t="s">
        <v>9059</v>
      </c>
      <c r="B89" s="10" t="s">
        <v>3051</v>
      </c>
      <c r="C89" s="10" t="s">
        <v>3051</v>
      </c>
      <c r="D89">
        <v>7.5972903887465776E-2</v>
      </c>
      <c r="E89">
        <v>0.22564336607215951</v>
      </c>
      <c r="F89">
        <v>-7.8404496811221053E-2</v>
      </c>
      <c r="G89">
        <v>-6.1076143926211461E-2</v>
      </c>
    </row>
    <row r="90" spans="1:7">
      <c r="A90" t="s">
        <v>2598</v>
      </c>
      <c r="B90" s="10" t="s">
        <v>3543</v>
      </c>
      <c r="C90" s="10" t="s">
        <v>3543</v>
      </c>
      <c r="D90">
        <v>-7.856524087184491E-2</v>
      </c>
      <c r="E90">
        <v>-0.21022078186056237</v>
      </c>
      <c r="F90">
        <v>-0.11242169176335418</v>
      </c>
      <c r="G90">
        <v>0.24926669126245926</v>
      </c>
    </row>
    <row r="91" spans="1:7">
      <c r="A91" t="s">
        <v>2764</v>
      </c>
      <c r="B91" s="10" t="s">
        <v>3975</v>
      </c>
      <c r="C91" s="10" t="s">
        <v>3975</v>
      </c>
      <c r="D91">
        <v>0.27319479981449835</v>
      </c>
      <c r="E91">
        <v>0.17573709262918238</v>
      </c>
      <c r="F91">
        <v>0.44255798771450977</v>
      </c>
      <c r="G91">
        <v>0.37893338232392754</v>
      </c>
    </row>
    <row r="92" spans="1:7">
      <c r="A92" t="s">
        <v>2395</v>
      </c>
      <c r="B92" s="10" t="s">
        <v>3355</v>
      </c>
      <c r="C92" s="10" t="s">
        <v>3355</v>
      </c>
      <c r="D92">
        <v>0.18131250684178687</v>
      </c>
      <c r="E92">
        <v>0.16330986064416489</v>
      </c>
      <c r="F92">
        <v>0.26768150887793263</v>
      </c>
      <c r="G92">
        <v>0.29327463110151469</v>
      </c>
    </row>
    <row r="93" spans="1:7">
      <c r="A93" t="s">
        <v>2725</v>
      </c>
      <c r="B93" s="10" t="s">
        <v>3985</v>
      </c>
      <c r="C93" s="10" t="s">
        <v>3985</v>
      </c>
      <c r="D93">
        <v>0.25150072245888255</v>
      </c>
      <c r="E93">
        <v>7.0268459118272494E-2</v>
      </c>
      <c r="F93">
        <v>0.33570544966044308</v>
      </c>
      <c r="G93">
        <v>0.33932908839599502</v>
      </c>
    </row>
    <row r="94" spans="1:7">
      <c r="A94" t="s">
        <v>2129</v>
      </c>
      <c r="B94" s="10" t="s">
        <v>3105</v>
      </c>
      <c r="C94" s="10" t="s">
        <v>3105</v>
      </c>
      <c r="D94">
        <v>4.0617357315008942E-2</v>
      </c>
      <c r="E94">
        <v>-2.4821558676380744E-2</v>
      </c>
      <c r="F94">
        <v>0.14398634403817756</v>
      </c>
      <c r="G94">
        <v>2.9366744282204496E-2</v>
      </c>
    </row>
    <row r="95" spans="1:7">
      <c r="A95" t="s">
        <v>1979</v>
      </c>
      <c r="B95" s="10" t="s">
        <v>3702</v>
      </c>
      <c r="C95" s="10" t="s">
        <v>3702</v>
      </c>
      <c r="D95">
        <v>-0.10569807245450952</v>
      </c>
      <c r="E95">
        <v>2.9445017096591589E-2</v>
      </c>
      <c r="F95">
        <v>-0.16909565917521349</v>
      </c>
      <c r="G95">
        <v>-0.14508109282426906</v>
      </c>
    </row>
    <row r="96" spans="1:7">
      <c r="A96" t="s">
        <v>2616</v>
      </c>
      <c r="B96" s="10" t="s">
        <v>3560</v>
      </c>
      <c r="C96" s="10" t="s">
        <v>3560</v>
      </c>
      <c r="D96">
        <v>0.17224656031271915</v>
      </c>
      <c r="E96">
        <v>0.21961057368065914</v>
      </c>
      <c r="F96">
        <v>0.3535672175493404</v>
      </c>
      <c r="G96">
        <v>0.26270514172845177</v>
      </c>
    </row>
    <row r="97" spans="1:7">
      <c r="A97" t="s">
        <v>2461</v>
      </c>
      <c r="B97" s="10" t="s">
        <v>7106</v>
      </c>
      <c r="C97" s="10" t="s">
        <v>7106</v>
      </c>
      <c r="D97">
        <v>-1.3812702958618814E-2</v>
      </c>
      <c r="E97">
        <v>2.0284259670348215E-3</v>
      </c>
      <c r="F97">
        <v>-6.3274937533717476E-2</v>
      </c>
      <c r="G97">
        <v>0.17728289059173666</v>
      </c>
    </row>
    <row r="98" spans="1:7">
      <c r="A98" t="s">
        <v>2840</v>
      </c>
      <c r="B98" s="10" t="s">
        <v>3771</v>
      </c>
      <c r="C98" s="10" t="s">
        <v>3771</v>
      </c>
      <c r="D98">
        <v>0.19854505190983748</v>
      </c>
      <c r="E98">
        <v>0.46541495788985454</v>
      </c>
      <c r="F98">
        <v>0.52892434633535912</v>
      </c>
      <c r="G98">
        <v>0.52684105930586178</v>
      </c>
    </row>
    <row r="99" spans="1:7">
      <c r="A99" t="s">
        <v>2217</v>
      </c>
      <c r="B99" s="10" t="s">
        <v>4033</v>
      </c>
      <c r="C99" s="10" t="s">
        <v>4033</v>
      </c>
      <c r="D99">
        <v>-7.8271140039939274E-4</v>
      </c>
      <c r="E99">
        <v>1.1453792345454336E-2</v>
      </c>
      <c r="F99">
        <v>7.4133512915888364E-2</v>
      </c>
      <c r="G99">
        <v>7.7334022474882053E-2</v>
      </c>
    </row>
    <row r="100" spans="1:7">
      <c r="A100" t="s">
        <v>2194</v>
      </c>
      <c r="B100" s="10" t="s">
        <v>3166</v>
      </c>
      <c r="C100" s="10" t="s">
        <v>3166</v>
      </c>
      <c r="D100">
        <v>8.1121891496590645E-2</v>
      </c>
      <c r="E100">
        <v>0.30473022017164192</v>
      </c>
      <c r="F100">
        <v>4.9121924052393247E-2</v>
      </c>
      <c r="G100">
        <v>6.7483595203161051E-2</v>
      </c>
    </row>
    <row r="101" spans="1:7">
      <c r="A101" t="s">
        <v>2678</v>
      </c>
      <c r="B101" s="10" t="s">
        <v>7086</v>
      </c>
      <c r="C101" s="10" t="s">
        <v>7086</v>
      </c>
      <c r="D101">
        <v>0.19091654949232864</v>
      </c>
      <c r="E101">
        <v>0.20441823179071875</v>
      </c>
      <c r="F101">
        <v>0.27683688715011412</v>
      </c>
      <c r="G101">
        <v>0.30261750582871755</v>
      </c>
    </row>
    <row r="102" spans="1:7">
      <c r="A102" t="s">
        <v>1950</v>
      </c>
      <c r="B102" s="10" t="s">
        <v>4047</v>
      </c>
      <c r="C102" s="10" t="s">
        <v>4047</v>
      </c>
      <c r="D102">
        <v>3.8904011272386456E-2</v>
      </c>
      <c r="E102">
        <v>-0.12402868350995946</v>
      </c>
      <c r="F102">
        <v>-0.14773020501766335</v>
      </c>
      <c r="G102">
        <v>-0.20517755051026759</v>
      </c>
    </row>
    <row r="103" spans="1:7">
      <c r="A103" t="s">
        <v>2506</v>
      </c>
      <c r="B103" s="10" t="s">
        <v>3459</v>
      </c>
      <c r="C103" s="10" t="s">
        <v>3459</v>
      </c>
      <c r="D103">
        <v>-6.4907691897807068E-2</v>
      </c>
      <c r="E103">
        <v>-1.0536274268493639E-2</v>
      </c>
      <c r="F103">
        <v>0.15023043955229926</v>
      </c>
      <c r="G103">
        <v>0.19943865689890131</v>
      </c>
    </row>
    <row r="104" spans="1:7">
      <c r="A104" t="s">
        <v>2371</v>
      </c>
      <c r="B104" s="10" t="s">
        <v>3333</v>
      </c>
      <c r="C104" s="10" t="s">
        <v>3333</v>
      </c>
      <c r="D104">
        <v>0.16570014092559923</v>
      </c>
      <c r="E104">
        <v>2.8268113759718719E-2</v>
      </c>
      <c r="F104">
        <v>0.18508152509885817</v>
      </c>
      <c r="G104">
        <v>0.14300907465146148</v>
      </c>
    </row>
    <row r="105" spans="1:7">
      <c r="A105" t="s">
        <v>2802</v>
      </c>
      <c r="B105" s="10" t="s">
        <v>4080</v>
      </c>
      <c r="C105" s="10" t="s">
        <v>4080</v>
      </c>
      <c r="D105">
        <v>0.2271107479697006</v>
      </c>
      <c r="E105">
        <v>0.44287679045805989</v>
      </c>
      <c r="F105">
        <v>0.28424750735924698</v>
      </c>
      <c r="G105">
        <v>0.42433847880896258</v>
      </c>
    </row>
    <row r="106" spans="1:7">
      <c r="A106" t="s">
        <v>2444</v>
      </c>
      <c r="B106" s="10" t="s">
        <v>4084</v>
      </c>
      <c r="C106" s="10" t="s">
        <v>4084</v>
      </c>
      <c r="D106">
        <v>0.14415975217244498</v>
      </c>
      <c r="E106">
        <v>5.3561193873260027E-2</v>
      </c>
      <c r="F106">
        <v>0.16883307294101854</v>
      </c>
      <c r="G106">
        <v>0.17035762469617316</v>
      </c>
    </row>
    <row r="107" spans="1:7">
      <c r="A107" t="s">
        <v>2079</v>
      </c>
      <c r="B107" s="10" t="s">
        <v>3058</v>
      </c>
      <c r="C107" s="10" t="s">
        <v>3058</v>
      </c>
      <c r="D107">
        <v>-9.5445599809103457E-2</v>
      </c>
      <c r="E107">
        <v>-2.5058709619272181E-2</v>
      </c>
      <c r="F107">
        <v>-0.10949124400838792</v>
      </c>
      <c r="G107">
        <v>-9.3012992125527678E-3</v>
      </c>
    </row>
    <row r="108" spans="1:7">
      <c r="A108" t="s">
        <v>8821</v>
      </c>
      <c r="B108" s="10" t="s">
        <v>7489</v>
      </c>
      <c r="C108" s="10" t="s">
        <v>7489</v>
      </c>
      <c r="D108">
        <v>7.9786526223637522E-2</v>
      </c>
      <c r="E108">
        <v>0.13846847203496376</v>
      </c>
      <c r="F108">
        <v>0.15221275032626197</v>
      </c>
      <c r="G108">
        <v>0.21022105304334571</v>
      </c>
    </row>
    <row r="109" spans="1:7">
      <c r="A109" t="s">
        <v>8865</v>
      </c>
      <c r="B109" s="10" t="s">
        <v>6332</v>
      </c>
      <c r="C109" s="10" t="s">
        <v>6332</v>
      </c>
      <c r="D109">
        <v>0.10762781432503755</v>
      </c>
      <c r="E109">
        <v>0.21196681668105444</v>
      </c>
      <c r="F109">
        <v>2.4157941682949532E-2</v>
      </c>
      <c r="G109">
        <v>-4.8163549141051622E-2</v>
      </c>
    </row>
    <row r="110" spans="1:7">
      <c r="A110" t="s">
        <v>2691</v>
      </c>
      <c r="B110" s="10" t="s">
        <v>4141</v>
      </c>
      <c r="C110" s="10" t="s">
        <v>4141</v>
      </c>
      <c r="D110">
        <v>5.3318349269065278E-2</v>
      </c>
      <c r="E110">
        <v>0.22130590352315813</v>
      </c>
      <c r="F110">
        <v>-0.48899364884616209</v>
      </c>
      <c r="G110">
        <v>-0.24052512357342115</v>
      </c>
    </row>
    <row r="111" spans="1:7">
      <c r="A111" t="s">
        <v>2099</v>
      </c>
      <c r="B111" s="10" t="s">
        <v>3077</v>
      </c>
      <c r="C111" s="10" t="s">
        <v>3077</v>
      </c>
      <c r="D111">
        <v>-0.26644719198121658</v>
      </c>
      <c r="E111">
        <v>-0.11243456866179016</v>
      </c>
      <c r="F111">
        <v>4.3438228888946261E-3</v>
      </c>
      <c r="G111">
        <v>7.6447821745141004E-3</v>
      </c>
    </row>
    <row r="112" spans="1:7">
      <c r="A112" t="s">
        <v>8839</v>
      </c>
      <c r="B112" s="10" t="s">
        <v>7767</v>
      </c>
      <c r="C112" s="10" t="s">
        <v>7767</v>
      </c>
      <c r="D112">
        <v>-0.1159309180028617</v>
      </c>
      <c r="E112">
        <v>4.0669683055055191E-3</v>
      </c>
      <c r="F112">
        <v>0.17411127499295462</v>
      </c>
      <c r="G112">
        <v>3.897286053789157E-2</v>
      </c>
    </row>
    <row r="113" spans="1:7">
      <c r="A113" t="s">
        <v>2362</v>
      </c>
      <c r="B113" s="10" t="s">
        <v>3324</v>
      </c>
      <c r="C113" s="10" t="s">
        <v>3324</v>
      </c>
      <c r="D113">
        <v>1.9471455452483456E-2</v>
      </c>
      <c r="E113">
        <v>0.28409918411150803</v>
      </c>
      <c r="F113">
        <v>7.8069242318241763E-2</v>
      </c>
      <c r="G113">
        <v>0.14148882958326081</v>
      </c>
    </row>
    <row r="114" spans="1:7">
      <c r="A114" t="s">
        <v>2391</v>
      </c>
      <c r="B114" s="10" t="s">
        <v>3352</v>
      </c>
      <c r="C114" s="10" t="s">
        <v>3352</v>
      </c>
      <c r="D114">
        <v>0.28158571134136456</v>
      </c>
      <c r="E114">
        <v>0.18947373118256153</v>
      </c>
      <c r="F114">
        <v>0.18618698454175436</v>
      </c>
      <c r="G114">
        <v>0.14979356107696484</v>
      </c>
    </row>
    <row r="115" spans="1:7">
      <c r="A115" t="s">
        <v>2451</v>
      </c>
      <c r="B115" s="10" t="s">
        <v>3408</v>
      </c>
      <c r="C115" s="10" t="s">
        <v>3408</v>
      </c>
      <c r="D115">
        <v>4.3714734626901806E-2</v>
      </c>
      <c r="E115">
        <v>0.16646532667293729</v>
      </c>
      <c r="F115">
        <v>0.12171182623676884</v>
      </c>
      <c r="G115">
        <v>0.17355609783643638</v>
      </c>
    </row>
    <row r="116" spans="1:7">
      <c r="A116" t="s">
        <v>8718</v>
      </c>
      <c r="B116" s="10" t="s">
        <v>6294</v>
      </c>
      <c r="C116" s="10" t="s">
        <v>6294</v>
      </c>
      <c r="D116">
        <v>6.2440799317840592E-2</v>
      </c>
      <c r="E116">
        <v>2.9834162294596869E-2</v>
      </c>
      <c r="F116">
        <v>8.8573200528437465E-2</v>
      </c>
      <c r="G116">
        <v>6.7907895078900521E-2</v>
      </c>
    </row>
    <row r="117" spans="1:7">
      <c r="A117" t="s">
        <v>8720</v>
      </c>
      <c r="B117" s="10" t="s">
        <v>6272</v>
      </c>
      <c r="C117" s="10" t="s">
        <v>6272</v>
      </c>
      <c r="D117">
        <v>0.10431199310443388</v>
      </c>
      <c r="E117">
        <v>-1.2208765917604558E-2</v>
      </c>
      <c r="F117">
        <v>0.15835329143634347</v>
      </c>
      <c r="G117">
        <v>0.26895963506037168</v>
      </c>
    </row>
    <row r="118" spans="1:7">
      <c r="A118" t="s">
        <v>2189</v>
      </c>
      <c r="B118" s="10" t="s">
        <v>4283</v>
      </c>
      <c r="C118" s="10" t="s">
        <v>4283</v>
      </c>
      <c r="D118">
        <v>-8.1191110575652981E-2</v>
      </c>
      <c r="E118">
        <v>-1.8128231163954647E-2</v>
      </c>
      <c r="F118">
        <v>0.13411889876418298</v>
      </c>
      <c r="G118">
        <v>6.5552143929554968E-2</v>
      </c>
    </row>
    <row r="119" spans="1:7">
      <c r="A119" t="s">
        <v>2776</v>
      </c>
      <c r="B119" s="10" t="s">
        <v>3713</v>
      </c>
      <c r="C119" s="10" t="s">
        <v>3713</v>
      </c>
      <c r="D119">
        <v>0.10400935721304881</v>
      </c>
      <c r="E119">
        <v>0.3534351763225726</v>
      </c>
      <c r="F119">
        <v>0.30850359587947424</v>
      </c>
      <c r="G119">
        <v>0.39344114271166891</v>
      </c>
    </row>
    <row r="120" spans="1:7">
      <c r="A120" t="s">
        <v>2834</v>
      </c>
      <c r="B120" s="10" t="s">
        <v>3765</v>
      </c>
      <c r="C120" s="10" t="s">
        <v>3765</v>
      </c>
      <c r="D120">
        <v>0.17757669038714521</v>
      </c>
      <c r="E120">
        <v>0.43229771154468738</v>
      </c>
      <c r="F120">
        <v>0.44848352602488162</v>
      </c>
      <c r="G120">
        <v>0.50138505126577571</v>
      </c>
    </row>
    <row r="121" spans="1:7">
      <c r="A121" t="s">
        <v>2484</v>
      </c>
      <c r="B121" s="10" t="s">
        <v>9477</v>
      </c>
      <c r="C121" s="10" t="s">
        <v>9477</v>
      </c>
      <c r="D121">
        <v>0.18983731910023524</v>
      </c>
      <c r="E121">
        <v>0.14862840023521437</v>
      </c>
      <c r="F121">
        <v>-0.20731332104486522</v>
      </c>
      <c r="G121">
        <v>0.18962204757218135</v>
      </c>
    </row>
    <row r="122" spans="1:7">
      <c r="A122" t="s">
        <v>8744</v>
      </c>
      <c r="B122" s="10" t="s">
        <v>4301</v>
      </c>
      <c r="C122" s="10" t="s">
        <v>4301</v>
      </c>
      <c r="D122">
        <v>6.300375664701735E-2</v>
      </c>
      <c r="E122">
        <v>1.0228445350463808E-2</v>
      </c>
      <c r="F122">
        <v>0.15064370088001688</v>
      </c>
      <c r="G122">
        <v>9.2833070145800028E-2</v>
      </c>
    </row>
    <row r="123" spans="1:7">
      <c r="A123" t="s">
        <v>8782</v>
      </c>
      <c r="B123" s="10" t="s">
        <v>6598</v>
      </c>
      <c r="C123" s="10" t="s">
        <v>6598</v>
      </c>
      <c r="D123">
        <v>-0.11984951934765102</v>
      </c>
      <c r="E123">
        <v>-5.7964505791369351E-2</v>
      </c>
      <c r="F123">
        <v>2.9596343012924818E-2</v>
      </c>
      <c r="G123">
        <v>0.20800780839154365</v>
      </c>
    </row>
    <row r="124" spans="1:7">
      <c r="A124" t="s">
        <v>2823</v>
      </c>
      <c r="B124" s="10" t="s">
        <v>4328</v>
      </c>
      <c r="C124" s="10" t="s">
        <v>4328</v>
      </c>
      <c r="D124">
        <v>0.30309197777879915</v>
      </c>
      <c r="E124">
        <v>0.44846527453114121</v>
      </c>
      <c r="F124">
        <v>0.60603431291396648</v>
      </c>
      <c r="G124">
        <v>0.46722790923811702</v>
      </c>
    </row>
    <row r="125" spans="1:7">
      <c r="A125" t="s">
        <v>2312</v>
      </c>
      <c r="B125" s="10" t="s">
        <v>3278</v>
      </c>
      <c r="C125" s="10" t="s">
        <v>3278</v>
      </c>
      <c r="D125">
        <v>0.18412731496179657</v>
      </c>
      <c r="E125">
        <v>9.8384040208993218E-2</v>
      </c>
      <c r="F125">
        <v>0.20265796487677445</v>
      </c>
      <c r="G125">
        <v>0.11830555252486041</v>
      </c>
    </row>
    <row r="126" spans="1:7">
      <c r="A126" t="s">
        <v>2052</v>
      </c>
      <c r="B126" s="10" t="s">
        <v>3031</v>
      </c>
      <c r="C126" s="10" t="s">
        <v>3031</v>
      </c>
      <c r="D126">
        <v>2.4510765417837841E-2</v>
      </c>
      <c r="E126">
        <v>3.4651234221765692E-2</v>
      </c>
      <c r="F126">
        <v>-0.17203046158997426</v>
      </c>
      <c r="G126">
        <v>-3.7121205888494026E-2</v>
      </c>
    </row>
    <row r="127" spans="1:7">
      <c r="A127" t="s">
        <v>2844</v>
      </c>
      <c r="B127" s="10" t="s">
        <v>4358</v>
      </c>
      <c r="C127" s="10" t="s">
        <v>4358</v>
      </c>
      <c r="D127">
        <v>0.22831244143503718</v>
      </c>
      <c r="E127">
        <v>0.2431477506440553</v>
      </c>
      <c r="F127">
        <v>0.40961988526702825</v>
      </c>
      <c r="G127">
        <v>0.53899427736867089</v>
      </c>
    </row>
    <row r="128" spans="1:7">
      <c r="A128" t="s">
        <v>2472</v>
      </c>
      <c r="B128" s="10" t="s">
        <v>6466</v>
      </c>
      <c r="C128" s="10" t="s">
        <v>6466</v>
      </c>
      <c r="D128">
        <v>9.4095741300155175E-2</v>
      </c>
      <c r="E128">
        <v>7.2935734957395262E-2</v>
      </c>
      <c r="F128">
        <v>0.15589273328509756</v>
      </c>
      <c r="G128">
        <v>0.18124698146904039</v>
      </c>
    </row>
    <row r="129" spans="1:7">
      <c r="A129" t="s">
        <v>2509</v>
      </c>
      <c r="B129" s="10" t="s">
        <v>3461</v>
      </c>
      <c r="C129" s="10" t="s">
        <v>3461</v>
      </c>
      <c r="D129">
        <v>0.28565814110651849</v>
      </c>
      <c r="E129">
        <v>0.18179366395379379</v>
      </c>
      <c r="F129">
        <v>0.3821069198461079</v>
      </c>
      <c r="G129">
        <v>-6.6189417004891296E-2</v>
      </c>
    </row>
    <row r="130" spans="1:7">
      <c r="A130" t="s">
        <v>1969</v>
      </c>
      <c r="B130" s="10" t="s">
        <v>2955</v>
      </c>
      <c r="C130" s="10" t="s">
        <v>2955</v>
      </c>
      <c r="D130">
        <v>-2.7160342632766361E-2</v>
      </c>
      <c r="E130">
        <v>5.9437788357713774E-2</v>
      </c>
      <c r="F130">
        <v>-0.1120909736624304</v>
      </c>
      <c r="G130">
        <v>-0.16692503934314126</v>
      </c>
    </row>
    <row r="131" spans="1:7">
      <c r="A131" t="s">
        <v>2454</v>
      </c>
      <c r="B131" s="10" t="s">
        <v>3411</v>
      </c>
      <c r="C131" s="10" t="s">
        <v>3411</v>
      </c>
      <c r="D131">
        <v>0.16411996728723247</v>
      </c>
      <c r="E131">
        <v>0.29690640143700708</v>
      </c>
      <c r="F131">
        <v>0.17345312715768482</v>
      </c>
      <c r="G131">
        <v>0.17529908818581949</v>
      </c>
    </row>
    <row r="132" spans="1:7">
      <c r="A132" t="s">
        <v>8756</v>
      </c>
      <c r="B132" s="10" t="s">
        <v>6682</v>
      </c>
      <c r="C132" s="10" t="s">
        <v>6682</v>
      </c>
      <c r="D132">
        <v>0.13593197944145358</v>
      </c>
      <c r="E132">
        <v>0.1810418286730559</v>
      </c>
      <c r="F132">
        <v>0.26837970744921841</v>
      </c>
      <c r="G132">
        <v>0.32872557649429363</v>
      </c>
    </row>
    <row r="133" spans="1:7">
      <c r="A133" t="s">
        <v>8853</v>
      </c>
      <c r="B133" s="10" t="s">
        <v>4400</v>
      </c>
      <c r="C133" s="10" t="s">
        <v>4400</v>
      </c>
      <c r="D133">
        <v>-4.7650392577256756E-2</v>
      </c>
      <c r="E133">
        <v>9.1388247091113886E-2</v>
      </c>
      <c r="F133">
        <v>-5.5684573859464861E-2</v>
      </c>
      <c r="G133">
        <v>-3.0181321651593814E-2</v>
      </c>
    </row>
    <row r="134" spans="1:7">
      <c r="A134" t="s">
        <v>1954</v>
      </c>
      <c r="B134" s="10" t="s">
        <v>2942</v>
      </c>
      <c r="C134" s="10" t="s">
        <v>2942</v>
      </c>
      <c r="D134">
        <v>-6.8425399772258713E-2</v>
      </c>
      <c r="E134">
        <v>-0.10233807660238443</v>
      </c>
      <c r="F134">
        <v>1.0419341405429653E-3</v>
      </c>
      <c r="G134">
        <v>-0.18216521195042309</v>
      </c>
    </row>
    <row r="135" spans="1:7">
      <c r="A135" t="s">
        <v>2732</v>
      </c>
      <c r="B135" s="10" t="s">
        <v>8505</v>
      </c>
      <c r="C135" s="10" t="s">
        <v>8505</v>
      </c>
      <c r="D135">
        <v>0.38769106786035279</v>
      </c>
      <c r="E135">
        <v>0.39000925645013329</v>
      </c>
      <c r="F135">
        <v>0.27214362461909547</v>
      </c>
      <c r="G135">
        <v>0.34625413524541937</v>
      </c>
    </row>
    <row r="136" spans="1:7">
      <c r="A136" t="s">
        <v>2801</v>
      </c>
      <c r="B136" s="10" t="s">
        <v>4419</v>
      </c>
      <c r="C136" s="10" t="s">
        <v>4419</v>
      </c>
      <c r="D136">
        <v>0.43781923946217283</v>
      </c>
      <c r="E136">
        <v>0.27639228931999987</v>
      </c>
      <c r="F136">
        <v>2.2814402585858973E-2</v>
      </c>
      <c r="G136">
        <v>0.42421720971243948</v>
      </c>
    </row>
    <row r="137" spans="1:7">
      <c r="A137" t="s">
        <v>2222</v>
      </c>
      <c r="B137" s="10" t="s">
        <v>4423</v>
      </c>
      <c r="C137" s="10" t="s">
        <v>4423</v>
      </c>
      <c r="D137">
        <v>0.13350724130577982</v>
      </c>
      <c r="E137">
        <v>0.3454042999877967</v>
      </c>
      <c r="F137">
        <v>0.40389857372000532</v>
      </c>
      <c r="G137">
        <v>7.9420630554277796E-2</v>
      </c>
    </row>
    <row r="138" spans="1:7">
      <c r="A138" t="s">
        <v>8860</v>
      </c>
      <c r="B138" s="10" t="s">
        <v>4424</v>
      </c>
      <c r="C138" s="10" t="s">
        <v>4424</v>
      </c>
      <c r="D138">
        <v>0.15356740036468267</v>
      </c>
      <c r="E138">
        <v>0.24663228937205364</v>
      </c>
      <c r="F138">
        <v>0.28304304031621719</v>
      </c>
      <c r="G138">
        <v>0.29669641136768987</v>
      </c>
    </row>
    <row r="139" spans="1:7">
      <c r="A139" t="s">
        <v>1897</v>
      </c>
      <c r="B139" s="10" t="s">
        <v>2890</v>
      </c>
      <c r="C139" s="10" t="s">
        <v>2890</v>
      </c>
      <c r="D139">
        <v>-0.17299240929437526</v>
      </c>
      <c r="E139">
        <v>-0.1121639976892041</v>
      </c>
      <c r="F139">
        <v>-0.27304893930629792</v>
      </c>
      <c r="G139">
        <v>-0.43078444985032566</v>
      </c>
    </row>
    <row r="140" spans="1:7">
      <c r="A140" t="s">
        <v>2104</v>
      </c>
      <c r="B140" s="10" t="s">
        <v>3082</v>
      </c>
      <c r="C140" s="10" t="s">
        <v>3082</v>
      </c>
      <c r="D140">
        <v>7.5798915608327438E-4</v>
      </c>
      <c r="E140">
        <v>-3.7907708321910184E-2</v>
      </c>
      <c r="F140">
        <v>-1.8987139938616161E-2</v>
      </c>
      <c r="G140">
        <v>1.1490757314425941E-2</v>
      </c>
    </row>
    <row r="141" spans="1:7">
      <c r="A141" t="s">
        <v>2413</v>
      </c>
      <c r="B141" s="10" t="s">
        <v>4448</v>
      </c>
      <c r="C141" s="10" t="s">
        <v>4448</v>
      </c>
      <c r="D141">
        <v>0.14506050086210823</v>
      </c>
      <c r="E141">
        <v>0.15647294553610205</v>
      </c>
      <c r="F141">
        <v>0.17134036634439101</v>
      </c>
      <c r="G141">
        <v>0.15873988596193533</v>
      </c>
    </row>
    <row r="142" spans="1:7">
      <c r="A142" t="s">
        <v>2724</v>
      </c>
      <c r="B142" s="10" t="s">
        <v>3664</v>
      </c>
      <c r="C142" s="10" t="s">
        <v>3664</v>
      </c>
      <c r="D142">
        <v>0.27153558378901033</v>
      </c>
      <c r="E142">
        <v>0.11560613077301471</v>
      </c>
      <c r="F142">
        <v>0.30963951028833692</v>
      </c>
      <c r="G142">
        <v>0.33921314395948921</v>
      </c>
    </row>
    <row r="143" spans="1:7">
      <c r="A143" t="s">
        <v>2578</v>
      </c>
      <c r="B143" s="10" t="s">
        <v>3524</v>
      </c>
      <c r="C143" s="10" t="s">
        <v>3524</v>
      </c>
      <c r="D143">
        <v>0.13898954895672053</v>
      </c>
      <c r="E143">
        <v>0.20375428870867454</v>
      </c>
      <c r="F143">
        <v>0.25730638540989248</v>
      </c>
      <c r="G143">
        <v>0.23412278702334449</v>
      </c>
    </row>
    <row r="144" spans="1:7">
      <c r="A144" t="s">
        <v>2843</v>
      </c>
      <c r="B144" s="10" t="s">
        <v>3773</v>
      </c>
      <c r="C144" s="10" t="s">
        <v>3773</v>
      </c>
      <c r="D144">
        <v>0.15054019565435814</v>
      </c>
      <c r="E144">
        <v>0.20722072036281636</v>
      </c>
      <c r="F144">
        <v>0.21315489296813181</v>
      </c>
      <c r="G144">
        <v>0.31159138430391625</v>
      </c>
    </row>
    <row r="145" spans="1:7">
      <c r="A145" t="s">
        <v>2781</v>
      </c>
      <c r="B145" s="10" t="s">
        <v>3718</v>
      </c>
      <c r="C145" s="10" t="s">
        <v>3718</v>
      </c>
      <c r="D145">
        <v>0.24560817408983884</v>
      </c>
      <c r="E145">
        <v>0.16974989942922203</v>
      </c>
      <c r="F145">
        <v>0.16327901918243667</v>
      </c>
      <c r="G145">
        <v>0.39980367045880594</v>
      </c>
    </row>
    <row r="146" spans="1:7">
      <c r="A146" t="s">
        <v>2352</v>
      </c>
      <c r="B146" s="10" t="s">
        <v>3314</v>
      </c>
      <c r="C146" s="10" t="s">
        <v>3314</v>
      </c>
      <c r="D146">
        <v>0.14282745260114779</v>
      </c>
      <c r="E146">
        <v>-0.22362325547891798</v>
      </c>
      <c r="F146">
        <v>-8.5789612337378029E-2</v>
      </c>
      <c r="G146">
        <v>0.13530239642134476</v>
      </c>
    </row>
    <row r="147" spans="1:7">
      <c r="A147" t="s">
        <v>1963</v>
      </c>
      <c r="B147" s="10" t="s">
        <v>2950</v>
      </c>
      <c r="C147" s="10" t="s">
        <v>2950</v>
      </c>
      <c r="D147">
        <v>0.16773231445901352</v>
      </c>
      <c r="E147">
        <v>0.10500334171411434</v>
      </c>
      <c r="F147">
        <v>0.22129985225279825</v>
      </c>
      <c r="G147">
        <v>-0.1728571474131203</v>
      </c>
    </row>
    <row r="148" spans="1:7">
      <c r="A148" t="s">
        <v>2075</v>
      </c>
      <c r="B148" s="10" t="s">
        <v>3054</v>
      </c>
      <c r="C148" s="10" t="s">
        <v>3054</v>
      </c>
      <c r="D148">
        <v>-2.0274012061018719E-2</v>
      </c>
      <c r="E148">
        <v>0.12813590991595158</v>
      </c>
      <c r="F148">
        <v>0.32639688683258467</v>
      </c>
      <c r="G148">
        <v>-1.5413762428374604E-2</v>
      </c>
    </row>
    <row r="149" spans="1:7">
      <c r="A149" t="s">
        <v>2481</v>
      </c>
      <c r="B149" s="10" t="s">
        <v>3436</v>
      </c>
      <c r="C149" s="10" t="s">
        <v>3436</v>
      </c>
      <c r="D149">
        <v>-3.4682766191260879E-2</v>
      </c>
      <c r="E149">
        <v>7.4615780056517825E-2</v>
      </c>
      <c r="F149">
        <v>7.5736260279903864E-2</v>
      </c>
      <c r="G149">
        <v>0.18587505385953082</v>
      </c>
    </row>
    <row r="150" spans="1:7">
      <c r="A150" t="s">
        <v>2398</v>
      </c>
      <c r="B150" s="10" t="s">
        <v>3358</v>
      </c>
      <c r="C150" s="10" t="s">
        <v>3358</v>
      </c>
      <c r="D150">
        <v>0.11582506738789101</v>
      </c>
      <c r="E150">
        <v>4.026784105751384E-2</v>
      </c>
      <c r="F150">
        <v>0.24549936632033259</v>
      </c>
      <c r="G150">
        <v>0.1525216547633185</v>
      </c>
    </row>
    <row r="151" spans="1:7">
      <c r="A151" t="s">
        <v>2727</v>
      </c>
      <c r="B151" s="10" t="s">
        <v>7419</v>
      </c>
      <c r="C151" s="10" t="s">
        <v>7419</v>
      </c>
      <c r="D151">
        <v>5.4302926510003527E-2</v>
      </c>
      <c r="E151">
        <v>0.30513714998786245</v>
      </c>
      <c r="F151">
        <v>0.35582282955784061</v>
      </c>
      <c r="G151">
        <v>0.34013219668832989</v>
      </c>
    </row>
    <row r="152" spans="1:7">
      <c r="A152" t="s">
        <v>2867</v>
      </c>
      <c r="B152" s="10" t="s">
        <v>3795</v>
      </c>
      <c r="C152" s="10" t="s">
        <v>3795</v>
      </c>
      <c r="D152">
        <v>0.8748594582703576</v>
      </c>
      <c r="E152">
        <v>1.1334385881725801</v>
      </c>
      <c r="F152">
        <v>0.7392300378081339</v>
      </c>
      <c r="G152">
        <v>1.1820831837807588</v>
      </c>
    </row>
    <row r="153" spans="1:7">
      <c r="A153" t="s">
        <v>2301</v>
      </c>
      <c r="B153" s="10" t="s">
        <v>3267</v>
      </c>
      <c r="C153" s="10" t="s">
        <v>3267</v>
      </c>
      <c r="D153">
        <v>-1.9521801464892686E-3</v>
      </c>
      <c r="E153">
        <v>0.11607841507001861</v>
      </c>
      <c r="F153">
        <v>9.8543410875290893E-2</v>
      </c>
      <c r="G153">
        <v>0.11538593647434833</v>
      </c>
    </row>
    <row r="154" spans="1:7">
      <c r="A154" t="s">
        <v>2272</v>
      </c>
      <c r="B154" s="10" t="s">
        <v>7391</v>
      </c>
      <c r="C154" s="10" t="s">
        <v>7391</v>
      </c>
      <c r="D154">
        <v>3.4698464534276205E-2</v>
      </c>
      <c r="E154">
        <v>3.8397302906042291E-2</v>
      </c>
      <c r="F154">
        <v>0.11970035226399849</v>
      </c>
      <c r="G154">
        <v>0.10385009106230988</v>
      </c>
    </row>
    <row r="155" spans="1:7">
      <c r="A155" t="s">
        <v>8800</v>
      </c>
      <c r="B155" s="10" t="s">
        <v>7376</v>
      </c>
      <c r="C155" s="10" t="s">
        <v>7376</v>
      </c>
      <c r="D155">
        <v>0.1737436971734469</v>
      </c>
      <c r="E155">
        <v>0.24833290928953683</v>
      </c>
      <c r="F155">
        <v>3.8421640843186694E-2</v>
      </c>
      <c r="G155">
        <v>6.1921054748829571E-2</v>
      </c>
    </row>
    <row r="156" spans="1:7">
      <c r="A156" t="s">
        <v>2463</v>
      </c>
      <c r="B156" s="10" t="s">
        <v>4635</v>
      </c>
      <c r="C156" s="10" t="s">
        <v>4635</v>
      </c>
      <c r="D156">
        <v>8.6188606930228989E-4</v>
      </c>
      <c r="E156">
        <v>4.7321209005997594E-2</v>
      </c>
      <c r="F156">
        <v>8.0725929455934625E-2</v>
      </c>
      <c r="G156">
        <v>7.5278269023293778E-2</v>
      </c>
    </row>
    <row r="157" spans="1:7">
      <c r="A157" t="s">
        <v>2041</v>
      </c>
      <c r="B157" s="10" t="s">
        <v>3020</v>
      </c>
      <c r="C157" s="10" t="s">
        <v>3020</v>
      </c>
      <c r="D157">
        <v>0.20170224613383295</v>
      </c>
      <c r="E157">
        <v>6.7038951971237229E-2</v>
      </c>
      <c r="F157">
        <v>-6.3179466886256086E-2</v>
      </c>
      <c r="G157">
        <v>-4.7234566381057448E-2</v>
      </c>
    </row>
    <row r="158" spans="1:7">
      <c r="A158" t="s">
        <v>2070</v>
      </c>
      <c r="B158" s="10" t="s">
        <v>3049</v>
      </c>
      <c r="C158" s="10" t="s">
        <v>3049</v>
      </c>
      <c r="D158">
        <v>1.8804602848899468E-2</v>
      </c>
      <c r="E158">
        <v>2.2055572045624698E-4</v>
      </c>
      <c r="F158">
        <v>4.9643222292253203E-3</v>
      </c>
      <c r="G158">
        <v>-1.7727478965861854E-2</v>
      </c>
    </row>
    <row r="159" spans="1:7">
      <c r="A159" t="s">
        <v>9095</v>
      </c>
      <c r="B159" s="10" t="s">
        <v>4688</v>
      </c>
      <c r="C159" s="10" t="s">
        <v>4688</v>
      </c>
      <c r="D159">
        <v>1.0600779105999289E-2</v>
      </c>
      <c r="E159">
        <v>-1.8258034921877015E-2</v>
      </c>
      <c r="F159">
        <v>2.5055965544937775E-2</v>
      </c>
      <c r="G159">
        <v>-0.1058952966637503</v>
      </c>
    </row>
    <row r="160" spans="1:7">
      <c r="A160" t="s">
        <v>1900</v>
      </c>
      <c r="B160" s="10" t="s">
        <v>2893</v>
      </c>
      <c r="C160" s="10" t="s">
        <v>2893</v>
      </c>
      <c r="D160">
        <v>-0.12936992443437409</v>
      </c>
      <c r="E160">
        <v>-0.3345105928672325</v>
      </c>
      <c r="F160">
        <v>-0.55053698198566337</v>
      </c>
      <c r="G160">
        <v>-0.42049759541190812</v>
      </c>
    </row>
    <row r="161" spans="1:7">
      <c r="A161" t="s">
        <v>2761</v>
      </c>
      <c r="B161" s="10" t="s">
        <v>3728</v>
      </c>
      <c r="C161" s="10" t="s">
        <v>3728</v>
      </c>
      <c r="D161">
        <v>0.53160843864769769</v>
      </c>
      <c r="E161">
        <v>0.22632633082102707</v>
      </c>
      <c r="F161">
        <v>0.4231471495053451</v>
      </c>
      <c r="G161">
        <v>0.3696847768108073</v>
      </c>
    </row>
    <row r="162" spans="1:7">
      <c r="A162" t="s">
        <v>2729</v>
      </c>
      <c r="B162" s="10" t="s">
        <v>3669</v>
      </c>
      <c r="C162" s="10" t="s">
        <v>3669</v>
      </c>
      <c r="D162">
        <v>0.18733891760284749</v>
      </c>
      <c r="E162">
        <v>0.15071679767734425</v>
      </c>
      <c r="F162">
        <v>0.21987725923716081</v>
      </c>
      <c r="G162">
        <v>0.34396729958873984</v>
      </c>
    </row>
    <row r="163" spans="1:7">
      <c r="A163" t="s">
        <v>2103</v>
      </c>
      <c r="B163" s="10" t="s">
        <v>3081</v>
      </c>
      <c r="C163" s="10" t="s">
        <v>3081</v>
      </c>
      <c r="D163">
        <v>-5.933416943378305E-2</v>
      </c>
      <c r="E163">
        <v>-0.21772626618187899</v>
      </c>
      <c r="F163">
        <v>-3.8084518389397443E-2</v>
      </c>
      <c r="G163">
        <v>1.0557279953780325E-2</v>
      </c>
    </row>
    <row r="164" spans="1:7">
      <c r="A164" t="s">
        <v>2673</v>
      </c>
      <c r="B164" s="10" t="s">
        <v>3616</v>
      </c>
      <c r="C164" s="10" t="s">
        <v>3616</v>
      </c>
      <c r="D164">
        <v>0.2205409169252226</v>
      </c>
      <c r="E164">
        <v>0.18995562518308962</v>
      </c>
      <c r="F164">
        <v>0.12415812212900391</v>
      </c>
      <c r="G164">
        <v>0.29720709533123879</v>
      </c>
    </row>
    <row r="165" spans="1:7">
      <c r="A165" t="s">
        <v>2196</v>
      </c>
      <c r="B165" s="10" t="s">
        <v>3168</v>
      </c>
      <c r="C165" s="10" t="s">
        <v>3168</v>
      </c>
      <c r="D165">
        <v>7.6618466583529637E-2</v>
      </c>
      <c r="E165">
        <v>7.3706319815703733E-2</v>
      </c>
      <c r="F165">
        <v>-7.5202731233143961E-3</v>
      </c>
      <c r="G165">
        <v>6.7569332514075792E-2</v>
      </c>
    </row>
    <row r="166" spans="1:7">
      <c r="A166" t="s">
        <v>2228</v>
      </c>
      <c r="B166" s="10" t="s">
        <v>9368</v>
      </c>
      <c r="C166" s="10" t="s">
        <v>9368</v>
      </c>
      <c r="D166">
        <v>8.4802662676096208E-2</v>
      </c>
      <c r="E166">
        <v>3.3267553830677053E-2</v>
      </c>
      <c r="F166">
        <v>0.10079762080470671</v>
      </c>
      <c r="G166">
        <v>8.3026438663392932E-2</v>
      </c>
    </row>
    <row r="167" spans="1:7">
      <c r="A167" t="s">
        <v>2139</v>
      </c>
      <c r="B167" s="10" t="s">
        <v>3114</v>
      </c>
      <c r="C167" s="10" t="s">
        <v>3114</v>
      </c>
      <c r="D167">
        <v>-0.18545334777752376</v>
      </c>
      <c r="E167">
        <v>-0.12371611664643417</v>
      </c>
      <c r="F167">
        <v>2.2281707115673663E-2</v>
      </c>
      <c r="G167">
        <v>3.5128347267687807E-2</v>
      </c>
    </row>
    <row r="168" spans="1:7">
      <c r="A168" t="s">
        <v>2417</v>
      </c>
      <c r="B168" s="10" t="s">
        <v>4744</v>
      </c>
      <c r="C168" s="10" t="s">
        <v>4744</v>
      </c>
      <c r="D168">
        <v>0.11234330680008858</v>
      </c>
      <c r="E168">
        <v>0.29673363817010456</v>
      </c>
      <c r="F168">
        <v>-9.2672437576428693E-2</v>
      </c>
      <c r="G168">
        <v>0.15977487519505473</v>
      </c>
    </row>
    <row r="169" spans="1:7">
      <c r="A169" t="s">
        <v>2568</v>
      </c>
      <c r="B169" s="10" t="s">
        <v>3514</v>
      </c>
      <c r="C169" s="10" t="s">
        <v>3514</v>
      </c>
      <c r="D169">
        <v>0.11774733549762606</v>
      </c>
      <c r="E169">
        <v>0.31735576072276078</v>
      </c>
      <c r="F169">
        <v>0.23117306721692074</v>
      </c>
      <c r="G169">
        <v>0.22853517348093771</v>
      </c>
    </row>
    <row r="170" spans="1:7">
      <c r="A170" t="s">
        <v>8873</v>
      </c>
      <c r="B170" s="10" t="s">
        <v>7117</v>
      </c>
      <c r="C170" s="10" t="s">
        <v>7117</v>
      </c>
      <c r="D170">
        <v>0.15794463374125792</v>
      </c>
      <c r="E170">
        <v>0.16512366115259103</v>
      </c>
      <c r="F170">
        <v>0.11423356808270145</v>
      </c>
      <c r="G170">
        <v>7.0817497816923855E-2</v>
      </c>
    </row>
    <row r="171" spans="1:7">
      <c r="A171" t="s">
        <v>2576</v>
      </c>
      <c r="B171" s="10" t="s">
        <v>4757</v>
      </c>
      <c r="C171" s="10" t="s">
        <v>4757</v>
      </c>
      <c r="D171">
        <v>0.1266936557203644</v>
      </c>
      <c r="E171">
        <v>0.25842062830863871</v>
      </c>
      <c r="F171">
        <v>0.34845302957003221</v>
      </c>
      <c r="G171">
        <v>0.23249888963345541</v>
      </c>
    </row>
    <row r="172" spans="1:7">
      <c r="A172" t="s">
        <v>8856</v>
      </c>
      <c r="B172" s="10" t="s">
        <v>4761</v>
      </c>
      <c r="C172" s="10" t="s">
        <v>4761</v>
      </c>
      <c r="D172">
        <v>0.12500452891405561</v>
      </c>
      <c r="E172">
        <v>-1.5165701561725793E-2</v>
      </c>
      <c r="F172">
        <v>0.1899106800591486</v>
      </c>
      <c r="G172">
        <v>-0.26384491546748712</v>
      </c>
    </row>
    <row r="173" spans="1:7">
      <c r="A173" t="s">
        <v>2368</v>
      </c>
      <c r="B173" s="10" t="s">
        <v>3330</v>
      </c>
      <c r="C173" s="10" t="s">
        <v>3330</v>
      </c>
      <c r="D173">
        <v>9.2546623970059874E-2</v>
      </c>
      <c r="E173">
        <v>3.6203988034203473E-2</v>
      </c>
      <c r="F173">
        <v>6.8193683123779297E-2</v>
      </c>
      <c r="G173">
        <v>0.14246848963367259</v>
      </c>
    </row>
    <row r="174" spans="1:7">
      <c r="A174" t="s">
        <v>2358</v>
      </c>
      <c r="B174" s="10" t="s">
        <v>3320</v>
      </c>
      <c r="C174" s="10" t="s">
        <v>3320</v>
      </c>
      <c r="D174">
        <v>-2.11580078787219E-2</v>
      </c>
      <c r="E174">
        <v>6.488037587909541E-4</v>
      </c>
      <c r="F174">
        <v>0.1699328971139816</v>
      </c>
      <c r="G174">
        <v>0.14000665156643183</v>
      </c>
    </row>
    <row r="175" spans="1:7">
      <c r="A175" t="s">
        <v>2826</v>
      </c>
      <c r="B175" s="10" t="s">
        <v>3758</v>
      </c>
      <c r="C175" s="10" t="s">
        <v>3758</v>
      </c>
      <c r="D175">
        <v>5.8744909906570872E-2</v>
      </c>
      <c r="E175">
        <v>0.36889255056239628</v>
      </c>
      <c r="F175">
        <v>0.28291907969817431</v>
      </c>
      <c r="G175">
        <v>0.4717268887425598</v>
      </c>
    </row>
    <row r="176" spans="1:7">
      <c r="A176" t="s">
        <v>2211</v>
      </c>
      <c r="B176" s="10" t="s">
        <v>3182</v>
      </c>
      <c r="C176" s="10" t="s">
        <v>3182</v>
      </c>
      <c r="D176">
        <v>5.851507976708225E-2</v>
      </c>
      <c r="E176">
        <v>2.0191308977289001E-2</v>
      </c>
      <c r="F176">
        <v>5.0648189004717278E-2</v>
      </c>
      <c r="G176">
        <v>7.4048118658662565E-2</v>
      </c>
    </row>
    <row r="177" spans="1:7">
      <c r="A177" t="s">
        <v>2558</v>
      </c>
      <c r="B177" s="10" t="s">
        <v>3505</v>
      </c>
      <c r="C177" s="10" t="s">
        <v>3505</v>
      </c>
      <c r="D177">
        <v>0.14199684409250893</v>
      </c>
      <c r="E177">
        <v>7.6320754226072623E-2</v>
      </c>
      <c r="F177">
        <v>0.52814498709948077</v>
      </c>
      <c r="G177">
        <v>0.22527466148284397</v>
      </c>
    </row>
    <row r="178" spans="1:7">
      <c r="A178" t="s">
        <v>2183</v>
      </c>
      <c r="B178" s="10" t="s">
        <v>3155</v>
      </c>
      <c r="C178" s="10" t="s">
        <v>3155</v>
      </c>
      <c r="D178">
        <v>7.4493899404621144E-2</v>
      </c>
      <c r="E178">
        <v>0.11781605981510498</v>
      </c>
      <c r="F178">
        <v>7.6489651192976696E-2</v>
      </c>
      <c r="G178">
        <v>6.2792249772452874E-2</v>
      </c>
    </row>
    <row r="179" spans="1:7">
      <c r="A179" t="s">
        <v>2232</v>
      </c>
      <c r="B179" s="10" t="s">
        <v>3202</v>
      </c>
      <c r="C179" s="10" t="s">
        <v>3202</v>
      </c>
      <c r="D179">
        <v>-9.1450267299164883E-4</v>
      </c>
      <c r="E179">
        <v>0.24138312234791406</v>
      </c>
      <c r="F179">
        <v>-9.685131835151975E-2</v>
      </c>
      <c r="G179">
        <v>8.4128433671912209E-2</v>
      </c>
    </row>
    <row r="180" spans="1:7">
      <c r="A180" t="s">
        <v>2803</v>
      </c>
      <c r="B180" s="10" t="s">
        <v>4783</v>
      </c>
      <c r="C180" s="10" t="s">
        <v>4783</v>
      </c>
      <c r="D180">
        <v>0.27720900406948429</v>
      </c>
      <c r="E180">
        <v>0.20027593804024976</v>
      </c>
      <c r="F180">
        <v>0.32424465196617414</v>
      </c>
      <c r="G180">
        <v>0.42694316471564697</v>
      </c>
    </row>
    <row r="181" spans="1:7">
      <c r="A181" t="s">
        <v>2072</v>
      </c>
      <c r="B181" s="10" t="s">
        <v>3038</v>
      </c>
      <c r="C181" s="10" t="s">
        <v>3038</v>
      </c>
      <c r="D181">
        <v>3.4028701168581262E-2</v>
      </c>
      <c r="E181">
        <v>-7.4839276541155852E-2</v>
      </c>
      <c r="F181">
        <v>-9.7986532051601669E-2</v>
      </c>
      <c r="G181">
        <v>-1.5991724075600205E-2</v>
      </c>
    </row>
    <row r="182" spans="1:7">
      <c r="A182" t="s">
        <v>2402</v>
      </c>
      <c r="B182" s="10" t="s">
        <v>3361</v>
      </c>
      <c r="C182" s="10" t="s">
        <v>3361</v>
      </c>
      <c r="D182">
        <v>3.2008733048454967E-2</v>
      </c>
      <c r="E182">
        <v>0.22096287664579348</v>
      </c>
      <c r="F182">
        <v>0.13926937370529899</v>
      </c>
      <c r="G182">
        <v>0.12431262314079353</v>
      </c>
    </row>
    <row r="183" spans="1:7">
      <c r="A183" t="s">
        <v>2762</v>
      </c>
      <c r="B183" s="10" t="s">
        <v>3700</v>
      </c>
      <c r="C183" s="10" t="s">
        <v>3700</v>
      </c>
      <c r="D183">
        <v>0.26487483083187724</v>
      </c>
      <c r="E183">
        <v>0.39414993542005622</v>
      </c>
      <c r="F183">
        <v>0.33637834134076833</v>
      </c>
      <c r="G183">
        <v>0.37684722525142933</v>
      </c>
    </row>
    <row r="184" spans="1:7">
      <c r="A184" t="s">
        <v>2426</v>
      </c>
      <c r="B184" s="10" t="s">
        <v>3385</v>
      </c>
      <c r="C184" s="10" t="s">
        <v>3385</v>
      </c>
      <c r="D184">
        <v>0.10263676510777055</v>
      </c>
      <c r="E184">
        <v>5.0418860067545868E-2</v>
      </c>
      <c r="F184">
        <v>-3.1847293903331561E-2</v>
      </c>
      <c r="G184">
        <v>0.16169911871819861</v>
      </c>
    </row>
    <row r="185" spans="1:7">
      <c r="A185" t="s">
        <v>2805</v>
      </c>
      <c r="B185" s="10" t="s">
        <v>3739</v>
      </c>
      <c r="C185" s="10" t="s">
        <v>3739</v>
      </c>
      <c r="D185">
        <v>0.27013553054030681</v>
      </c>
      <c r="E185">
        <v>6.8265053197316697E-2</v>
      </c>
      <c r="F185">
        <v>0.1577072220884414</v>
      </c>
      <c r="G185">
        <v>0.42861515464980454</v>
      </c>
    </row>
    <row r="186" spans="1:7">
      <c r="A186" t="s">
        <v>2554</v>
      </c>
      <c r="B186" s="10" t="s">
        <v>3502</v>
      </c>
      <c r="C186" s="10" t="s">
        <v>3502</v>
      </c>
      <c r="D186">
        <v>0.1875735762724724</v>
      </c>
      <c r="E186">
        <v>0.15219994068571349</v>
      </c>
      <c r="F186">
        <v>0.17248889099210146</v>
      </c>
      <c r="G186">
        <v>0.22353397280926304</v>
      </c>
    </row>
    <row r="187" spans="1:7">
      <c r="A187" t="s">
        <v>2190</v>
      </c>
      <c r="B187" s="10" t="s">
        <v>4819</v>
      </c>
      <c r="C187" s="10" t="s">
        <v>4819</v>
      </c>
      <c r="D187">
        <v>0.10203603504405759</v>
      </c>
      <c r="E187">
        <v>9.4193478571816647E-2</v>
      </c>
      <c r="F187">
        <v>2.8379504342979929E-2</v>
      </c>
      <c r="G187">
        <v>6.6435696799464913E-2</v>
      </c>
    </row>
    <row r="188" spans="1:7">
      <c r="A188" t="s">
        <v>2151</v>
      </c>
      <c r="B188" s="10" t="s">
        <v>3125</v>
      </c>
      <c r="C188" s="10" t="s">
        <v>3125</v>
      </c>
      <c r="D188">
        <v>0.33530902510311811</v>
      </c>
      <c r="E188">
        <v>6.1767895407540963E-2</v>
      </c>
      <c r="F188">
        <v>7.4157801360373338E-2</v>
      </c>
      <c r="G188">
        <v>4.3039791203944341E-2</v>
      </c>
    </row>
    <row r="189" spans="1:7">
      <c r="A189" t="s">
        <v>2656</v>
      </c>
      <c r="B189" s="10" t="s">
        <v>3599</v>
      </c>
      <c r="C189" s="10" t="s">
        <v>3599</v>
      </c>
      <c r="D189">
        <v>0.23726250692734871</v>
      </c>
      <c r="E189">
        <v>0.25662222652299288</v>
      </c>
      <c r="F189">
        <v>0.14769859372391844</v>
      </c>
      <c r="G189">
        <v>0.28322508155135478</v>
      </c>
    </row>
    <row r="190" spans="1:7">
      <c r="A190" t="s">
        <v>2411</v>
      </c>
      <c r="B190" s="10" t="s">
        <v>3427</v>
      </c>
      <c r="C190" s="10" t="s">
        <v>3427</v>
      </c>
      <c r="D190">
        <v>9.0391902468054133E-2</v>
      </c>
      <c r="E190">
        <v>7.6221256208707552E-2</v>
      </c>
      <c r="F190">
        <v>9.7316750582027683E-2</v>
      </c>
      <c r="G190">
        <v>0.15796011581514829</v>
      </c>
    </row>
    <row r="191" spans="1:7">
      <c r="A191" t="s">
        <v>1941</v>
      </c>
      <c r="B191" s="10" t="s">
        <v>2929</v>
      </c>
      <c r="C191" s="10" t="s">
        <v>2929</v>
      </c>
      <c r="D191">
        <v>-1.7434959714970676E-2</v>
      </c>
      <c r="E191">
        <v>-0.12284048765994184</v>
      </c>
      <c r="F191">
        <v>-0.17206698682736654</v>
      </c>
      <c r="G191">
        <v>-0.23533821538679534</v>
      </c>
    </row>
    <row r="192" spans="1:7">
      <c r="A192" t="s">
        <v>8763</v>
      </c>
      <c r="B192" s="10" t="s">
        <v>6284</v>
      </c>
      <c r="C192" s="10" t="s">
        <v>6284</v>
      </c>
      <c r="D192">
        <v>-1.3806724092944847E-2</v>
      </c>
      <c r="E192">
        <v>5.0117355878355044E-2</v>
      </c>
      <c r="F192">
        <v>8.8357605607621972E-2</v>
      </c>
      <c r="G192">
        <v>7.9591201496247641E-2</v>
      </c>
    </row>
    <row r="193" spans="1:7">
      <c r="A193" t="s">
        <v>2288</v>
      </c>
      <c r="B193" s="10" t="s">
        <v>3255</v>
      </c>
      <c r="C193" s="10" t="s">
        <v>3255</v>
      </c>
      <c r="D193">
        <v>-0.30246392382936704</v>
      </c>
      <c r="E193">
        <v>0.21156564643480813</v>
      </c>
      <c r="F193">
        <v>9.7749007870703966E-2</v>
      </c>
      <c r="G193">
        <v>0.10990302309094181</v>
      </c>
    </row>
    <row r="194" spans="1:7">
      <c r="A194" t="s">
        <v>1930</v>
      </c>
      <c r="B194" s="10" t="s">
        <v>2919</v>
      </c>
      <c r="C194" s="10" t="s">
        <v>2919</v>
      </c>
      <c r="D194">
        <v>-1.2493662501559515E-2</v>
      </c>
      <c r="E194">
        <v>-7.3400003886663684E-3</v>
      </c>
      <c r="F194">
        <v>-0.13786929412012006</v>
      </c>
      <c r="G194">
        <v>-0.25671415400038672</v>
      </c>
    </row>
    <row r="195" spans="1:7">
      <c r="A195" t="s">
        <v>2350</v>
      </c>
      <c r="B195" s="10" t="s">
        <v>3312</v>
      </c>
      <c r="C195" s="10" t="s">
        <v>3312</v>
      </c>
      <c r="D195">
        <v>5.2385473043281228E-2</v>
      </c>
      <c r="E195">
        <v>-4.0476483686113368E-2</v>
      </c>
      <c r="F195">
        <v>-0.13719412998300481</v>
      </c>
      <c r="G195">
        <v>-3.0027901131631767E-2</v>
      </c>
    </row>
    <row r="196" spans="1:7">
      <c r="A196" t="s">
        <v>2736</v>
      </c>
      <c r="B196" s="10" t="s">
        <v>3675</v>
      </c>
      <c r="C196" s="10" t="s">
        <v>3675</v>
      </c>
      <c r="D196">
        <v>0.27709710993594927</v>
      </c>
      <c r="E196">
        <v>0.3482387017065951</v>
      </c>
      <c r="F196">
        <v>0.42227347243315</v>
      </c>
      <c r="G196">
        <v>0.35042362318969622</v>
      </c>
    </row>
    <row r="197" spans="1:7">
      <c r="A197" t="s">
        <v>2603</v>
      </c>
      <c r="B197" s="10" t="s">
        <v>3547</v>
      </c>
      <c r="C197" s="10" t="s">
        <v>3547</v>
      </c>
      <c r="D197">
        <v>0.29393564109148701</v>
      </c>
      <c r="E197">
        <v>0.27689717502033129</v>
      </c>
      <c r="F197">
        <v>0.19905842451873942</v>
      </c>
      <c r="G197">
        <v>0.25053383830263293</v>
      </c>
    </row>
    <row r="198" spans="1:7">
      <c r="A198" t="s">
        <v>2640</v>
      </c>
      <c r="B198" s="10" t="s">
        <v>6520</v>
      </c>
      <c r="C198" s="10" t="s">
        <v>6520</v>
      </c>
      <c r="D198">
        <v>0.20933360142108437</v>
      </c>
      <c r="E198">
        <v>0.25343449015593977</v>
      </c>
      <c r="F198">
        <v>0.25795855018089781</v>
      </c>
      <c r="G198">
        <v>0.2735762273069266</v>
      </c>
    </row>
    <row r="199" spans="1:7">
      <c r="A199" t="s">
        <v>2622</v>
      </c>
      <c r="B199" s="10" t="s">
        <v>3566</v>
      </c>
      <c r="C199" s="10" t="s">
        <v>3566</v>
      </c>
      <c r="D199">
        <v>0.19779732489780527</v>
      </c>
      <c r="E199">
        <v>0.16255998146475428</v>
      </c>
      <c r="F199">
        <v>0.34410917485437847</v>
      </c>
      <c r="G199">
        <v>0.26501107668477847</v>
      </c>
    </row>
    <row r="200" spans="1:7">
      <c r="A200" t="s">
        <v>2360</v>
      </c>
      <c r="B200" s="10" t="s">
        <v>6679</v>
      </c>
      <c r="C200" s="10" t="s">
        <v>6679</v>
      </c>
      <c r="D200">
        <v>8.9969306764638338E-2</v>
      </c>
      <c r="E200">
        <v>4.1589953194606281E-2</v>
      </c>
      <c r="F200">
        <v>1.9864820934463592E-2</v>
      </c>
      <c r="G200">
        <v>0.14030199645378472</v>
      </c>
    </row>
    <row r="201" spans="1:7">
      <c r="A201" t="s">
        <v>8863</v>
      </c>
      <c r="B201" s="10" t="s">
        <v>3470</v>
      </c>
      <c r="C201" s="10" t="s">
        <v>3470</v>
      </c>
      <c r="D201">
        <v>0.1266313636695422</v>
      </c>
      <c r="E201">
        <v>8.4565902926855771E-2</v>
      </c>
      <c r="F201">
        <v>0.14142765384813996</v>
      </c>
      <c r="G201">
        <v>0.11423664001438974</v>
      </c>
    </row>
    <row r="202" spans="1:7">
      <c r="A202" t="s">
        <v>2096</v>
      </c>
      <c r="B202" s="10" t="s">
        <v>6643</v>
      </c>
      <c r="C202" s="10" t="s">
        <v>6643</v>
      </c>
      <c r="D202">
        <v>1.7831972059697606E-2</v>
      </c>
      <c r="E202">
        <v>-3.8133643266216967E-2</v>
      </c>
      <c r="F202">
        <v>0.10245201230267062</v>
      </c>
      <c r="G202">
        <v>4.1846335241602474E-3</v>
      </c>
    </row>
    <row r="203" spans="1:7">
      <c r="A203" t="s">
        <v>2278</v>
      </c>
      <c r="B203" s="10" t="s">
        <v>3247</v>
      </c>
      <c r="C203" s="10" t="s">
        <v>3247</v>
      </c>
      <c r="D203">
        <v>7.759148391680469E-2</v>
      </c>
      <c r="E203">
        <v>0.15489558619271962</v>
      </c>
      <c r="F203">
        <v>5.8176695263682215E-2</v>
      </c>
      <c r="G203">
        <v>0.10676910907170137</v>
      </c>
    </row>
    <row r="204" spans="1:7">
      <c r="A204" t="s">
        <v>8698</v>
      </c>
      <c r="B204" s="10" t="s">
        <v>8528</v>
      </c>
      <c r="C204" s="10" t="s">
        <v>8528</v>
      </c>
      <c r="D204">
        <v>0.22719308007480757</v>
      </c>
      <c r="E204">
        <v>0.36594861610771362</v>
      </c>
      <c r="F204">
        <v>0.33555293053953222</v>
      </c>
      <c r="G204">
        <v>0.50231587826878188</v>
      </c>
    </row>
    <row r="205" spans="1:7">
      <c r="A205" t="s">
        <v>2068</v>
      </c>
      <c r="B205" s="10" t="s">
        <v>3047</v>
      </c>
      <c r="C205" s="10" t="s">
        <v>3047</v>
      </c>
      <c r="D205">
        <v>-0.25793389087020213</v>
      </c>
      <c r="E205">
        <v>-8.0404488991638087E-2</v>
      </c>
      <c r="F205">
        <v>-6.8651011651380711E-2</v>
      </c>
      <c r="G205">
        <v>-2.4810689285021763E-2</v>
      </c>
    </row>
    <row r="206" spans="1:7">
      <c r="A206" t="s">
        <v>2339</v>
      </c>
      <c r="B206" s="10" t="s">
        <v>3302</v>
      </c>
      <c r="C206" s="10" t="s">
        <v>3302</v>
      </c>
      <c r="D206">
        <v>0.24344423569897894</v>
      </c>
      <c r="E206">
        <v>0.34814918740746398</v>
      </c>
      <c r="F206">
        <v>0.29293712005669831</v>
      </c>
      <c r="G206">
        <v>0.1298651801401251</v>
      </c>
    </row>
    <row r="207" spans="1:7">
      <c r="A207" t="s">
        <v>8790</v>
      </c>
      <c r="B207" s="10" t="s">
        <v>9413</v>
      </c>
      <c r="C207" s="10" t="s">
        <v>9413</v>
      </c>
      <c r="D207">
        <v>0.2467058494111905</v>
      </c>
      <c r="E207">
        <v>0.12176330305698956</v>
      </c>
      <c r="F207">
        <v>0.48451696145212164</v>
      </c>
      <c r="G207">
        <v>0.36223221607127315</v>
      </c>
    </row>
    <row r="208" spans="1:7">
      <c r="A208" t="s">
        <v>2011</v>
      </c>
      <c r="B208" s="10" t="s">
        <v>2994</v>
      </c>
      <c r="C208" s="10" t="s">
        <v>2994</v>
      </c>
      <c r="D208">
        <v>-0.1086458440941088</v>
      </c>
      <c r="E208">
        <v>-0.34296486720799202</v>
      </c>
      <c r="F208">
        <v>-8.6847399922988081E-2</v>
      </c>
      <c r="G208">
        <v>-8.5964736069689934E-2</v>
      </c>
    </row>
    <row r="209" spans="1:7">
      <c r="A209" t="s">
        <v>2230</v>
      </c>
      <c r="B209" s="10" t="s">
        <v>6489</v>
      </c>
      <c r="C209" s="10" t="s">
        <v>6489</v>
      </c>
      <c r="D209">
        <v>-3.6966786284578598E-2</v>
      </c>
      <c r="E209">
        <v>0.10278887486136359</v>
      </c>
      <c r="F209">
        <v>0.11758792963667458</v>
      </c>
      <c r="G209">
        <v>8.3596116392048683E-2</v>
      </c>
    </row>
    <row r="210" spans="1:7">
      <c r="A210" t="s">
        <v>1944</v>
      </c>
      <c r="B210" s="10" t="s">
        <v>2932</v>
      </c>
      <c r="C210" s="10" t="s">
        <v>2932</v>
      </c>
      <c r="D210">
        <v>-0.41858002178316345</v>
      </c>
      <c r="E210">
        <v>-0.51564607833749132</v>
      </c>
      <c r="F210">
        <v>-0.33349447728321102</v>
      </c>
      <c r="G210">
        <v>-0.21852671233850735</v>
      </c>
    </row>
    <row r="211" spans="1:7">
      <c r="A211" t="s">
        <v>2345</v>
      </c>
      <c r="B211" s="10" t="s">
        <v>4993</v>
      </c>
      <c r="C211" s="10" t="s">
        <v>4993</v>
      </c>
      <c r="D211">
        <v>0.12642026753681765</v>
      </c>
      <c r="E211">
        <v>0.17510644323555183</v>
      </c>
      <c r="F211">
        <v>0.1138139850211539</v>
      </c>
      <c r="G211">
        <v>0.13191665542907405</v>
      </c>
    </row>
    <row r="212" spans="1:7">
      <c r="A212" t="s">
        <v>2353</v>
      </c>
      <c r="B212" s="10" t="s">
        <v>3315</v>
      </c>
      <c r="C212" s="10" t="s">
        <v>3315</v>
      </c>
      <c r="D212">
        <v>6.5186976324751206E-2</v>
      </c>
      <c r="E212">
        <v>0.25431012896934679</v>
      </c>
      <c r="F212">
        <v>0.12749350255131103</v>
      </c>
      <c r="G212">
        <v>0.13620192636967132</v>
      </c>
    </row>
    <row r="213" spans="1:7">
      <c r="A213" t="s">
        <v>2091</v>
      </c>
      <c r="B213" s="10" t="s">
        <v>3070</v>
      </c>
      <c r="C213" s="10" t="s">
        <v>3070</v>
      </c>
      <c r="D213">
        <v>0.29393860978372288</v>
      </c>
      <c r="E213">
        <v>7.2246582324853134E-2</v>
      </c>
      <c r="F213">
        <v>0.11678320617394516</v>
      </c>
      <c r="G213">
        <v>-1.4563346531837787E-3</v>
      </c>
    </row>
    <row r="214" spans="1:7">
      <c r="A214" t="s">
        <v>9049</v>
      </c>
      <c r="B214" s="10" t="s">
        <v>3386</v>
      </c>
      <c r="C214" s="10" t="s">
        <v>3386</v>
      </c>
      <c r="D214">
        <v>0.27663027995752276</v>
      </c>
      <c r="E214">
        <v>0.11859080871827934</v>
      </c>
      <c r="F214">
        <v>-1.8775760533480134E-2</v>
      </c>
      <c r="G214">
        <v>0.16183907064647976</v>
      </c>
    </row>
    <row r="215" spans="1:7">
      <c r="A215" t="s">
        <v>2306</v>
      </c>
      <c r="B215" s="10" t="s">
        <v>3272</v>
      </c>
      <c r="C215" s="10" t="s">
        <v>3272</v>
      </c>
      <c r="D215">
        <v>4.3968357977437873E-2</v>
      </c>
      <c r="E215">
        <v>-8.8852102083459353E-2</v>
      </c>
      <c r="F215">
        <v>-8.5470102521131866E-2</v>
      </c>
      <c r="G215">
        <v>0.11640546675251565</v>
      </c>
    </row>
    <row r="216" spans="1:7">
      <c r="A216" t="s">
        <v>2063</v>
      </c>
      <c r="B216" s="10" t="s">
        <v>3042</v>
      </c>
      <c r="C216" s="10" t="s">
        <v>3042</v>
      </c>
      <c r="D216">
        <v>-0.14323201532620766</v>
      </c>
      <c r="E216">
        <v>-0.18133546104408871</v>
      </c>
      <c r="F216">
        <v>0.11193994017609897</v>
      </c>
      <c r="G216">
        <v>-2.8167156144915544E-2</v>
      </c>
    </row>
    <row r="217" spans="1:7">
      <c r="A217" t="s">
        <v>2369</v>
      </c>
      <c r="B217" s="10" t="s">
        <v>3331</v>
      </c>
      <c r="C217" s="10" t="s">
        <v>3331</v>
      </c>
      <c r="D217">
        <v>0.29349815499571397</v>
      </c>
      <c r="E217">
        <v>6.1596839048620428E-2</v>
      </c>
      <c r="F217">
        <v>-1.0336693423500494E-2</v>
      </c>
      <c r="G217">
        <v>0.14280894451033091</v>
      </c>
    </row>
    <row r="218" spans="1:7">
      <c r="A218" t="s">
        <v>2606</v>
      </c>
      <c r="B218" s="10" t="s">
        <v>3550</v>
      </c>
      <c r="C218" s="10" t="s">
        <v>3550</v>
      </c>
      <c r="D218">
        <v>5.3843361435383388E-2</v>
      </c>
      <c r="E218">
        <v>0.12650527997747441</v>
      </c>
      <c r="F218">
        <v>0.20284195149101844</v>
      </c>
      <c r="G218">
        <v>0.25341919847906774</v>
      </c>
    </row>
    <row r="219" spans="1:7">
      <c r="A219" t="s">
        <v>2768</v>
      </c>
      <c r="B219" s="10" t="s">
        <v>3705</v>
      </c>
      <c r="C219" s="10" t="s">
        <v>3705</v>
      </c>
      <c r="D219">
        <v>0.29663780318499494</v>
      </c>
      <c r="E219">
        <v>7.8821041541236522E-2</v>
      </c>
      <c r="F219">
        <v>0.33503507444454783</v>
      </c>
      <c r="G219">
        <v>0.49744460785508604</v>
      </c>
    </row>
    <row r="220" spans="1:7">
      <c r="A220" t="s">
        <v>2246</v>
      </c>
      <c r="B220" s="10" t="s">
        <v>3215</v>
      </c>
      <c r="C220" s="10" t="s">
        <v>3215</v>
      </c>
      <c r="D220">
        <v>-0.17411396256527742</v>
      </c>
      <c r="E220">
        <v>-4.7806321512501256E-2</v>
      </c>
      <c r="F220">
        <v>7.9280415324698511E-2</v>
      </c>
      <c r="G220">
        <v>9.1733320442381833E-2</v>
      </c>
    </row>
    <row r="221" spans="1:7">
      <c r="A221" t="s">
        <v>2639</v>
      </c>
      <c r="B221" s="10" t="s">
        <v>3467</v>
      </c>
      <c r="C221" s="10" t="s">
        <v>3467</v>
      </c>
      <c r="D221">
        <v>0.31959246816974207</v>
      </c>
      <c r="E221">
        <v>0.2980881450170827</v>
      </c>
      <c r="F221">
        <v>0.23974277420498005</v>
      </c>
      <c r="G221">
        <v>0.27356637883940155</v>
      </c>
    </row>
    <row r="222" spans="1:7">
      <c r="A222" t="s">
        <v>2459</v>
      </c>
      <c r="B222" s="10" t="s">
        <v>3415</v>
      </c>
      <c r="C222" s="10" t="s">
        <v>3415</v>
      </c>
      <c r="D222">
        <v>0.15579421502896978</v>
      </c>
      <c r="E222">
        <v>1.1784725485721681E-2</v>
      </c>
      <c r="F222">
        <v>0.14780682155764482</v>
      </c>
      <c r="G222">
        <v>0.17702534759151067</v>
      </c>
    </row>
    <row r="223" spans="1:7">
      <c r="A223" t="s">
        <v>2654</v>
      </c>
      <c r="B223" s="10" t="s">
        <v>3597</v>
      </c>
      <c r="C223" s="10" t="s">
        <v>3597</v>
      </c>
      <c r="D223">
        <v>-0.24469708978306937</v>
      </c>
      <c r="E223">
        <v>4.5753669734163845E-2</v>
      </c>
      <c r="F223">
        <v>2.6161179545449439E-2</v>
      </c>
      <c r="G223">
        <v>0.28103732394414738</v>
      </c>
    </row>
    <row r="224" spans="1:7">
      <c r="A224" t="s">
        <v>2730</v>
      </c>
      <c r="B224" s="10" t="s">
        <v>3670</v>
      </c>
      <c r="C224" s="10" t="s">
        <v>3670</v>
      </c>
      <c r="D224">
        <v>0.34863243831429147</v>
      </c>
      <c r="E224">
        <v>0.23008790009190125</v>
      </c>
      <c r="F224">
        <v>-0.16022208135315069</v>
      </c>
      <c r="G224">
        <v>0.34435895385701693</v>
      </c>
    </row>
    <row r="225" spans="1:7">
      <c r="A225" t="s">
        <v>2390</v>
      </c>
      <c r="B225" s="10" t="s">
        <v>3351</v>
      </c>
      <c r="C225" s="10" t="s">
        <v>3351</v>
      </c>
      <c r="D225">
        <v>0.27152254599573894</v>
      </c>
      <c r="E225">
        <v>0.20566498978514067</v>
      </c>
      <c r="F225">
        <v>0.13575338240687046</v>
      </c>
      <c r="G225">
        <v>0.14970327694147523</v>
      </c>
    </row>
    <row r="226" spans="1:7">
      <c r="A226" t="s">
        <v>2285</v>
      </c>
      <c r="B226" s="10" t="s">
        <v>3252</v>
      </c>
      <c r="C226" s="10" t="s">
        <v>3252</v>
      </c>
      <c r="D226">
        <v>0.10407714974923349</v>
      </c>
      <c r="E226">
        <v>1.8545892271634057E-2</v>
      </c>
      <c r="F226">
        <v>2.1857669239812614E-2</v>
      </c>
      <c r="G226">
        <v>0.10842730074217737</v>
      </c>
    </row>
    <row r="227" spans="1:7">
      <c r="A227" t="s">
        <v>8723</v>
      </c>
      <c r="B227" s="10" t="s">
        <v>6420</v>
      </c>
      <c r="C227" s="10" t="s">
        <v>6420</v>
      </c>
      <c r="D227">
        <v>3.2957569242352915E-2</v>
      </c>
      <c r="E227">
        <v>9.5854750886633242E-2</v>
      </c>
      <c r="F227">
        <v>7.8623246642122835E-2</v>
      </c>
      <c r="G227">
        <v>-5.0581761218498038E-3</v>
      </c>
    </row>
    <row r="228" spans="1:7">
      <c r="A228" t="s">
        <v>2198</v>
      </c>
      <c r="B228" s="10" t="s">
        <v>3170</v>
      </c>
      <c r="C228" s="10" t="s">
        <v>3170</v>
      </c>
      <c r="D228">
        <v>6.8626454523894598E-2</v>
      </c>
      <c r="E228">
        <v>-9.017444840131425E-2</v>
      </c>
      <c r="F228">
        <v>-0.13324524895345433</v>
      </c>
      <c r="G228">
        <v>6.8344957604732012E-2</v>
      </c>
    </row>
    <row r="229" spans="1:7">
      <c r="A229" t="s">
        <v>2695</v>
      </c>
      <c r="B229" s="10" t="s">
        <v>5250</v>
      </c>
      <c r="C229" s="10" t="s">
        <v>5250</v>
      </c>
      <c r="D229">
        <v>0.18860173320209486</v>
      </c>
      <c r="E229">
        <v>0.16624625904594481</v>
      </c>
      <c r="F229">
        <v>0.30391332993260628</v>
      </c>
      <c r="G229">
        <v>0.31664077049283595</v>
      </c>
    </row>
    <row r="230" spans="1:7">
      <c r="A230" t="s">
        <v>1905</v>
      </c>
      <c r="B230" s="10" t="s">
        <v>2897</v>
      </c>
      <c r="C230" s="10" t="s">
        <v>2897</v>
      </c>
      <c r="D230">
        <v>0.2747002193944908</v>
      </c>
      <c r="E230">
        <v>0.32938384372419871</v>
      </c>
      <c r="F230">
        <v>0.30909489172656268</v>
      </c>
      <c r="G230">
        <v>0.36256799535217804</v>
      </c>
    </row>
    <row r="231" spans="1:7">
      <c r="A231" t="s">
        <v>2344</v>
      </c>
      <c r="B231" s="10" t="s">
        <v>8392</v>
      </c>
      <c r="C231" s="10" t="s">
        <v>8392</v>
      </c>
      <c r="D231">
        <v>-4.1431100369929322E-2</v>
      </c>
      <c r="E231">
        <v>7.284469978373842E-3</v>
      </c>
      <c r="F231">
        <v>4.5338281363550975E-2</v>
      </c>
      <c r="G231">
        <v>0.13109648471700772</v>
      </c>
    </row>
    <row r="232" spans="1:7">
      <c r="A232" t="s">
        <v>2397</v>
      </c>
      <c r="B232" s="10" t="s">
        <v>3357</v>
      </c>
      <c r="C232" s="10" t="s">
        <v>3357</v>
      </c>
      <c r="D232">
        <v>6.9634146992497398E-2</v>
      </c>
      <c r="E232">
        <v>8.1768056093587935E-2</v>
      </c>
      <c r="F232">
        <v>6.9135695625399798E-2</v>
      </c>
      <c r="G232">
        <v>0.15221863662458726</v>
      </c>
    </row>
    <row r="233" spans="1:7">
      <c r="A233" t="s">
        <v>2847</v>
      </c>
      <c r="B233" s="10" t="s">
        <v>3529</v>
      </c>
      <c r="C233" s="10" t="s">
        <v>3529</v>
      </c>
      <c r="D233">
        <v>0.37555673138192203</v>
      </c>
      <c r="E233">
        <v>0.24621809314396317</v>
      </c>
      <c r="F233">
        <v>0.41716405359909375</v>
      </c>
      <c r="G233">
        <v>0.55577147779261726</v>
      </c>
    </row>
    <row r="234" spans="1:7">
      <c r="A234" t="s">
        <v>2752</v>
      </c>
      <c r="B234" s="10" t="s">
        <v>6852</v>
      </c>
      <c r="C234" s="10" t="s">
        <v>6852</v>
      </c>
      <c r="D234">
        <v>0.2467058494111905</v>
      </c>
      <c r="E234">
        <v>0.12176330305698956</v>
      </c>
      <c r="F234">
        <v>0.48451696145212164</v>
      </c>
      <c r="G234">
        <v>0.36223221607127315</v>
      </c>
    </row>
    <row r="235" spans="1:7">
      <c r="A235" t="s">
        <v>2571</v>
      </c>
      <c r="B235" s="10" t="s">
        <v>3517</v>
      </c>
      <c r="C235" s="10" t="s">
        <v>3517</v>
      </c>
      <c r="D235">
        <v>0.22397623138752593</v>
      </c>
      <c r="E235">
        <v>0.19175132362670377</v>
      </c>
      <c r="F235">
        <v>0.28863383356039546</v>
      </c>
      <c r="G235">
        <v>0.22971334301069771</v>
      </c>
    </row>
    <row r="236" spans="1:7">
      <c r="A236" t="s">
        <v>2141</v>
      </c>
      <c r="B236" s="10" t="s">
        <v>3116</v>
      </c>
      <c r="C236" s="10" t="s">
        <v>3116</v>
      </c>
      <c r="D236">
        <v>5.4058122143871873E-2</v>
      </c>
      <c r="E236">
        <v>7.7905701136855562E-2</v>
      </c>
      <c r="F236">
        <v>0.1174001502450896</v>
      </c>
      <c r="G236">
        <v>3.5846104493559308E-2</v>
      </c>
    </row>
    <row r="237" spans="1:7">
      <c r="A237" t="s">
        <v>8752</v>
      </c>
      <c r="B237" s="10" t="s">
        <v>7976</v>
      </c>
      <c r="C237" s="10" t="s">
        <v>7976</v>
      </c>
      <c r="D237">
        <v>5.1635617555849903E-2</v>
      </c>
      <c r="E237">
        <v>-0.23604504930776021</v>
      </c>
      <c r="F237">
        <v>4.5383395859765911E-2</v>
      </c>
      <c r="G237">
        <v>3.0232738686386384E-2</v>
      </c>
    </row>
    <row r="238" spans="1:7">
      <c r="A238" t="s">
        <v>2336</v>
      </c>
      <c r="B238" s="10" t="s">
        <v>3299</v>
      </c>
      <c r="C238" s="10" t="s">
        <v>3299</v>
      </c>
      <c r="D238">
        <v>0.10735113086292855</v>
      </c>
      <c r="E238">
        <v>6.9116425861101699E-2</v>
      </c>
      <c r="F238">
        <v>3.9766153473486936E-2</v>
      </c>
      <c r="G238">
        <v>0.12954378434293917</v>
      </c>
    </row>
    <row r="239" spans="1:7">
      <c r="A239" t="s">
        <v>2726</v>
      </c>
      <c r="B239" s="10" t="s">
        <v>5347</v>
      </c>
      <c r="C239" s="10" t="s">
        <v>5347</v>
      </c>
      <c r="D239">
        <v>0.33071168582521571</v>
      </c>
      <c r="E239">
        <v>0.25670538824280026</v>
      </c>
      <c r="F239">
        <v>0.21086497488601066</v>
      </c>
      <c r="G239">
        <v>0.33950334748102079</v>
      </c>
    </row>
    <row r="240" spans="1:7">
      <c r="A240" t="s">
        <v>8703</v>
      </c>
      <c r="B240" s="10" t="s">
        <v>8619</v>
      </c>
      <c r="C240" s="10" t="s">
        <v>8619</v>
      </c>
      <c r="D240">
        <v>0.13154793328578712</v>
      </c>
      <c r="E240">
        <v>0.20577480508751358</v>
      </c>
      <c r="F240">
        <v>9.69239458356249E-2</v>
      </c>
      <c r="G240">
        <v>0.11083174222916366</v>
      </c>
    </row>
    <row r="241" spans="1:7">
      <c r="A241" t="s">
        <v>2049</v>
      </c>
      <c r="B241" s="10" t="s">
        <v>3028</v>
      </c>
      <c r="C241" s="10" t="s">
        <v>3028</v>
      </c>
      <c r="D241">
        <v>0.14825486551836389</v>
      </c>
      <c r="E241">
        <v>0.177905521126171</v>
      </c>
      <c r="F241">
        <v>5.7409023010013358E-3</v>
      </c>
      <c r="G241">
        <v>-3.733545038304964E-2</v>
      </c>
    </row>
    <row r="242" spans="1:7">
      <c r="A242" t="s">
        <v>2300</v>
      </c>
      <c r="B242" s="10" t="s">
        <v>3266</v>
      </c>
      <c r="C242" s="10" t="s">
        <v>3266</v>
      </c>
      <c r="D242">
        <v>0.10975283517554223</v>
      </c>
      <c r="E242">
        <v>0.11675845782706151</v>
      </c>
      <c r="F242">
        <v>0.25132206311038319</v>
      </c>
      <c r="G242">
        <v>0.11536799089366778</v>
      </c>
    </row>
    <row r="243" spans="1:7">
      <c r="A243" t="s">
        <v>2457</v>
      </c>
      <c r="B243" s="10" t="s">
        <v>3413</v>
      </c>
      <c r="C243" s="10" t="s">
        <v>3413</v>
      </c>
      <c r="D243">
        <v>0.18001284740281479</v>
      </c>
      <c r="E243">
        <v>4.8789113203582736E-2</v>
      </c>
      <c r="F243">
        <v>-4.9005973147892068E-2</v>
      </c>
      <c r="G243">
        <v>0.1766274602092314</v>
      </c>
    </row>
    <row r="244" spans="1:7">
      <c r="A244" t="s">
        <v>2600</v>
      </c>
      <c r="B244" s="10" t="s">
        <v>3544</v>
      </c>
      <c r="C244" s="10" t="s">
        <v>3544</v>
      </c>
      <c r="D244">
        <v>0.21070403844211213</v>
      </c>
      <c r="E244">
        <v>-6.3710602490577542E-2</v>
      </c>
      <c r="F244">
        <v>5.7992249056435755E-2</v>
      </c>
      <c r="G244">
        <v>0.2493800620663906</v>
      </c>
    </row>
    <row r="245" spans="1:7">
      <c r="A245" t="s">
        <v>1908</v>
      </c>
      <c r="B245" s="10" t="s">
        <v>2900</v>
      </c>
      <c r="C245" s="10" t="s">
        <v>2900</v>
      </c>
      <c r="D245">
        <v>-0.31955250395018714</v>
      </c>
      <c r="E245">
        <v>-0.57327650011882536</v>
      </c>
      <c r="F245">
        <v>-0.28276980231309395</v>
      </c>
      <c r="G245">
        <v>-0.34659288755895618</v>
      </c>
    </row>
    <row r="246" spans="1:7">
      <c r="A246" t="s">
        <v>1886</v>
      </c>
      <c r="B246" s="10" t="s">
        <v>5419</v>
      </c>
      <c r="C246" s="10" t="s">
        <v>5419</v>
      </c>
      <c r="D246">
        <v>-3.2945701642579206E-2</v>
      </c>
      <c r="E246">
        <v>-0.47092263702353643</v>
      </c>
      <c r="F246">
        <v>-0.88814101299844883</v>
      </c>
      <c r="G246">
        <v>-0.83085573096655352</v>
      </c>
    </row>
    <row r="247" spans="1:7">
      <c r="A247" t="s">
        <v>2540</v>
      </c>
      <c r="B247" s="10" t="s">
        <v>8218</v>
      </c>
      <c r="C247" s="10" t="s">
        <v>8218</v>
      </c>
      <c r="D247">
        <v>0.10529355787953136</v>
      </c>
      <c r="E247">
        <v>9.5637028318342934E-2</v>
      </c>
      <c r="F247">
        <v>0.1267894740502562</v>
      </c>
      <c r="G247">
        <v>0.21679684025695381</v>
      </c>
    </row>
    <row r="248" spans="1:7">
      <c r="A248" t="s">
        <v>2419</v>
      </c>
      <c r="B248" s="10" t="s">
        <v>3378</v>
      </c>
      <c r="C248" s="10" t="s">
        <v>3378</v>
      </c>
      <c r="D248">
        <v>0.15709183539945984</v>
      </c>
      <c r="E248">
        <v>0.10960552915171476</v>
      </c>
      <c r="F248">
        <v>0.24161929766098317</v>
      </c>
      <c r="G248">
        <v>0.16060719672920296</v>
      </c>
    </row>
    <row r="249" spans="1:7">
      <c r="A249" t="s">
        <v>2051</v>
      </c>
      <c r="B249" s="10" t="s">
        <v>3030</v>
      </c>
      <c r="C249" s="10" t="s">
        <v>3030</v>
      </c>
      <c r="D249">
        <v>3.3540721212446016E-3</v>
      </c>
      <c r="E249">
        <v>6.2801126605070062E-2</v>
      </c>
      <c r="F249">
        <v>-7.4740973949290711E-3</v>
      </c>
      <c r="G249">
        <v>-3.7231753846289364E-2</v>
      </c>
    </row>
    <row r="250" spans="1:7">
      <c r="A250" t="s">
        <v>2287</v>
      </c>
      <c r="B250" s="10" t="s">
        <v>3254</v>
      </c>
      <c r="C250" s="10" t="s">
        <v>3254</v>
      </c>
      <c r="D250">
        <v>8.8672079157837858E-3</v>
      </c>
      <c r="E250">
        <v>-8.5139918551523485E-3</v>
      </c>
      <c r="F250">
        <v>0.17261084305750707</v>
      </c>
      <c r="G250">
        <v>0.10882612480210356</v>
      </c>
    </row>
    <row r="251" spans="1:7">
      <c r="A251" t="s">
        <v>2863</v>
      </c>
      <c r="B251" s="10" t="s">
        <v>3791</v>
      </c>
      <c r="C251" s="10" t="s">
        <v>3791</v>
      </c>
      <c r="D251">
        <v>0.64518263297827605</v>
      </c>
      <c r="E251">
        <v>0.48003545694466693</v>
      </c>
      <c r="F251">
        <v>0.58698152940697879</v>
      </c>
      <c r="G251">
        <v>0.85208253413347879</v>
      </c>
    </row>
    <row r="252" spans="1:7">
      <c r="A252" t="s">
        <v>1938</v>
      </c>
      <c r="B252" s="10" t="s">
        <v>2926</v>
      </c>
      <c r="C252" s="10" t="s">
        <v>2926</v>
      </c>
      <c r="D252">
        <v>-4.5903428760716694E-2</v>
      </c>
      <c r="E252">
        <v>9.7383611268564291E-2</v>
      </c>
      <c r="F252">
        <v>-5.0596166307243798E-2</v>
      </c>
      <c r="G252">
        <v>0.30345255073691846</v>
      </c>
    </row>
    <row r="253" spans="1:7">
      <c r="A253" t="s">
        <v>2596</v>
      </c>
      <c r="B253" s="10" t="s">
        <v>3542</v>
      </c>
      <c r="C253" s="10" t="s">
        <v>3542</v>
      </c>
      <c r="D253">
        <v>3.2370092236300493E-3</v>
      </c>
      <c r="E253">
        <v>1.7035629217133672E-2</v>
      </c>
      <c r="F253">
        <v>5.2810687181975631E-2</v>
      </c>
      <c r="G253">
        <v>0.24768060188357746</v>
      </c>
    </row>
    <row r="254" spans="1:7">
      <c r="A254" t="s">
        <v>8697</v>
      </c>
      <c r="B254" s="10" t="s">
        <v>5483</v>
      </c>
      <c r="C254" s="10" t="s">
        <v>5483</v>
      </c>
      <c r="D254">
        <v>0.2520435473066806</v>
      </c>
      <c r="E254">
        <v>5.770778709947233E-2</v>
      </c>
      <c r="F254">
        <v>0.28367853487814793</v>
      </c>
      <c r="G254">
        <v>9.9731601692776825E-2</v>
      </c>
    </row>
    <row r="255" spans="1:7">
      <c r="A255" t="s">
        <v>2617</v>
      </c>
      <c r="B255" s="10" t="s">
        <v>5484</v>
      </c>
      <c r="C255" s="10" t="s">
        <v>5484</v>
      </c>
      <c r="D255">
        <v>0.2177691314933721</v>
      </c>
      <c r="E255">
        <v>0.125002528731607</v>
      </c>
      <c r="F255">
        <v>0.24192008365024409</v>
      </c>
      <c r="G255">
        <v>0.26283594177261282</v>
      </c>
    </row>
    <row r="256" spans="1:7">
      <c r="A256" t="s">
        <v>2536</v>
      </c>
      <c r="B256" s="10" t="s">
        <v>3486</v>
      </c>
      <c r="C256" s="10" t="s">
        <v>3486</v>
      </c>
      <c r="D256">
        <v>0.1609237391566373</v>
      </c>
      <c r="E256">
        <v>0.40297390002194611</v>
      </c>
      <c r="F256">
        <v>0.11396810295412763</v>
      </c>
      <c r="G256">
        <v>0.21458707249038142</v>
      </c>
    </row>
    <row r="257" spans="1:7">
      <c r="A257" t="s">
        <v>2066</v>
      </c>
      <c r="B257" s="10" t="s">
        <v>3045</v>
      </c>
      <c r="C257" s="10" t="s">
        <v>3045</v>
      </c>
      <c r="D257">
        <v>0.19334101442888343</v>
      </c>
      <c r="E257">
        <v>5.6081965714210202E-2</v>
      </c>
      <c r="F257">
        <v>-1.5982037626061815E-2</v>
      </c>
      <c r="G257">
        <v>-2.6041211579593288E-2</v>
      </c>
    </row>
    <row r="258" spans="1:7">
      <c r="A258" t="s">
        <v>2408</v>
      </c>
      <c r="B258" s="10" t="s">
        <v>5529</v>
      </c>
      <c r="C258" s="10" t="s">
        <v>5529</v>
      </c>
      <c r="D258">
        <v>-7.5684660362925565E-2</v>
      </c>
      <c r="E258">
        <v>-0.11425903057536169</v>
      </c>
      <c r="F258">
        <v>-9.3817467861684781E-2</v>
      </c>
      <c r="G258">
        <v>0.15636186084427039</v>
      </c>
    </row>
    <row r="259" spans="1:7">
      <c r="A259" t="s">
        <v>2662</v>
      </c>
      <c r="B259" s="10" t="s">
        <v>5556</v>
      </c>
      <c r="C259" s="10" t="s">
        <v>5556</v>
      </c>
      <c r="D259">
        <v>0.12938642237777351</v>
      </c>
      <c r="E259">
        <v>0.23597426566779323</v>
      </c>
      <c r="F259">
        <v>0.11589337618362887</v>
      </c>
      <c r="G259">
        <v>0.2892568130863396</v>
      </c>
    </row>
    <row r="260" spans="1:7">
      <c r="A260" t="s">
        <v>2702</v>
      </c>
      <c r="B260" s="10" t="s">
        <v>3643</v>
      </c>
      <c r="C260" s="10" t="s">
        <v>3643</v>
      </c>
      <c r="D260">
        <v>0.16513656070350283</v>
      </c>
      <c r="E260">
        <v>0.25492988978648634</v>
      </c>
      <c r="F260">
        <v>0.29495785412536241</v>
      </c>
      <c r="G260">
        <v>0.32074843206191866</v>
      </c>
    </row>
    <row r="261" spans="1:7">
      <c r="A261" t="s">
        <v>2268</v>
      </c>
      <c r="B261" s="10" t="s">
        <v>3237</v>
      </c>
      <c r="C261" s="10" t="s">
        <v>3237</v>
      </c>
      <c r="D261">
        <v>-2.6047351991005115E-2</v>
      </c>
      <c r="E261">
        <v>0.15379537005456634</v>
      </c>
      <c r="F261">
        <v>0.11632681922320666</v>
      </c>
      <c r="G261">
        <v>0.10183784385581139</v>
      </c>
    </row>
    <row r="262" spans="1:7">
      <c r="A262" t="s">
        <v>1890</v>
      </c>
      <c r="B262" s="10" t="s">
        <v>2883</v>
      </c>
      <c r="C262" s="10" t="s">
        <v>2883</v>
      </c>
      <c r="D262">
        <v>-0.26386383156319471</v>
      </c>
      <c r="E262">
        <v>-0.31863674714617507</v>
      </c>
      <c r="F262">
        <v>-0.45323664814703302</v>
      </c>
      <c r="G262">
        <v>-0.63352355196304277</v>
      </c>
    </row>
    <row r="263" spans="1:7">
      <c r="A263" t="s">
        <v>2851</v>
      </c>
      <c r="B263" s="10" t="s">
        <v>3780</v>
      </c>
      <c r="C263" s="10" t="s">
        <v>3780</v>
      </c>
      <c r="D263">
        <v>0.41791410581235716</v>
      </c>
      <c r="E263">
        <v>0.74578637000373937</v>
      </c>
      <c r="F263">
        <v>0.3025094354073129</v>
      </c>
      <c r="G263">
        <v>0.58687290498016143</v>
      </c>
    </row>
    <row r="264" spans="1:7">
      <c r="A264" t="s">
        <v>2385</v>
      </c>
      <c r="B264" s="10" t="s">
        <v>3346</v>
      </c>
      <c r="C264" s="10" t="s">
        <v>3346</v>
      </c>
      <c r="D264">
        <v>7.8843363517908688E-2</v>
      </c>
      <c r="E264">
        <v>8.7450116145441723E-2</v>
      </c>
      <c r="F264">
        <v>0.15064672237250501</v>
      </c>
      <c r="G264">
        <v>0.1477071860271314</v>
      </c>
    </row>
    <row r="265" spans="1:7">
      <c r="A265" t="s">
        <v>1992</v>
      </c>
      <c r="B265" s="10" t="s">
        <v>2915</v>
      </c>
      <c r="C265" s="10" t="s">
        <v>2915</v>
      </c>
      <c r="D265">
        <v>-7.9095890631468629E-2</v>
      </c>
      <c r="E265">
        <v>-2.603080161364215E-2</v>
      </c>
      <c r="F265">
        <v>-4.4265948724109577E-2</v>
      </c>
      <c r="G265">
        <v>-0.11252269229241206</v>
      </c>
    </row>
    <row r="266" spans="1:7">
      <c r="A266" t="s">
        <v>2660</v>
      </c>
      <c r="B266" s="10" t="s">
        <v>3503</v>
      </c>
      <c r="C266" s="10" t="s">
        <v>3503</v>
      </c>
      <c r="D266">
        <v>0.27436106676716848</v>
      </c>
      <c r="E266">
        <v>-1.7821104709800136E-2</v>
      </c>
      <c r="F266">
        <v>0.3459102563605847</v>
      </c>
      <c r="G266">
        <v>0.28870945909450152</v>
      </c>
    </row>
    <row r="267" spans="1:7">
      <c r="A267" t="s">
        <v>2862</v>
      </c>
      <c r="B267" s="10" t="s">
        <v>3790</v>
      </c>
      <c r="C267" s="10" t="s">
        <v>3790</v>
      </c>
      <c r="D267">
        <v>0.1496918583671413</v>
      </c>
      <c r="E267">
        <v>7.4515651381910492E-2</v>
      </c>
      <c r="F267">
        <v>0.12187697844682092</v>
      </c>
      <c r="G267">
        <v>0.22727142929243918</v>
      </c>
    </row>
    <row r="268" spans="1:7">
      <c r="A268" t="s">
        <v>2741</v>
      </c>
      <c r="B268" s="10" t="s">
        <v>5646</v>
      </c>
      <c r="C268" s="10" t="s">
        <v>5646</v>
      </c>
      <c r="D268">
        <v>-6.6561571901467234E-2</v>
      </c>
      <c r="E268">
        <v>0.13510057151525501</v>
      </c>
      <c r="F268">
        <v>0.11794733913498714</v>
      </c>
      <c r="G268">
        <v>0.35195055554986743</v>
      </c>
    </row>
    <row r="269" spans="1:7">
      <c r="A269" t="s">
        <v>2597</v>
      </c>
      <c r="B269" s="10" t="s">
        <v>5647</v>
      </c>
      <c r="C269" s="10" t="s">
        <v>5647</v>
      </c>
      <c r="D269">
        <v>0.18412776689751462</v>
      </c>
      <c r="E269">
        <v>5.6296073221995424E-2</v>
      </c>
      <c r="F269">
        <v>8.0584620722968833E-2</v>
      </c>
      <c r="G269">
        <v>0.17466413107747666</v>
      </c>
    </row>
    <row r="270" spans="1:7">
      <c r="A270" t="s">
        <v>2634</v>
      </c>
      <c r="B270" s="10" t="s">
        <v>3578</v>
      </c>
      <c r="C270" s="10" t="s">
        <v>3578</v>
      </c>
      <c r="D270">
        <v>0.2130197091413534</v>
      </c>
      <c r="E270">
        <v>0.47037928982636545</v>
      </c>
      <c r="F270">
        <v>0.22226572826785129</v>
      </c>
      <c r="G270">
        <v>0.27144297763643427</v>
      </c>
    </row>
    <row r="271" spans="1:7">
      <c r="A271" t="s">
        <v>2231</v>
      </c>
      <c r="B271" s="10" t="s">
        <v>3201</v>
      </c>
      <c r="C271" s="10" t="s">
        <v>3201</v>
      </c>
      <c r="D271">
        <v>6.9564481392634672E-2</v>
      </c>
      <c r="E271">
        <v>8.6015481511028752E-2</v>
      </c>
      <c r="F271">
        <v>6.1380627090445276E-2</v>
      </c>
      <c r="G271">
        <v>8.3986139750503744E-2</v>
      </c>
    </row>
    <row r="272" spans="1:7">
      <c r="A272" t="s">
        <v>2045</v>
      </c>
      <c r="B272" s="10" t="s">
        <v>5669</v>
      </c>
      <c r="C272" s="10" t="s">
        <v>5669</v>
      </c>
      <c r="D272">
        <v>-0.12345491630115658</v>
      </c>
      <c r="E272">
        <v>7.0980012380864752E-2</v>
      </c>
      <c r="F272">
        <v>-8.7083038026242454E-2</v>
      </c>
      <c r="G272">
        <v>-4.2377536990227227E-2</v>
      </c>
    </row>
    <row r="273" spans="1:7">
      <c r="A273" t="s">
        <v>8753</v>
      </c>
      <c r="B273" s="10" t="s">
        <v>8235</v>
      </c>
      <c r="C273" s="10" t="s">
        <v>8235</v>
      </c>
      <c r="D273">
        <v>0.14063262732691231</v>
      </c>
      <c r="E273">
        <v>0.150322423907471</v>
      </c>
      <c r="F273">
        <v>0.15654646884648987</v>
      </c>
      <c r="G273">
        <v>0.19207465646950564</v>
      </c>
    </row>
    <row r="274" spans="1:7">
      <c r="A274" t="s">
        <v>2387</v>
      </c>
      <c r="B274" s="10" t="s">
        <v>3743</v>
      </c>
      <c r="C274" s="10" t="s">
        <v>3743</v>
      </c>
      <c r="D274">
        <v>8.8237630140320975E-2</v>
      </c>
      <c r="E274">
        <v>0.14389655240027083</v>
      </c>
      <c r="F274">
        <v>0.18777041650404455</v>
      </c>
      <c r="G274">
        <v>0.14851241777192659</v>
      </c>
    </row>
    <row r="275" spans="1:7">
      <c r="A275" t="s">
        <v>2559</v>
      </c>
      <c r="B275" s="10" t="s">
        <v>5704</v>
      </c>
      <c r="C275" s="10" t="s">
        <v>5704</v>
      </c>
      <c r="D275">
        <v>0.23896789413350494</v>
      </c>
      <c r="E275">
        <v>0.14543120093775339</v>
      </c>
      <c r="F275">
        <v>0.23867333418792636</v>
      </c>
      <c r="G275">
        <v>0.22569497054872675</v>
      </c>
    </row>
    <row r="276" spans="1:7">
      <c r="A276" t="s">
        <v>8834</v>
      </c>
      <c r="B276" s="10" t="s">
        <v>8223</v>
      </c>
      <c r="C276" s="10" t="s">
        <v>8223</v>
      </c>
      <c r="D276">
        <v>-2.6788803523049798E-2</v>
      </c>
      <c r="E276">
        <v>0.10074889665087959</v>
      </c>
      <c r="F276">
        <v>0.13820663097480393</v>
      </c>
      <c r="G276">
        <v>0.11578110317859072</v>
      </c>
    </row>
    <row r="277" spans="1:7">
      <c r="A277" t="s">
        <v>2694</v>
      </c>
      <c r="B277" s="10" t="s">
        <v>5734</v>
      </c>
      <c r="C277" s="10" t="s">
        <v>5734</v>
      </c>
      <c r="D277">
        <v>0.11581754226180303</v>
      </c>
      <c r="E277">
        <v>0.34153699691866163</v>
      </c>
      <c r="F277">
        <v>0.28979486053918596</v>
      </c>
      <c r="G277">
        <v>0.31645545345496878</v>
      </c>
    </row>
    <row r="278" spans="1:7">
      <c r="A278" t="s">
        <v>2258</v>
      </c>
      <c r="B278" s="10" t="s">
        <v>5736</v>
      </c>
      <c r="C278" s="10" t="s">
        <v>5736</v>
      </c>
      <c r="D278">
        <v>-6.4893954104700918E-2</v>
      </c>
      <c r="E278">
        <v>8.0083646144378379E-2</v>
      </c>
      <c r="F278">
        <v>0.13612875614729594</v>
      </c>
      <c r="G278">
        <v>9.7644028422194468E-2</v>
      </c>
    </row>
    <row r="279" spans="1:7">
      <c r="A279" t="s">
        <v>2704</v>
      </c>
      <c r="B279" s="10" t="s">
        <v>5751</v>
      </c>
      <c r="C279" s="10" t="s">
        <v>5751</v>
      </c>
      <c r="D279">
        <v>0.33453171050275954</v>
      </c>
      <c r="E279">
        <v>0.19833715031589047</v>
      </c>
      <c r="F279">
        <v>0.23387952672941589</v>
      </c>
      <c r="G279">
        <v>0.32102022751384329</v>
      </c>
    </row>
    <row r="280" spans="1:7">
      <c r="A280" t="s">
        <v>8831</v>
      </c>
      <c r="B280" s="10" t="s">
        <v>6307</v>
      </c>
      <c r="C280" s="10" t="s">
        <v>6307</v>
      </c>
      <c r="D280">
        <v>0.13009159408320559</v>
      </c>
      <c r="E280">
        <v>0.18398297328147478</v>
      </c>
      <c r="F280">
        <v>4.7898445175962936E-2</v>
      </c>
      <c r="G280">
        <v>1.5147627603723462E-2</v>
      </c>
    </row>
    <row r="281" spans="1:7">
      <c r="A281" t="s">
        <v>2683</v>
      </c>
      <c r="B281" s="10" t="s">
        <v>3626</v>
      </c>
      <c r="C281" s="10" t="s">
        <v>3626</v>
      </c>
      <c r="D281">
        <v>0.19188388122688194</v>
      </c>
      <c r="E281">
        <v>0.44655705881360647</v>
      </c>
      <c r="F281">
        <v>0.42093828421255047</v>
      </c>
      <c r="G281">
        <v>0.30892062419295929</v>
      </c>
    </row>
    <row r="282" spans="1:7">
      <c r="A282" t="s">
        <v>2760</v>
      </c>
      <c r="B282" s="10" t="s">
        <v>9356</v>
      </c>
      <c r="C282" s="10" t="s">
        <v>9356</v>
      </c>
      <c r="D282">
        <v>0.15380576718622871</v>
      </c>
      <c r="E282">
        <v>0.13874410768146672</v>
      </c>
      <c r="F282">
        <v>0.22321909541487722</v>
      </c>
      <c r="G282">
        <v>0.36881374058223781</v>
      </c>
    </row>
    <row r="283" spans="1:7">
      <c r="A283" t="s">
        <v>2552</v>
      </c>
      <c r="B283" s="10" t="s">
        <v>3500</v>
      </c>
      <c r="C283" s="10" t="s">
        <v>3500</v>
      </c>
      <c r="D283">
        <v>4.6939932197762713E-2</v>
      </c>
      <c r="E283">
        <v>0.10818997145170936</v>
      </c>
      <c r="F283">
        <v>0.11218328687363943</v>
      </c>
      <c r="G283">
        <v>0.22255971176634065</v>
      </c>
    </row>
    <row r="284" spans="1:7">
      <c r="A284" t="s">
        <v>8844</v>
      </c>
      <c r="B284" s="10" t="s">
        <v>7838</v>
      </c>
      <c r="C284" s="10" t="s">
        <v>7838</v>
      </c>
      <c r="D284">
        <v>-5.0494572321290621E-2</v>
      </c>
      <c r="E284">
        <v>-3.2589218755388456E-2</v>
      </c>
      <c r="F284">
        <v>-0.23003527213595298</v>
      </c>
      <c r="G284">
        <v>1.7283491931937265E-2</v>
      </c>
    </row>
    <row r="285" spans="1:7">
      <c r="A285" t="s">
        <v>8864</v>
      </c>
      <c r="B285" s="10" t="s">
        <v>6270</v>
      </c>
      <c r="C285" s="10" t="s">
        <v>6270</v>
      </c>
      <c r="D285">
        <v>0.12698665839944714</v>
      </c>
      <c r="E285">
        <v>0.18990464818655661</v>
      </c>
      <c r="F285">
        <v>0.20807150982611333</v>
      </c>
      <c r="G285">
        <v>0.21344778840454112</v>
      </c>
    </row>
    <row r="286" spans="1:7">
      <c r="A286" t="s">
        <v>2361</v>
      </c>
      <c r="B286" s="10" t="s">
        <v>3316</v>
      </c>
      <c r="C286" s="10" t="s">
        <v>3316</v>
      </c>
      <c r="D286">
        <v>6.1613715526898948E-2</v>
      </c>
      <c r="E286">
        <v>6.0212647489965757E-2</v>
      </c>
      <c r="F286">
        <v>6.8297022587418751E-2</v>
      </c>
      <c r="G286">
        <v>0.14058638028148879</v>
      </c>
    </row>
    <row r="287" spans="1:7">
      <c r="A287" t="s">
        <v>8855</v>
      </c>
      <c r="B287" s="10" t="s">
        <v>6293</v>
      </c>
      <c r="C287" s="10" t="s">
        <v>6293</v>
      </c>
      <c r="D287">
        <v>0.48608260871753645</v>
      </c>
      <c r="E287">
        <v>0.33647872416916408</v>
      </c>
      <c r="F287">
        <v>0.32665200518200638</v>
      </c>
      <c r="G287">
        <v>0.40360264732507911</v>
      </c>
    </row>
    <row r="288" spans="1:7">
      <c r="A288" t="s">
        <v>2615</v>
      </c>
      <c r="B288" s="10" t="s">
        <v>3559</v>
      </c>
      <c r="C288" s="10" t="s">
        <v>3559</v>
      </c>
      <c r="D288">
        <v>0.30153356708721663</v>
      </c>
      <c r="E288">
        <v>0.28269068921838508</v>
      </c>
      <c r="F288">
        <v>0.26557171909605459</v>
      </c>
      <c r="G288">
        <v>0.25881714040216863</v>
      </c>
    </row>
    <row r="289" spans="1:7">
      <c r="A289" t="s">
        <v>2204</v>
      </c>
      <c r="B289" s="10" t="s">
        <v>9513</v>
      </c>
      <c r="C289" s="10" t="s">
        <v>9513</v>
      </c>
      <c r="D289">
        <v>0.22658969930211142</v>
      </c>
      <c r="E289">
        <v>6.0759334715590314E-2</v>
      </c>
      <c r="F289">
        <v>0.14821385633708523</v>
      </c>
      <c r="G289">
        <v>7.0307978820888017E-2</v>
      </c>
    </row>
    <row r="290" spans="1:7">
      <c r="A290" t="s">
        <v>8754</v>
      </c>
      <c r="B290" s="10" t="s">
        <v>9332</v>
      </c>
      <c r="C290" s="10" t="s">
        <v>9332</v>
      </c>
      <c r="D290">
        <v>-4.0901587016308978E-2</v>
      </c>
      <c r="E290">
        <v>-0.15937003055218096</v>
      </c>
      <c r="F290">
        <v>-9.3901781326562087E-2</v>
      </c>
      <c r="G290">
        <v>-0.22170725294921559</v>
      </c>
    </row>
    <row r="291" spans="1:7">
      <c r="A291" t="s">
        <v>1887</v>
      </c>
      <c r="B291" s="10" t="s">
        <v>5812</v>
      </c>
      <c r="C291" s="10" t="s">
        <v>5812</v>
      </c>
      <c r="D291">
        <v>-0.26966075417451946</v>
      </c>
      <c r="E291">
        <v>-0.15575258051824151</v>
      </c>
      <c r="F291">
        <v>-0.61237580933755276</v>
      </c>
      <c r="G291">
        <v>-0.78998604802609496</v>
      </c>
    </row>
    <row r="292" spans="1:7">
      <c r="A292" t="s">
        <v>2006</v>
      </c>
      <c r="B292" s="10" t="s">
        <v>2989</v>
      </c>
      <c r="C292" s="10" t="s">
        <v>2989</v>
      </c>
      <c r="D292">
        <v>-3.8107770609797337E-2</v>
      </c>
      <c r="E292">
        <v>-4.2158740370233615E-2</v>
      </c>
      <c r="F292">
        <v>-2.6196388322367408E-2</v>
      </c>
      <c r="G292">
        <v>-9.2819284325101808E-2</v>
      </c>
    </row>
    <row r="293" spans="1:7">
      <c r="A293" t="s">
        <v>2384</v>
      </c>
      <c r="B293" s="10" t="s">
        <v>3345</v>
      </c>
      <c r="C293" s="10" t="s">
        <v>3345</v>
      </c>
      <c r="D293">
        <v>7.4855693682437482E-2</v>
      </c>
      <c r="E293">
        <v>0.12046699227968299</v>
      </c>
      <c r="F293">
        <v>0.27560954300206086</v>
      </c>
      <c r="G293">
        <v>0.14769431789937676</v>
      </c>
    </row>
    <row r="294" spans="1:7">
      <c r="A294" t="s">
        <v>1994</v>
      </c>
      <c r="B294" s="10" t="s">
        <v>5860</v>
      </c>
      <c r="C294" s="10" t="s">
        <v>5860</v>
      </c>
      <c r="D294">
        <v>-7.2807689898398101E-2</v>
      </c>
      <c r="E294">
        <v>-3.3160237578860524E-2</v>
      </c>
      <c r="F294">
        <v>5.221390654593553E-2</v>
      </c>
      <c r="G294">
        <v>-0.11225688217663231</v>
      </c>
    </row>
    <row r="295" spans="1:7">
      <c r="A295" t="s">
        <v>2420</v>
      </c>
      <c r="B295" s="10" t="s">
        <v>3379</v>
      </c>
      <c r="C295" s="10" t="s">
        <v>3379</v>
      </c>
      <c r="D295">
        <v>0.15709183539945984</v>
      </c>
      <c r="E295">
        <v>0.10960552915171476</v>
      </c>
      <c r="F295">
        <v>0.24161929766098317</v>
      </c>
      <c r="G295">
        <v>0.16060719672920296</v>
      </c>
    </row>
    <row r="296" spans="1:7">
      <c r="A296" t="s">
        <v>2422</v>
      </c>
      <c r="B296" s="10" t="s">
        <v>3381</v>
      </c>
      <c r="C296" s="10" t="s">
        <v>3381</v>
      </c>
      <c r="D296">
        <v>7.0749548913812341E-2</v>
      </c>
      <c r="E296">
        <v>0.16853528178016705</v>
      </c>
      <c r="F296">
        <v>0.16410612117176876</v>
      </c>
      <c r="G296">
        <v>0.16087846393143354</v>
      </c>
    </row>
    <row r="297" spans="1:7">
      <c r="A297" t="s">
        <v>2105</v>
      </c>
      <c r="B297" s="10" t="s">
        <v>5888</v>
      </c>
      <c r="C297" s="10" t="s">
        <v>5888</v>
      </c>
      <c r="D297">
        <v>4.2655830254719501E-2</v>
      </c>
      <c r="E297">
        <v>3.9620592880811177E-2</v>
      </c>
      <c r="F297">
        <v>9.2978929010477412E-2</v>
      </c>
      <c r="G297">
        <v>1.1717702283641829E-2</v>
      </c>
    </row>
    <row r="298" spans="1:7">
      <c r="A298" t="s">
        <v>2480</v>
      </c>
      <c r="B298" s="10" t="s">
        <v>9164</v>
      </c>
      <c r="C298" s="10" t="s">
        <v>9164</v>
      </c>
      <c r="D298">
        <v>0.3209481777633541</v>
      </c>
      <c r="E298">
        <v>9.5806814314911309E-2</v>
      </c>
      <c r="F298">
        <v>0.27759280117573149</v>
      </c>
      <c r="G298">
        <v>0.18460204655964915</v>
      </c>
    </row>
    <row r="299" spans="1:7">
      <c r="A299" t="s">
        <v>2393</v>
      </c>
      <c r="B299" s="10" t="s">
        <v>3354</v>
      </c>
      <c r="C299" s="10" t="s">
        <v>3354</v>
      </c>
      <c r="D299">
        <v>0.14873898707503455</v>
      </c>
      <c r="E299">
        <v>0.17456509968222417</v>
      </c>
      <c r="F299">
        <v>2.1683929808836239E-2</v>
      </c>
      <c r="G299">
        <v>0.150098390811401</v>
      </c>
    </row>
    <row r="300" spans="1:7">
      <c r="A300" t="s">
        <v>1995</v>
      </c>
      <c r="B300" s="10" t="s">
        <v>2979</v>
      </c>
      <c r="C300" s="10" t="s">
        <v>2979</v>
      </c>
      <c r="D300">
        <v>-0.31900928843957421</v>
      </c>
      <c r="E300">
        <v>-3.828767711335649E-2</v>
      </c>
      <c r="F300">
        <v>-0.31164808847098929</v>
      </c>
      <c r="G300">
        <v>-0.11207371846163144</v>
      </c>
    </row>
    <row r="301" spans="1:7">
      <c r="A301" t="s">
        <v>8736</v>
      </c>
      <c r="B301" s="10" t="s">
        <v>8637</v>
      </c>
      <c r="C301" s="10" t="s">
        <v>8637</v>
      </c>
      <c r="D301">
        <v>3.3882910433046386E-2</v>
      </c>
      <c r="E301">
        <v>0.19260593822937655</v>
      </c>
      <c r="F301">
        <v>0.35179071497290454</v>
      </c>
      <c r="G301">
        <v>0.15861253499560105</v>
      </c>
    </row>
    <row r="302" spans="1:7">
      <c r="A302" t="s">
        <v>2750</v>
      </c>
      <c r="B302" s="10" t="s">
        <v>5923</v>
      </c>
      <c r="C302" s="10" t="s">
        <v>5923</v>
      </c>
      <c r="D302">
        <v>0.1781661391644378</v>
      </c>
      <c r="E302">
        <v>0.1140291435235995</v>
      </c>
      <c r="F302">
        <v>0.26979801498792699</v>
      </c>
      <c r="G302">
        <v>0.36156836499705119</v>
      </c>
    </row>
    <row r="303" spans="1:7">
      <c r="A303" t="s">
        <v>2590</v>
      </c>
      <c r="B303" s="10" t="s">
        <v>3536</v>
      </c>
      <c r="C303" s="10" t="s">
        <v>3536</v>
      </c>
      <c r="D303">
        <v>0.10900303652161053</v>
      </c>
      <c r="E303">
        <v>0.13208698774722635</v>
      </c>
      <c r="F303">
        <v>0.20834374657217608</v>
      </c>
      <c r="G303">
        <v>0.24230685865599882</v>
      </c>
    </row>
    <row r="304" spans="1:7">
      <c r="A304" t="s">
        <v>2342</v>
      </c>
      <c r="B304" s="10" t="s">
        <v>5936</v>
      </c>
      <c r="C304" s="10" t="s">
        <v>5936</v>
      </c>
      <c r="D304">
        <v>0.14581350631972784</v>
      </c>
      <c r="E304">
        <v>0.1045703995056224</v>
      </c>
      <c r="F304">
        <v>7.7065139934699767E-2</v>
      </c>
      <c r="G304">
        <v>0.13088665552224027</v>
      </c>
    </row>
    <row r="305" spans="1:7">
      <c r="A305" t="s">
        <v>2057</v>
      </c>
      <c r="B305" s="10" t="s">
        <v>5949</v>
      </c>
      <c r="C305" s="10" t="s">
        <v>5949</v>
      </c>
      <c r="D305">
        <v>0.12621583056035693</v>
      </c>
      <c r="E305">
        <v>-4.3267592170363597E-3</v>
      </c>
      <c r="F305">
        <v>8.6153848711414405E-2</v>
      </c>
      <c r="G305">
        <v>-3.2253644042530762E-2</v>
      </c>
    </row>
    <row r="306" spans="1:7">
      <c r="A306" t="s">
        <v>2706</v>
      </c>
      <c r="B306" s="10" t="s">
        <v>3647</v>
      </c>
      <c r="C306" s="10" t="s">
        <v>3647</v>
      </c>
      <c r="D306">
        <v>0.54646383964620515</v>
      </c>
      <c r="E306">
        <v>0.3586761930281866</v>
      </c>
      <c r="F306">
        <v>0.10900178717654999</v>
      </c>
      <c r="G306">
        <v>0.32307846464604201</v>
      </c>
    </row>
    <row r="307" spans="1:7">
      <c r="A307" t="s">
        <v>2167</v>
      </c>
      <c r="B307" s="10" t="s">
        <v>5991</v>
      </c>
      <c r="C307" s="10" t="s">
        <v>5991</v>
      </c>
      <c r="D307">
        <v>0.13924448405143325</v>
      </c>
      <c r="E307">
        <v>0.12088736131426599</v>
      </c>
      <c r="F307">
        <v>-1.4566939098791338E-3</v>
      </c>
      <c r="G307">
        <v>5.4392159678905767E-2</v>
      </c>
    </row>
    <row r="308" spans="1:7">
      <c r="A308" t="s">
        <v>2809</v>
      </c>
      <c r="B308" s="10" t="s">
        <v>6002</v>
      </c>
      <c r="C308" s="10" t="s">
        <v>6002</v>
      </c>
      <c r="D308">
        <v>0.24811751489591499</v>
      </c>
      <c r="E308">
        <v>0.16995298592592462</v>
      </c>
      <c r="F308">
        <v>0.2918945299016184</v>
      </c>
      <c r="G308">
        <v>0.43784762044484082</v>
      </c>
    </row>
    <row r="309" spans="1:7">
      <c r="A309" t="s">
        <v>2415</v>
      </c>
      <c r="B309" s="10" t="s">
        <v>3374</v>
      </c>
      <c r="C309" s="10" t="s">
        <v>3374</v>
      </c>
      <c r="D309">
        <v>0.19839736322041659</v>
      </c>
      <c r="E309">
        <v>0.33894590346486381</v>
      </c>
      <c r="F309">
        <v>9.6867206194117039E-2</v>
      </c>
      <c r="G309">
        <v>0.15908888965395301</v>
      </c>
    </row>
    <row r="310" spans="1:7">
      <c r="A310" t="s">
        <v>2040</v>
      </c>
      <c r="B310" s="10" t="s">
        <v>3019</v>
      </c>
      <c r="C310" s="10" t="s">
        <v>15138</v>
      </c>
      <c r="D310">
        <v>9.1454435297727912E-2</v>
      </c>
      <c r="E310">
        <v>0.15950598483509362</v>
      </c>
      <c r="F310">
        <v>0.19359193718818721</v>
      </c>
      <c r="G310">
        <v>0.10854414422079693</v>
      </c>
    </row>
    <row r="311" spans="1:7">
      <c r="A311" t="s">
        <v>2749</v>
      </c>
      <c r="B311" s="10" t="s">
        <v>3688</v>
      </c>
      <c r="C311" s="10" t="s">
        <v>3688</v>
      </c>
      <c r="D311">
        <v>0.12179867064521149</v>
      </c>
      <c r="E311">
        <v>0.25427583349639493</v>
      </c>
      <c r="F311">
        <v>0.35081770527243578</v>
      </c>
      <c r="G311">
        <v>0.35948682829649725</v>
      </c>
    </row>
    <row r="312" spans="1:7">
      <c r="A312" t="s">
        <v>2786</v>
      </c>
      <c r="B312" s="10" t="s">
        <v>3723</v>
      </c>
      <c r="C312" s="10" t="s">
        <v>3723</v>
      </c>
      <c r="D312">
        <v>-4.0419241900155729E-2</v>
      </c>
      <c r="E312">
        <v>3.4525872027048557E-2</v>
      </c>
      <c r="F312">
        <v>0.40024919014396187</v>
      </c>
      <c r="G312">
        <v>0.40769173821084126</v>
      </c>
    </row>
    <row r="313" spans="1:7">
      <c r="A313" t="s">
        <v>2705</v>
      </c>
      <c r="B313" s="10" t="s">
        <v>3646</v>
      </c>
      <c r="C313" s="10" t="s">
        <v>3646</v>
      </c>
      <c r="D313">
        <v>-9.816471787960114E-3</v>
      </c>
      <c r="E313">
        <v>3.4839041088044594E-2</v>
      </c>
      <c r="F313">
        <v>8.4110456960335714E-2</v>
      </c>
      <c r="G313">
        <v>0.32264155666651284</v>
      </c>
    </row>
    <row r="314" spans="1:7">
      <c r="A314" t="s">
        <v>2780</v>
      </c>
      <c r="B314" s="10" t="s">
        <v>3717</v>
      </c>
      <c r="C314" s="10" t="s">
        <v>3717</v>
      </c>
      <c r="D314">
        <v>0.26657151954259722</v>
      </c>
      <c r="E314">
        <v>0.26612980871589054</v>
      </c>
      <c r="F314">
        <v>2.2903887852936435E-2</v>
      </c>
      <c r="G314">
        <v>0.39959100564027816</v>
      </c>
    </row>
    <row r="315" spans="1:7">
      <c r="A315" t="s">
        <v>2431</v>
      </c>
      <c r="B315" s="10" t="s">
        <v>3390</v>
      </c>
      <c r="C315" s="10" t="s">
        <v>3390</v>
      </c>
      <c r="D315">
        <v>4.4830527560731033E-2</v>
      </c>
      <c r="E315">
        <v>6.6307755284767747E-2</v>
      </c>
      <c r="F315">
        <v>0.33862738850055413</v>
      </c>
      <c r="G315">
        <v>0.16269086771047667</v>
      </c>
    </row>
    <row r="316" spans="1:7">
      <c r="A316" t="s">
        <v>2256</v>
      </c>
      <c r="B316" s="10" t="s">
        <v>6099</v>
      </c>
      <c r="C316" s="10" t="s">
        <v>6099</v>
      </c>
      <c r="D316">
        <v>-2.6518505760321436E-2</v>
      </c>
      <c r="E316">
        <v>9.9748252099070678E-2</v>
      </c>
      <c r="F316">
        <v>2.4386579488136561E-2</v>
      </c>
      <c r="G316">
        <v>9.6439811190092498E-2</v>
      </c>
    </row>
    <row r="317" spans="1:7">
      <c r="A317" t="s">
        <v>2158</v>
      </c>
      <c r="B317" s="10" t="s">
        <v>3132</v>
      </c>
      <c r="C317" s="10" t="s">
        <v>3132</v>
      </c>
      <c r="D317">
        <v>-9.5276294297877914E-2</v>
      </c>
      <c r="E317">
        <v>-9.2989660795023354E-2</v>
      </c>
      <c r="F317">
        <v>0.13893060484568934</v>
      </c>
      <c r="G317">
        <v>4.828845153496604E-2</v>
      </c>
    </row>
    <row r="318" spans="1:7">
      <c r="A318" t="s">
        <v>2013</v>
      </c>
      <c r="B318" s="10" t="s">
        <v>2996</v>
      </c>
      <c r="C318" s="10" t="s">
        <v>2996</v>
      </c>
      <c r="D318">
        <v>-2.1459054493998771E-2</v>
      </c>
      <c r="E318">
        <v>7.4500653034082834E-2</v>
      </c>
      <c r="F318">
        <v>-0.16111598820414008</v>
      </c>
      <c r="G318">
        <v>-8.0711043244190581E-2</v>
      </c>
    </row>
    <row r="319" spans="1:7">
      <c r="A319" t="s">
        <v>8735</v>
      </c>
      <c r="B319" s="10" t="s">
        <v>6124</v>
      </c>
      <c r="C319" s="10" t="s">
        <v>6124</v>
      </c>
      <c r="D319">
        <v>0.16814608412379087</v>
      </c>
      <c r="E319">
        <v>0.19159738301319451</v>
      </c>
      <c r="F319">
        <v>-0.90240552833896159</v>
      </c>
      <c r="G319">
        <v>-1.1997192213883687</v>
      </c>
    </row>
    <row r="320" spans="1:7">
      <c r="A320" t="s">
        <v>2589</v>
      </c>
      <c r="B320" s="10" t="s">
        <v>3535</v>
      </c>
      <c r="C320" s="10" t="s">
        <v>3535</v>
      </c>
      <c r="D320">
        <v>0.12081167475314622</v>
      </c>
      <c r="E320">
        <v>5.52461220696326E-2</v>
      </c>
      <c r="F320">
        <v>0.19031840942556902</v>
      </c>
      <c r="G320">
        <v>0.24126914317177864</v>
      </c>
    </row>
    <row r="321" spans="1:7">
      <c r="A321" t="s">
        <v>2236</v>
      </c>
      <c r="B321" s="10" t="s">
        <v>3206</v>
      </c>
      <c r="C321" s="10" t="s">
        <v>3206</v>
      </c>
      <c r="D321">
        <v>5.4107077105370978E-3</v>
      </c>
      <c r="E321">
        <v>1.3193954468113661E-2</v>
      </c>
      <c r="F321">
        <v>6.2469294866079987E-2</v>
      </c>
      <c r="G321">
        <v>8.7100114665635317E-2</v>
      </c>
    </row>
    <row r="322" spans="1:7">
      <c r="A322" t="s">
        <v>2375</v>
      </c>
      <c r="B322" s="10" t="s">
        <v>6137</v>
      </c>
      <c r="C322" s="10" t="s">
        <v>6137</v>
      </c>
      <c r="D322">
        <v>0.13970613068032439</v>
      </c>
      <c r="E322">
        <v>0.14252123682426163</v>
      </c>
      <c r="F322">
        <v>0.10978124500074764</v>
      </c>
      <c r="G322">
        <v>0.14393205350986299</v>
      </c>
    </row>
    <row r="323" spans="1:7">
      <c r="A323" t="s">
        <v>8861</v>
      </c>
      <c r="B323" s="10" t="s">
        <v>6938</v>
      </c>
      <c r="C323" s="10" t="s">
        <v>6938</v>
      </c>
      <c r="D323">
        <v>-0.20692690349997528</v>
      </c>
      <c r="E323">
        <v>-0.20910627626975764</v>
      </c>
      <c r="F323">
        <v>0.37069905045495882</v>
      </c>
      <c r="G323">
        <v>-6.0724404453634126E-2</v>
      </c>
    </row>
    <row r="324" spans="1:7">
      <c r="A324" t="s">
        <v>2832</v>
      </c>
      <c r="B324" s="10" t="s">
        <v>3763</v>
      </c>
      <c r="C324" s="10" t="s">
        <v>3763</v>
      </c>
      <c r="D324">
        <v>0.35998297021900738</v>
      </c>
      <c r="E324">
        <v>0.45399711061309828</v>
      </c>
      <c r="F324">
        <v>0.36684033992795712</v>
      </c>
      <c r="G324">
        <v>0.50027754225324139</v>
      </c>
    </row>
    <row r="325" spans="1:7">
      <c r="A325" t="s">
        <v>2106</v>
      </c>
      <c r="B325" s="10" t="s">
        <v>3084</v>
      </c>
      <c r="C325" s="10" t="s">
        <v>3084</v>
      </c>
      <c r="D325">
        <v>-4.6507730598110156E-2</v>
      </c>
      <c r="E325">
        <v>-4.9374389091254377E-2</v>
      </c>
      <c r="F325">
        <v>7.4243345458615481E-2</v>
      </c>
      <c r="G325">
        <v>1.3021353077254064E-2</v>
      </c>
    </row>
    <row r="326" spans="1:7">
      <c r="A326" t="s">
        <v>2439</v>
      </c>
      <c r="B326" s="10" t="s">
        <v>3398</v>
      </c>
      <c r="C326" s="10" t="s">
        <v>3398</v>
      </c>
      <c r="D326">
        <v>0.18328208043202371</v>
      </c>
      <c r="E326">
        <v>4.6270400475597787E-2</v>
      </c>
      <c r="F326">
        <v>0.14649878680375078</v>
      </c>
      <c r="G326">
        <v>0.16894222989891186</v>
      </c>
    </row>
    <row r="327" spans="1:7">
      <c r="A327" t="s">
        <v>2318</v>
      </c>
      <c r="B327" s="10" t="s">
        <v>3283</v>
      </c>
      <c r="C327" s="10" t="s">
        <v>3283</v>
      </c>
      <c r="D327">
        <v>6.7329807941570825E-3</v>
      </c>
      <c r="E327">
        <v>0.10741229384954903</v>
      </c>
      <c r="F327">
        <v>7.4619390809289532E-2</v>
      </c>
      <c r="G327">
        <v>0.12010649281106091</v>
      </c>
    </row>
    <row r="328" spans="1:7">
      <c r="A328" t="s">
        <v>8825</v>
      </c>
      <c r="B328" s="10" t="s">
        <v>6976</v>
      </c>
      <c r="C328" s="10" t="s">
        <v>6976</v>
      </c>
      <c r="D328">
        <v>0.20318071532599122</v>
      </c>
      <c r="E328">
        <v>7.4851996427057088E-2</v>
      </c>
      <c r="F328">
        <v>0.13545473353418475</v>
      </c>
      <c r="G328">
        <v>0.18124167427295396</v>
      </c>
    </row>
    <row r="329" spans="1:7">
      <c r="A329" t="s">
        <v>2343</v>
      </c>
      <c r="B329" s="10" t="s">
        <v>3306</v>
      </c>
      <c r="C329" s="10" t="s">
        <v>3306</v>
      </c>
      <c r="D329">
        <v>-1.4155594179932052E-2</v>
      </c>
      <c r="E329">
        <v>1.4515219057449942E-2</v>
      </c>
      <c r="F329">
        <v>4.257879975421712E-2</v>
      </c>
      <c r="G329">
        <v>0.13090643916952233</v>
      </c>
    </row>
    <row r="330" spans="1:7">
      <c r="A330" t="s">
        <v>1986</v>
      </c>
      <c r="B330" s="10" t="s">
        <v>6221</v>
      </c>
      <c r="C330" s="10" t="s">
        <v>6221</v>
      </c>
      <c r="D330">
        <v>0.27477230685182752</v>
      </c>
      <c r="E330">
        <v>0.28886356513577649</v>
      </c>
      <c r="F330">
        <v>0.23035751018908096</v>
      </c>
      <c r="G330">
        <v>-0.1262391918077618</v>
      </c>
    </row>
    <row r="331" spans="1:7">
      <c r="A331" t="s">
        <v>2829</v>
      </c>
      <c r="B331" s="10" t="s">
        <v>9337</v>
      </c>
      <c r="C331" s="10" t="s">
        <v>9337</v>
      </c>
      <c r="D331">
        <v>0.39197961800615139</v>
      </c>
      <c r="E331">
        <v>0.36905362733029889</v>
      </c>
      <c r="F331">
        <v>0.32775634945790777</v>
      </c>
      <c r="G331">
        <v>0.47729292240536841</v>
      </c>
    </row>
    <row r="332" spans="1:7">
      <c r="A332" t="s">
        <v>2022</v>
      </c>
      <c r="B332" s="10" t="s">
        <v>3005</v>
      </c>
      <c r="C332" s="10" t="s">
        <v>3005</v>
      </c>
      <c r="D332">
        <v>7.5972903887465776E-2</v>
      </c>
      <c r="E332">
        <v>0.22564336607215951</v>
      </c>
      <c r="F332">
        <v>-7.8404496811221053E-2</v>
      </c>
      <c r="G332">
        <v>-6.1076143926211461E-2</v>
      </c>
    </row>
    <row r="333" spans="1:7">
      <c r="A333" t="s">
        <v>8823</v>
      </c>
      <c r="B333" s="10" t="s">
        <v>9481</v>
      </c>
      <c r="C333" t="s">
        <v>8512</v>
      </c>
      <c r="D333">
        <v>-3.256059097577637E-2</v>
      </c>
      <c r="E333">
        <v>0.14293181744072073</v>
      </c>
      <c r="F333">
        <v>0.19308892221951238</v>
      </c>
      <c r="G333">
        <v>0.14682342634126536</v>
      </c>
    </row>
    <row r="334" spans="1:7">
      <c r="A334" t="s">
        <v>1970</v>
      </c>
      <c r="B334" s="10" t="s">
        <v>9245</v>
      </c>
      <c r="C334" t="s">
        <v>3672</v>
      </c>
      <c r="D334">
        <v>-0.10724378990493368</v>
      </c>
      <c r="E334">
        <v>-5.4974349067735316E-2</v>
      </c>
      <c r="F334">
        <v>-0.23626859875249176</v>
      </c>
      <c r="G334">
        <v>-0.16450926301007099</v>
      </c>
    </row>
    <row r="335" spans="1:7">
      <c r="A335" t="s">
        <v>2501</v>
      </c>
      <c r="B335" s="10" t="s">
        <v>9400</v>
      </c>
      <c r="C335" t="s">
        <v>3454</v>
      </c>
      <c r="D335">
        <v>7.2445880423581549E-2</v>
      </c>
      <c r="E335">
        <v>0.17104768314822527</v>
      </c>
      <c r="F335">
        <v>9.6682144705638101E-2</v>
      </c>
      <c r="G335">
        <v>0.1977056136229163</v>
      </c>
    </row>
    <row r="336" spans="1:7">
      <c r="A336" t="s">
        <v>8695</v>
      </c>
      <c r="B336" s="10" t="s">
        <v>9192</v>
      </c>
      <c r="C336" t="s">
        <v>8550</v>
      </c>
      <c r="D336">
        <v>0.10531590432285769</v>
      </c>
      <c r="E336">
        <v>0.1462511129198342</v>
      </c>
      <c r="F336">
        <v>0.13187198472350883</v>
      </c>
      <c r="G336">
        <v>5.4258285989841878E-2</v>
      </c>
    </row>
    <row r="337" spans="1:7">
      <c r="A337" t="s">
        <v>8701</v>
      </c>
      <c r="B337" s="10" t="s">
        <v>9202</v>
      </c>
      <c r="C337" t="s">
        <v>8549</v>
      </c>
      <c r="D337">
        <v>0.44122593943167743</v>
      </c>
      <c r="E337">
        <v>0.29839887312851027</v>
      </c>
      <c r="F337">
        <v>0.28452340848432528</v>
      </c>
      <c r="G337">
        <v>8.6544506949075128E-3</v>
      </c>
    </row>
    <row r="338" spans="1:7">
      <c r="A338" t="s">
        <v>2770</v>
      </c>
      <c r="B338" s="10" t="s">
        <v>9327</v>
      </c>
      <c r="C338" t="s">
        <v>3707</v>
      </c>
      <c r="D338">
        <v>0.3841551019739543</v>
      </c>
      <c r="E338">
        <v>0.50554321285511128</v>
      </c>
      <c r="F338">
        <v>0.18134328716749376</v>
      </c>
      <c r="G338">
        <v>0.38444658629937706</v>
      </c>
    </row>
    <row r="339" spans="1:7">
      <c r="A339" t="s">
        <v>8757</v>
      </c>
      <c r="B339" s="10" t="s">
        <v>9334</v>
      </c>
      <c r="C339" t="s">
        <v>8658</v>
      </c>
      <c r="D339">
        <v>0.8783421780367161</v>
      </c>
      <c r="E339">
        <v>0.44119754261167254</v>
      </c>
      <c r="F339">
        <v>8.0943984707858522E-3</v>
      </c>
      <c r="G339">
        <v>0.88465826138551462</v>
      </c>
    </row>
    <row r="340" spans="1:7">
      <c r="A340" t="s">
        <v>2437</v>
      </c>
      <c r="B340" s="10" t="s">
        <v>9404</v>
      </c>
      <c r="C340" t="s">
        <v>3396</v>
      </c>
      <c r="D340">
        <v>8.5002845746297281E-2</v>
      </c>
      <c r="E340">
        <v>4.6546268996185754E-2</v>
      </c>
      <c r="F340">
        <v>9.0773342597177745E-2</v>
      </c>
      <c r="G340">
        <v>0.16664937246343065</v>
      </c>
    </row>
    <row r="341" spans="1:7">
      <c r="A341" t="s">
        <v>2626</v>
      </c>
      <c r="B341" s="10" t="s">
        <v>9204</v>
      </c>
      <c r="C341" t="s">
        <v>3570</v>
      </c>
      <c r="D341">
        <v>0.16025828104222364</v>
      </c>
      <c r="E341">
        <v>0.28076187405394454</v>
      </c>
      <c r="F341">
        <v>0.23935879162639984</v>
      </c>
      <c r="G341">
        <v>0.26582331402261589</v>
      </c>
    </row>
    <row r="342" spans="1:7">
      <c r="A342" t="s">
        <v>8689</v>
      </c>
      <c r="B342" s="10" t="s">
        <v>9173</v>
      </c>
      <c r="C342" t="s">
        <v>8602</v>
      </c>
      <c r="D342">
        <v>4.0333638595097775E-2</v>
      </c>
      <c r="E342">
        <v>0.21018196988461058</v>
      </c>
      <c r="F342">
        <v>7.6584372864960337E-2</v>
      </c>
      <c r="G342">
        <v>0.18755839759230689</v>
      </c>
    </row>
    <row r="343" spans="1:7">
      <c r="A343" t="s">
        <v>1998</v>
      </c>
      <c r="B343" s="10" t="s">
        <v>9309</v>
      </c>
      <c r="C343" t="s">
        <v>5983</v>
      </c>
      <c r="D343">
        <v>6.5214286271209454E-2</v>
      </c>
      <c r="E343">
        <v>0.33635940718808405</v>
      </c>
      <c r="F343">
        <v>0.12419599991598063</v>
      </c>
      <c r="G343">
        <v>0.29885237183564023</v>
      </c>
    </row>
    <row r="344" spans="1:7">
      <c r="A344" t="s">
        <v>2094</v>
      </c>
      <c r="B344" s="10" t="s">
        <v>4135</v>
      </c>
      <c r="C344" t="s">
        <v>3073</v>
      </c>
      <c r="D344">
        <v>9.3233004104494574E-2</v>
      </c>
      <c r="E344">
        <v>-0.23364449097261702</v>
      </c>
      <c r="F344">
        <v>-0.31024782969493853</v>
      </c>
      <c r="G344">
        <v>3.3520336393067789E-3</v>
      </c>
    </row>
    <row r="345" spans="1:7">
      <c r="A345" t="s">
        <v>2788</v>
      </c>
      <c r="B345" s="10" t="s">
        <v>4609</v>
      </c>
      <c r="C345" t="s">
        <v>3725</v>
      </c>
      <c r="D345">
        <v>0.28759777039288625</v>
      </c>
      <c r="E345">
        <v>0.39437448042057083</v>
      </c>
      <c r="F345">
        <v>0.27022839395656217</v>
      </c>
      <c r="G345">
        <v>0.41044090279563633</v>
      </c>
    </row>
    <row r="346" spans="1:7">
      <c r="A346" t="s">
        <v>8706</v>
      </c>
      <c r="B346" s="10" t="s">
        <v>6377</v>
      </c>
      <c r="C346" t="s">
        <v>8547</v>
      </c>
      <c r="D346">
        <v>8.9620501739366976E-2</v>
      </c>
      <c r="E346">
        <v>9.5924061905995686E-2</v>
      </c>
      <c r="F346">
        <v>0.10274059665263084</v>
      </c>
      <c r="G346">
        <v>7.580751460757737E-2</v>
      </c>
    </row>
    <row r="347" spans="1:7">
      <c r="A347" t="s">
        <v>8796</v>
      </c>
      <c r="B347" s="10" t="s">
        <v>6336</v>
      </c>
      <c r="C347" t="s">
        <v>8589</v>
      </c>
      <c r="D347">
        <v>0.13580467647716235</v>
      </c>
      <c r="E347">
        <v>0.50233020954530117</v>
      </c>
      <c r="F347">
        <v>0.2158759683058942</v>
      </c>
      <c r="G347">
        <v>0.24149017182672916</v>
      </c>
    </row>
    <row r="348" spans="1:7">
      <c r="A348" t="s">
        <v>2636</v>
      </c>
      <c r="B348" s="10" t="s">
        <v>9219</v>
      </c>
      <c r="C348" t="s">
        <v>3580</v>
      </c>
      <c r="D348">
        <v>0.28192471733505237</v>
      </c>
      <c r="E348">
        <v>7.901163868525507E-2</v>
      </c>
      <c r="F348">
        <v>0.25403710988544154</v>
      </c>
      <c r="G348">
        <v>0.27223255072213076</v>
      </c>
    </row>
    <row r="349" spans="1:7">
      <c r="A349" t="s">
        <v>2475</v>
      </c>
      <c r="B349" s="10" t="s">
        <v>9206</v>
      </c>
      <c r="C349" t="s">
        <v>3218</v>
      </c>
      <c r="D349">
        <v>-0.19898789183474647</v>
      </c>
      <c r="E349">
        <v>-0.13771502425470214</v>
      </c>
      <c r="F349">
        <v>-0.27172534231753859</v>
      </c>
      <c r="G349">
        <v>-0.3207129366516096</v>
      </c>
    </row>
    <row r="350" spans="1:7">
      <c r="A350" t="s">
        <v>2630</v>
      </c>
      <c r="B350" s="10" t="s">
        <v>9252</v>
      </c>
      <c r="C350" t="s">
        <v>3574</v>
      </c>
      <c r="D350">
        <v>-8.3502494915660197E-2</v>
      </c>
      <c r="E350">
        <v>-2.3463373192880613E-2</v>
      </c>
      <c r="F350">
        <v>6.6363313619524408E-3</v>
      </c>
      <c r="G350">
        <v>0.26753039549053698</v>
      </c>
    </row>
    <row r="351" spans="1:7">
      <c r="A351" t="s">
        <v>8859</v>
      </c>
      <c r="B351" s="10" t="s">
        <v>6374</v>
      </c>
      <c r="C351" t="s">
        <v>8597</v>
      </c>
      <c r="D351">
        <v>3.2079718272708536E-2</v>
      </c>
      <c r="E351">
        <v>0.10792864220056228</v>
      </c>
      <c r="F351">
        <v>4.8334432202737115E-2</v>
      </c>
      <c r="G351">
        <v>0.18728785681113708</v>
      </c>
    </row>
    <row r="352" spans="1:7">
      <c r="A352" t="s">
        <v>8691</v>
      </c>
      <c r="B352" s="10" t="s">
        <v>6331</v>
      </c>
      <c r="C352" t="s">
        <v>8508</v>
      </c>
      <c r="D352">
        <v>9.3029018331937066E-2</v>
      </c>
      <c r="E352">
        <v>0.19296409792591054</v>
      </c>
      <c r="F352">
        <v>0.30045239855054617</v>
      </c>
      <c r="G352">
        <v>0.22599685443340342</v>
      </c>
    </row>
    <row r="353" spans="1:7">
      <c r="A353" t="s">
        <v>2229</v>
      </c>
      <c r="B353" s="10" t="s">
        <v>5937</v>
      </c>
      <c r="C353" t="s">
        <v>3199</v>
      </c>
      <c r="D353">
        <v>0.11675583038260007</v>
      </c>
      <c r="E353">
        <v>6.5051641609510713E-2</v>
      </c>
      <c r="F353">
        <v>7.6769664415769628E-2</v>
      </c>
      <c r="G353">
        <v>8.3324440756851442E-2</v>
      </c>
    </row>
    <row r="354" spans="1:7">
      <c r="A354" t="s">
        <v>8789</v>
      </c>
      <c r="B354" s="10" t="s">
        <v>6347</v>
      </c>
      <c r="C354" t="s">
        <v>8509</v>
      </c>
      <c r="D354">
        <v>3.2521781488680408E-2</v>
      </c>
      <c r="E354">
        <v>0.28908896084140445</v>
      </c>
      <c r="F354">
        <v>0.23603259222883732</v>
      </c>
      <c r="G354">
        <v>0.17659537248722318</v>
      </c>
    </row>
    <row r="355" spans="1:7">
      <c r="A355" t="s">
        <v>8788</v>
      </c>
      <c r="B355" s="10" t="s">
        <v>6311</v>
      </c>
      <c r="C355" t="s">
        <v>8607</v>
      </c>
      <c r="D355">
        <v>0.22485022772472607</v>
      </c>
      <c r="E355">
        <v>0.24068668642488533</v>
      </c>
      <c r="F355">
        <v>0.16835427718918633</v>
      </c>
      <c r="G355">
        <v>0.21790653079530609</v>
      </c>
    </row>
    <row r="356" spans="1:7">
      <c r="A356" t="s">
        <v>2220</v>
      </c>
      <c r="B356" s="10" t="s">
        <v>4031</v>
      </c>
      <c r="C356" t="s">
        <v>3190</v>
      </c>
      <c r="D356">
        <v>4.0056579455295137E-2</v>
      </c>
      <c r="E356">
        <v>9.3321799154157309E-2</v>
      </c>
      <c r="F356">
        <v>0.10129701569717703</v>
      </c>
      <c r="G356">
        <v>7.7833505247752621E-2</v>
      </c>
    </row>
    <row r="357" spans="1:7">
      <c r="A357" t="s">
        <v>2492</v>
      </c>
      <c r="B357" s="10" t="s">
        <v>6053</v>
      </c>
      <c r="C357" t="s">
        <v>3445</v>
      </c>
      <c r="D357">
        <v>0.16034643646426502</v>
      </c>
      <c r="E357">
        <v>0.11981087327523862</v>
      </c>
      <c r="F357">
        <v>0.20037846569245776</v>
      </c>
      <c r="G357">
        <v>0.19285704479163138</v>
      </c>
    </row>
    <row r="358" spans="1:7">
      <c r="A358" t="s">
        <v>2784</v>
      </c>
      <c r="B358" s="10" t="s">
        <v>9201</v>
      </c>
      <c r="C358" t="s">
        <v>3721</v>
      </c>
      <c r="D358">
        <v>0.51979604972289983</v>
      </c>
      <c r="E358">
        <v>0.1656340688521668</v>
      </c>
      <c r="F358">
        <v>0.21078337692763965</v>
      </c>
      <c r="G358">
        <v>0.40341549925722514</v>
      </c>
    </row>
    <row r="359" spans="1:7">
      <c r="A359" t="s">
        <v>2227</v>
      </c>
      <c r="B359" s="10" t="s">
        <v>5331</v>
      </c>
      <c r="C359" t="s">
        <v>3046</v>
      </c>
      <c r="D359">
        <v>8.8440514208237286E-3</v>
      </c>
      <c r="E359">
        <v>-0.24726980670260801</v>
      </c>
      <c r="F359">
        <v>4.5746056619801925E-2</v>
      </c>
      <c r="G359">
        <v>8.2210636345000976E-2</v>
      </c>
    </row>
    <row r="360" spans="1:7">
      <c r="A360" t="s">
        <v>1988</v>
      </c>
      <c r="B360" s="10" t="s">
        <v>4097</v>
      </c>
      <c r="C360" t="s">
        <v>2973</v>
      </c>
      <c r="D360">
        <v>-0.25823394586809423</v>
      </c>
      <c r="E360">
        <v>-0.25703473129568988</v>
      </c>
      <c r="F360">
        <v>-7.2882144353349082E-3</v>
      </c>
      <c r="G360">
        <v>-0.12545198117248885</v>
      </c>
    </row>
    <row r="361" spans="1:7">
      <c r="A361" t="s">
        <v>2315</v>
      </c>
      <c r="B361" s="10" t="s">
        <v>9302</v>
      </c>
      <c r="C361" t="s">
        <v>3280</v>
      </c>
      <c r="D361">
        <v>0.29796044031443381</v>
      </c>
      <c r="E361">
        <v>0.22266558053382937</v>
      </c>
      <c r="F361">
        <v>0.10891362568401013</v>
      </c>
      <c r="G361">
        <v>0.42801598007810593</v>
      </c>
    </row>
    <row r="362" spans="1:7">
      <c r="A362" t="s">
        <v>2580</v>
      </c>
      <c r="B362" s="10" t="s">
        <v>9561</v>
      </c>
      <c r="C362" t="s">
        <v>8515</v>
      </c>
      <c r="D362">
        <v>0.17210863185826122</v>
      </c>
      <c r="E362">
        <v>0.31917856283567053</v>
      </c>
      <c r="F362">
        <v>0.37218895055880163</v>
      </c>
      <c r="G362">
        <v>0.23528767507924284</v>
      </c>
    </row>
    <row r="363" spans="1:7">
      <c r="A363" t="s">
        <v>2143</v>
      </c>
      <c r="B363" s="10" t="s">
        <v>9212</v>
      </c>
      <c r="C363" t="s">
        <v>3118</v>
      </c>
      <c r="D363">
        <v>-0.1438654120793047</v>
      </c>
      <c r="E363">
        <v>7.7910234980275439E-2</v>
      </c>
      <c r="F363">
        <v>-4.7366690780018976E-2</v>
      </c>
      <c r="G363">
        <v>3.7480798579830367E-2</v>
      </c>
    </row>
    <row r="364" spans="1:7">
      <c r="A364" t="s">
        <v>1907</v>
      </c>
      <c r="B364" s="10" t="s">
        <v>9336</v>
      </c>
      <c r="C364" t="s">
        <v>2899</v>
      </c>
      <c r="D364">
        <v>-0.13497800829975273</v>
      </c>
      <c r="E364">
        <v>-8.5641202618198631E-2</v>
      </c>
      <c r="F364">
        <v>-0.21371949723954434</v>
      </c>
      <c r="G364">
        <v>-0.36802242923832418</v>
      </c>
    </row>
    <row r="365" spans="1:7">
      <c r="A365" t="s">
        <v>8828</v>
      </c>
      <c r="B365" s="10" t="s">
        <v>9489</v>
      </c>
      <c r="C365" t="s">
        <v>8647</v>
      </c>
      <c r="D365">
        <v>0.40814258977083084</v>
      </c>
      <c r="E365">
        <v>3.5228592411284128E-2</v>
      </c>
      <c r="F365">
        <v>0.17119461930436997</v>
      </c>
      <c r="G365">
        <v>0.24762790589503691</v>
      </c>
    </row>
    <row r="366" spans="1:7">
      <c r="A366" t="s">
        <v>8785</v>
      </c>
      <c r="B366" s="10" t="s">
        <v>9403</v>
      </c>
      <c r="C366" t="s">
        <v>8648</v>
      </c>
      <c r="D366">
        <v>0.6991579939216872</v>
      </c>
      <c r="E366">
        <v>0.68100153620488746</v>
      </c>
      <c r="F366">
        <v>1.0904719594911088</v>
      </c>
      <c r="G366">
        <v>0.72589746696984636</v>
      </c>
    </row>
    <row r="367" spans="1:7">
      <c r="A367" t="s">
        <v>2253</v>
      </c>
      <c r="B367" s="10" t="s">
        <v>9488</v>
      </c>
      <c r="C367" t="s">
        <v>3222</v>
      </c>
      <c r="D367">
        <v>-2.0888511552236744E-2</v>
      </c>
      <c r="E367">
        <v>0.11122167641494381</v>
      </c>
      <c r="F367">
        <v>0.11453492288550297</v>
      </c>
      <c r="G367">
        <v>9.4611893196507271E-2</v>
      </c>
    </row>
    <row r="368" spans="1:7">
      <c r="A368" t="s">
        <v>2247</v>
      </c>
      <c r="B368" s="10" t="s">
        <v>9410</v>
      </c>
      <c r="C368" t="s">
        <v>3216</v>
      </c>
      <c r="D368">
        <v>0.13513491328686272</v>
      </c>
      <c r="E368">
        <v>-5.0187560889302665E-2</v>
      </c>
      <c r="F368">
        <v>0.1146312825806058</v>
      </c>
      <c r="G368">
        <v>9.2143511000920553E-2</v>
      </c>
    </row>
    <row r="369" spans="1:7">
      <c r="A369" t="s">
        <v>2185</v>
      </c>
      <c r="B369" s="10" t="s">
        <v>9213</v>
      </c>
      <c r="C369" t="s">
        <v>2985</v>
      </c>
      <c r="D369">
        <v>-9.2556228914058309E-3</v>
      </c>
      <c r="E369">
        <v>-2.2394617793585359E-2</v>
      </c>
      <c r="F369">
        <v>2.4786945256665232E-2</v>
      </c>
      <c r="G369">
        <v>6.3045853430391152E-2</v>
      </c>
    </row>
    <row r="370" spans="1:7">
      <c r="A370" t="s">
        <v>2718</v>
      </c>
      <c r="B370" s="10" t="s">
        <v>5172</v>
      </c>
      <c r="C370" t="s">
        <v>5171</v>
      </c>
      <c r="D370">
        <v>6.0572988933216894E-2</v>
      </c>
      <c r="E370">
        <v>0.3612864696350222</v>
      </c>
      <c r="F370">
        <v>0.39504025175142943</v>
      </c>
      <c r="G370">
        <v>0.33441579491286322</v>
      </c>
    </row>
    <row r="371" spans="1:7">
      <c r="A371" t="s">
        <v>2528</v>
      </c>
      <c r="B371" s="10" t="s">
        <v>9279</v>
      </c>
      <c r="C371" t="s">
        <v>3480</v>
      </c>
      <c r="D371">
        <v>5.0369634305056511E-2</v>
      </c>
      <c r="E371">
        <v>8.1319882923604397E-2</v>
      </c>
      <c r="F371">
        <v>-4.9939375800995174E-2</v>
      </c>
      <c r="G371">
        <v>0.21033140776004364</v>
      </c>
    </row>
    <row r="372" spans="1:7">
      <c r="A372" t="s">
        <v>2561</v>
      </c>
      <c r="B372" s="10" t="s">
        <v>9338</v>
      </c>
      <c r="C372" t="s">
        <v>3508</v>
      </c>
      <c r="D372">
        <v>0.31001308537191752</v>
      </c>
      <c r="E372">
        <v>2.4257101021303379E-2</v>
      </c>
      <c r="F372">
        <v>0.26307030171290763</v>
      </c>
      <c r="G372">
        <v>0.22723968938390246</v>
      </c>
    </row>
    <row r="373" spans="1:7">
      <c r="A373" t="s">
        <v>8773</v>
      </c>
      <c r="B373" s="10" t="s">
        <v>9375</v>
      </c>
      <c r="C373" t="s">
        <v>8494</v>
      </c>
      <c r="D373">
        <v>0.25389973132701171</v>
      </c>
      <c r="E373">
        <v>0.12038197871717635</v>
      </c>
      <c r="F373">
        <v>0.10307315886636717</v>
      </c>
      <c r="G373">
        <v>0.23964825721608859</v>
      </c>
    </row>
    <row r="374" spans="1:7">
      <c r="A374" t="s">
        <v>2166</v>
      </c>
      <c r="B374" s="10" t="s">
        <v>4731</v>
      </c>
      <c r="C374" t="s">
        <v>3140</v>
      </c>
      <c r="D374">
        <v>3.4716328594639689E-2</v>
      </c>
      <c r="E374">
        <v>3.5339951044420788E-2</v>
      </c>
      <c r="F374">
        <v>6.2025662286679696E-2</v>
      </c>
      <c r="G374">
        <v>5.437248504035623E-2</v>
      </c>
    </row>
    <row r="375" spans="1:7">
      <c r="A375" t="s">
        <v>8710</v>
      </c>
      <c r="B375" s="10" t="s">
        <v>9215</v>
      </c>
      <c r="C375" t="s">
        <v>2928</v>
      </c>
      <c r="D375">
        <v>0.15403981370738942</v>
      </c>
      <c r="E375">
        <v>0.19681290500417334</v>
      </c>
      <c r="F375">
        <v>0.17327053085212471</v>
      </c>
      <c r="G375">
        <v>8.2831957355084571E-2</v>
      </c>
    </row>
    <row r="376" spans="1:7">
      <c r="A376" t="s">
        <v>1883</v>
      </c>
      <c r="B376" s="10" t="s">
        <v>6084</v>
      </c>
      <c r="C376" t="s">
        <v>2877</v>
      </c>
      <c r="D376">
        <v>-0.48087542204812855</v>
      </c>
      <c r="E376">
        <v>-0.69667489987682174</v>
      </c>
      <c r="F376">
        <v>-0.95073958453727148</v>
      </c>
      <c r="G376">
        <v>-1.0208470136827972</v>
      </c>
    </row>
    <row r="377" spans="1:7">
      <c r="A377" t="s">
        <v>2412</v>
      </c>
      <c r="B377" s="10" t="s">
        <v>9412</v>
      </c>
      <c r="C377" t="s">
        <v>3371</v>
      </c>
      <c r="D377">
        <v>0.48781191028634319</v>
      </c>
      <c r="E377">
        <v>0.26283030252051809</v>
      </c>
      <c r="F377">
        <v>0.40718939540600352</v>
      </c>
      <c r="G377">
        <v>0.15867531427885409</v>
      </c>
    </row>
    <row r="378" spans="1:7">
      <c r="A378" t="s">
        <v>2602</v>
      </c>
      <c r="B378" s="10" t="s">
        <v>5167</v>
      </c>
      <c r="C378" t="s">
        <v>3546</v>
      </c>
      <c r="D378">
        <v>0.12231857519267099</v>
      </c>
      <c r="E378">
        <v>4.8767801163341395E-2</v>
      </c>
      <c r="F378">
        <v>0.13369108169400973</v>
      </c>
      <c r="G378">
        <v>0.24999366224006267</v>
      </c>
    </row>
    <row r="379" spans="1:7">
      <c r="A379" t="s">
        <v>2574</v>
      </c>
      <c r="B379" s="10" t="s">
        <v>5698</v>
      </c>
      <c r="C379" t="s">
        <v>3520</v>
      </c>
      <c r="D379">
        <v>0.51733190150118413</v>
      </c>
      <c r="E379">
        <v>0.47149881988771142</v>
      </c>
      <c r="F379">
        <v>0.28676251533075681</v>
      </c>
      <c r="G379">
        <v>0.23096666600026777</v>
      </c>
    </row>
    <row r="380" spans="1:7">
      <c r="A380" t="s">
        <v>8786</v>
      </c>
      <c r="B380" s="10" t="s">
        <v>9406</v>
      </c>
      <c r="C380" t="s">
        <v>8579</v>
      </c>
      <c r="D380">
        <v>4.951430849852137E-2</v>
      </c>
      <c r="E380">
        <v>-2.0220711053279938E-2</v>
      </c>
      <c r="F380">
        <v>0.20677753942954188</v>
      </c>
      <c r="G380">
        <v>0.13697427652391381</v>
      </c>
    </row>
    <row r="381" spans="1:7">
      <c r="A381" t="s">
        <v>2277</v>
      </c>
      <c r="B381" s="10" t="s">
        <v>5839</v>
      </c>
      <c r="C381" t="s">
        <v>3246</v>
      </c>
      <c r="D381">
        <v>0.15570478437681223</v>
      </c>
      <c r="E381">
        <v>0.14350164199026624</v>
      </c>
      <c r="F381">
        <v>0.14698365707356431</v>
      </c>
      <c r="G381">
        <v>0.10567495801422039</v>
      </c>
    </row>
    <row r="382" spans="1:7">
      <c r="A382" t="s">
        <v>2608</v>
      </c>
      <c r="B382" s="10" t="s">
        <v>9462</v>
      </c>
      <c r="C382" t="s">
        <v>3552</v>
      </c>
      <c r="D382">
        <v>0.34876025775487501</v>
      </c>
      <c r="E382">
        <v>0.20489348537013841</v>
      </c>
      <c r="F382">
        <v>0.15396223121748628</v>
      </c>
      <c r="G382">
        <v>0.25473475566270681</v>
      </c>
    </row>
    <row r="383" spans="1:7">
      <c r="A383" t="s">
        <v>2577</v>
      </c>
      <c r="B383" s="10" t="s">
        <v>9170</v>
      </c>
      <c r="C383" t="s">
        <v>3523</v>
      </c>
      <c r="D383">
        <v>0.1175645817313965</v>
      </c>
      <c r="E383">
        <v>0.14173208297545767</v>
      </c>
      <c r="F383">
        <v>0.19262316103099181</v>
      </c>
      <c r="G383">
        <v>0.23286066071293182</v>
      </c>
    </row>
    <row r="384" spans="1:7">
      <c r="A384" t="s">
        <v>2491</v>
      </c>
      <c r="B384" s="10" t="s">
        <v>9361</v>
      </c>
      <c r="C384" t="s">
        <v>3444</v>
      </c>
      <c r="D384">
        <v>0.11039432680339635</v>
      </c>
      <c r="E384">
        <v>0.1121611001720054</v>
      </c>
      <c r="F384">
        <v>0.12493027921526499</v>
      </c>
      <c r="G384">
        <v>0.19285278944329373</v>
      </c>
    </row>
    <row r="385" spans="1:7">
      <c r="A385" t="s">
        <v>2655</v>
      </c>
      <c r="B385" s="10" t="s">
        <v>3866</v>
      </c>
      <c r="C385" t="s">
        <v>3598</v>
      </c>
      <c r="D385">
        <v>0.73084283039271447</v>
      </c>
      <c r="E385">
        <v>0.17092941977642895</v>
      </c>
      <c r="F385">
        <v>0.36792167131207854</v>
      </c>
      <c r="G385">
        <v>0.28250964894385716</v>
      </c>
    </row>
    <row r="386" spans="1:7">
      <c r="A386" t="s">
        <v>2101</v>
      </c>
      <c r="B386" s="10" t="s">
        <v>9463</v>
      </c>
      <c r="C386" t="s">
        <v>3079</v>
      </c>
      <c r="D386">
        <v>-6.2291972735293515E-2</v>
      </c>
      <c r="E386">
        <v>0.31277096616560274</v>
      </c>
      <c r="F386">
        <v>8.6053040003707032E-2</v>
      </c>
      <c r="G386">
        <v>9.0923715858909036E-3</v>
      </c>
    </row>
    <row r="387" spans="1:7">
      <c r="A387" t="s">
        <v>2849</v>
      </c>
      <c r="B387" s="10" t="s">
        <v>9209</v>
      </c>
      <c r="C387" t="s">
        <v>9878</v>
      </c>
      <c r="D387">
        <v>0.32360355508964656</v>
      </c>
      <c r="E387">
        <v>0.19808925935292918</v>
      </c>
      <c r="F387">
        <v>0.18983956483679765</v>
      </c>
      <c r="G387">
        <v>0.56184862747815922</v>
      </c>
    </row>
    <row r="388" spans="1:7">
      <c r="A388" t="s">
        <v>2819</v>
      </c>
      <c r="B388" s="10" t="s">
        <v>9377</v>
      </c>
      <c r="C388" t="s">
        <v>3752</v>
      </c>
      <c r="D388">
        <v>0.60196047307979628</v>
      </c>
      <c r="E388">
        <v>0.20494719368924166</v>
      </c>
      <c r="F388">
        <v>0.49899119538815384</v>
      </c>
      <c r="G388">
        <v>0.46088702282221938</v>
      </c>
    </row>
    <row r="389" spans="1:7">
      <c r="A389" t="s">
        <v>2806</v>
      </c>
      <c r="B389" s="10" t="s">
        <v>9424</v>
      </c>
      <c r="C389" t="s">
        <v>3740</v>
      </c>
      <c r="D389">
        <v>-4.2064460564338373E-2</v>
      </c>
      <c r="E389">
        <v>-2.7882985295154129E-2</v>
      </c>
      <c r="F389">
        <v>0.19746786865337235</v>
      </c>
      <c r="G389">
        <v>0.43012721243344293</v>
      </c>
    </row>
    <row r="390" spans="1:7">
      <c r="A390" t="s">
        <v>2735</v>
      </c>
      <c r="B390" s="10" t="s">
        <v>9425</v>
      </c>
      <c r="C390" t="s">
        <v>3674</v>
      </c>
      <c r="D390">
        <v>0.27629931171509053</v>
      </c>
      <c r="E390">
        <v>0.18586009485742561</v>
      </c>
      <c r="F390">
        <v>0.39944527533386776</v>
      </c>
      <c r="G390">
        <v>0.34949095710456662</v>
      </c>
    </row>
    <row r="391" spans="1:7">
      <c r="A391" t="s">
        <v>2334</v>
      </c>
      <c r="B391" s="10" t="s">
        <v>9340</v>
      </c>
      <c r="C391" t="s">
        <v>3297</v>
      </c>
      <c r="D391">
        <v>0.16389628661800867</v>
      </c>
      <c r="E391">
        <v>2.6753455465368427E-2</v>
      </c>
      <c r="F391">
        <v>0.1335566854198707</v>
      </c>
      <c r="G391">
        <v>0.12702093525669322</v>
      </c>
    </row>
    <row r="392" spans="1:7">
      <c r="A392" t="s">
        <v>1967</v>
      </c>
      <c r="B392" s="10" t="s">
        <v>9426</v>
      </c>
      <c r="C392" t="s">
        <v>2954</v>
      </c>
      <c r="D392">
        <v>8.3061473477091835E-2</v>
      </c>
      <c r="E392">
        <v>-0.19578046295692458</v>
      </c>
      <c r="F392">
        <v>4.0463653040335411E-2</v>
      </c>
      <c r="G392">
        <v>-0.16883919885690818</v>
      </c>
    </row>
    <row r="393" spans="1:7">
      <c r="A393" t="s">
        <v>2713</v>
      </c>
      <c r="B393" s="10" t="s">
        <v>9427</v>
      </c>
      <c r="C393" t="s">
        <v>3654</v>
      </c>
      <c r="D393">
        <v>0.10551437617608807</v>
      </c>
      <c r="E393">
        <v>0.2379933020964663</v>
      </c>
      <c r="F393">
        <v>0.18534151120521153</v>
      </c>
      <c r="G393">
        <v>0.32940854184285356</v>
      </c>
    </row>
    <row r="394" spans="1:7">
      <c r="A394" t="s">
        <v>2573</v>
      </c>
      <c r="B394" s="10" t="s">
        <v>9341</v>
      </c>
      <c r="C394" t="s">
        <v>3519</v>
      </c>
      <c r="D394">
        <v>9.8550473587441078E-3</v>
      </c>
      <c r="E394">
        <v>0.13801950372241165</v>
      </c>
      <c r="F394">
        <v>5.5834824505603856E-2</v>
      </c>
      <c r="G394">
        <v>0.23060424761991585</v>
      </c>
    </row>
    <row r="395" spans="1:7">
      <c r="A395" t="s">
        <v>8797</v>
      </c>
      <c r="B395" s="10" t="s">
        <v>9428</v>
      </c>
      <c r="C395" t="s">
        <v>8516</v>
      </c>
      <c r="D395">
        <v>0.19809147048048731</v>
      </c>
      <c r="E395">
        <v>0.27446824959359867</v>
      </c>
      <c r="F395">
        <v>0.36755990073234734</v>
      </c>
      <c r="G395">
        <v>0.4921627075648119</v>
      </c>
    </row>
    <row r="396" spans="1:7">
      <c r="A396" t="s">
        <v>2313</v>
      </c>
      <c r="B396" s="10" t="s">
        <v>9429</v>
      </c>
      <c r="C396" t="s">
        <v>3279</v>
      </c>
      <c r="D396">
        <v>6.4454818047628315E-2</v>
      </c>
      <c r="E396">
        <v>2.0662854902662557E-2</v>
      </c>
      <c r="F396">
        <v>0.12770134785830195</v>
      </c>
      <c r="G396">
        <v>0.11847025129959127</v>
      </c>
    </row>
    <row r="397" spans="1:7">
      <c r="A397" t="s">
        <v>8798</v>
      </c>
      <c r="B397" s="10" t="s">
        <v>9430</v>
      </c>
      <c r="C397" t="s">
        <v>24964</v>
      </c>
      <c r="D397">
        <v>0.41934038787718714</v>
      </c>
      <c r="E397">
        <v>0.52231661521499895</v>
      </c>
      <c r="F397">
        <v>0.43376409817867978</v>
      </c>
      <c r="G397">
        <v>0.60742311414074968</v>
      </c>
    </row>
    <row r="398" spans="1:7">
      <c r="A398" t="s">
        <v>1997</v>
      </c>
      <c r="B398" s="10" t="s">
        <v>9220</v>
      </c>
      <c r="C398" t="s">
        <v>2981</v>
      </c>
      <c r="D398">
        <v>-7.6796241383968247E-2</v>
      </c>
      <c r="E398">
        <v>-0.17411601885067751</v>
      </c>
      <c r="F398">
        <v>-0.22068095223163398</v>
      </c>
      <c r="G398">
        <v>-0.10642623218471015</v>
      </c>
    </row>
    <row r="399" spans="1:7">
      <c r="A399" t="s">
        <v>2355</v>
      </c>
      <c r="B399" s="10" t="s">
        <v>5296</v>
      </c>
      <c r="C399" t="s">
        <v>3317</v>
      </c>
      <c r="D399">
        <v>8.9626156088666323E-2</v>
      </c>
      <c r="E399">
        <v>0.26185351203716251</v>
      </c>
      <c r="F399">
        <v>-2.9134925360652607E-2</v>
      </c>
      <c r="G399">
        <v>0.13779801488507679</v>
      </c>
    </row>
    <row r="400" spans="1:7">
      <c r="A400" t="s">
        <v>1957</v>
      </c>
      <c r="B400" s="10" t="s">
        <v>9541</v>
      </c>
      <c r="C400" t="s">
        <v>8506</v>
      </c>
      <c r="D400">
        <v>6.9220085548420143E-2</v>
      </c>
      <c r="E400">
        <v>0.12409235049362315</v>
      </c>
      <c r="F400">
        <v>-0.14922062698481314</v>
      </c>
      <c r="G400">
        <v>-0.18166800381814507</v>
      </c>
    </row>
    <row r="401" spans="1:7">
      <c r="A401" t="s">
        <v>8742</v>
      </c>
      <c r="B401" s="10" t="s">
        <v>5293</v>
      </c>
      <c r="C401" t="s">
        <v>2908</v>
      </c>
      <c r="D401">
        <v>-8.2498824802455115E-2</v>
      </c>
      <c r="E401">
        <v>-9.1308143593443511E-2</v>
      </c>
      <c r="F401">
        <v>-2.3339811073016793E-2</v>
      </c>
      <c r="G401">
        <v>-6.8384522243330859E-2</v>
      </c>
    </row>
    <row r="402" spans="1:7">
      <c r="A402" t="s">
        <v>2531</v>
      </c>
      <c r="B402" s="10" t="s">
        <v>5260</v>
      </c>
      <c r="C402" t="s">
        <v>3482</v>
      </c>
      <c r="D402">
        <v>5.5820555908982071E-2</v>
      </c>
      <c r="E402">
        <v>-2.2248478896986997E-2</v>
      </c>
      <c r="F402">
        <v>0.15436522969519526</v>
      </c>
      <c r="G402">
        <v>0.21277381785099508</v>
      </c>
    </row>
    <row r="403" spans="1:7">
      <c r="A403" t="s">
        <v>2592</v>
      </c>
      <c r="B403" s="10" t="s">
        <v>9339</v>
      </c>
      <c r="C403" t="s">
        <v>3538</v>
      </c>
      <c r="D403">
        <v>0.1781820008477622</v>
      </c>
      <c r="E403">
        <v>0.13119482095076038</v>
      </c>
      <c r="F403">
        <v>0.2163207397724895</v>
      </c>
      <c r="G403">
        <v>0.24464369359051372</v>
      </c>
    </row>
    <row r="404" spans="1:7">
      <c r="A404" t="s">
        <v>2226</v>
      </c>
      <c r="B404" s="10" t="s">
        <v>9423</v>
      </c>
      <c r="C404" t="s">
        <v>3196</v>
      </c>
      <c r="D404">
        <v>9.576539276164156E-3</v>
      </c>
      <c r="E404">
        <v>0.18196553851307251</v>
      </c>
      <c r="F404">
        <v>0.11169215788061261</v>
      </c>
      <c r="G404">
        <v>8.1629695422258702E-2</v>
      </c>
    </row>
    <row r="405" spans="1:7">
      <c r="A405" t="s">
        <v>2813</v>
      </c>
      <c r="B405" s="10" t="s">
        <v>6043</v>
      </c>
      <c r="C405" t="s">
        <v>6042</v>
      </c>
      <c r="D405">
        <v>0.14513155187164076</v>
      </c>
      <c r="E405">
        <v>6.1039766367605906E-2</v>
      </c>
      <c r="F405">
        <v>0.26348298658627411</v>
      </c>
      <c r="G405">
        <v>0.44776228644069349</v>
      </c>
    </row>
    <row r="406" spans="1:7">
      <c r="A406" t="s">
        <v>8799</v>
      </c>
      <c r="B406" s="10" t="s">
        <v>9431</v>
      </c>
      <c r="C406" t="s">
        <v>8593</v>
      </c>
      <c r="D406">
        <v>0.23418219188130235</v>
      </c>
      <c r="E406">
        <v>0.3406821746626853</v>
      </c>
      <c r="F406">
        <v>0.32946264922702528</v>
      </c>
      <c r="G406">
        <v>0.56765362750645443</v>
      </c>
    </row>
    <row r="407" spans="1:7">
      <c r="A407" t="s">
        <v>2259</v>
      </c>
      <c r="B407" s="10" t="s">
        <v>5506</v>
      </c>
      <c r="C407" t="s">
        <v>2935</v>
      </c>
      <c r="D407">
        <v>-0.10550888507855104</v>
      </c>
      <c r="E407">
        <v>4.8232562619381858E-2</v>
      </c>
      <c r="F407">
        <v>0.11598715943360766</v>
      </c>
      <c r="G407">
        <v>9.8126394507481091E-2</v>
      </c>
    </row>
    <row r="408" spans="1:7">
      <c r="A408" t="s">
        <v>8693</v>
      </c>
      <c r="B408" s="10" t="s">
        <v>6301</v>
      </c>
      <c r="C408" t="s">
        <v>8646</v>
      </c>
      <c r="D408">
        <v>0.12108312070930731</v>
      </c>
      <c r="E408">
        <v>0.24350527526688279</v>
      </c>
      <c r="F408">
        <v>0.17640929509677289</v>
      </c>
      <c r="G408">
        <v>0.14685667386995044</v>
      </c>
    </row>
    <row r="409" spans="1:7">
      <c r="A409" t="s">
        <v>2087</v>
      </c>
      <c r="B409" s="10" t="s">
        <v>4567</v>
      </c>
      <c r="C409" t="s">
        <v>3066</v>
      </c>
      <c r="D409">
        <v>0.13441678627593223</v>
      </c>
      <c r="E409">
        <v>7.0446787804508082E-2</v>
      </c>
      <c r="F409">
        <v>0.23050742244338152</v>
      </c>
      <c r="G409">
        <v>-3.6146041084689543E-3</v>
      </c>
    </row>
    <row r="410" spans="1:7">
      <c r="A410" t="s">
        <v>8836</v>
      </c>
      <c r="B410" s="10" t="s">
        <v>9501</v>
      </c>
      <c r="C410" t="s">
        <v>8603</v>
      </c>
      <c r="D410">
        <v>0.45890539720760015</v>
      </c>
      <c r="E410">
        <v>0.17181786571874844</v>
      </c>
      <c r="F410">
        <v>0.30108674357240961</v>
      </c>
      <c r="G410">
        <v>6.8438498435314674E-2</v>
      </c>
    </row>
    <row r="411" spans="1:7">
      <c r="A411" t="s">
        <v>2693</v>
      </c>
      <c r="B411" s="10" t="s">
        <v>6396</v>
      </c>
      <c r="C411" t="s">
        <v>8653</v>
      </c>
      <c r="D411">
        <v>9.2011753079020014E-2</v>
      </c>
      <c r="E411">
        <v>-0.1101287419098186</v>
      </c>
      <c r="F411">
        <v>-0.10320587643138003</v>
      </c>
      <c r="G411">
        <v>1.3523875776032621E-2</v>
      </c>
    </row>
    <row r="412" spans="1:7">
      <c r="A412" t="s">
        <v>8712</v>
      </c>
      <c r="B412" s="10" t="s">
        <v>9221</v>
      </c>
      <c r="C412" t="s">
        <v>8645</v>
      </c>
      <c r="D412">
        <v>-9.8664691421904802E-2</v>
      </c>
      <c r="E412">
        <v>-9.727937218441679E-2</v>
      </c>
      <c r="F412">
        <v>-5.3273528985037871E-2</v>
      </c>
      <c r="G412">
        <v>-0.15902311897610427</v>
      </c>
    </row>
    <row r="413" spans="1:7">
      <c r="A413" t="s">
        <v>1983</v>
      </c>
      <c r="B413" s="10" t="s">
        <v>9371</v>
      </c>
      <c r="C413" t="s">
        <v>2968</v>
      </c>
      <c r="D413">
        <v>-7.1349592745919649E-2</v>
      </c>
      <c r="E413">
        <v>1.3393270340946204E-2</v>
      </c>
      <c r="F413">
        <v>5.9900653707029287E-2</v>
      </c>
      <c r="G413">
        <v>-0.1300086707908514</v>
      </c>
    </row>
    <row r="414" spans="1:7">
      <c r="A414" t="s">
        <v>2165</v>
      </c>
      <c r="B414" s="10" t="s">
        <v>9260</v>
      </c>
      <c r="C414" t="s">
        <v>2917</v>
      </c>
      <c r="D414">
        <v>1.8099849661162529E-3</v>
      </c>
      <c r="E414">
        <v>5.8760345938229312E-2</v>
      </c>
      <c r="F414">
        <v>0.12952930022983233</v>
      </c>
      <c r="G414">
        <v>5.428493029487489E-2</v>
      </c>
    </row>
    <row r="415" spans="1:7">
      <c r="A415" t="s">
        <v>1975</v>
      </c>
      <c r="B415" s="10" t="s">
        <v>4320</v>
      </c>
      <c r="C415" t="s">
        <v>2960</v>
      </c>
      <c r="D415">
        <v>-2.9326114274593293E-2</v>
      </c>
      <c r="E415">
        <v>-5.228091776650405E-4</v>
      </c>
      <c r="F415">
        <v>-7.0066180953093679E-2</v>
      </c>
      <c r="G415">
        <v>-0.15291621769968108</v>
      </c>
    </row>
    <row r="416" spans="1:7">
      <c r="A416" t="s">
        <v>1918</v>
      </c>
      <c r="B416" s="10" t="s">
        <v>4498</v>
      </c>
      <c r="C416" t="s">
        <v>2907</v>
      </c>
      <c r="D416">
        <v>-0.32913767342622469</v>
      </c>
      <c r="E416">
        <v>-0.2221367394138396</v>
      </c>
      <c r="F416">
        <v>-0.30853980752071164</v>
      </c>
      <c r="G416">
        <v>-0.31736550172912648</v>
      </c>
    </row>
    <row r="417" spans="1:7">
      <c r="A417" t="s">
        <v>8775</v>
      </c>
      <c r="B417" s="10" t="s">
        <v>6373</v>
      </c>
      <c r="C417" t="s">
        <v>8566</v>
      </c>
      <c r="D417">
        <v>0.12243891618962255</v>
      </c>
      <c r="E417">
        <v>0.25145111757262867</v>
      </c>
      <c r="F417">
        <v>0.32191780713675044</v>
      </c>
      <c r="G417">
        <v>0.18085771703730533</v>
      </c>
    </row>
    <row r="418" spans="1:7">
      <c r="A418" t="s">
        <v>1936</v>
      </c>
      <c r="B418" s="10" t="s">
        <v>5759</v>
      </c>
      <c r="C418" t="s">
        <v>2925</v>
      </c>
      <c r="D418">
        <v>-0.13874520311128222</v>
      </c>
      <c r="E418">
        <v>-7.6338951247937839E-2</v>
      </c>
      <c r="F418">
        <v>-0.14735228242201726</v>
      </c>
      <c r="G418">
        <v>-0.24409721471372034</v>
      </c>
    </row>
    <row r="419" spans="1:7">
      <c r="A419" t="s">
        <v>2565</v>
      </c>
      <c r="B419" s="10" t="s">
        <v>5758</v>
      </c>
      <c r="C419" t="s">
        <v>3511</v>
      </c>
      <c r="D419">
        <v>0.16373785667207941</v>
      </c>
      <c r="E419">
        <v>0.17275457543988457</v>
      </c>
      <c r="F419">
        <v>4.5348692529569051E-2</v>
      </c>
      <c r="G419">
        <v>0.2278469069885497</v>
      </c>
    </row>
    <row r="420" spans="1:7">
      <c r="A420" t="s">
        <v>2009</v>
      </c>
      <c r="B420" s="10" t="s">
        <v>9226</v>
      </c>
      <c r="C420" t="s">
        <v>2992</v>
      </c>
      <c r="D420">
        <v>-8.474576218612434E-2</v>
      </c>
      <c r="E420">
        <v>-3.5646263491220985E-2</v>
      </c>
      <c r="F420">
        <v>4.3064183977162232E-2</v>
      </c>
      <c r="G420">
        <v>-8.754378847131776E-2</v>
      </c>
    </row>
    <row r="421" spans="1:7">
      <c r="A421" t="s">
        <v>1914</v>
      </c>
      <c r="B421" s="10" t="s">
        <v>5403</v>
      </c>
      <c r="C421" t="s">
        <v>2904</v>
      </c>
      <c r="D421">
        <v>6.7863884499657717E-2</v>
      </c>
      <c r="E421">
        <v>9.2656760092982432E-2</v>
      </c>
      <c r="F421">
        <v>0.12923638172568039</v>
      </c>
      <c r="G421">
        <v>8.3468681087664975E-2</v>
      </c>
    </row>
    <row r="422" spans="1:7">
      <c r="A422" t="s">
        <v>2251</v>
      </c>
      <c r="B422" s="10" t="s">
        <v>9231</v>
      </c>
      <c r="C422" t="s">
        <v>4772</v>
      </c>
      <c r="D422">
        <v>2.6401625417148512E-2</v>
      </c>
      <c r="E422">
        <v>-5.4157889010357348E-2</v>
      </c>
      <c r="F422">
        <v>-0.10610189718419537</v>
      </c>
      <c r="G422">
        <v>9.3259771364779545E-2</v>
      </c>
    </row>
    <row r="423" spans="1:7">
      <c r="A423" t="s">
        <v>2820</v>
      </c>
      <c r="B423" s="10" t="s">
        <v>9211</v>
      </c>
      <c r="C423" t="s">
        <v>24972</v>
      </c>
      <c r="D423">
        <v>0.39030703880194489</v>
      </c>
      <c r="E423">
        <v>0.13461614592824367</v>
      </c>
      <c r="F423">
        <v>0.35343993206236124</v>
      </c>
      <c r="G423">
        <v>0.46137204509866175</v>
      </c>
    </row>
    <row r="424" spans="1:7">
      <c r="A424" t="s">
        <v>2647</v>
      </c>
      <c r="B424" s="10" t="s">
        <v>9523</v>
      </c>
      <c r="C424" t="s">
        <v>3590</v>
      </c>
      <c r="D424">
        <v>0.21423085212620521</v>
      </c>
      <c r="E424">
        <v>0.20474659576174672</v>
      </c>
      <c r="F424">
        <v>0.1781116934184615</v>
      </c>
      <c r="G424">
        <v>0.27817457336654161</v>
      </c>
    </row>
    <row r="425" spans="1:7">
      <c r="A425" t="s">
        <v>2789</v>
      </c>
      <c r="B425" s="10" t="s">
        <v>4778</v>
      </c>
      <c r="C425" t="s">
        <v>3726</v>
      </c>
      <c r="D425">
        <v>0.38398550249309754</v>
      </c>
      <c r="E425">
        <v>0.19691488947877289</v>
      </c>
      <c r="F425">
        <v>0.28157536697539604</v>
      </c>
      <c r="G425">
        <v>0.41609898539242612</v>
      </c>
    </row>
    <row r="426" spans="1:7">
      <c r="A426" t="s">
        <v>2650</v>
      </c>
      <c r="B426" s="10" t="s">
        <v>9243</v>
      </c>
      <c r="C426" t="s">
        <v>3593</v>
      </c>
      <c r="D426">
        <v>6.5704510022507559E-2</v>
      </c>
      <c r="E426">
        <v>0.10191743873898122</v>
      </c>
      <c r="F426">
        <v>2.6371908317641569E-2</v>
      </c>
      <c r="G426">
        <v>0.2790409227473265</v>
      </c>
    </row>
    <row r="427" spans="1:7">
      <c r="A427" t="s">
        <v>8717</v>
      </c>
      <c r="B427" s="10" t="s">
        <v>9232</v>
      </c>
      <c r="C427" t="s">
        <v>8533</v>
      </c>
      <c r="D427">
        <v>0.57880407184294902</v>
      </c>
      <c r="E427">
        <v>0.53437753907384489</v>
      </c>
      <c r="F427">
        <v>0.29852990400254853</v>
      </c>
      <c r="G427">
        <v>0.35763368417571079</v>
      </c>
    </row>
    <row r="428" spans="1:7">
      <c r="A428" t="s">
        <v>2163</v>
      </c>
      <c r="B428" s="10" t="s">
        <v>9210</v>
      </c>
      <c r="C428" t="s">
        <v>5279</v>
      </c>
      <c r="D428">
        <v>8.1718869632536925E-2</v>
      </c>
      <c r="E428">
        <v>0.12117497647191509</v>
      </c>
      <c r="F428">
        <v>4.2340647757802247E-2</v>
      </c>
      <c r="G428">
        <v>5.0214563199567006E-2</v>
      </c>
    </row>
    <row r="429" spans="1:7">
      <c r="A429" t="s">
        <v>2188</v>
      </c>
      <c r="B429" s="10" t="s">
        <v>4007</v>
      </c>
      <c r="C429" t="s">
        <v>3440</v>
      </c>
      <c r="D429">
        <v>7.093860026985567E-2</v>
      </c>
      <c r="E429">
        <v>0.12615155885289181</v>
      </c>
      <c r="F429">
        <v>3.4780854804772651E-2</v>
      </c>
      <c r="G429">
        <v>6.5185436564865903E-2</v>
      </c>
    </row>
    <row r="430" spans="1:7">
      <c r="A430" t="s">
        <v>2772</v>
      </c>
      <c r="B430" s="10" t="s">
        <v>6324</v>
      </c>
      <c r="C430" t="s">
        <v>24970</v>
      </c>
      <c r="D430">
        <v>0.44256944463797565</v>
      </c>
      <c r="E430">
        <v>5.0274307775405432E-2</v>
      </c>
      <c r="F430">
        <v>0.4396114470699819</v>
      </c>
      <c r="G430">
        <v>0.38842864316222631</v>
      </c>
    </row>
    <row r="431" spans="1:7">
      <c r="A431" t="s">
        <v>8716</v>
      </c>
      <c r="B431" s="10" t="s">
        <v>6363</v>
      </c>
      <c r="C431" t="s">
        <v>8501</v>
      </c>
      <c r="D431">
        <v>-1.5984293567328986E-2</v>
      </c>
      <c r="E431">
        <v>-4.4125216742003676E-2</v>
      </c>
      <c r="F431">
        <v>0.21483657898898828</v>
      </c>
      <c r="G431">
        <v>0.37599620626137348</v>
      </c>
    </row>
    <row r="432" spans="1:7">
      <c r="A432" t="s">
        <v>2004</v>
      </c>
      <c r="B432" s="10" t="s">
        <v>9433</v>
      </c>
      <c r="C432" t="s">
        <v>2987</v>
      </c>
      <c r="D432">
        <v>-6.9530103390862852E-2</v>
      </c>
      <c r="E432">
        <v>0.22825323287020088</v>
      </c>
      <c r="F432">
        <v>5.9896659417433024E-2</v>
      </c>
      <c r="G432">
        <v>-9.5223166355929117E-2</v>
      </c>
    </row>
    <row r="433" spans="1:7">
      <c r="A433" t="s">
        <v>2720</v>
      </c>
      <c r="B433" s="10" t="s">
        <v>9434</v>
      </c>
      <c r="C433" t="s">
        <v>3661</v>
      </c>
      <c r="D433">
        <v>0.31315849141499369</v>
      </c>
      <c r="E433">
        <v>0.23468861069050362</v>
      </c>
      <c r="F433">
        <v>0.29311070919646748</v>
      </c>
      <c r="G433">
        <v>0.33668209962458701</v>
      </c>
    </row>
    <row r="434" spans="1:7">
      <c r="A434" t="s">
        <v>8801</v>
      </c>
      <c r="B434" s="10" t="s">
        <v>9432</v>
      </c>
      <c r="C434" t="s">
        <v>8489</v>
      </c>
      <c r="D434">
        <v>0.17404269024344726</v>
      </c>
      <c r="E434">
        <v>0.13087465854649605</v>
      </c>
      <c r="F434">
        <v>0.1312238473581305</v>
      </c>
      <c r="G434">
        <v>0.11165083259432125</v>
      </c>
    </row>
    <row r="435" spans="1:7">
      <c r="A435" t="s">
        <v>2010</v>
      </c>
      <c r="B435" s="10" t="s">
        <v>5632</v>
      </c>
      <c r="C435" t="s">
        <v>2993</v>
      </c>
      <c r="D435">
        <v>-0.18732250105981835</v>
      </c>
      <c r="E435">
        <v>-0.25942958536964322</v>
      </c>
      <c r="F435">
        <v>-0.10269669797125873</v>
      </c>
      <c r="G435">
        <v>-8.6511918142574792E-2</v>
      </c>
    </row>
    <row r="436" spans="1:7">
      <c r="A436" t="s">
        <v>2263</v>
      </c>
      <c r="B436" s="10" t="s">
        <v>9222</v>
      </c>
      <c r="C436" t="s">
        <v>4975</v>
      </c>
      <c r="D436">
        <v>0.40706262191702852</v>
      </c>
      <c r="E436">
        <v>0.26007483352171923</v>
      </c>
      <c r="F436">
        <v>0.27319715186320043</v>
      </c>
      <c r="G436">
        <v>0.1006240934842668</v>
      </c>
    </row>
    <row r="437" spans="1:7">
      <c r="A437" t="s">
        <v>2077</v>
      </c>
      <c r="B437" s="10" t="s">
        <v>9172</v>
      </c>
      <c r="C437" t="s">
        <v>8634</v>
      </c>
      <c r="D437">
        <v>-6.3819963115445896E-2</v>
      </c>
      <c r="E437">
        <v>-9.2020319592407043E-2</v>
      </c>
      <c r="F437">
        <v>5.2731921498376591E-2</v>
      </c>
      <c r="G437">
        <v>-1.2164216115724255E-2</v>
      </c>
    </row>
    <row r="438" spans="1:7">
      <c r="A438" t="s">
        <v>8760</v>
      </c>
      <c r="B438" s="10" t="s">
        <v>6429</v>
      </c>
      <c r="C438" t="s">
        <v>8563</v>
      </c>
      <c r="D438">
        <v>3.7307983686271314E-2</v>
      </c>
      <c r="E438">
        <v>-0.16598209519083304</v>
      </c>
      <c r="F438">
        <v>-8.8506581559794004E-3</v>
      </c>
      <c r="G438">
        <v>-0.21501978152493159</v>
      </c>
    </row>
    <row r="439" spans="1:7">
      <c r="A439" t="s">
        <v>2790</v>
      </c>
      <c r="B439" s="10" t="s">
        <v>5557</v>
      </c>
      <c r="C439" t="s">
        <v>3727</v>
      </c>
      <c r="D439">
        <v>0.3360042333980246</v>
      </c>
      <c r="E439">
        <v>0.18200412657749554</v>
      </c>
      <c r="F439">
        <v>0.12461108727100204</v>
      </c>
      <c r="G439">
        <v>0.41617281388494182</v>
      </c>
    </row>
    <row r="440" spans="1:7">
      <c r="A440" t="s">
        <v>2121</v>
      </c>
      <c r="B440" s="10" t="s">
        <v>9239</v>
      </c>
      <c r="C440" t="s">
        <v>8641</v>
      </c>
      <c r="D440">
        <v>5.6157224222071575E-2</v>
      </c>
      <c r="E440">
        <v>1.4562430784186247E-2</v>
      </c>
      <c r="F440">
        <v>6.1423305118736074E-2</v>
      </c>
      <c r="G440">
        <v>2.2841201972019925E-2</v>
      </c>
    </row>
    <row r="441" spans="1:7">
      <c r="A441" t="s">
        <v>2161</v>
      </c>
      <c r="B441" s="10" t="s">
        <v>5914</v>
      </c>
      <c r="C441" t="s">
        <v>3135</v>
      </c>
      <c r="D441">
        <v>-5.2440212148149755E-3</v>
      </c>
      <c r="E441">
        <v>0.11735952279389977</v>
      </c>
      <c r="F441">
        <v>3.9941581564383828E-2</v>
      </c>
      <c r="G441">
        <v>4.9876383354809373E-2</v>
      </c>
    </row>
    <row r="442" spans="1:7">
      <c r="A442" t="s">
        <v>2635</v>
      </c>
      <c r="B442" s="10" t="s">
        <v>9345</v>
      </c>
      <c r="C442" t="s">
        <v>3579</v>
      </c>
      <c r="D442">
        <v>0.29265095608820801</v>
      </c>
      <c r="E442">
        <v>0.32451755571241631</v>
      </c>
      <c r="F442">
        <v>0.35395305290486051</v>
      </c>
      <c r="G442">
        <v>0.27210355295036437</v>
      </c>
    </row>
    <row r="443" spans="1:7">
      <c r="A443" t="s">
        <v>8901</v>
      </c>
      <c r="B443" s="10" t="s">
        <v>9608</v>
      </c>
      <c r="C443" t="s">
        <v>6026</v>
      </c>
      <c r="D443">
        <v>-6.8816598871141457E-2</v>
      </c>
      <c r="E443">
        <v>-6.7043887981606751E-2</v>
      </c>
      <c r="F443">
        <v>4.8619961356703753E-2</v>
      </c>
      <c r="G443">
        <v>1.6801762797328659E-2</v>
      </c>
    </row>
    <row r="444" spans="1:7">
      <c r="A444" t="s">
        <v>2034</v>
      </c>
      <c r="B444" s="10" t="s">
        <v>6160</v>
      </c>
      <c r="C444" t="s">
        <v>6159</v>
      </c>
      <c r="D444">
        <v>-1.2961428329182595E-2</v>
      </c>
      <c r="E444">
        <v>6.6905567590580931E-2</v>
      </c>
      <c r="F444">
        <v>-5.6046748796772837E-3</v>
      </c>
      <c r="G444">
        <v>-5.3274597278975544E-2</v>
      </c>
    </row>
    <row r="445" spans="1:7">
      <c r="A445" t="s">
        <v>8761</v>
      </c>
      <c r="B445" s="10" t="s">
        <v>9346</v>
      </c>
      <c r="C445" t="s">
        <v>8638</v>
      </c>
      <c r="D445">
        <v>-2.5955000298747945E-2</v>
      </c>
      <c r="E445">
        <v>3.1772795263351347E-2</v>
      </c>
      <c r="F445">
        <v>0.15452354627376899</v>
      </c>
      <c r="G445">
        <v>5.526810039375777E-2</v>
      </c>
    </row>
    <row r="446" spans="1:7">
      <c r="A446" t="s">
        <v>2644</v>
      </c>
      <c r="B446" s="10" t="s">
        <v>4212</v>
      </c>
      <c r="C446" t="s">
        <v>4211</v>
      </c>
      <c r="D446">
        <v>0.16575942120186316</v>
      </c>
      <c r="E446">
        <v>0.27414723267735769</v>
      </c>
      <c r="F446">
        <v>0.11239745101045172</v>
      </c>
      <c r="G446">
        <v>0.27678177728717773</v>
      </c>
    </row>
    <row r="447" spans="1:7">
      <c r="A447" t="s">
        <v>1973</v>
      </c>
      <c r="B447" s="10" t="s">
        <v>4374</v>
      </c>
      <c r="C447" t="s">
        <v>2958</v>
      </c>
      <c r="D447">
        <v>-0.3003080682292798</v>
      </c>
      <c r="E447">
        <v>-0.2053100970511782</v>
      </c>
      <c r="F447">
        <v>-0.16102400562322858</v>
      </c>
      <c r="G447">
        <v>-0.15834302713087353</v>
      </c>
    </row>
    <row r="448" spans="1:7">
      <c r="A448" t="s">
        <v>8803</v>
      </c>
      <c r="B448" s="10" t="s">
        <v>6422</v>
      </c>
      <c r="C448" t="s">
        <v>8497</v>
      </c>
      <c r="D448">
        <v>0.16947948006659891</v>
      </c>
      <c r="E448">
        <v>0.62203882563972968</v>
      </c>
      <c r="F448">
        <v>0.37103696407064474</v>
      </c>
      <c r="G448">
        <v>0.61859935699391366</v>
      </c>
    </row>
    <row r="449" spans="1:7">
      <c r="A449" t="s">
        <v>2567</v>
      </c>
      <c r="B449" s="10" t="s">
        <v>4483</v>
      </c>
      <c r="C449" t="s">
        <v>3513</v>
      </c>
      <c r="D449">
        <v>0.20505983241082773</v>
      </c>
      <c r="E449">
        <v>0.18402403965329572</v>
      </c>
      <c r="F449">
        <v>0.2514672960111845</v>
      </c>
      <c r="G449">
        <v>0.22848512677969862</v>
      </c>
    </row>
    <row r="450" spans="1:7">
      <c r="A450" t="s">
        <v>2519</v>
      </c>
      <c r="B450" s="10" t="s">
        <v>4484</v>
      </c>
      <c r="C450" t="s">
        <v>3471</v>
      </c>
      <c r="D450">
        <v>0.18416647869850633</v>
      </c>
      <c r="E450">
        <v>0.252588481321389</v>
      </c>
      <c r="F450">
        <v>0.2032426391208737</v>
      </c>
      <c r="G450">
        <v>0.20670776194434379</v>
      </c>
    </row>
    <row r="451" spans="1:7">
      <c r="A451" t="s">
        <v>1971</v>
      </c>
      <c r="B451" s="10" t="s">
        <v>9237</v>
      </c>
      <c r="C451" t="s">
        <v>5372</v>
      </c>
      <c r="D451">
        <v>0.2591918200310086</v>
      </c>
      <c r="E451">
        <v>5.7187352797029016E-2</v>
      </c>
      <c r="F451">
        <v>-0.15344051969639955</v>
      </c>
      <c r="G451">
        <v>-0.16352755521120932</v>
      </c>
    </row>
    <row r="452" spans="1:7">
      <c r="A452" t="s">
        <v>2522</v>
      </c>
      <c r="B452" s="10" t="s">
        <v>6166</v>
      </c>
      <c r="C452" t="s">
        <v>3474</v>
      </c>
      <c r="D452">
        <v>0.16520125545338835</v>
      </c>
      <c r="E452">
        <v>0.20725723606979385</v>
      </c>
      <c r="F452">
        <v>0.11694322606871661</v>
      </c>
      <c r="G452">
        <v>0.2073305432610095</v>
      </c>
    </row>
    <row r="453" spans="1:7">
      <c r="A453" t="s">
        <v>2176</v>
      </c>
      <c r="B453" s="10" t="s">
        <v>6167</v>
      </c>
      <c r="C453" t="s">
        <v>3149</v>
      </c>
      <c r="D453">
        <v>0.10583343142375289</v>
      </c>
      <c r="E453">
        <v>4.6662510185828489E-2</v>
      </c>
      <c r="F453">
        <v>2.5963320418080454E-2</v>
      </c>
      <c r="G453">
        <v>5.9218900510897225E-2</v>
      </c>
    </row>
    <row r="454" spans="1:7">
      <c r="A454" t="s">
        <v>2269</v>
      </c>
      <c r="B454" s="10" t="s">
        <v>6165</v>
      </c>
      <c r="C454" t="s">
        <v>3238</v>
      </c>
      <c r="D454">
        <v>4.4544045157182627E-3</v>
      </c>
      <c r="E454">
        <v>9.9602318054321445E-2</v>
      </c>
      <c r="F454">
        <v>0.17826949852827995</v>
      </c>
      <c r="G454">
        <v>0.10218321223311563</v>
      </c>
    </row>
    <row r="455" spans="1:7">
      <c r="A455" t="s">
        <v>2595</v>
      </c>
      <c r="B455" s="10" t="s">
        <v>9505</v>
      </c>
      <c r="C455" t="s">
        <v>3541</v>
      </c>
      <c r="D455">
        <v>0.13957118065942772</v>
      </c>
      <c r="E455">
        <v>0.16764903892628982</v>
      </c>
      <c r="F455">
        <v>0.20049868614393218</v>
      </c>
      <c r="G455">
        <v>0.24767716648655486</v>
      </c>
    </row>
    <row r="456" spans="1:7">
      <c r="A456" t="s">
        <v>2449</v>
      </c>
      <c r="B456" s="10" t="s">
        <v>9369</v>
      </c>
      <c r="C456" t="s">
        <v>14816</v>
      </c>
      <c r="D456">
        <v>0.23500709660260902</v>
      </c>
      <c r="E456">
        <v>0.25024894966552064</v>
      </c>
      <c r="F456">
        <v>5.9550709429004506E-2</v>
      </c>
      <c r="G456">
        <v>0.17334046211057555</v>
      </c>
    </row>
    <row r="457" spans="1:7">
      <c r="A457" t="s">
        <v>2407</v>
      </c>
      <c r="B457" s="10" t="s">
        <v>4449</v>
      </c>
      <c r="C457" t="s">
        <v>3366</v>
      </c>
      <c r="D457">
        <v>0.11714056277727378</v>
      </c>
      <c r="E457">
        <v>0.17304681602844937</v>
      </c>
      <c r="F457">
        <v>0.16865538097423935</v>
      </c>
      <c r="G457">
        <v>0.15441036795561211</v>
      </c>
    </row>
    <row r="458" spans="1:7">
      <c r="A458" t="s">
        <v>8810</v>
      </c>
      <c r="B458" s="10" t="s">
        <v>9455</v>
      </c>
      <c r="C458" t="s">
        <v>24971</v>
      </c>
      <c r="D458">
        <v>0.13660518700023175</v>
      </c>
      <c r="E458">
        <v>0.19329706128285359</v>
      </c>
      <c r="F458">
        <v>0.29705044242270534</v>
      </c>
      <c r="G458">
        <v>0.2508537344208166</v>
      </c>
    </row>
    <row r="459" spans="1:7">
      <c r="A459" t="s">
        <v>2234</v>
      </c>
      <c r="B459" s="10" t="s">
        <v>4518</v>
      </c>
      <c r="C459" t="s">
        <v>3313</v>
      </c>
      <c r="D459">
        <v>0.3801622717880766</v>
      </c>
      <c r="E459">
        <v>0.27438485909535465</v>
      </c>
      <c r="F459">
        <v>0.13491789720337691</v>
      </c>
      <c r="G459">
        <v>8.493995003548406E-2</v>
      </c>
    </row>
    <row r="460" spans="1:7">
      <c r="A460" t="s">
        <v>1948</v>
      </c>
      <c r="B460" s="10" t="s">
        <v>9367</v>
      </c>
      <c r="C460" t="s">
        <v>2936</v>
      </c>
      <c r="D460">
        <v>-0.12831513855974991</v>
      </c>
      <c r="E460">
        <v>-0.34004432793468375</v>
      </c>
      <c r="F460">
        <v>-0.21000995917656146</v>
      </c>
      <c r="G460">
        <v>-0.20758730412448409</v>
      </c>
    </row>
    <row r="461" spans="1:7">
      <c r="A461" t="s">
        <v>2275</v>
      </c>
      <c r="B461" s="10" t="s">
        <v>9242</v>
      </c>
      <c r="C461" t="s">
        <v>3244</v>
      </c>
      <c r="D461">
        <v>1.1514570552588827E-2</v>
      </c>
      <c r="E461">
        <v>0.11153534903658677</v>
      </c>
      <c r="F461">
        <v>0.10713223850773794</v>
      </c>
      <c r="G461">
        <v>0.1050783095386278</v>
      </c>
    </row>
    <row r="462" spans="1:7">
      <c r="A462" t="s">
        <v>2351</v>
      </c>
      <c r="B462" s="10" t="s">
        <v>9241</v>
      </c>
      <c r="C462" t="s">
        <v>8644</v>
      </c>
      <c r="D462">
        <v>4.0170701048334881E-2</v>
      </c>
      <c r="E462">
        <v>0.25328437420314948</v>
      </c>
      <c r="F462">
        <v>0.38222090631022204</v>
      </c>
      <c r="G462">
        <v>0.13503368768846236</v>
      </c>
    </row>
    <row r="463" spans="1:7">
      <c r="A463" t="s">
        <v>2429</v>
      </c>
      <c r="B463" s="10" t="s">
        <v>9261</v>
      </c>
      <c r="C463" t="s">
        <v>5271</v>
      </c>
      <c r="D463">
        <v>0.13080808473368152</v>
      </c>
      <c r="E463">
        <v>-6.6561625252519407E-2</v>
      </c>
      <c r="F463">
        <v>3.3995596983316737E-2</v>
      </c>
      <c r="G463">
        <v>0.16213717266123365</v>
      </c>
    </row>
    <row r="464" spans="1:7">
      <c r="A464" t="s">
        <v>2435</v>
      </c>
      <c r="B464" s="10" t="s">
        <v>9244</v>
      </c>
      <c r="C464" t="s">
        <v>8539</v>
      </c>
      <c r="D464">
        <v>0.21301107589636048</v>
      </c>
      <c r="E464">
        <v>0.31183416443016493</v>
      </c>
      <c r="F464">
        <v>0.12412351287480405</v>
      </c>
      <c r="G464">
        <v>0.16471466412068184</v>
      </c>
    </row>
    <row r="465" spans="1:7">
      <c r="A465" t="s">
        <v>2637</v>
      </c>
      <c r="B465" s="10" t="s">
        <v>6204</v>
      </c>
      <c r="C465" t="s">
        <v>3581</v>
      </c>
      <c r="D465">
        <v>2.8857965976824246E-2</v>
      </c>
      <c r="E465">
        <v>4.9539374348139776E-3</v>
      </c>
      <c r="F465">
        <v>0.22009673722156775</v>
      </c>
      <c r="G465">
        <v>0.27247624996027142</v>
      </c>
    </row>
    <row r="466" spans="1:7">
      <c r="A466" t="s">
        <v>9110</v>
      </c>
      <c r="B466" s="10" t="s">
        <v>9808</v>
      </c>
      <c r="C466" t="s">
        <v>2924</v>
      </c>
      <c r="D466">
        <v>0.32825633643736557</v>
      </c>
      <c r="E466">
        <v>0.22493910115419641</v>
      </c>
      <c r="F466">
        <v>-3.3265882069395639E-2</v>
      </c>
      <c r="G466">
        <v>-0.2488939112127353</v>
      </c>
    </row>
    <row r="467" spans="1:7">
      <c r="A467" t="s">
        <v>2264</v>
      </c>
      <c r="B467" s="10" t="s">
        <v>9163</v>
      </c>
      <c r="C467" t="s">
        <v>3251</v>
      </c>
      <c r="D467">
        <v>7.7843848241644947E-2</v>
      </c>
      <c r="E467">
        <v>0.13647708106187428</v>
      </c>
      <c r="F467">
        <v>0.27626901784182889</v>
      </c>
      <c r="G467">
        <v>0.10104712117060391</v>
      </c>
    </row>
    <row r="468" spans="1:7">
      <c r="A468" t="s">
        <v>2383</v>
      </c>
      <c r="B468" s="10" t="s">
        <v>4346</v>
      </c>
      <c r="C468" t="s">
        <v>3344</v>
      </c>
      <c r="D468">
        <v>0.12896511235222563</v>
      </c>
      <c r="E468">
        <v>0.3063210478983231</v>
      </c>
      <c r="F468">
        <v>0.20701018441650601</v>
      </c>
      <c r="G468">
        <v>0.14749809594224661</v>
      </c>
    </row>
    <row r="469" spans="1:7">
      <c r="A469" t="s">
        <v>2511</v>
      </c>
      <c r="B469" s="10" t="s">
        <v>3940</v>
      </c>
      <c r="C469" t="s">
        <v>3463</v>
      </c>
      <c r="D469">
        <v>0.3004281966119563</v>
      </c>
      <c r="E469">
        <v>0.3562125907322653</v>
      </c>
      <c r="F469">
        <v>0.232466951473529</v>
      </c>
      <c r="G469">
        <v>0.20174606032324766</v>
      </c>
    </row>
    <row r="470" spans="1:7">
      <c r="A470" t="s">
        <v>2331</v>
      </c>
      <c r="B470" s="10" t="s">
        <v>4487</v>
      </c>
      <c r="C470" t="s">
        <v>3295</v>
      </c>
      <c r="D470">
        <v>5.1642911019811697E-3</v>
      </c>
      <c r="E470">
        <v>5.9425166296319472E-4</v>
      </c>
      <c r="F470">
        <v>6.325570377442391E-2</v>
      </c>
      <c r="G470">
        <v>0.12654283516735029</v>
      </c>
    </row>
    <row r="471" spans="1:7">
      <c r="A471" t="s">
        <v>2734</v>
      </c>
      <c r="B471" s="10" t="s">
        <v>4638</v>
      </c>
      <c r="C471" t="s">
        <v>3673</v>
      </c>
      <c r="D471">
        <v>0.17657423535355579</v>
      </c>
      <c r="E471">
        <v>5.8578936046020533E-2</v>
      </c>
      <c r="F471">
        <v>0.11841825082711957</v>
      </c>
      <c r="G471">
        <v>0.34829214207570253</v>
      </c>
    </row>
    <row r="472" spans="1:7">
      <c r="A472" t="s">
        <v>2621</v>
      </c>
      <c r="B472" s="10" t="s">
        <v>9382</v>
      </c>
      <c r="C472" t="s">
        <v>3565</v>
      </c>
      <c r="D472">
        <v>0.23346107568614333</v>
      </c>
      <c r="E472">
        <v>0.18690251235879954</v>
      </c>
      <c r="F472">
        <v>0.35381442193722895</v>
      </c>
      <c r="G472">
        <v>0.26498237831522287</v>
      </c>
    </row>
    <row r="473" spans="1:7">
      <c r="A473" t="s">
        <v>2127</v>
      </c>
      <c r="B473" s="10" t="s">
        <v>4075</v>
      </c>
      <c r="C473" t="s">
        <v>3103</v>
      </c>
      <c r="D473">
        <v>9.7811824910227524E-2</v>
      </c>
      <c r="E473">
        <v>0.15718860959746125</v>
      </c>
      <c r="F473">
        <v>9.3707342208921948E-2</v>
      </c>
      <c r="G473">
        <v>2.8900498274091281E-2</v>
      </c>
    </row>
    <row r="474" spans="1:7">
      <c r="A474" t="s">
        <v>2516</v>
      </c>
      <c r="B474" s="10" t="s">
        <v>5765</v>
      </c>
      <c r="C474" t="s">
        <v>3468</v>
      </c>
      <c r="D474">
        <v>6.9399351588990479E-2</v>
      </c>
      <c r="E474">
        <v>0.47377546970365936</v>
      </c>
      <c r="F474">
        <v>0.25286012256207091</v>
      </c>
      <c r="G474">
        <v>0.20489772014749436</v>
      </c>
    </row>
    <row r="475" spans="1:7">
      <c r="A475" t="s">
        <v>2465</v>
      </c>
      <c r="B475" s="10" t="s">
        <v>4984</v>
      </c>
      <c r="C475" t="s">
        <v>3421</v>
      </c>
      <c r="D475">
        <v>0.22733844466300426</v>
      </c>
      <c r="E475">
        <v>0.16522872531945634</v>
      </c>
      <c r="F475">
        <v>0.20407626789987349</v>
      </c>
      <c r="G475">
        <v>0.17866456331594305</v>
      </c>
    </row>
    <row r="476" spans="1:7">
      <c r="A476" t="s">
        <v>2667</v>
      </c>
      <c r="B476" s="10" t="s">
        <v>9348</v>
      </c>
      <c r="C476" t="s">
        <v>3610</v>
      </c>
      <c r="D476">
        <v>0.14935269034599385</v>
      </c>
      <c r="E476">
        <v>0.18819115365190778</v>
      </c>
      <c r="F476">
        <v>0.33841698539524651</v>
      </c>
      <c r="G476">
        <v>0.29310651002752097</v>
      </c>
    </row>
    <row r="477" spans="1:7">
      <c r="A477" t="s">
        <v>2675</v>
      </c>
      <c r="B477" s="10" t="s">
        <v>9349</v>
      </c>
      <c r="C477" t="s">
        <v>3618</v>
      </c>
      <c r="D477">
        <v>0.16703800995376361</v>
      </c>
      <c r="E477">
        <v>7.5516808620113202E-2</v>
      </c>
      <c r="F477">
        <v>0.22638551038776553</v>
      </c>
      <c r="G477">
        <v>0.29785675852113769</v>
      </c>
    </row>
    <row r="478" spans="1:7">
      <c r="A478" t="s">
        <v>8764</v>
      </c>
      <c r="B478" s="10" t="s">
        <v>9359</v>
      </c>
      <c r="C478" t="s">
        <v>8570</v>
      </c>
      <c r="D478">
        <v>0.22391371436566002</v>
      </c>
      <c r="E478">
        <v>0.31039488023452877</v>
      </c>
      <c r="F478">
        <v>0.37414654640361417</v>
      </c>
      <c r="G478">
        <v>0.21818635823421526</v>
      </c>
    </row>
    <row r="479" spans="1:7">
      <c r="A479" t="s">
        <v>2250</v>
      </c>
      <c r="B479" s="10" t="s">
        <v>9460</v>
      </c>
      <c r="C479" t="s">
        <v>3219</v>
      </c>
      <c r="D479">
        <v>-5.5891319723268426E-2</v>
      </c>
      <c r="E479">
        <v>1.0216160678418874E-3</v>
      </c>
      <c r="F479">
        <v>-3.8245168327878477E-2</v>
      </c>
      <c r="G479">
        <v>9.3010779042430269E-2</v>
      </c>
    </row>
    <row r="480" spans="1:7">
      <c r="A480" t="s">
        <v>2620</v>
      </c>
      <c r="B480" s="10" t="s">
        <v>9459</v>
      </c>
      <c r="C480" t="s">
        <v>3564</v>
      </c>
      <c r="D480">
        <v>0.22523278479980913</v>
      </c>
      <c r="E480">
        <v>0.15228478621248304</v>
      </c>
      <c r="F480">
        <v>0.45208332923272532</v>
      </c>
      <c r="G480">
        <v>0.26628920764894715</v>
      </c>
    </row>
    <row r="481" spans="1:7">
      <c r="A481" t="s">
        <v>1984</v>
      </c>
      <c r="B481" s="10" t="s">
        <v>9350</v>
      </c>
      <c r="C481" t="s">
        <v>2969</v>
      </c>
      <c r="D481">
        <v>7.7002397020361407E-2</v>
      </c>
      <c r="E481">
        <v>-8.9296604189692028E-2</v>
      </c>
      <c r="F481">
        <v>7.4531269740359549E-2</v>
      </c>
      <c r="G481">
        <v>-0.12935929733542184</v>
      </c>
    </row>
    <row r="482" spans="1:7">
      <c r="A482" t="s">
        <v>2138</v>
      </c>
      <c r="B482" s="10" t="s">
        <v>9441</v>
      </c>
      <c r="C482" t="s">
        <v>3113</v>
      </c>
      <c r="D482">
        <v>-0.29033501596345684</v>
      </c>
      <c r="E482">
        <v>0.12501744730912115</v>
      </c>
      <c r="F482">
        <v>-0.13971776596472557</v>
      </c>
      <c r="G482">
        <v>3.478793181312017E-2</v>
      </c>
    </row>
    <row r="483" spans="1:7">
      <c r="A483" t="s">
        <v>2271</v>
      </c>
      <c r="B483" s="10" t="s">
        <v>5640</v>
      </c>
      <c r="C483" t="s">
        <v>3240</v>
      </c>
      <c r="D483">
        <v>2.5210488980575305E-2</v>
      </c>
      <c r="E483">
        <v>-0.18544156766746825</v>
      </c>
      <c r="F483">
        <v>7.2126049019903271E-2</v>
      </c>
      <c r="G483">
        <v>0.10340848660108291</v>
      </c>
    </row>
    <row r="484" spans="1:7">
      <c r="A484" t="s">
        <v>8934</v>
      </c>
      <c r="B484" s="10" t="s">
        <v>6184</v>
      </c>
      <c r="C484" t="s">
        <v>6183</v>
      </c>
      <c r="D484">
        <v>-4.2817286419584308E-2</v>
      </c>
      <c r="E484">
        <v>8.1392790401998177E-2</v>
      </c>
      <c r="F484">
        <v>0.11196504682721145</v>
      </c>
      <c r="G484">
        <v>0.11589193259604727</v>
      </c>
    </row>
    <row r="485" spans="1:7">
      <c r="A485" t="s">
        <v>2173</v>
      </c>
      <c r="B485" s="10" t="s">
        <v>9442</v>
      </c>
      <c r="C485" t="s">
        <v>3146</v>
      </c>
      <c r="D485">
        <v>-7.2984118132372183E-2</v>
      </c>
      <c r="E485">
        <v>5.1194402528578965E-2</v>
      </c>
      <c r="F485">
        <v>8.7654567862383903E-2</v>
      </c>
      <c r="G485">
        <v>5.7722371110995201E-2</v>
      </c>
    </row>
    <row r="486" spans="1:7">
      <c r="A486" t="s">
        <v>2585</v>
      </c>
      <c r="B486" s="10" t="s">
        <v>4764</v>
      </c>
      <c r="C486" t="s">
        <v>3531</v>
      </c>
      <c r="D486">
        <v>9.6905599058223768E-3</v>
      </c>
      <c r="E486">
        <v>2.4157981529407409E-2</v>
      </c>
      <c r="F486">
        <v>8.627626119096439E-2</v>
      </c>
      <c r="G486">
        <v>0.23860978985219539</v>
      </c>
    </row>
    <row r="487" spans="1:7">
      <c r="A487" t="s">
        <v>2092</v>
      </c>
      <c r="B487" s="10" t="s">
        <v>5626</v>
      </c>
      <c r="C487" t="s">
        <v>3071</v>
      </c>
      <c r="D487">
        <v>-0.16217917098044252</v>
      </c>
      <c r="E487">
        <v>-0.32983508536537676</v>
      </c>
      <c r="F487">
        <v>-0.17528711665173613</v>
      </c>
      <c r="G487">
        <v>3.3465873944224891E-4</v>
      </c>
    </row>
    <row r="488" spans="1:7">
      <c r="A488" t="s">
        <v>2156</v>
      </c>
      <c r="B488" s="10" t="s">
        <v>5636</v>
      </c>
      <c r="C488" s="10" t="s">
        <v>3006</v>
      </c>
      <c r="D488">
        <v>-1.4030883451934793E-2</v>
      </c>
      <c r="E488">
        <v>-4.717743943417075E-2</v>
      </c>
      <c r="F488">
        <v>7.2604054997765899E-2</v>
      </c>
      <c r="G488">
        <v>4.5118201329077776E-2</v>
      </c>
    </row>
    <row r="489" spans="1:7">
      <c r="A489" t="s">
        <v>2817</v>
      </c>
      <c r="B489" s="10" t="s">
        <v>9443</v>
      </c>
      <c r="C489" t="s">
        <v>3750</v>
      </c>
      <c r="D489">
        <v>0.34760704652653718</v>
      </c>
      <c r="E489">
        <v>0.28484238283062907</v>
      </c>
      <c r="F489">
        <v>0.366341892020768</v>
      </c>
      <c r="G489">
        <v>0.4586554657691182</v>
      </c>
    </row>
    <row r="490" spans="1:7">
      <c r="A490" t="s">
        <v>8780</v>
      </c>
      <c r="B490" s="10" t="s">
        <v>6312</v>
      </c>
      <c r="C490" t="s">
        <v>8672</v>
      </c>
      <c r="D490">
        <v>0.22238790812212167</v>
      </c>
      <c r="E490">
        <v>3.3854667209024698E-2</v>
      </c>
      <c r="F490">
        <v>0.24444437920583575</v>
      </c>
      <c r="G490">
        <v>0.40799335519772495</v>
      </c>
    </row>
    <row r="491" spans="1:7">
      <c r="A491" t="s">
        <v>2213</v>
      </c>
      <c r="B491" s="10" t="s">
        <v>6171</v>
      </c>
      <c r="C491" t="s">
        <v>3184</v>
      </c>
      <c r="D491">
        <v>-4.5797910750366266E-2</v>
      </c>
      <c r="E491">
        <v>-4.0296263367475244E-2</v>
      </c>
      <c r="F491">
        <v>0.12782938237348987</v>
      </c>
      <c r="G491">
        <v>7.543031074506612E-2</v>
      </c>
    </row>
    <row r="492" spans="1:7">
      <c r="A492" t="s">
        <v>2836</v>
      </c>
      <c r="B492" s="10" t="s">
        <v>9445</v>
      </c>
      <c r="C492" t="s">
        <v>3767</v>
      </c>
      <c r="D492">
        <v>1.2742864513663927E-2</v>
      </c>
      <c r="E492">
        <v>0.19378178638368901</v>
      </c>
      <c r="F492">
        <v>4.5143306299608596E-2</v>
      </c>
      <c r="G492">
        <v>0.51794222357219932</v>
      </c>
    </row>
    <row r="493" spans="1:7">
      <c r="A493" t="s">
        <v>2872</v>
      </c>
      <c r="B493" s="10" t="s">
        <v>9446</v>
      </c>
      <c r="C493" t="s">
        <v>3800</v>
      </c>
      <c r="D493">
        <v>0.34013369242019964</v>
      </c>
      <c r="E493">
        <v>0.56178694178762489</v>
      </c>
      <c r="F493">
        <v>0.42058770086904201</v>
      </c>
      <c r="G493">
        <v>2.1403207826626969</v>
      </c>
    </row>
    <row r="494" spans="1:7">
      <c r="A494" t="s">
        <v>8804</v>
      </c>
      <c r="B494" s="10" t="s">
        <v>6380</v>
      </c>
      <c r="C494" t="s">
        <v>8537</v>
      </c>
      <c r="D494">
        <v>5.0275086945640264E-2</v>
      </c>
      <c r="E494">
        <v>4.5389986060866215E-2</v>
      </c>
      <c r="F494">
        <v>5.2155106844365438E-2</v>
      </c>
      <c r="G494">
        <v>0.12914127423598665</v>
      </c>
    </row>
    <row r="495" spans="1:7">
      <c r="A495" t="s">
        <v>2448</v>
      </c>
      <c r="B495" s="10" t="s">
        <v>9447</v>
      </c>
      <c r="C495" t="s">
        <v>3406</v>
      </c>
      <c r="D495">
        <v>0.17713023517104828</v>
      </c>
      <c r="E495">
        <v>7.005402865868357E-2</v>
      </c>
      <c r="F495">
        <v>2.9125936126987603E-2</v>
      </c>
      <c r="G495">
        <v>0.17284193675217457</v>
      </c>
    </row>
    <row r="496" spans="1:7">
      <c r="A496" t="s">
        <v>2442</v>
      </c>
      <c r="B496" s="10" t="s">
        <v>9448</v>
      </c>
      <c r="C496" t="s">
        <v>3401</v>
      </c>
      <c r="D496">
        <v>-4.4362287061875089E-2</v>
      </c>
      <c r="E496">
        <v>0.21114375285682888</v>
      </c>
      <c r="F496">
        <v>-0.19072228158160376</v>
      </c>
      <c r="G496">
        <v>0.17029108316315472</v>
      </c>
    </row>
    <row r="497" spans="1:7">
      <c r="A497" t="s">
        <v>8805</v>
      </c>
      <c r="B497" s="10" t="s">
        <v>6316</v>
      </c>
      <c r="C497" t="s">
        <v>8614</v>
      </c>
      <c r="D497">
        <v>6.3831860795114395E-2</v>
      </c>
      <c r="E497">
        <v>3.8685153532852082E-2</v>
      </c>
      <c r="F497">
        <v>0.10617097876014304</v>
      </c>
      <c r="G497">
        <v>4.0018198021835143E-2</v>
      </c>
    </row>
    <row r="498" spans="1:7">
      <c r="A498" t="s">
        <v>2050</v>
      </c>
      <c r="B498" s="10" t="s">
        <v>3873</v>
      </c>
      <c r="C498" t="s">
        <v>3029</v>
      </c>
      <c r="D498">
        <v>6.1345969577976944E-2</v>
      </c>
      <c r="E498">
        <v>5.0422184610582878E-2</v>
      </c>
      <c r="F498">
        <v>7.7780430885198787E-2</v>
      </c>
      <c r="G498">
        <v>-3.7324274510281155E-2</v>
      </c>
    </row>
    <row r="499" spans="1:7">
      <c r="A499" t="s">
        <v>2664</v>
      </c>
      <c r="B499" s="10" t="s">
        <v>9449</v>
      </c>
      <c r="C499" t="s">
        <v>3607</v>
      </c>
      <c r="D499">
        <v>0.3589953131845014</v>
      </c>
      <c r="E499">
        <v>0.41906369711505681</v>
      </c>
      <c r="F499">
        <v>0.33459664256058358</v>
      </c>
      <c r="G499">
        <v>0.29082797257390547</v>
      </c>
    </row>
    <row r="500" spans="1:7">
      <c r="A500" t="s">
        <v>2703</v>
      </c>
      <c r="B500" s="10" t="s">
        <v>9450</v>
      </c>
      <c r="C500" t="s">
        <v>3644</v>
      </c>
      <c r="D500">
        <v>0.18015709019877618</v>
      </c>
      <c r="E500">
        <v>8.7134246921408962E-2</v>
      </c>
      <c r="F500">
        <v>0.11906393260309114</v>
      </c>
      <c r="G500">
        <v>0.32087463488661289</v>
      </c>
    </row>
    <row r="501" spans="1:7">
      <c r="A501" t="s">
        <v>8777</v>
      </c>
      <c r="B501" s="10" t="s">
        <v>6289</v>
      </c>
      <c r="C501" t="s">
        <v>8517</v>
      </c>
      <c r="D501">
        <v>2.8630524040463071E-2</v>
      </c>
      <c r="E501">
        <v>0.18681813537620273</v>
      </c>
      <c r="F501">
        <v>0.24764751238245794</v>
      </c>
      <c r="G501">
        <v>0.26903290922692963</v>
      </c>
    </row>
    <row r="502" spans="1:7">
      <c r="A502" t="s">
        <v>8750</v>
      </c>
      <c r="B502" s="10" t="s">
        <v>9328</v>
      </c>
      <c r="C502" t="s">
        <v>6436</v>
      </c>
      <c r="D502">
        <v>8.9186273705648966E-2</v>
      </c>
      <c r="E502">
        <v>8.2980927361784737E-2</v>
      </c>
      <c r="F502">
        <v>-8.8765694251773993E-3</v>
      </c>
      <c r="G502">
        <v>0.15940161011152323</v>
      </c>
    </row>
    <row r="503" spans="1:7">
      <c r="A503" t="s">
        <v>2814</v>
      </c>
      <c r="B503" s="10" t="s">
        <v>4841</v>
      </c>
      <c r="C503" t="s">
        <v>3748</v>
      </c>
      <c r="D503">
        <v>0.55699390445592289</v>
      </c>
      <c r="E503">
        <v>0.2276708175262688</v>
      </c>
      <c r="F503">
        <v>0.62460578636619768</v>
      </c>
      <c r="G503">
        <v>0.45006684005130149</v>
      </c>
    </row>
    <row r="504" spans="1:7">
      <c r="A504" t="s">
        <v>8751</v>
      </c>
      <c r="B504" s="10" t="s">
        <v>9329</v>
      </c>
      <c r="C504" t="s">
        <v>8651</v>
      </c>
      <c r="D504">
        <v>6.3149830726435235E-2</v>
      </c>
      <c r="E504">
        <v>9.1068689039684722E-2</v>
      </c>
      <c r="F504">
        <v>-0.24863827168467464</v>
      </c>
      <c r="G504">
        <v>0.22162536459075155</v>
      </c>
    </row>
    <row r="505" spans="1:7">
      <c r="A505" t="s">
        <v>2797</v>
      </c>
      <c r="B505" s="10" t="s">
        <v>9384</v>
      </c>
      <c r="C505" t="s">
        <v>3732</v>
      </c>
      <c r="D505">
        <v>0.29602872583590745</v>
      </c>
      <c r="E505">
        <v>0.21817062152316433</v>
      </c>
      <c r="F505">
        <v>0.37333196647016631</v>
      </c>
      <c r="G505">
        <v>0.4224571818922887</v>
      </c>
    </row>
    <row r="506" spans="1:7">
      <c r="A506" t="s">
        <v>2742</v>
      </c>
      <c r="B506" s="10" t="s">
        <v>5764</v>
      </c>
      <c r="C506" t="s">
        <v>3681</v>
      </c>
      <c r="D506">
        <v>0.27968617000586993</v>
      </c>
      <c r="E506">
        <v>0.24915795132159618</v>
      </c>
      <c r="F506">
        <v>5.492273779860702E-2</v>
      </c>
      <c r="G506">
        <v>0.35232965330970967</v>
      </c>
    </row>
    <row r="507" spans="1:7">
      <c r="A507" t="s">
        <v>2575</v>
      </c>
      <c r="B507" s="10" t="s">
        <v>5763</v>
      </c>
      <c r="C507" t="s">
        <v>3521</v>
      </c>
      <c r="D507">
        <v>0.21562008888314182</v>
      </c>
      <c r="E507">
        <v>8.3681661095452803E-2</v>
      </c>
      <c r="F507">
        <v>0.15508181774800103</v>
      </c>
      <c r="G507">
        <v>0.23126553325725774</v>
      </c>
    </row>
    <row r="508" spans="1:7">
      <c r="A508" t="s">
        <v>2255</v>
      </c>
      <c r="B508" s="10" t="s">
        <v>5842</v>
      </c>
      <c r="C508" t="s">
        <v>3224</v>
      </c>
      <c r="D508">
        <v>0.12822221310894669</v>
      </c>
      <c r="E508">
        <v>2.0767347682126219E-2</v>
      </c>
      <c r="F508">
        <v>6.4003119498737937E-2</v>
      </c>
      <c r="G508">
        <v>9.6057912155147723E-2</v>
      </c>
    </row>
    <row r="509" spans="1:7">
      <c r="A509" t="s">
        <v>2719</v>
      </c>
      <c r="B509" s="10" t="s">
        <v>9571</v>
      </c>
      <c r="C509" t="s">
        <v>3660</v>
      </c>
      <c r="D509">
        <v>-0.12942418432590108</v>
      </c>
      <c r="E509">
        <v>-3.4357980504775551E-2</v>
      </c>
      <c r="F509">
        <v>9.9716072698700697E-2</v>
      </c>
      <c r="G509">
        <v>0.33510200873588886</v>
      </c>
    </row>
    <row r="510" spans="1:7">
      <c r="A510" t="s">
        <v>2648</v>
      </c>
      <c r="B510" s="10" t="s">
        <v>9385</v>
      </c>
      <c r="C510" t="s">
        <v>3591</v>
      </c>
      <c r="D510">
        <v>0.10605489540483334</v>
      </c>
      <c r="E510">
        <v>0.19936083343209324</v>
      </c>
      <c r="F510">
        <v>0.32462820433299122</v>
      </c>
      <c r="G510">
        <v>0.27844095959247467</v>
      </c>
    </row>
    <row r="511" spans="1:7">
      <c r="A511" t="s">
        <v>2223</v>
      </c>
      <c r="B511" s="10" t="s">
        <v>9386</v>
      </c>
      <c r="C511" t="s">
        <v>3193</v>
      </c>
      <c r="D511">
        <v>0.16280223248168868</v>
      </c>
      <c r="E511">
        <v>5.7577742669136574E-2</v>
      </c>
      <c r="F511">
        <v>0.10276934187048703</v>
      </c>
      <c r="G511">
        <v>8.0356707123981672E-2</v>
      </c>
    </row>
    <row r="512" spans="1:7">
      <c r="A512" t="s">
        <v>2071</v>
      </c>
      <c r="B512" s="10" t="s">
        <v>9578</v>
      </c>
      <c r="C512" t="s">
        <v>8669</v>
      </c>
      <c r="D512">
        <v>0.20737813102535008</v>
      </c>
      <c r="E512">
        <v>0.28544618360481833</v>
      </c>
      <c r="F512">
        <v>0.17738260757646454</v>
      </c>
      <c r="G512">
        <v>-1.7677560931437155E-2</v>
      </c>
    </row>
    <row r="513" spans="1:7">
      <c r="A513" t="s">
        <v>2180</v>
      </c>
      <c r="B513" s="10" t="s">
        <v>9387</v>
      </c>
      <c r="C513" t="s">
        <v>3050</v>
      </c>
      <c r="D513">
        <v>0.10243019106349004</v>
      </c>
      <c r="E513">
        <v>0.2725038066824283</v>
      </c>
      <c r="F513">
        <v>0.15900580105519449</v>
      </c>
      <c r="G513">
        <v>6.0848737284145561E-2</v>
      </c>
    </row>
    <row r="514" spans="1:7">
      <c r="A514" t="s">
        <v>2645</v>
      </c>
      <c r="B514" s="10" t="s">
        <v>9388</v>
      </c>
      <c r="C514" t="s">
        <v>3589</v>
      </c>
      <c r="D514">
        <v>0.15824653423713397</v>
      </c>
      <c r="E514">
        <v>0.11788213988773293</v>
      </c>
      <c r="F514">
        <v>9.9585688626163779E-2</v>
      </c>
      <c r="G514">
        <v>0.27739689629769121</v>
      </c>
    </row>
    <row r="515" spans="1:7">
      <c r="A515" t="s">
        <v>2680</v>
      </c>
      <c r="B515" s="10" t="s">
        <v>9389</v>
      </c>
      <c r="C515" t="s">
        <v>3623</v>
      </c>
      <c r="D515">
        <v>0.29114868248121301</v>
      </c>
      <c r="E515">
        <v>0.31099492846630555</v>
      </c>
      <c r="F515">
        <v>9.6293831371732697E-2</v>
      </c>
      <c r="G515">
        <v>0.30670367332978604</v>
      </c>
    </row>
    <row r="516" spans="1:7">
      <c r="A516" t="s">
        <v>2746</v>
      </c>
      <c r="B516" s="10" t="s">
        <v>6150</v>
      </c>
      <c r="C516" t="s">
        <v>3685</v>
      </c>
      <c r="D516">
        <v>0.11959173400105123</v>
      </c>
      <c r="E516">
        <v>0.15955641236482265</v>
      </c>
      <c r="F516">
        <v>0.23199420398288256</v>
      </c>
      <c r="G516">
        <v>0.35489796189604428</v>
      </c>
    </row>
    <row r="517" spans="1:7">
      <c r="A517" t="s">
        <v>2338</v>
      </c>
      <c r="B517" s="10" t="s">
        <v>3929</v>
      </c>
      <c r="C517" t="s">
        <v>3301</v>
      </c>
      <c r="D517">
        <v>1.2585762554372847E-2</v>
      </c>
      <c r="E517">
        <v>2.385116453979811E-2</v>
      </c>
      <c r="F517">
        <v>0.1384820668283209</v>
      </c>
      <c r="G517">
        <v>0.12977381631580709</v>
      </c>
    </row>
    <row r="518" spans="1:7">
      <c r="A518" t="s">
        <v>2777</v>
      </c>
      <c r="B518" s="10" t="s">
        <v>3941</v>
      </c>
      <c r="C518" t="s">
        <v>3714</v>
      </c>
      <c r="D518">
        <v>0.19976836470523213</v>
      </c>
      <c r="E518">
        <v>0.15089398816253122</v>
      </c>
      <c r="F518">
        <v>0.19808840636853348</v>
      </c>
      <c r="G518">
        <v>0.39449485338128965</v>
      </c>
    </row>
    <row r="519" spans="1:7">
      <c r="A519" t="s">
        <v>8778</v>
      </c>
      <c r="B519" s="10" t="s">
        <v>6321</v>
      </c>
      <c r="C519" t="s">
        <v>8567</v>
      </c>
      <c r="D519">
        <v>0.17129445477691604</v>
      </c>
      <c r="E519">
        <v>0.11855472912012255</v>
      </c>
      <c r="F519">
        <v>0.24165114996068657</v>
      </c>
      <c r="G519">
        <v>0.25452301377267406</v>
      </c>
    </row>
    <row r="520" spans="1:7">
      <c r="A520" t="s">
        <v>2737</v>
      </c>
      <c r="B520" s="10" t="s">
        <v>9390</v>
      </c>
      <c r="C520" t="s">
        <v>3676</v>
      </c>
      <c r="D520">
        <v>0.17366979461248289</v>
      </c>
      <c r="E520">
        <v>0.45310460629939348</v>
      </c>
      <c r="F520">
        <v>0.43871880835421156</v>
      </c>
      <c r="G520">
        <v>0.35045428344359292</v>
      </c>
    </row>
    <row r="521" spans="1:7">
      <c r="A521" t="s">
        <v>8779</v>
      </c>
      <c r="B521" s="10" t="s">
        <v>9391</v>
      </c>
      <c r="C521" t="s">
        <v>8655</v>
      </c>
      <c r="D521">
        <v>0.72745498993003466</v>
      </c>
      <c r="E521">
        <v>0.59137948896467485</v>
      </c>
      <c r="F521">
        <v>0.27173917502517625</v>
      </c>
      <c r="G521">
        <v>0.51278384250556375</v>
      </c>
    </row>
    <row r="522" spans="1:7">
      <c r="A522" t="s">
        <v>8815</v>
      </c>
      <c r="B522" s="10" t="s">
        <v>9469</v>
      </c>
      <c r="C522" t="s">
        <v>8535</v>
      </c>
      <c r="D522">
        <v>-4.1556414000253089E-2</v>
      </c>
      <c r="E522">
        <v>0.14655951122824845</v>
      </c>
      <c r="F522">
        <v>9.386197016365902E-2</v>
      </c>
      <c r="G522">
        <v>-7.1269472708719819E-2</v>
      </c>
    </row>
    <row r="523" spans="1:7">
      <c r="A523" t="s">
        <v>2374</v>
      </c>
      <c r="B523" s="10" t="s">
        <v>5367</v>
      </c>
      <c r="C523" t="s">
        <v>3335</v>
      </c>
      <c r="D523">
        <v>2.2162775100071995E-2</v>
      </c>
      <c r="E523">
        <v>-0.10175306463005142</v>
      </c>
      <c r="F523">
        <v>0.13532792459808635</v>
      </c>
      <c r="G523">
        <v>0.19207629064595558</v>
      </c>
    </row>
    <row r="524" spans="1:7">
      <c r="A524" t="s">
        <v>2307</v>
      </c>
      <c r="B524" s="10" t="s">
        <v>4017</v>
      </c>
      <c r="C524" t="s">
        <v>3273</v>
      </c>
      <c r="D524">
        <v>7.9166272840537483E-2</v>
      </c>
      <c r="E524">
        <v>0.19653703094189642</v>
      </c>
      <c r="F524">
        <v>7.3793942264104365E-2</v>
      </c>
      <c r="G524">
        <v>0.11688756559654466</v>
      </c>
    </row>
    <row r="525" spans="1:7">
      <c r="A525" t="s">
        <v>2380</v>
      </c>
      <c r="B525" s="10" t="s">
        <v>5832</v>
      </c>
      <c r="C525" t="s">
        <v>3332</v>
      </c>
      <c r="D525">
        <v>1.1836570432610487E-2</v>
      </c>
      <c r="E525">
        <v>3.7306376576035125E-2</v>
      </c>
      <c r="F525">
        <v>0.10401084654863518</v>
      </c>
      <c r="G525">
        <v>0.14556049729655413</v>
      </c>
    </row>
    <row r="526" spans="1:7">
      <c r="A526" t="s">
        <v>2721</v>
      </c>
      <c r="B526" s="10" t="s">
        <v>9440</v>
      </c>
      <c r="C526" t="s">
        <v>3662</v>
      </c>
      <c r="D526">
        <v>6.5498575254087435E-2</v>
      </c>
      <c r="E526">
        <v>0.18471027297160841</v>
      </c>
      <c r="F526">
        <v>0.21220368049813335</v>
      </c>
      <c r="G526">
        <v>0.33822556139425169</v>
      </c>
    </row>
    <row r="527" spans="1:7">
      <c r="A527" t="s">
        <v>2668</v>
      </c>
      <c r="B527" s="10" t="s">
        <v>6174</v>
      </c>
      <c r="C527" t="s">
        <v>3611</v>
      </c>
      <c r="D527">
        <v>0.27273685574896445</v>
      </c>
      <c r="E527">
        <v>2.0700609011998078E-2</v>
      </c>
      <c r="F527">
        <v>0.18881486559962057</v>
      </c>
      <c r="G527">
        <v>0.29419092488219278</v>
      </c>
    </row>
    <row r="528" spans="1:7">
      <c r="A528" t="s">
        <v>2027</v>
      </c>
      <c r="B528" s="10" t="s">
        <v>3880</v>
      </c>
      <c r="C528" t="s">
        <v>3010</v>
      </c>
      <c r="D528">
        <v>-4.7932966445385514E-2</v>
      </c>
      <c r="E528">
        <v>-0.15697060205688165</v>
      </c>
      <c r="F528">
        <v>-0.13849249154227564</v>
      </c>
      <c r="G528">
        <v>-5.7187476249343845E-2</v>
      </c>
    </row>
    <row r="529" spans="1:7">
      <c r="A529" t="s">
        <v>2327</v>
      </c>
      <c r="B529" s="10" t="s">
        <v>9351</v>
      </c>
      <c r="C529" t="s">
        <v>3291</v>
      </c>
      <c r="D529">
        <v>7.5703385198143958E-2</v>
      </c>
      <c r="E529">
        <v>0.14005083877121757</v>
      </c>
      <c r="F529">
        <v>0.14000059880318444</v>
      </c>
      <c r="G529">
        <v>0.12400799370715222</v>
      </c>
    </row>
    <row r="530" spans="1:7">
      <c r="A530" t="s">
        <v>8759</v>
      </c>
      <c r="B530" s="10" t="s">
        <v>6384</v>
      </c>
      <c r="C530" t="s">
        <v>8595</v>
      </c>
      <c r="D530">
        <v>4.7891153223793718E-2</v>
      </c>
      <c r="E530">
        <v>0.16720751130307029</v>
      </c>
      <c r="F530">
        <v>0.20771443173686963</v>
      </c>
      <c r="G530">
        <v>0.12288551815499513</v>
      </c>
    </row>
    <row r="531" spans="1:7">
      <c r="A531" t="s">
        <v>2025</v>
      </c>
      <c r="B531" s="10" t="s">
        <v>4549</v>
      </c>
      <c r="C531" t="s">
        <v>3008</v>
      </c>
      <c r="D531">
        <v>-0.15880441361995171</v>
      </c>
      <c r="E531">
        <v>0.21662980836509849</v>
      </c>
      <c r="F531">
        <v>-0.13265698937670986</v>
      </c>
      <c r="G531">
        <v>-5.852244947567465E-2</v>
      </c>
    </row>
    <row r="532" spans="1:7">
      <c r="A532" t="s">
        <v>2811</v>
      </c>
      <c r="B532" s="10" t="s">
        <v>5617</v>
      </c>
      <c r="C532" t="s">
        <v>3745</v>
      </c>
      <c r="D532">
        <v>7.2971529245029462E-2</v>
      </c>
      <c r="E532">
        <v>8.82010012120861E-2</v>
      </c>
      <c r="F532">
        <v>0.23278614087922855</v>
      </c>
      <c r="G532">
        <v>0.44323215304933444</v>
      </c>
    </row>
    <row r="533" spans="1:7">
      <c r="A533" t="s">
        <v>1974</v>
      </c>
      <c r="B533" s="10" t="s">
        <v>4042</v>
      </c>
      <c r="C533" t="s">
        <v>2959</v>
      </c>
      <c r="D533">
        <v>-9.4011618620079715E-2</v>
      </c>
      <c r="E533">
        <v>8.5054210484963741E-2</v>
      </c>
      <c r="F533">
        <v>-0.15932893054070471</v>
      </c>
      <c r="G533">
        <v>-0.15514039586784556</v>
      </c>
    </row>
    <row r="534" spans="1:7">
      <c r="A534" t="s">
        <v>1991</v>
      </c>
      <c r="B534" s="10" t="s">
        <v>5693</v>
      </c>
      <c r="C534" t="s">
        <v>2976</v>
      </c>
      <c r="D534">
        <v>5.5093295738653902E-2</v>
      </c>
      <c r="E534">
        <v>-0.10486236293104383</v>
      </c>
      <c r="F534">
        <v>-0.10086868744709074</v>
      </c>
      <c r="G534">
        <v>-0.11362642144456304</v>
      </c>
    </row>
    <row r="535" spans="1:7">
      <c r="A535" t="s">
        <v>2245</v>
      </c>
      <c r="B535" s="10" t="s">
        <v>5692</v>
      </c>
      <c r="C535" t="s">
        <v>3214</v>
      </c>
      <c r="D535">
        <v>7.9484492221351677E-2</v>
      </c>
      <c r="E535">
        <v>9.1974562873154586E-2</v>
      </c>
      <c r="F535">
        <v>0.16425199309052577</v>
      </c>
      <c r="G535">
        <v>9.0854041287337289E-2</v>
      </c>
    </row>
    <row r="536" spans="1:7">
      <c r="A536" t="s">
        <v>2376</v>
      </c>
      <c r="B536" s="10" t="s">
        <v>9452</v>
      </c>
      <c r="C536" t="s">
        <v>3337</v>
      </c>
      <c r="D536">
        <v>0.14200733246141747</v>
      </c>
      <c r="E536">
        <v>6.6350154367322348E-2</v>
      </c>
      <c r="F536">
        <v>0.21560322009108132</v>
      </c>
      <c r="G536">
        <v>0.14393563733772696</v>
      </c>
    </row>
    <row r="537" spans="1:7">
      <c r="A537" t="s">
        <v>2833</v>
      </c>
      <c r="B537" s="10" t="s">
        <v>9187</v>
      </c>
      <c r="C537" t="s">
        <v>3764</v>
      </c>
      <c r="D537">
        <v>0.26080232220652716</v>
      </c>
      <c r="E537">
        <v>0.42495132794230311</v>
      </c>
      <c r="F537">
        <v>0.52555949723318662</v>
      </c>
      <c r="G537">
        <v>0.50106996567995798</v>
      </c>
    </row>
    <row r="538" spans="1:7">
      <c r="A538" t="s">
        <v>8806</v>
      </c>
      <c r="B538" s="10" t="s">
        <v>6394</v>
      </c>
      <c r="C538" t="s">
        <v>8530</v>
      </c>
      <c r="D538">
        <v>0.13717541088332413</v>
      </c>
      <c r="E538">
        <v>1.0069547135625211E-2</v>
      </c>
      <c r="F538">
        <v>0.22463973968775328</v>
      </c>
      <c r="G538">
        <v>0.11533274584813451</v>
      </c>
    </row>
    <row r="539" spans="1:7">
      <c r="A539" t="s">
        <v>2047</v>
      </c>
      <c r="B539" s="10" t="s">
        <v>5904</v>
      </c>
      <c r="C539" t="s">
        <v>3250</v>
      </c>
      <c r="D539">
        <v>-0.11357913527784089</v>
      </c>
      <c r="E539">
        <v>-0.10614925858109993</v>
      </c>
      <c r="F539">
        <v>-0.10822812458319656</v>
      </c>
      <c r="G539">
        <v>-3.7941866202311589E-2</v>
      </c>
    </row>
    <row r="540" spans="1:7">
      <c r="A540" t="s">
        <v>1959</v>
      </c>
      <c r="B540" s="10" t="s">
        <v>9259</v>
      </c>
      <c r="C540" t="s">
        <v>6058</v>
      </c>
      <c r="D540">
        <v>0.3080143761871737</v>
      </c>
      <c r="E540">
        <v>0.2338391772099076</v>
      </c>
      <c r="F540">
        <v>5.6289212945748707E-2</v>
      </c>
      <c r="G540">
        <v>-0.17952161327587932</v>
      </c>
    </row>
    <row r="541" spans="1:7">
      <c r="A541" t="s">
        <v>2114</v>
      </c>
      <c r="B541" s="10" t="s">
        <v>9227</v>
      </c>
      <c r="C541" t="s">
        <v>3092</v>
      </c>
      <c r="D541">
        <v>4.3077840009331403E-2</v>
      </c>
      <c r="E541">
        <v>-2.3515379415988873E-3</v>
      </c>
      <c r="F541">
        <v>-0.13212956666088416</v>
      </c>
      <c r="G541">
        <v>1.819221327121524E-2</v>
      </c>
    </row>
    <row r="542" spans="1:7">
      <c r="A542" t="s">
        <v>8816</v>
      </c>
      <c r="B542" s="10" t="s">
        <v>6395</v>
      </c>
      <c r="C542" t="s">
        <v>8661</v>
      </c>
      <c r="D542">
        <v>-0.12883125899705683</v>
      </c>
      <c r="E542">
        <v>4.1266250459169818E-2</v>
      </c>
      <c r="F542">
        <v>4.8909380699337195E-2</v>
      </c>
      <c r="G542">
        <v>6.0641807822503238E-2</v>
      </c>
    </row>
    <row r="543" spans="1:7">
      <c r="A543" t="s">
        <v>2195</v>
      </c>
      <c r="B543" s="10" t="s">
        <v>9247</v>
      </c>
      <c r="C543" t="s">
        <v>3167</v>
      </c>
      <c r="D543">
        <v>2.1989068220404418E-3</v>
      </c>
      <c r="E543">
        <v>-4.2135044783064533E-2</v>
      </c>
      <c r="F543">
        <v>0.11361675465375054</v>
      </c>
      <c r="G543">
        <v>6.756216769459629E-2</v>
      </c>
    </row>
    <row r="544" spans="1:7">
      <c r="A544" t="s">
        <v>2008</v>
      </c>
      <c r="B544" s="10" t="s">
        <v>5591</v>
      </c>
      <c r="C544" t="s">
        <v>5590</v>
      </c>
      <c r="D544">
        <v>6.1234824360923229E-2</v>
      </c>
      <c r="E544">
        <v>2.3217806156157986E-2</v>
      </c>
      <c r="F544">
        <v>4.5580441673837208E-2</v>
      </c>
      <c r="G544">
        <v>-8.8493661222315625E-2</v>
      </c>
    </row>
    <row r="545" spans="1:7">
      <c r="A545" t="s">
        <v>2652</v>
      </c>
      <c r="B545" s="10" t="s">
        <v>5739</v>
      </c>
      <c r="C545" t="s">
        <v>3595</v>
      </c>
      <c r="D545">
        <v>0.13212813474166296</v>
      </c>
      <c r="E545">
        <v>0.3583041317609591</v>
      </c>
      <c r="F545">
        <v>0.34353640153816156</v>
      </c>
      <c r="G545">
        <v>0.28007615943767694</v>
      </c>
    </row>
    <row r="546" spans="1:7">
      <c r="A546" t="s">
        <v>2337</v>
      </c>
      <c r="B546" s="10" t="s">
        <v>6059</v>
      </c>
      <c r="C546" t="s">
        <v>3300</v>
      </c>
      <c r="D546">
        <v>1.0876777222882489E-2</v>
      </c>
      <c r="E546">
        <v>0.27150999936610148</v>
      </c>
      <c r="F546">
        <v>0.25067884572292459</v>
      </c>
      <c r="G546">
        <v>0.12966347051887156</v>
      </c>
    </row>
    <row r="547" spans="1:7">
      <c r="A547" t="s">
        <v>2409</v>
      </c>
      <c r="B547" s="10" t="s">
        <v>9335</v>
      </c>
      <c r="C547" t="s">
        <v>3368</v>
      </c>
      <c r="D547">
        <v>0.2438617592929711</v>
      </c>
      <c r="E547">
        <v>9.9224821961705137E-2</v>
      </c>
      <c r="F547">
        <v>0.11303222945752218</v>
      </c>
      <c r="G547">
        <v>0.15659665565762979</v>
      </c>
    </row>
    <row r="548" spans="1:7">
      <c r="A548" t="s">
        <v>2520</v>
      </c>
      <c r="B548" s="10" t="s">
        <v>9207</v>
      </c>
      <c r="C548" t="s">
        <v>3472</v>
      </c>
      <c r="D548">
        <v>0.13136968009202002</v>
      </c>
      <c r="E548">
        <v>0.21724564498234486</v>
      </c>
      <c r="F548">
        <v>0.22719217149187731</v>
      </c>
      <c r="G548">
        <v>0.2072503614615076</v>
      </c>
    </row>
    <row r="549" spans="1:7">
      <c r="A549" t="s">
        <v>2670</v>
      </c>
      <c r="B549" s="10" t="s">
        <v>9249</v>
      </c>
      <c r="C549" t="s">
        <v>3613</v>
      </c>
      <c r="D549">
        <v>0.2735396791046788</v>
      </c>
      <c r="E549">
        <v>0.37224674288935744</v>
      </c>
      <c r="F549">
        <v>0.32137755557809361</v>
      </c>
      <c r="G549">
        <v>0.29566548748248911</v>
      </c>
    </row>
    <row r="550" spans="1:7">
      <c r="A550" t="s">
        <v>2254</v>
      </c>
      <c r="B550" s="10" t="s">
        <v>9208</v>
      </c>
      <c r="C550" t="s">
        <v>3223</v>
      </c>
      <c r="D550">
        <v>0.12753904135437066</v>
      </c>
      <c r="E550">
        <v>-1.2400446509356037E-2</v>
      </c>
      <c r="F550">
        <v>0.16691728279451973</v>
      </c>
      <c r="G550">
        <v>9.4619353248162036E-2</v>
      </c>
    </row>
    <row r="551" spans="1:7">
      <c r="A551" t="s">
        <v>2669</v>
      </c>
      <c r="B551" s="10" t="s">
        <v>5620</v>
      </c>
      <c r="C551" t="s">
        <v>3612</v>
      </c>
      <c r="D551">
        <v>0.11084087123252602</v>
      </c>
      <c r="E551">
        <v>0.2728891403803741</v>
      </c>
      <c r="F551">
        <v>0.21446245247326187</v>
      </c>
      <c r="G551">
        <v>0.29546259320158552</v>
      </c>
    </row>
    <row r="552" spans="1:7">
      <c r="A552" t="s">
        <v>2154</v>
      </c>
      <c r="B552" s="10" t="s">
        <v>5134</v>
      </c>
      <c r="C552" t="s">
        <v>3128</v>
      </c>
      <c r="D552">
        <v>0.37561563787556995</v>
      </c>
      <c r="E552">
        <v>-0.20278226486823323</v>
      </c>
      <c r="F552">
        <v>2.1302327355269969E-2</v>
      </c>
      <c r="G552">
        <v>4.3552634103557961E-2</v>
      </c>
    </row>
    <row r="553" spans="1:7">
      <c r="A553" t="s">
        <v>2056</v>
      </c>
      <c r="B553" s="10" t="s">
        <v>4500</v>
      </c>
      <c r="C553" t="s">
        <v>3035</v>
      </c>
      <c r="D553">
        <v>0.12234140965173454</v>
      </c>
      <c r="E553">
        <v>0.21320889274315974</v>
      </c>
      <c r="F553">
        <v>8.7343514512204221E-2</v>
      </c>
      <c r="G553">
        <v>-3.2515169752990979E-2</v>
      </c>
    </row>
    <row r="554" spans="1:7">
      <c r="A554" t="s">
        <v>2225</v>
      </c>
      <c r="B554" s="10" t="s">
        <v>6269</v>
      </c>
      <c r="C554" t="s">
        <v>3639</v>
      </c>
      <c r="D554">
        <v>-5.8010079567994005E-3</v>
      </c>
      <c r="E554">
        <v>2.246126255782983E-2</v>
      </c>
      <c r="F554">
        <v>6.8892961755416177E-2</v>
      </c>
      <c r="G554">
        <v>8.0714343364352278E-2</v>
      </c>
    </row>
    <row r="555" spans="1:7">
      <c r="A555" t="s">
        <v>2756</v>
      </c>
      <c r="B555" s="10" t="s">
        <v>9436</v>
      </c>
      <c r="C555" t="s">
        <v>3695</v>
      </c>
      <c r="D555">
        <v>0.54162611674255956</v>
      </c>
      <c r="E555">
        <v>0.28078170872391139</v>
      </c>
      <c r="F555">
        <v>0.50408420250939523</v>
      </c>
      <c r="G555">
        <v>0.36442787880922872</v>
      </c>
    </row>
    <row r="556" spans="1:7">
      <c r="A556" t="s">
        <v>8852</v>
      </c>
      <c r="B556" s="10" t="s">
        <v>6322</v>
      </c>
      <c r="C556" t="s">
        <v>8493</v>
      </c>
      <c r="D556">
        <v>0.28344371424619158</v>
      </c>
      <c r="E556">
        <v>0.27027146992524143</v>
      </c>
      <c r="F556">
        <v>0.25206377690300003</v>
      </c>
      <c r="G556">
        <v>0.19655505864041795</v>
      </c>
    </row>
    <row r="557" spans="1:7">
      <c r="A557" t="s">
        <v>2854</v>
      </c>
      <c r="B557" s="10" t="s">
        <v>5950</v>
      </c>
      <c r="C557" t="s">
        <v>3783</v>
      </c>
      <c r="D557">
        <v>0.38548626118187634</v>
      </c>
      <c r="E557">
        <v>0.43614806327475142</v>
      </c>
      <c r="F557">
        <v>0.5953408845101037</v>
      </c>
      <c r="G557">
        <v>0.64249108729685789</v>
      </c>
    </row>
    <row r="558" spans="1:7">
      <c r="A558" t="s">
        <v>2058</v>
      </c>
      <c r="B558" s="10" t="s">
        <v>9374</v>
      </c>
      <c r="C558" t="s">
        <v>3037</v>
      </c>
      <c r="D558">
        <v>-9.2739019257922037E-2</v>
      </c>
      <c r="E558">
        <v>1.5240630107538032E-3</v>
      </c>
      <c r="F558">
        <v>-3.0188003992840412E-2</v>
      </c>
      <c r="G558">
        <v>-3.2226898181129983E-2</v>
      </c>
    </row>
    <row r="559" spans="1:7">
      <c r="A559" t="s">
        <v>2490</v>
      </c>
      <c r="B559" s="10" t="s">
        <v>9250</v>
      </c>
      <c r="C559" t="s">
        <v>3443</v>
      </c>
      <c r="D559">
        <v>-0.17284597295271129</v>
      </c>
      <c r="E559">
        <v>-0.14097159081968436</v>
      </c>
      <c r="F559">
        <v>4.584672592535967E-3</v>
      </c>
      <c r="G559">
        <v>0.19226005150552408</v>
      </c>
    </row>
    <row r="560" spans="1:7">
      <c r="A560" t="s">
        <v>2299</v>
      </c>
      <c r="B560" s="10" t="s">
        <v>9251</v>
      </c>
      <c r="C560" t="s">
        <v>10916</v>
      </c>
      <c r="D560">
        <v>0.24825854751228718</v>
      </c>
      <c r="E560">
        <v>0.15053339420811807</v>
      </c>
      <c r="F560">
        <v>9.4124074992896364E-2</v>
      </c>
      <c r="G560">
        <v>0.11441455698902486</v>
      </c>
    </row>
    <row r="561" spans="1:7">
      <c r="A561" t="s">
        <v>8842</v>
      </c>
      <c r="B561" s="10" t="s">
        <v>9515</v>
      </c>
      <c r="C561" t="s">
        <v>8500</v>
      </c>
      <c r="D561">
        <v>3.5129833907046167E-2</v>
      </c>
      <c r="E561">
        <v>-0.31619588951941807</v>
      </c>
      <c r="F561">
        <v>3.8520507451007831E-2</v>
      </c>
      <c r="G561">
        <v>0.14443036583643271</v>
      </c>
    </row>
    <row r="562" spans="1:7">
      <c r="A562" t="s">
        <v>2048</v>
      </c>
      <c r="B562" s="10" t="s">
        <v>4715</v>
      </c>
      <c r="C562" t="s">
        <v>3027</v>
      </c>
      <c r="D562">
        <v>6.5952563664153033E-3</v>
      </c>
      <c r="E562">
        <v>0.14094091483008711</v>
      </c>
      <c r="F562">
        <v>-2.0379539704144852E-2</v>
      </c>
      <c r="G562">
        <v>-3.7688587897773004E-2</v>
      </c>
    </row>
    <row r="563" spans="1:7">
      <c r="A563" t="s">
        <v>1926</v>
      </c>
      <c r="B563" s="10" t="s">
        <v>5681</v>
      </c>
      <c r="C563" t="s">
        <v>5680</v>
      </c>
      <c r="D563">
        <v>7.7449563639157772E-4</v>
      </c>
      <c r="E563">
        <v>-0.12828409677275918</v>
      </c>
      <c r="F563">
        <v>-0.31966459230742511</v>
      </c>
      <c r="G563">
        <v>-0.26866618574717765</v>
      </c>
    </row>
    <row r="564" spans="1:7">
      <c r="A564" t="s">
        <v>2665</v>
      </c>
      <c r="B564" s="10" t="s">
        <v>6265</v>
      </c>
      <c r="C564" t="s">
        <v>8665</v>
      </c>
      <c r="D564">
        <v>0.20925614348683358</v>
      </c>
      <c r="E564">
        <v>0.31049873850167253</v>
      </c>
      <c r="F564">
        <v>0.1575683763238219</v>
      </c>
      <c r="G564">
        <v>0.29138823822306531</v>
      </c>
    </row>
    <row r="565" spans="1:7">
      <c r="A565" t="s">
        <v>1898</v>
      </c>
      <c r="B565" s="10" t="s">
        <v>5682</v>
      </c>
      <c r="C565" t="s">
        <v>3585</v>
      </c>
      <c r="D565">
        <v>-0.11338263705952364</v>
      </c>
      <c r="E565">
        <v>-0.13945808268002916</v>
      </c>
      <c r="F565">
        <v>-0.23319234644659489</v>
      </c>
      <c r="G565">
        <v>-0.42409405967319175</v>
      </c>
    </row>
    <row r="566" spans="1:7">
      <c r="A566" t="s">
        <v>2560</v>
      </c>
      <c r="B566" s="10" t="s">
        <v>9353</v>
      </c>
      <c r="C566" t="s">
        <v>3507</v>
      </c>
      <c r="D566">
        <v>-5.8866213010785803E-2</v>
      </c>
      <c r="E566">
        <v>6.3357287110293231E-2</v>
      </c>
      <c r="F566">
        <v>0.28546742844460787</v>
      </c>
      <c r="G566">
        <v>0.22590912241071762</v>
      </c>
    </row>
    <row r="567" spans="1:7">
      <c r="A567" t="s">
        <v>1915</v>
      </c>
      <c r="B567" s="10" t="s">
        <v>9257</v>
      </c>
      <c r="C567" t="s">
        <v>4937</v>
      </c>
      <c r="D567">
        <v>-0.16340043578468938</v>
      </c>
      <c r="E567">
        <v>-9.6043878716841821E-2</v>
      </c>
      <c r="F567">
        <v>-0.29789845610160465</v>
      </c>
      <c r="G567">
        <v>-0.32129105247474615</v>
      </c>
    </row>
    <row r="568" spans="1:7">
      <c r="A568" t="s">
        <v>2479</v>
      </c>
      <c r="B568" s="10" t="s">
        <v>5346</v>
      </c>
      <c r="C568" t="s">
        <v>3434</v>
      </c>
      <c r="D568">
        <v>0.14811707920386546</v>
      </c>
      <c r="E568">
        <v>0.1441726595976863</v>
      </c>
      <c r="F568">
        <v>0.20196247197113673</v>
      </c>
      <c r="G568">
        <v>0.18381146797871334</v>
      </c>
    </row>
    <row r="569" spans="1:7">
      <c r="A569" s="2" t="s">
        <v>24976</v>
      </c>
      <c r="B569" s="11" t="s">
        <v>6433</v>
      </c>
      <c r="C569" s="2" t="s">
        <v>2874</v>
      </c>
      <c r="D569" s="5" t="s">
        <v>6242</v>
      </c>
      <c r="E569" s="5" t="s">
        <v>6244</v>
      </c>
      <c r="F569" s="5" t="s">
        <v>6243</v>
      </c>
      <c r="G569" s="5" t="s">
        <v>1879</v>
      </c>
    </row>
    <row r="570" spans="1:7">
      <c r="A570" t="s">
        <v>8784</v>
      </c>
      <c r="B570" s="10" t="s">
        <v>9401</v>
      </c>
      <c r="C570" t="s">
        <v>8664</v>
      </c>
      <c r="D570">
        <v>0.15116534610140117</v>
      </c>
      <c r="E570">
        <v>-0.10769043682237361</v>
      </c>
      <c r="F570">
        <v>0.19548056380091933</v>
      </c>
      <c r="G570">
        <v>9.196888180979336E-2</v>
      </c>
    </row>
    <row r="571" spans="1:7">
      <c r="A571" t="s">
        <v>2779</v>
      </c>
      <c r="B571" s="10" t="s">
        <v>9574</v>
      </c>
      <c r="C571" t="s">
        <v>3716</v>
      </c>
      <c r="D571">
        <v>0.12848949451919095</v>
      </c>
      <c r="E571">
        <v>0.34478553891911684</v>
      </c>
      <c r="F571">
        <v>0.16049311188277662</v>
      </c>
      <c r="G571">
        <v>0.39768220785201441</v>
      </c>
    </row>
    <row r="572" spans="1:7">
      <c r="A572" t="s">
        <v>8762</v>
      </c>
      <c r="B572" s="10" t="s">
        <v>9354</v>
      </c>
      <c r="C572" t="s">
        <v>8618</v>
      </c>
      <c r="D572">
        <v>0.10555260765058549</v>
      </c>
      <c r="E572">
        <v>5.7138896909981654E-2</v>
      </c>
      <c r="F572">
        <v>3.7486645701780681E-2</v>
      </c>
      <c r="G572">
        <v>9.9664562308631216E-2</v>
      </c>
    </row>
    <row r="573" spans="1:7">
      <c r="A573" t="s">
        <v>2711</v>
      </c>
      <c r="B573" s="10" t="s">
        <v>4942</v>
      </c>
      <c r="C573" t="s">
        <v>4941</v>
      </c>
      <c r="D573">
        <v>0.28018484271063859</v>
      </c>
      <c r="E573">
        <v>0.27097402431556189</v>
      </c>
      <c r="F573">
        <v>0.35451064259472109</v>
      </c>
      <c r="G573">
        <v>0.32775774179562805</v>
      </c>
    </row>
    <row r="574" spans="1:7">
      <c r="A574" t="s">
        <v>9115</v>
      </c>
      <c r="B574" s="10" t="s">
        <v>9564</v>
      </c>
      <c r="C574" t="s">
        <v>3148</v>
      </c>
      <c r="D574">
        <v>3.3192578057892587E-2</v>
      </c>
      <c r="E574">
        <v>9.4518188678120226E-3</v>
      </c>
      <c r="F574">
        <v>4.3720575043029564E-2</v>
      </c>
      <c r="G574">
        <v>5.8804426176219601E-2</v>
      </c>
    </row>
    <row r="575" spans="1:7">
      <c r="A575" t="s">
        <v>8688</v>
      </c>
      <c r="B575" s="10" t="s">
        <v>6372</v>
      </c>
      <c r="C575" t="s">
        <v>8577</v>
      </c>
      <c r="D575">
        <v>0.34023384035603227</v>
      </c>
      <c r="E575">
        <v>0.30971368202640975</v>
      </c>
      <c r="F575">
        <v>0.23829725982306277</v>
      </c>
      <c r="G575">
        <v>7.6709349988917389E-2</v>
      </c>
    </row>
    <row r="576" spans="1:7">
      <c r="A576" t="s">
        <v>2458</v>
      </c>
      <c r="B576" s="10" t="s">
        <v>4640</v>
      </c>
      <c r="C576" t="s">
        <v>3414</v>
      </c>
      <c r="D576">
        <v>0.24667404099232165</v>
      </c>
      <c r="E576">
        <v>0.26900233325590911</v>
      </c>
      <c r="F576">
        <v>0.28070453541949747</v>
      </c>
      <c r="G576">
        <v>0.17690259928309052</v>
      </c>
    </row>
    <row r="577" spans="1:7">
      <c r="A577" t="s">
        <v>2418</v>
      </c>
      <c r="B577" s="10" t="s">
        <v>9316</v>
      </c>
      <c r="C577" t="s">
        <v>3286</v>
      </c>
      <c r="D577">
        <v>0.21953791579693555</v>
      </c>
      <c r="E577">
        <v>5.6480846346155765E-2</v>
      </c>
      <c r="F577">
        <v>9.1913587233622127E-2</v>
      </c>
      <c r="G577">
        <v>0.16044278065320683</v>
      </c>
    </row>
    <row r="578" spans="1:7">
      <c r="A578" t="s">
        <v>2593</v>
      </c>
      <c r="B578" s="10" t="s">
        <v>5953</v>
      </c>
      <c r="C578" t="s">
        <v>3539</v>
      </c>
      <c r="D578">
        <v>4.6028109450366658E-2</v>
      </c>
      <c r="E578">
        <v>7.5840534263638529E-2</v>
      </c>
      <c r="F578">
        <v>0.10712029780392558</v>
      </c>
      <c r="G578">
        <v>0.24589890858771613</v>
      </c>
    </row>
    <row r="579" spans="1:7">
      <c r="A579" t="s">
        <v>2816</v>
      </c>
      <c r="B579" s="10" t="s">
        <v>4447</v>
      </c>
      <c r="C579" t="s">
        <v>3056</v>
      </c>
      <c r="D579">
        <v>6.2467884300188098E-2</v>
      </c>
      <c r="E579">
        <v>0.13593106135116637</v>
      </c>
      <c r="F579">
        <v>4.2944182053657382E-2</v>
      </c>
      <c r="G579">
        <v>0.45597986830903053</v>
      </c>
    </row>
    <row r="580" spans="1:7">
      <c r="A580" t="s">
        <v>2808</v>
      </c>
      <c r="B580" s="10" t="s">
        <v>5181</v>
      </c>
      <c r="C580" t="s">
        <v>3742</v>
      </c>
      <c r="D580">
        <v>0.23301378214131979</v>
      </c>
      <c r="E580">
        <v>0.24351762948295269</v>
      </c>
      <c r="F580">
        <v>0.33276016265811059</v>
      </c>
      <c r="G580">
        <v>0.43587898901717853</v>
      </c>
    </row>
    <row r="581" spans="1:7">
      <c r="A581" t="s">
        <v>2601</v>
      </c>
      <c r="B581" s="10" t="s">
        <v>5182</v>
      </c>
      <c r="C581" t="s">
        <v>3545</v>
      </c>
      <c r="D581">
        <v>0.19230835191392562</v>
      </c>
      <c r="E581">
        <v>0.18368960857265704</v>
      </c>
      <c r="F581">
        <v>0.13799674534336603</v>
      </c>
      <c r="G581">
        <v>0.24967709698938287</v>
      </c>
    </row>
    <row r="582" spans="1:7">
      <c r="A582" t="s">
        <v>8807</v>
      </c>
      <c r="B582" s="10" t="s">
        <v>6383</v>
      </c>
      <c r="C582" t="s">
        <v>8604</v>
      </c>
      <c r="D582">
        <v>2.2746276628900844E-2</v>
      </c>
      <c r="E582">
        <v>4.8765974718431263E-2</v>
      </c>
      <c r="F582">
        <v>0.13178747789521561</v>
      </c>
      <c r="G582">
        <v>6.4685005468848464E-2</v>
      </c>
    </row>
    <row r="583" spans="1:7">
      <c r="A583" t="s">
        <v>2507</v>
      </c>
      <c r="B583" s="10" t="s">
        <v>9472</v>
      </c>
      <c r="C583" t="s">
        <v>3460</v>
      </c>
      <c r="D583">
        <v>0.16036816361042511</v>
      </c>
      <c r="E583">
        <v>0.37389946086148795</v>
      </c>
      <c r="F583">
        <v>0.21270468780197779</v>
      </c>
      <c r="G583">
        <v>0.19980708714714743</v>
      </c>
    </row>
    <row r="584" spans="1:7">
      <c r="A584" t="s">
        <v>8808</v>
      </c>
      <c r="B584" s="10" t="s">
        <v>6406</v>
      </c>
      <c r="C584" t="s">
        <v>8553</v>
      </c>
      <c r="D584">
        <v>-8.1632506037230823E-2</v>
      </c>
      <c r="E584">
        <v>-3.872046586566541E-2</v>
      </c>
      <c r="F584">
        <v>1.0561806678993769E-2</v>
      </c>
      <c r="G584">
        <v>-1.8685871195513782E-2</v>
      </c>
    </row>
    <row r="585" spans="1:7">
      <c r="A585" t="s">
        <v>2651</v>
      </c>
      <c r="B585" s="10" t="s">
        <v>9255</v>
      </c>
      <c r="C585" t="s">
        <v>5197</v>
      </c>
      <c r="D585">
        <v>0.18762318117731291</v>
      </c>
      <c r="E585">
        <v>0.21660619127512165</v>
      </c>
      <c r="F585">
        <v>0.16717346272219566</v>
      </c>
      <c r="G585">
        <v>0.28003827776676121</v>
      </c>
    </row>
    <row r="586" spans="1:7">
      <c r="A586" t="s">
        <v>2666</v>
      </c>
      <c r="B586" s="10" t="s">
        <v>9256</v>
      </c>
      <c r="C586" t="s">
        <v>6197</v>
      </c>
      <c r="D586">
        <v>0.22834361773705517</v>
      </c>
      <c r="E586">
        <v>0.12940174997835863</v>
      </c>
      <c r="F586">
        <v>0.12576897140288587</v>
      </c>
      <c r="G586">
        <v>0.29292428269012244</v>
      </c>
    </row>
    <row r="587" spans="1:7">
      <c r="A587" t="s">
        <v>8719</v>
      </c>
      <c r="B587" s="10" t="s">
        <v>4502</v>
      </c>
      <c r="C587" t="s">
        <v>4501</v>
      </c>
      <c r="D587">
        <v>6.2489638510882205E-2</v>
      </c>
      <c r="E587">
        <v>-4.9732061643934615E-2</v>
      </c>
      <c r="F587">
        <v>-0.16890725766949233</v>
      </c>
      <c r="G587">
        <v>0.13769326610344912</v>
      </c>
    </row>
    <row r="588" spans="1:7">
      <c r="A588" t="s">
        <v>2182</v>
      </c>
      <c r="B588" s="10" t="s">
        <v>4370</v>
      </c>
      <c r="C588" t="s">
        <v>3154</v>
      </c>
      <c r="D588">
        <v>7.6036711035151833E-2</v>
      </c>
      <c r="E588">
        <v>0.16018731009312054</v>
      </c>
      <c r="F588">
        <v>0.17110878329917628</v>
      </c>
      <c r="G588">
        <v>6.203044769460303E-2</v>
      </c>
    </row>
    <row r="589" spans="1:7">
      <c r="A589" t="s">
        <v>2346</v>
      </c>
      <c r="B589" s="10" t="s">
        <v>5668</v>
      </c>
      <c r="C589" t="s">
        <v>3504</v>
      </c>
      <c r="D589">
        <v>0.2035751112538618</v>
      </c>
      <c r="E589">
        <v>9.3431266412073416E-2</v>
      </c>
      <c r="F589">
        <v>6.7475380544684577E-2</v>
      </c>
      <c r="G589">
        <v>0.13341622560282368</v>
      </c>
    </row>
    <row r="590" spans="1:7">
      <c r="A590" t="s">
        <v>2160</v>
      </c>
      <c r="B590" s="10" t="s">
        <v>9536</v>
      </c>
      <c r="C590" t="s">
        <v>3134</v>
      </c>
      <c r="D590">
        <v>1.1109884857700824E-2</v>
      </c>
      <c r="E590">
        <v>6.1143939979496451E-2</v>
      </c>
      <c r="F590">
        <v>6.9876240622246316E-2</v>
      </c>
      <c r="G590">
        <v>4.9718942131819682E-2</v>
      </c>
    </row>
    <row r="591" spans="1:7">
      <c r="A591" t="s">
        <v>2170</v>
      </c>
      <c r="B591" s="10" t="s">
        <v>9258</v>
      </c>
      <c r="C591" t="s">
        <v>3144</v>
      </c>
      <c r="D591">
        <v>2.178253356664199E-2</v>
      </c>
      <c r="E591">
        <v>0.10202774617021561</v>
      </c>
      <c r="F591">
        <v>2.3758031520899111E-2</v>
      </c>
      <c r="G591">
        <v>5.7507285304459928E-2</v>
      </c>
    </row>
    <row r="592" spans="1:7">
      <c r="A592" t="s">
        <v>2583</v>
      </c>
      <c r="B592" s="10" t="s">
        <v>9186</v>
      </c>
      <c r="C592" t="s">
        <v>12704</v>
      </c>
      <c r="D592">
        <v>0.17833029525983038</v>
      </c>
      <c r="E592">
        <v>0.12890374760813289</v>
      </c>
      <c r="F592">
        <v>0.28356366137057426</v>
      </c>
      <c r="G592">
        <v>0.23693107184788625</v>
      </c>
    </row>
    <row r="593" spans="1:7">
      <c r="A593" t="s">
        <v>2152</v>
      </c>
      <c r="B593" s="10" t="s">
        <v>4517</v>
      </c>
      <c r="C593" t="s">
        <v>3126</v>
      </c>
      <c r="D593">
        <v>0.10149838432094274</v>
      </c>
      <c r="E593">
        <v>0.21091683802040428</v>
      </c>
      <c r="F593">
        <v>0.10603853213586176</v>
      </c>
      <c r="G593">
        <v>4.3213576090272612E-2</v>
      </c>
    </row>
    <row r="594" spans="1:7">
      <c r="A594" t="s">
        <v>8766</v>
      </c>
      <c r="B594" s="10" t="s">
        <v>6299</v>
      </c>
      <c r="C594" t="s">
        <v>24966</v>
      </c>
      <c r="D594">
        <v>9.3980629632240673E-2</v>
      </c>
      <c r="E594">
        <v>0.1786559108686738</v>
      </c>
      <c r="F594">
        <v>0.20407284378439278</v>
      </c>
      <c r="G594">
        <v>5.4338004172172445E-2</v>
      </c>
    </row>
    <row r="595" spans="1:7">
      <c r="A595" t="s">
        <v>8690</v>
      </c>
      <c r="B595" s="10" t="s">
        <v>6313</v>
      </c>
      <c r="C595" t="s">
        <v>8592</v>
      </c>
      <c r="D595">
        <v>0.14490990227383374</v>
      </c>
      <c r="E595">
        <v>0.37201854340600665</v>
      </c>
      <c r="F595">
        <v>0.22180376740889757</v>
      </c>
      <c r="G595">
        <v>2.9598123877003987E-2</v>
      </c>
    </row>
    <row r="596" spans="1:7">
      <c r="A596" t="s">
        <v>2297</v>
      </c>
      <c r="B596" s="10" t="s">
        <v>4491</v>
      </c>
      <c r="C596" t="s">
        <v>4490</v>
      </c>
      <c r="D596">
        <v>-0.20057938632550493</v>
      </c>
      <c r="E596">
        <v>3.1273627447087157E-2</v>
      </c>
      <c r="F596">
        <v>-0.12314578834835495</v>
      </c>
      <c r="G596">
        <v>-0.55234409022627928</v>
      </c>
    </row>
    <row r="597" spans="1:7">
      <c r="A597" t="s">
        <v>1987</v>
      </c>
      <c r="B597" s="10" t="s">
        <v>6245</v>
      </c>
      <c r="C597" t="s">
        <v>2972</v>
      </c>
      <c r="D597">
        <v>-1.5196272731316626E-2</v>
      </c>
      <c r="E597">
        <v>-0.11834083070875379</v>
      </c>
      <c r="F597">
        <v>-0.15713962578956006</v>
      </c>
      <c r="G597">
        <v>-0.12546273425193505</v>
      </c>
    </row>
    <row r="598" spans="1:7">
      <c r="A598" t="s">
        <v>1910</v>
      </c>
      <c r="B598" s="10" t="s">
        <v>6246</v>
      </c>
      <c r="C598" t="s">
        <v>2920</v>
      </c>
      <c r="D598">
        <v>0.12343114525284138</v>
      </c>
      <c r="E598">
        <v>0.23830568092559823</v>
      </c>
      <c r="F598">
        <v>-0.29227959020857808</v>
      </c>
      <c r="G598">
        <v>-0.34197863552444591</v>
      </c>
    </row>
    <row r="599" spans="1:7">
      <c r="A599" t="s">
        <v>2562</v>
      </c>
      <c r="B599" s="10" t="s">
        <v>4009</v>
      </c>
      <c r="C599" t="s">
        <v>4008</v>
      </c>
      <c r="D599">
        <v>0.21077166377095549</v>
      </c>
      <c r="E599">
        <v>0.23225026021689743</v>
      </c>
      <c r="F599">
        <v>0.27357498959848708</v>
      </c>
      <c r="G599">
        <v>0.15716936227924169</v>
      </c>
    </row>
    <row r="600" spans="1:7">
      <c r="A600" t="s">
        <v>2526</v>
      </c>
      <c r="B600" s="10" t="s">
        <v>5929</v>
      </c>
      <c r="C600" t="s">
        <v>5928</v>
      </c>
      <c r="D600">
        <v>8.8601118859184341E-2</v>
      </c>
      <c r="E600">
        <v>0.13535955211972214</v>
      </c>
      <c r="F600">
        <v>0.2626732639939261</v>
      </c>
      <c r="G600">
        <v>0.2093806331870208</v>
      </c>
    </row>
    <row r="601" spans="1:7">
      <c r="A601" t="s">
        <v>2428</v>
      </c>
      <c r="B601" s="10" t="s">
        <v>4944</v>
      </c>
      <c r="C601" t="s">
        <v>3387</v>
      </c>
      <c r="D601">
        <v>8.3728034907021423E-2</v>
      </c>
      <c r="E601">
        <v>7.309757677209236E-2</v>
      </c>
      <c r="F601">
        <v>2.0208493386586611E-2</v>
      </c>
      <c r="G601">
        <v>0.16186238223342639</v>
      </c>
    </row>
    <row r="602" spans="1:7">
      <c r="A602" t="s">
        <v>2572</v>
      </c>
      <c r="B602" s="10" t="s">
        <v>9268</v>
      </c>
      <c r="C602" t="s">
        <v>3518</v>
      </c>
      <c r="D602">
        <v>0.11944489743996571</v>
      </c>
      <c r="E602">
        <v>8.8500394988229272E-2</v>
      </c>
      <c r="F602">
        <v>0.14104342042990778</v>
      </c>
      <c r="G602">
        <v>0.23021985505233189</v>
      </c>
    </row>
    <row r="603" spans="1:7">
      <c r="A603" t="s">
        <v>8809</v>
      </c>
      <c r="B603" s="10" t="s">
        <v>6267</v>
      </c>
      <c r="C603" t="s">
        <v>8612</v>
      </c>
      <c r="D603">
        <v>0.14161148557126471</v>
      </c>
      <c r="E603">
        <v>0.18454768242599262</v>
      </c>
      <c r="F603">
        <v>0.35306918925895664</v>
      </c>
      <c r="G603">
        <v>0.31238133708510496</v>
      </c>
    </row>
    <row r="604" spans="1:7">
      <c r="A604" t="s">
        <v>2771</v>
      </c>
      <c r="B604" s="10" t="s">
        <v>9228</v>
      </c>
      <c r="C604" t="s">
        <v>9873</v>
      </c>
      <c r="D604">
        <v>0.28121013649191212</v>
      </c>
      <c r="E604">
        <v>0.12060722039826849</v>
      </c>
      <c r="F604">
        <v>0.31670089354048397</v>
      </c>
      <c r="G604">
        <v>0.38800295979334798</v>
      </c>
    </row>
    <row r="605" spans="1:7">
      <c r="A605" t="s">
        <v>1911</v>
      </c>
      <c r="B605" s="10" t="s">
        <v>9229</v>
      </c>
      <c r="C605" t="s">
        <v>9868</v>
      </c>
      <c r="D605">
        <v>0.34742660932945985</v>
      </c>
      <c r="E605">
        <v>0.11567294468173592</v>
      </c>
      <c r="F605">
        <v>0.35708599116851625</v>
      </c>
      <c r="G605">
        <v>0.34394088819847152</v>
      </c>
    </row>
    <row r="606" spans="1:7">
      <c r="A606" t="s">
        <v>2845</v>
      </c>
      <c r="B606" s="10" t="s">
        <v>5088</v>
      </c>
      <c r="C606" t="s">
        <v>3774</v>
      </c>
      <c r="D606">
        <v>0.10123136883454896</v>
      </c>
      <c r="E606">
        <v>0.12061454434909659</v>
      </c>
      <c r="F606">
        <v>0.13301146815894202</v>
      </c>
      <c r="G606">
        <v>0.24007966896589858</v>
      </c>
    </row>
    <row r="607" spans="1:7">
      <c r="A607" t="s">
        <v>2329</v>
      </c>
      <c r="B607" s="10" t="s">
        <v>9454</v>
      </c>
      <c r="C607" t="s">
        <v>3293</v>
      </c>
      <c r="D607">
        <v>0.1121252620197332</v>
      </c>
      <c r="E607">
        <v>-0.12405602659822597</v>
      </c>
      <c r="F607">
        <v>-7.2472693149051789E-2</v>
      </c>
      <c r="G607">
        <v>0.12456971928533776</v>
      </c>
    </row>
    <row r="608" spans="1:7">
      <c r="A608" t="s">
        <v>2556</v>
      </c>
      <c r="B608" s="10" t="s">
        <v>9253</v>
      </c>
      <c r="C608" t="s">
        <v>4100</v>
      </c>
      <c r="D608">
        <v>-9.5848366668404919E-2</v>
      </c>
      <c r="E608">
        <v>6.0271012852666485E-2</v>
      </c>
      <c r="F608">
        <v>0.24455965425885326</v>
      </c>
      <c r="G608">
        <v>0.22368137144145106</v>
      </c>
    </row>
    <row r="609" spans="1:7">
      <c r="A609" t="s">
        <v>2864</v>
      </c>
      <c r="B609" s="10" t="s">
        <v>4104</v>
      </c>
      <c r="C609" t="s">
        <v>3792</v>
      </c>
      <c r="D609">
        <v>0.98023583261552993</v>
      </c>
      <c r="E609">
        <v>0.78825013897983875</v>
      </c>
      <c r="F609">
        <v>0.65923473661752341</v>
      </c>
      <c r="G609">
        <v>0.89702111685023289</v>
      </c>
    </row>
    <row r="610" spans="1:7">
      <c r="A610" t="s">
        <v>2308</v>
      </c>
      <c r="B610" s="10" t="s">
        <v>9568</v>
      </c>
      <c r="C610" t="s">
        <v>8668</v>
      </c>
      <c r="D610">
        <v>0.12068733501512685</v>
      </c>
      <c r="E610">
        <v>0.10686620050442446</v>
      </c>
      <c r="F610">
        <v>-7.2954392089297576E-2</v>
      </c>
      <c r="G610">
        <v>0.11711445912321258</v>
      </c>
    </row>
    <row r="611" spans="1:7">
      <c r="A611" t="s">
        <v>2319</v>
      </c>
      <c r="B611" s="10" t="s">
        <v>9246</v>
      </c>
      <c r="C611" t="s">
        <v>3284</v>
      </c>
      <c r="D611">
        <v>-1.8851960616895671E-2</v>
      </c>
      <c r="E611">
        <v>0.23421832638213241</v>
      </c>
      <c r="F611">
        <v>7.9628630365227687E-2</v>
      </c>
      <c r="G611">
        <v>0.12066499432883458</v>
      </c>
    </row>
    <row r="612" spans="1:7">
      <c r="A612" t="s">
        <v>2089</v>
      </c>
      <c r="B612" s="10" t="s">
        <v>4114</v>
      </c>
      <c r="C612" t="s">
        <v>3068</v>
      </c>
      <c r="D612">
        <v>-0.10679933144907193</v>
      </c>
      <c r="E612">
        <v>-8.0668032355508262E-2</v>
      </c>
      <c r="F612">
        <v>-5.9702900423470081E-4</v>
      </c>
      <c r="G612">
        <v>-2.2582587072666402E-3</v>
      </c>
    </row>
    <row r="613" spans="1:7">
      <c r="A613" t="s">
        <v>2134</v>
      </c>
      <c r="B613" s="10" t="s">
        <v>9491</v>
      </c>
      <c r="C613" t="s">
        <v>3110</v>
      </c>
      <c r="D613">
        <v>6.7805992365371312E-2</v>
      </c>
      <c r="E613">
        <v>0.10509868166919649</v>
      </c>
      <c r="F613">
        <v>3.7558934652091383E-2</v>
      </c>
      <c r="G613">
        <v>3.3491660204050228E-2</v>
      </c>
    </row>
    <row r="614" spans="1:7">
      <c r="A614" t="s">
        <v>2821</v>
      </c>
      <c r="B614" s="10" t="s">
        <v>6351</v>
      </c>
      <c r="C614" t="s">
        <v>8548</v>
      </c>
      <c r="D614">
        <v>0.60434811867711857</v>
      </c>
      <c r="E614">
        <v>0.33208673811223599</v>
      </c>
      <c r="F614">
        <v>0.5255518693609722</v>
      </c>
      <c r="G614">
        <v>0.4658023983385487</v>
      </c>
    </row>
    <row r="615" spans="1:7">
      <c r="A615" t="s">
        <v>2100</v>
      </c>
      <c r="B615" s="10" t="s">
        <v>9265</v>
      </c>
      <c r="C615" t="s">
        <v>4795</v>
      </c>
      <c r="D615">
        <v>-7.4651698200163458E-2</v>
      </c>
      <c r="E615">
        <v>-0.28910002565502962</v>
      </c>
      <c r="F615">
        <v>-0.1548888931824248</v>
      </c>
      <c r="G615">
        <v>8.0074781669238985E-3</v>
      </c>
    </row>
    <row r="616" spans="1:7">
      <c r="A616" t="s">
        <v>2503</v>
      </c>
      <c r="B616" s="10" t="s">
        <v>9267</v>
      </c>
      <c r="C616" t="s">
        <v>3456</v>
      </c>
      <c r="D616">
        <v>0.22195790360422488</v>
      </c>
      <c r="E616">
        <v>0.21625451237346355</v>
      </c>
      <c r="F616">
        <v>0.17113269124590125</v>
      </c>
      <c r="G616">
        <v>0.19809550849121593</v>
      </c>
    </row>
    <row r="617" spans="1:7">
      <c r="A617" t="s">
        <v>2044</v>
      </c>
      <c r="B617" s="10" t="s">
        <v>9264</v>
      </c>
      <c r="C617" t="s">
        <v>8608</v>
      </c>
      <c r="D617">
        <v>0.17620166136651672</v>
      </c>
      <c r="E617">
        <v>9.6481515382816643E-2</v>
      </c>
      <c r="F617">
        <v>-0.1222949332414775</v>
      </c>
      <c r="G617">
        <v>-4.6534932395178856E-2</v>
      </c>
    </row>
    <row r="618" spans="1:7">
      <c r="A618" t="s">
        <v>1982</v>
      </c>
      <c r="B618" s="10" t="s">
        <v>6203</v>
      </c>
      <c r="C618" t="s">
        <v>2967</v>
      </c>
      <c r="D618">
        <v>0.17037382483559238</v>
      </c>
      <c r="E618">
        <v>-1.0111995303120206E-2</v>
      </c>
      <c r="F618">
        <v>-0.22996452143147494</v>
      </c>
      <c r="G618">
        <v>-0.13380679413166877</v>
      </c>
    </row>
    <row r="619" spans="1:7">
      <c r="A619" t="s">
        <v>1956</v>
      </c>
      <c r="B619" s="10" t="s">
        <v>9263</v>
      </c>
      <c r="C619" t="s">
        <v>3262</v>
      </c>
      <c r="D619">
        <v>0.581130588325112</v>
      </c>
      <c r="E619">
        <v>0.51920336820547985</v>
      </c>
      <c r="F619">
        <v>0.63219665452286011</v>
      </c>
      <c r="G619">
        <v>0.58632181540658512</v>
      </c>
    </row>
    <row r="620" spans="1:7">
      <c r="A620" t="s">
        <v>2179</v>
      </c>
      <c r="B620" s="10" t="s">
        <v>9373</v>
      </c>
      <c r="C620" t="s">
        <v>3152</v>
      </c>
      <c r="D620">
        <v>0.14327944968765161</v>
      </c>
      <c r="E620">
        <v>-0.21991134898707304</v>
      </c>
      <c r="F620">
        <v>-0.30039673252949689</v>
      </c>
      <c r="G620">
        <v>6.0451325627565881E-2</v>
      </c>
    </row>
    <row r="621" spans="1:7">
      <c r="A621" t="s">
        <v>2715</v>
      </c>
      <c r="B621" s="10" t="s">
        <v>3948</v>
      </c>
      <c r="C621" t="s">
        <v>3656</v>
      </c>
      <c r="D621">
        <v>0.47328516031579615</v>
      </c>
      <c r="E621">
        <v>0.26659630527905082</v>
      </c>
      <c r="F621">
        <v>0.25643299849236656</v>
      </c>
      <c r="G621">
        <v>0.3315468656703216</v>
      </c>
    </row>
    <row r="622" spans="1:7">
      <c r="A622" t="s">
        <v>1985</v>
      </c>
      <c r="B622" s="10" t="s">
        <v>5055</v>
      </c>
      <c r="C622" t="s">
        <v>2970</v>
      </c>
      <c r="D622">
        <v>-0.17516495832284418</v>
      </c>
      <c r="E622">
        <v>-0.63380201266792724</v>
      </c>
      <c r="F622">
        <v>-0.55908428266193844</v>
      </c>
      <c r="G622">
        <v>-0.12652310610889933</v>
      </c>
    </row>
    <row r="623" spans="1:7">
      <c r="A623" t="s">
        <v>2031</v>
      </c>
      <c r="B623" s="10" t="s">
        <v>5231</v>
      </c>
      <c r="C623" t="s">
        <v>3012</v>
      </c>
      <c r="D623">
        <v>0.16242412791516705</v>
      </c>
      <c r="E623">
        <v>0.12428069011342752</v>
      </c>
      <c r="F623">
        <v>0.2065870186713486</v>
      </c>
      <c r="G623">
        <v>0.19908894520437762</v>
      </c>
    </row>
    <row r="624" spans="1:7">
      <c r="A624" t="s">
        <v>2120</v>
      </c>
      <c r="B624" s="10" t="s">
        <v>4140</v>
      </c>
      <c r="C624" t="s">
        <v>3097</v>
      </c>
      <c r="D624">
        <v>3.8473834594879276E-2</v>
      </c>
      <c r="E624">
        <v>3.0823133290155253E-2</v>
      </c>
      <c r="F624">
        <v>0.18111106360442977</v>
      </c>
      <c r="G624">
        <v>0.24379274253177655</v>
      </c>
    </row>
    <row r="625" spans="1:7">
      <c r="A625" t="s">
        <v>1922</v>
      </c>
      <c r="B625" s="10" t="s">
        <v>4576</v>
      </c>
      <c r="C625" t="s">
        <v>2911</v>
      </c>
      <c r="D625">
        <v>-0.1217550453792187</v>
      </c>
      <c r="E625">
        <v>-0.17974529325495986</v>
      </c>
      <c r="F625">
        <v>-0.24942108459642492</v>
      </c>
      <c r="G625">
        <v>-0.28862484680635425</v>
      </c>
    </row>
    <row r="626" spans="1:7">
      <c r="A626" t="s">
        <v>1901</v>
      </c>
      <c r="B626" s="10" t="s">
        <v>5660</v>
      </c>
      <c r="C626" t="s">
        <v>2894</v>
      </c>
      <c r="D626">
        <v>5.1430965587503784E-2</v>
      </c>
      <c r="E626">
        <v>-0.13714447643057714</v>
      </c>
      <c r="F626">
        <v>-0.45912349574116995</v>
      </c>
      <c r="G626">
        <v>-0.40929323039737409</v>
      </c>
    </row>
    <row r="627" spans="1:7">
      <c r="A627" t="s">
        <v>2745</v>
      </c>
      <c r="B627" s="10" t="s">
        <v>9352</v>
      </c>
      <c r="C627" t="s">
        <v>3684</v>
      </c>
      <c r="D627">
        <v>-3.8228303754425486E-2</v>
      </c>
      <c r="E627">
        <v>9.1251351672941156E-2</v>
      </c>
      <c r="F627">
        <v>6.7572043416708236E-2</v>
      </c>
      <c r="G627">
        <v>0.35398264554671022</v>
      </c>
    </row>
    <row r="628" spans="1:7">
      <c r="A628" t="s">
        <v>8811</v>
      </c>
      <c r="B628" s="10" t="s">
        <v>6276</v>
      </c>
      <c r="C628" t="s">
        <v>8584</v>
      </c>
      <c r="D628">
        <v>0.16301021743182753</v>
      </c>
      <c r="E628">
        <v>0.18325073805454664</v>
      </c>
      <c r="F628">
        <v>0.21700466017445635</v>
      </c>
      <c r="G628">
        <v>0.12230929466822396</v>
      </c>
    </row>
    <row r="629" spans="1:7">
      <c r="A629" t="s">
        <v>1927</v>
      </c>
      <c r="B629" s="10" t="s">
        <v>4074</v>
      </c>
      <c r="C629" t="s">
        <v>2916</v>
      </c>
      <c r="D629">
        <v>-0.35557621211914725</v>
      </c>
      <c r="E629">
        <v>-0.33766929357735337</v>
      </c>
      <c r="F629">
        <v>-0.36568572126130772</v>
      </c>
      <c r="G629">
        <v>-0.25896756933147363</v>
      </c>
    </row>
    <row r="630" spans="1:7">
      <c r="A630" t="s">
        <v>2235</v>
      </c>
      <c r="B630" s="10" t="s">
        <v>5480</v>
      </c>
      <c r="C630" t="s">
        <v>3205</v>
      </c>
      <c r="D630">
        <v>3.5302955239536707E-2</v>
      </c>
      <c r="E630">
        <v>0.25387878793495694</v>
      </c>
      <c r="F630">
        <v>0.12267365274851333</v>
      </c>
      <c r="G630">
        <v>8.7072109895042313E-2</v>
      </c>
    </row>
    <row r="631" spans="1:7">
      <c r="A631" t="s">
        <v>8725</v>
      </c>
      <c r="B631" s="10" t="s">
        <v>9270</v>
      </c>
      <c r="C631" t="s">
        <v>8557</v>
      </c>
      <c r="D631">
        <v>0.4277036411685089</v>
      </c>
      <c r="E631">
        <v>0.34956608245619564</v>
      </c>
      <c r="F631">
        <v>0.32084723407798132</v>
      </c>
      <c r="G631">
        <v>0.44498801909945862</v>
      </c>
    </row>
    <row r="632" spans="1:7">
      <c r="A632" t="s">
        <v>1953</v>
      </c>
      <c r="B632" s="10" t="s">
        <v>9189</v>
      </c>
      <c r="C632" t="s">
        <v>2941</v>
      </c>
      <c r="D632">
        <v>-0.1690739044896796</v>
      </c>
      <c r="E632">
        <v>-0.25259803384895457</v>
      </c>
      <c r="F632">
        <v>-0.15596948547971426</v>
      </c>
      <c r="G632">
        <v>-0.18546717959286349</v>
      </c>
    </row>
    <row r="633" spans="1:7">
      <c r="A633" t="s">
        <v>2117</v>
      </c>
      <c r="B633" s="10" t="s">
        <v>9379</v>
      </c>
      <c r="C633" t="s">
        <v>3095</v>
      </c>
      <c r="D633">
        <v>2.3281075427177894E-3</v>
      </c>
      <c r="E633">
        <v>-0.13220529509507731</v>
      </c>
      <c r="F633">
        <v>-1.0879308428333711E-2</v>
      </c>
      <c r="G633">
        <v>2.0134298248011714E-2</v>
      </c>
    </row>
    <row r="634" spans="1:7">
      <c r="A634" t="s">
        <v>2557</v>
      </c>
      <c r="B634" s="10" t="s">
        <v>5675</v>
      </c>
      <c r="C634" t="s">
        <v>5674</v>
      </c>
      <c r="D634">
        <v>0.12528799271451554</v>
      </c>
      <c r="E634">
        <v>7.5588413453936007E-2</v>
      </c>
      <c r="F634">
        <v>0.12224676766127264</v>
      </c>
      <c r="G634">
        <v>0.22442999322599752</v>
      </c>
    </row>
    <row r="635" spans="1:7">
      <c r="A635" t="s">
        <v>2242</v>
      </c>
      <c r="B635" s="10" t="s">
        <v>3913</v>
      </c>
      <c r="C635" t="s">
        <v>3212</v>
      </c>
      <c r="D635">
        <v>0.22879986964180535</v>
      </c>
      <c r="E635">
        <v>-5.5654644755105925E-2</v>
      </c>
      <c r="F635">
        <v>0.1330428667374112</v>
      </c>
      <c r="G635">
        <v>8.9005148321085692E-2</v>
      </c>
    </row>
    <row r="636" spans="1:7">
      <c r="A636" t="s">
        <v>8705</v>
      </c>
      <c r="B636" s="10" t="s">
        <v>6280</v>
      </c>
      <c r="C636" t="s">
        <v>8643</v>
      </c>
      <c r="D636">
        <v>0.29335544940751229</v>
      </c>
      <c r="E636">
        <v>0.36189066439480122</v>
      </c>
      <c r="F636">
        <v>-0.16002894883836979</v>
      </c>
      <c r="G636">
        <v>-1.8518389101898902E-2</v>
      </c>
    </row>
    <row r="637" spans="1:7">
      <c r="A637" t="s">
        <v>2632</v>
      </c>
      <c r="B637" s="10" t="s">
        <v>9380</v>
      </c>
      <c r="C637" t="s">
        <v>3576</v>
      </c>
      <c r="D637">
        <v>0.23688153946499002</v>
      </c>
      <c r="E637">
        <v>2.7527609120549041E-2</v>
      </c>
      <c r="F637">
        <v>0.21433192989723143</v>
      </c>
      <c r="G637">
        <v>0.26962154571687841</v>
      </c>
    </row>
    <row r="638" spans="1:7">
      <c r="A638" t="s">
        <v>8776</v>
      </c>
      <c r="B638" s="10" t="s">
        <v>6287</v>
      </c>
      <c r="C638" t="s">
        <v>8642</v>
      </c>
      <c r="D638">
        <v>0.23771380612543344</v>
      </c>
      <c r="E638">
        <v>0.29143493359059525</v>
      </c>
      <c r="F638">
        <v>0.10658905334724358</v>
      </c>
      <c r="G638">
        <v>0.23669225003108024</v>
      </c>
    </row>
    <row r="639" spans="1:7">
      <c r="A639" t="s">
        <v>1909</v>
      </c>
      <c r="B639" s="10" t="s">
        <v>5974</v>
      </c>
      <c r="C639" t="s">
        <v>5973</v>
      </c>
      <c r="D639">
        <v>-7.4923236859612441E-2</v>
      </c>
      <c r="E639">
        <v>-0.19558900748676106</v>
      </c>
      <c r="F639">
        <v>-0.25012593646105719</v>
      </c>
      <c r="G639">
        <v>-0.34380193249995505</v>
      </c>
    </row>
    <row r="640" spans="1:7">
      <c r="A640" t="s">
        <v>2082</v>
      </c>
      <c r="B640" s="10" t="s">
        <v>5564</v>
      </c>
      <c r="C640" t="s">
        <v>3061</v>
      </c>
      <c r="D640">
        <v>-2.9564777599212989E-2</v>
      </c>
      <c r="E640">
        <v>-0.12162749373082792</v>
      </c>
      <c r="F640">
        <v>-5.6173995093278667E-2</v>
      </c>
      <c r="G640">
        <v>-6.2388420652026823E-3</v>
      </c>
    </row>
    <row r="641" spans="1:7">
      <c r="A641" t="s">
        <v>2090</v>
      </c>
      <c r="B641" s="10" t="s">
        <v>9550</v>
      </c>
      <c r="C641" t="s">
        <v>3069</v>
      </c>
      <c r="D641">
        <v>-1.8294214523949526E-2</v>
      </c>
      <c r="E641">
        <v>-0.23146182749284344</v>
      </c>
      <c r="F641">
        <v>-4.6080772900751327E-2</v>
      </c>
      <c r="G641">
        <v>-2.1602473117041179E-3</v>
      </c>
    </row>
    <row r="642" spans="1:7">
      <c r="A642" t="s">
        <v>2124</v>
      </c>
      <c r="B642" s="10" t="s">
        <v>4747</v>
      </c>
      <c r="C642" t="s">
        <v>3100</v>
      </c>
      <c r="D642">
        <v>0.17161976651511393</v>
      </c>
      <c r="E642">
        <v>1.943107065112944E-2</v>
      </c>
      <c r="F642">
        <v>-4.4684949163858935E-2</v>
      </c>
      <c r="G642">
        <v>2.5364915363737427E-2</v>
      </c>
    </row>
    <row r="643" spans="1:7">
      <c r="A643" t="s">
        <v>2855</v>
      </c>
      <c r="B643" s="10" t="s">
        <v>9271</v>
      </c>
      <c r="C643" t="s">
        <v>3784</v>
      </c>
      <c r="D643">
        <v>0.47973198678535439</v>
      </c>
      <c r="E643">
        <v>0.32636646012878262</v>
      </c>
      <c r="F643">
        <v>0.45079320007379831</v>
      </c>
      <c r="G643">
        <v>0.65280348481641626</v>
      </c>
    </row>
    <row r="644" spans="1:7">
      <c r="A644" t="s">
        <v>8726</v>
      </c>
      <c r="B644" s="10" t="s">
        <v>9272</v>
      </c>
      <c r="C644" t="s">
        <v>8561</v>
      </c>
      <c r="D644">
        <v>0.17377487854613288</v>
      </c>
      <c r="E644">
        <v>0.16506536278443276</v>
      </c>
      <c r="F644">
        <v>0.13221513811152477</v>
      </c>
      <c r="G644">
        <v>0.11044955475008475</v>
      </c>
    </row>
    <row r="645" spans="1:7">
      <c r="A645" t="s">
        <v>2131</v>
      </c>
      <c r="B645" s="10" t="s">
        <v>3825</v>
      </c>
      <c r="C645" t="s">
        <v>3107</v>
      </c>
      <c r="D645">
        <v>2.9106497530845116E-2</v>
      </c>
      <c r="E645">
        <v>0.12067582211740664</v>
      </c>
      <c r="F645">
        <v>8.8264583089277416E-3</v>
      </c>
      <c r="G645">
        <v>3.1484791464558001E-2</v>
      </c>
    </row>
    <row r="646" spans="1:7">
      <c r="A646" t="s">
        <v>2692</v>
      </c>
      <c r="B646" s="10" t="s">
        <v>6045</v>
      </c>
      <c r="C646" t="s">
        <v>3634</v>
      </c>
      <c r="D646">
        <v>8.6675614062957193E-2</v>
      </c>
      <c r="E646">
        <v>0.14085027016691315</v>
      </c>
      <c r="F646">
        <v>0.27703401330481381</v>
      </c>
      <c r="G646">
        <v>0.31612395946210559</v>
      </c>
    </row>
    <row r="647" spans="1:7">
      <c r="A647" t="s">
        <v>2249</v>
      </c>
      <c r="B647" s="10" t="s">
        <v>5580</v>
      </c>
      <c r="C647" t="s">
        <v>3405</v>
      </c>
      <c r="D647">
        <v>2.1734821715506019E-3</v>
      </c>
      <c r="E647">
        <v>-7.6754797406810528E-3</v>
      </c>
      <c r="F647">
        <v>-5.7467499266848875E-2</v>
      </c>
      <c r="G647">
        <v>9.2801140704826784E-2</v>
      </c>
    </row>
    <row r="648" spans="1:7">
      <c r="A648" t="s">
        <v>1943</v>
      </c>
      <c r="B648" s="10" t="s">
        <v>5193</v>
      </c>
      <c r="C648" t="s">
        <v>2931</v>
      </c>
      <c r="D648">
        <v>-0.27828122518748027</v>
      </c>
      <c r="E648">
        <v>-0.39281158879759698</v>
      </c>
      <c r="F648">
        <v>-0.30550385456897922</v>
      </c>
      <c r="G648">
        <v>-0.22375460677750528</v>
      </c>
    </row>
    <row r="649" spans="1:7">
      <c r="A649" t="s">
        <v>2483</v>
      </c>
      <c r="B649" s="10" t="s">
        <v>4981</v>
      </c>
      <c r="C649" t="s">
        <v>3438</v>
      </c>
      <c r="D649">
        <v>-6.6125852859189399E-2</v>
      </c>
      <c r="E649">
        <v>0.10697859742047179</v>
      </c>
      <c r="F649">
        <v>8.2863569790840849E-2</v>
      </c>
      <c r="G649">
        <v>0.18937363239842844</v>
      </c>
    </row>
    <row r="650" spans="1:7">
      <c r="A650" t="s">
        <v>2347</v>
      </c>
      <c r="B650" s="10" t="s">
        <v>9193</v>
      </c>
      <c r="C650" t="s">
        <v>3310</v>
      </c>
      <c r="D650">
        <v>0.13302585435352313</v>
      </c>
      <c r="E650">
        <v>0.2071523882030557</v>
      </c>
      <c r="F650">
        <v>0.15428718909851266</v>
      </c>
      <c r="G650">
        <v>0.13370986825420225</v>
      </c>
    </row>
    <row r="651" spans="1:7">
      <c r="A651" t="s">
        <v>2378</v>
      </c>
      <c r="B651" s="10" t="s">
        <v>9498</v>
      </c>
      <c r="C651" t="s">
        <v>3339</v>
      </c>
      <c r="D651">
        <v>-2.057117152792394E-2</v>
      </c>
      <c r="E651">
        <v>0.18746047061058366</v>
      </c>
      <c r="F651">
        <v>-1.324078536771163E-2</v>
      </c>
      <c r="G651">
        <v>0.14498012018318354</v>
      </c>
    </row>
    <row r="652" spans="1:7">
      <c r="A652" t="s">
        <v>2579</v>
      </c>
      <c r="B652" s="10" t="s">
        <v>9456</v>
      </c>
      <c r="C652" t="s">
        <v>14757</v>
      </c>
      <c r="D652">
        <v>0.23381352274026945</v>
      </c>
      <c r="E652">
        <v>0.7773953336377144</v>
      </c>
      <c r="F652">
        <v>0.39529455167386052</v>
      </c>
      <c r="G652">
        <v>0.2351160770506758</v>
      </c>
    </row>
    <row r="653" spans="1:7">
      <c r="A653" t="s">
        <v>2775</v>
      </c>
      <c r="B653" s="10" t="s">
        <v>9236</v>
      </c>
      <c r="C653" t="s">
        <v>5303</v>
      </c>
      <c r="D653">
        <v>0.33169522717721245</v>
      </c>
      <c r="E653">
        <v>0.32659178981605758</v>
      </c>
      <c r="F653">
        <v>0.38932011423480906</v>
      </c>
      <c r="G653">
        <v>0.39121192771421776</v>
      </c>
    </row>
    <row r="654" spans="1:7">
      <c r="A654" t="s">
        <v>2200</v>
      </c>
      <c r="B654" s="10" t="s">
        <v>6119</v>
      </c>
      <c r="C654" t="s">
        <v>3172</v>
      </c>
      <c r="D654">
        <v>-3.6386177634120824E-2</v>
      </c>
      <c r="E654">
        <v>-4.7776894377552732E-2</v>
      </c>
      <c r="F654">
        <v>6.6393683991812891E-2</v>
      </c>
      <c r="G654">
        <v>6.8888273500937541E-2</v>
      </c>
    </row>
    <row r="655" spans="1:7">
      <c r="A655" t="s">
        <v>2605</v>
      </c>
      <c r="B655" s="10" t="s">
        <v>5670</v>
      </c>
      <c r="C655" t="s">
        <v>3549</v>
      </c>
      <c r="D655">
        <v>0.18189054329550849</v>
      </c>
      <c r="E655">
        <v>8.5710245431279974E-2</v>
      </c>
      <c r="F655">
        <v>0.24458433925665088</v>
      </c>
      <c r="G655">
        <v>0.25144340066578624</v>
      </c>
    </row>
    <row r="656" spans="1:7">
      <c r="A656" t="s">
        <v>2215</v>
      </c>
      <c r="B656" s="10" t="s">
        <v>5664</v>
      </c>
      <c r="C656" t="s">
        <v>5663</v>
      </c>
      <c r="D656">
        <v>-1.0759676838063803E-2</v>
      </c>
      <c r="E656">
        <v>-8.9626007454561368E-2</v>
      </c>
      <c r="F656">
        <v>9.011942785392256E-2</v>
      </c>
      <c r="G656">
        <v>7.7300907069006691E-2</v>
      </c>
    </row>
    <row r="657" spans="1:7">
      <c r="A657" t="s">
        <v>2499</v>
      </c>
      <c r="B657" s="10" t="s">
        <v>5662</v>
      </c>
      <c r="C657" t="s">
        <v>5661</v>
      </c>
      <c r="D657">
        <v>0.20246280475747674</v>
      </c>
      <c r="E657">
        <v>0.25136657785178318</v>
      </c>
      <c r="F657">
        <v>0.19905079250042415</v>
      </c>
      <c r="G657">
        <v>0.19648904364194869</v>
      </c>
    </row>
    <row r="658" spans="1:7">
      <c r="A658" t="s">
        <v>2110</v>
      </c>
      <c r="B658" s="10" t="s">
        <v>4803</v>
      </c>
      <c r="C658" t="s">
        <v>3088</v>
      </c>
      <c r="D658">
        <v>0.19240024041350701</v>
      </c>
      <c r="E658">
        <v>3.993944215597444E-2</v>
      </c>
      <c r="F658">
        <v>-5.4055085017774729E-2</v>
      </c>
      <c r="G658">
        <v>1.4936126934712704E-2</v>
      </c>
    </row>
    <row r="659" spans="1:7">
      <c r="A659" t="s">
        <v>2679</v>
      </c>
      <c r="B659" s="10" t="s">
        <v>9399</v>
      </c>
      <c r="C659" t="s">
        <v>14733</v>
      </c>
      <c r="D659">
        <v>0.2158143695866126</v>
      </c>
      <c r="E659">
        <v>0.17265321502771161</v>
      </c>
      <c r="F659">
        <v>0.19788230625310668</v>
      </c>
      <c r="G659">
        <v>0.30355740512778334</v>
      </c>
    </row>
    <row r="660" spans="1:7">
      <c r="A660" t="s">
        <v>2073</v>
      </c>
      <c r="B660" s="10" t="s">
        <v>9435</v>
      </c>
      <c r="C660" t="s">
        <v>3185</v>
      </c>
      <c r="D660">
        <v>-5.9328807392970966E-4</v>
      </c>
      <c r="E660">
        <v>-0.10762695075561209</v>
      </c>
      <c r="F660">
        <v>3.4452324950595074E-2</v>
      </c>
      <c r="G660">
        <v>-1.57341773257689E-2</v>
      </c>
    </row>
    <row r="661" spans="1:7">
      <c r="A661" t="s">
        <v>2033</v>
      </c>
      <c r="B661" s="10" t="s">
        <v>9230</v>
      </c>
      <c r="C661" t="s">
        <v>3013</v>
      </c>
      <c r="D661">
        <v>-9.6206884607369456E-3</v>
      </c>
      <c r="E661">
        <v>3.6282356882496197E-3</v>
      </c>
      <c r="F661">
        <v>5.957862404709769E-2</v>
      </c>
      <c r="G661">
        <v>0.14954186576322512</v>
      </c>
    </row>
    <row r="662" spans="1:7">
      <c r="A662" t="s">
        <v>2649</v>
      </c>
      <c r="B662" s="10" t="s">
        <v>9343</v>
      </c>
      <c r="C662" t="s">
        <v>3592</v>
      </c>
      <c r="D662">
        <v>0.29363565311412604</v>
      </c>
      <c r="E662">
        <v>0.14641319841031575</v>
      </c>
      <c r="F662">
        <v>0.16631275449358449</v>
      </c>
      <c r="G662">
        <v>0.27895398768721869</v>
      </c>
    </row>
    <row r="663" spans="1:7">
      <c r="A663" t="s">
        <v>2237</v>
      </c>
      <c r="B663" s="10" t="s">
        <v>9437</v>
      </c>
      <c r="C663" t="s">
        <v>3290</v>
      </c>
      <c r="D663">
        <v>7.0604928665113031E-2</v>
      </c>
      <c r="E663">
        <v>0.1670204989407347</v>
      </c>
      <c r="F663">
        <v>-4.1847479685451432E-2</v>
      </c>
      <c r="G663">
        <v>8.81012501636214E-2</v>
      </c>
    </row>
    <row r="664" spans="1:7">
      <c r="A664" t="s">
        <v>2674</v>
      </c>
      <c r="B664" s="10" t="s">
        <v>6161</v>
      </c>
      <c r="C664" t="s">
        <v>3617</v>
      </c>
      <c r="D664">
        <v>0.15219932198197417</v>
      </c>
      <c r="E664">
        <v>0.30125137801890661</v>
      </c>
      <c r="F664">
        <v>0.13845655291343567</v>
      </c>
      <c r="G664">
        <v>0.29769849259815812</v>
      </c>
    </row>
    <row r="665" spans="1:7">
      <c r="A665" t="s">
        <v>2153</v>
      </c>
      <c r="B665" s="10" t="s">
        <v>9458</v>
      </c>
      <c r="C665" t="s">
        <v>3127</v>
      </c>
      <c r="D665">
        <v>-0.15999817468342534</v>
      </c>
      <c r="E665">
        <v>-0.22653413160821881</v>
      </c>
      <c r="F665">
        <v>-4.9501046296149522E-2</v>
      </c>
      <c r="G665">
        <v>4.3339645378977228E-2</v>
      </c>
    </row>
    <row r="666" spans="1:7">
      <c r="A666" t="s">
        <v>8812</v>
      </c>
      <c r="B666" s="10" t="s">
        <v>6423</v>
      </c>
      <c r="C666" t="s">
        <v>8573</v>
      </c>
      <c r="D666">
        <v>0.21727196443239818</v>
      </c>
      <c r="E666">
        <v>4.7961875437016778E-2</v>
      </c>
      <c r="F666">
        <v>0.22598956168085824</v>
      </c>
      <c r="G666">
        <v>0.11022218509289795</v>
      </c>
    </row>
    <row r="667" spans="1:7">
      <c r="A667" t="s">
        <v>2550</v>
      </c>
      <c r="B667" s="10" t="s">
        <v>9457</v>
      </c>
      <c r="C667" t="s">
        <v>3498</v>
      </c>
      <c r="D667">
        <v>-1.6356099114341657E-2</v>
      </c>
      <c r="E667">
        <v>5.4941706841040619E-2</v>
      </c>
      <c r="F667">
        <v>0.15453772468006483</v>
      </c>
      <c r="G667">
        <v>0.22074897128475915</v>
      </c>
    </row>
    <row r="668" spans="1:7">
      <c r="A668" t="s">
        <v>2495</v>
      </c>
      <c r="B668" s="10" t="s">
        <v>9438</v>
      </c>
      <c r="C668" t="s">
        <v>3448</v>
      </c>
      <c r="D668">
        <v>0.1484433203583429</v>
      </c>
      <c r="E668">
        <v>-1.9425782869584851E-2</v>
      </c>
      <c r="F668">
        <v>0.17602695045028424</v>
      </c>
      <c r="G668">
        <v>0.19398561446346105</v>
      </c>
    </row>
    <row r="669" spans="1:7">
      <c r="A669" t="s">
        <v>2690</v>
      </c>
      <c r="B669" s="10" t="s">
        <v>5223</v>
      </c>
      <c r="C669" t="s">
        <v>3633</v>
      </c>
      <c r="D669">
        <v>0.26623923127393917</v>
      </c>
      <c r="E669">
        <v>0.1454381279611108</v>
      </c>
      <c r="F669">
        <v>0.36978049271106372</v>
      </c>
      <c r="G669">
        <v>0.31526803810215209</v>
      </c>
    </row>
    <row r="670" spans="1:7">
      <c r="A670" t="s">
        <v>2168</v>
      </c>
      <c r="B670" s="10" t="s">
        <v>5654</v>
      </c>
      <c r="C670" t="s">
        <v>3142</v>
      </c>
      <c r="D670">
        <v>-1.0746303052518193E-2</v>
      </c>
      <c r="E670">
        <v>-0.11834020294691404</v>
      </c>
      <c r="F670">
        <v>0.12487124286993118</v>
      </c>
      <c r="G670">
        <v>5.4781034096197605E-2</v>
      </c>
    </row>
    <row r="671" spans="1:7">
      <c r="A671" t="s">
        <v>2388</v>
      </c>
      <c r="B671" s="10" t="s">
        <v>9405</v>
      </c>
      <c r="C671" t="s">
        <v>3349</v>
      </c>
      <c r="D671">
        <v>0.17502823860197059</v>
      </c>
      <c r="E671">
        <v>0.20278812457425455</v>
      </c>
      <c r="F671">
        <v>0.13059880730112228</v>
      </c>
      <c r="G671">
        <v>0.1485821431646614</v>
      </c>
    </row>
    <row r="672" spans="1:7">
      <c r="A672" t="s">
        <v>2707</v>
      </c>
      <c r="B672" s="10" t="s">
        <v>9205</v>
      </c>
      <c r="C672" t="s">
        <v>3648</v>
      </c>
      <c r="D672">
        <v>2.4590379573109954E-2</v>
      </c>
      <c r="E672">
        <v>0.2267690991395746</v>
      </c>
      <c r="F672">
        <v>0.33399626396616044</v>
      </c>
      <c r="G672">
        <v>0.32323948651043583</v>
      </c>
    </row>
    <row r="673" spans="1:7">
      <c r="A673" t="s">
        <v>2014</v>
      </c>
      <c r="B673" s="10" t="s">
        <v>9274</v>
      </c>
      <c r="C673" t="s">
        <v>2997</v>
      </c>
      <c r="D673">
        <v>4.4075794706335845E-2</v>
      </c>
      <c r="E673">
        <v>0.17613461107437872</v>
      </c>
      <c r="F673">
        <v>-9.2720186691949175E-2</v>
      </c>
      <c r="G673">
        <v>-8.0493826370275481E-2</v>
      </c>
    </row>
    <row r="674" spans="1:7">
      <c r="A674" t="s">
        <v>2861</v>
      </c>
      <c r="B674" s="10" t="s">
        <v>9275</v>
      </c>
      <c r="C674" t="s">
        <v>5803</v>
      </c>
      <c r="D674">
        <v>1.1925765245039344</v>
      </c>
      <c r="E674">
        <v>0.99999431984508347</v>
      </c>
      <c r="F674">
        <v>0.96902024864161929</v>
      </c>
      <c r="G674">
        <v>0.79113558636049708</v>
      </c>
    </row>
    <row r="675" spans="1:7">
      <c r="A675" t="s">
        <v>2046</v>
      </c>
      <c r="B675" s="10" t="s">
        <v>9347</v>
      </c>
      <c r="C675" t="s">
        <v>3025</v>
      </c>
      <c r="D675">
        <v>-5.482287190034167E-3</v>
      </c>
      <c r="E675">
        <v>-2.2805789859362026E-3</v>
      </c>
      <c r="F675">
        <v>2.5708537970255997E-3</v>
      </c>
      <c r="G675">
        <v>-3.8187307560161685E-2</v>
      </c>
    </row>
    <row r="676" spans="1:7">
      <c r="A676" t="s">
        <v>2155</v>
      </c>
      <c r="B676" s="10" t="s">
        <v>4223</v>
      </c>
      <c r="C676" t="s">
        <v>3129</v>
      </c>
      <c r="D676">
        <v>0.1285182873980924</v>
      </c>
      <c r="E676">
        <v>0.14086512926602737</v>
      </c>
      <c r="F676">
        <v>0.25926705502644215</v>
      </c>
      <c r="G676">
        <v>4.3639909581117173E-2</v>
      </c>
    </row>
    <row r="677" spans="1:7">
      <c r="A677" t="s">
        <v>2743</v>
      </c>
      <c r="B677" s="10" t="s">
        <v>4959</v>
      </c>
      <c r="C677" t="s">
        <v>3682</v>
      </c>
      <c r="D677">
        <v>0.30771701488333403</v>
      </c>
      <c r="E677">
        <v>0.41118526173732256</v>
      </c>
      <c r="F677">
        <v>0.33736851665217299</v>
      </c>
      <c r="G677">
        <v>0.35270784321021004</v>
      </c>
    </row>
    <row r="678" spans="1:7">
      <c r="A678" t="s">
        <v>2822</v>
      </c>
      <c r="B678" s="10" t="s">
        <v>9276</v>
      </c>
      <c r="C678" t="s">
        <v>3754</v>
      </c>
      <c r="D678">
        <v>0.35073059255058048</v>
      </c>
      <c r="E678">
        <v>0.23347207470221626</v>
      </c>
      <c r="F678">
        <v>0.31103485653280261</v>
      </c>
      <c r="G678">
        <v>0.46654989762928017</v>
      </c>
    </row>
    <row r="679" spans="1:7">
      <c r="A679" t="s">
        <v>2587</v>
      </c>
      <c r="B679" s="10" t="s">
        <v>4069</v>
      </c>
      <c r="C679" t="s">
        <v>3533</v>
      </c>
      <c r="D679">
        <v>4.4577508171898192E-2</v>
      </c>
      <c r="E679">
        <v>0.26054685138238093</v>
      </c>
      <c r="F679">
        <v>0.26833698763864594</v>
      </c>
      <c r="G679">
        <v>0.23913400912872504</v>
      </c>
    </row>
    <row r="680" spans="1:7">
      <c r="A680" t="s">
        <v>2757</v>
      </c>
      <c r="B680" s="10" t="s">
        <v>5859</v>
      </c>
      <c r="C680" t="s">
        <v>3696</v>
      </c>
      <c r="D680">
        <v>9.5452782765018201E-2</v>
      </c>
      <c r="E680">
        <v>0.14532181281540107</v>
      </c>
      <c r="F680">
        <v>2.0114465324691903E-2</v>
      </c>
      <c r="G680">
        <v>0.36734260371825916</v>
      </c>
    </row>
    <row r="681" spans="1:7">
      <c r="A681" t="s">
        <v>2144</v>
      </c>
      <c r="B681" s="10" t="s">
        <v>9357</v>
      </c>
      <c r="C681" t="s">
        <v>2983</v>
      </c>
      <c r="D681">
        <v>0.10126365558460175</v>
      </c>
      <c r="E681">
        <v>0.24498003828259005</v>
      </c>
      <c r="F681">
        <v>-2.8766952444128455E-2</v>
      </c>
      <c r="G681">
        <v>3.8009417423118398E-2</v>
      </c>
    </row>
    <row r="682" spans="1:7">
      <c r="A682" t="s">
        <v>1920</v>
      </c>
      <c r="B682" s="10" t="s">
        <v>9577</v>
      </c>
      <c r="C682" t="s">
        <v>8532</v>
      </c>
      <c r="D682">
        <v>-0.1224355939667448</v>
      </c>
      <c r="E682">
        <v>-7.7489874322794181E-2</v>
      </c>
      <c r="F682">
        <v>-0.22692901663441059</v>
      </c>
      <c r="G682">
        <v>-0.30315358914675389</v>
      </c>
    </row>
    <row r="683" spans="1:7">
      <c r="A683" t="s">
        <v>2456</v>
      </c>
      <c r="B683" s="10" t="s">
        <v>5638</v>
      </c>
      <c r="C683" t="s">
        <v>3412</v>
      </c>
      <c r="D683">
        <v>9.9482353546829105E-2</v>
      </c>
      <c r="E683">
        <v>0.26748135187210365</v>
      </c>
      <c r="F683">
        <v>0.23540835929482998</v>
      </c>
      <c r="G683">
        <v>0.41274595792680541</v>
      </c>
    </row>
    <row r="684" spans="1:7">
      <c r="A684" t="s">
        <v>2838</v>
      </c>
      <c r="B684" s="10" t="s">
        <v>5672</v>
      </c>
      <c r="C684" t="s">
        <v>3769</v>
      </c>
      <c r="D684">
        <v>0.50971777246311789</v>
      </c>
      <c r="E684">
        <v>0.2335467254067006</v>
      </c>
      <c r="F684">
        <v>0.28343390307897331</v>
      </c>
      <c r="G684">
        <v>0.52430787130494716</v>
      </c>
    </row>
    <row r="685" spans="1:7">
      <c r="A685" t="s">
        <v>8791</v>
      </c>
      <c r="B685" s="10" t="s">
        <v>6389</v>
      </c>
      <c r="C685" t="s">
        <v>8615</v>
      </c>
      <c r="D685">
        <v>0.19632075922841699</v>
      </c>
      <c r="E685">
        <v>0.26321599735015155</v>
      </c>
      <c r="F685">
        <v>0.10779302194817131</v>
      </c>
      <c r="G685">
        <v>0.32207506938116276</v>
      </c>
    </row>
    <row r="686" spans="1:7">
      <c r="A686" t="s">
        <v>2610</v>
      </c>
      <c r="B686" s="10" t="s">
        <v>9414</v>
      </c>
      <c r="C686" t="s">
        <v>3554</v>
      </c>
      <c r="D686">
        <v>0.41450477422115911</v>
      </c>
      <c r="E686">
        <v>0.29669000842096754</v>
      </c>
      <c r="F686">
        <v>0.3672307240382352</v>
      </c>
      <c r="G686">
        <v>0.25700967971695876</v>
      </c>
    </row>
    <row r="687" spans="1:7">
      <c r="A687" t="s">
        <v>2125</v>
      </c>
      <c r="B687" s="10" t="s">
        <v>3934</v>
      </c>
      <c r="C687" t="s">
        <v>3101</v>
      </c>
      <c r="D687">
        <v>4.9825289539341081E-2</v>
      </c>
      <c r="E687">
        <v>2.8446602846396125E-2</v>
      </c>
      <c r="F687">
        <v>0.25322363822817229</v>
      </c>
      <c r="G687">
        <v>2.6102849473764948E-2</v>
      </c>
    </row>
    <row r="688" spans="1:7">
      <c r="A688" t="s">
        <v>2137</v>
      </c>
      <c r="B688" s="10" t="s">
        <v>4046</v>
      </c>
      <c r="C688" t="s">
        <v>3112</v>
      </c>
      <c r="D688">
        <v>-0.15527953929320465</v>
      </c>
      <c r="E688">
        <v>0.16474934946011285</v>
      </c>
      <c r="F688">
        <v>0.12648020013562619</v>
      </c>
      <c r="G688">
        <v>3.4503058214384097E-2</v>
      </c>
    </row>
    <row r="689" spans="1:7">
      <c r="A689" t="s">
        <v>2446</v>
      </c>
      <c r="B689" s="10" t="s">
        <v>9358</v>
      </c>
      <c r="C689" t="s">
        <v>3404</v>
      </c>
      <c r="D689">
        <v>-4.6937825896252817E-2</v>
      </c>
      <c r="E689">
        <v>-0.2283885464046182</v>
      </c>
      <c r="F689">
        <v>-9.4673223411126037E-2</v>
      </c>
      <c r="G689">
        <v>0.17202751394282448</v>
      </c>
    </row>
    <row r="690" spans="1:7">
      <c r="A690" t="s">
        <v>8792</v>
      </c>
      <c r="B690" s="10" t="s">
        <v>6340</v>
      </c>
      <c r="C690" t="s">
        <v>8617</v>
      </c>
      <c r="D690">
        <v>-0.17131435321346539</v>
      </c>
      <c r="E690">
        <v>0.16563730812630809</v>
      </c>
      <c r="F690">
        <v>-1.0295441632628166E-2</v>
      </c>
      <c r="G690">
        <v>8.0595205936248485E-2</v>
      </c>
    </row>
    <row r="691" spans="1:7">
      <c r="A691" t="s">
        <v>2588</v>
      </c>
      <c r="B691" s="10" t="s">
        <v>9277</v>
      </c>
      <c r="C691" t="s">
        <v>8586</v>
      </c>
      <c r="D691">
        <v>0.14310423414055037</v>
      </c>
      <c r="E691">
        <v>0.21707641557530741</v>
      </c>
      <c r="F691">
        <v>0.19395894163135796</v>
      </c>
      <c r="G691">
        <v>0.24014581210876304</v>
      </c>
    </row>
    <row r="692" spans="1:7">
      <c r="A692" t="s">
        <v>8727</v>
      </c>
      <c r="B692" s="10" t="s">
        <v>6319</v>
      </c>
      <c r="C692" t="s">
        <v>8585</v>
      </c>
      <c r="D692">
        <v>9.2033812988919772E-2</v>
      </c>
      <c r="E692">
        <v>0.3384536064398983</v>
      </c>
      <c r="F692">
        <v>2.973304309159821E-3</v>
      </c>
      <c r="G692">
        <v>-1.7533719151001707E-2</v>
      </c>
    </row>
    <row r="693" spans="1:7">
      <c r="A693" t="s">
        <v>2581</v>
      </c>
      <c r="B693" s="10" t="s">
        <v>4605</v>
      </c>
      <c r="C693" t="s">
        <v>3527</v>
      </c>
      <c r="D693">
        <v>-8.948342264684335E-2</v>
      </c>
      <c r="E693">
        <v>0.16403405459881321</v>
      </c>
      <c r="F693">
        <v>0.1436627121587474</v>
      </c>
      <c r="G693">
        <v>0.23644295798932202</v>
      </c>
    </row>
    <row r="694" spans="1:7">
      <c r="A694" t="s">
        <v>2609</v>
      </c>
      <c r="B694" s="10" t="s">
        <v>4606</v>
      </c>
      <c r="C694" t="s">
        <v>3553</v>
      </c>
      <c r="D694">
        <v>0.33164929022638184</v>
      </c>
      <c r="E694">
        <v>0.32041079386053711</v>
      </c>
      <c r="F694">
        <v>0.19494985169703077</v>
      </c>
      <c r="G694">
        <v>0.25598764056598328</v>
      </c>
    </row>
    <row r="695" spans="1:7">
      <c r="A695" t="s">
        <v>2676</v>
      </c>
      <c r="B695" s="10" t="s">
        <v>9360</v>
      </c>
      <c r="C695" t="s">
        <v>3619</v>
      </c>
      <c r="D695">
        <v>-5.9057848167402361E-3</v>
      </c>
      <c r="E695">
        <v>0.18687573266949753</v>
      </c>
      <c r="F695">
        <v>0.1005021797676081</v>
      </c>
      <c r="G695">
        <v>0.29973298258634234</v>
      </c>
    </row>
    <row r="696" spans="1:7">
      <c r="A696" t="s">
        <v>2377</v>
      </c>
      <c r="B696" s="10" t="s">
        <v>9278</v>
      </c>
      <c r="C696" t="s">
        <v>3338</v>
      </c>
      <c r="D696">
        <v>-4.5068055464293412E-2</v>
      </c>
      <c r="E696">
        <v>1.837075333941505E-3</v>
      </c>
      <c r="F696">
        <v>1.8873794490992298E-2</v>
      </c>
      <c r="G696">
        <v>0.14462799404201906</v>
      </c>
    </row>
    <row r="697" spans="1:7">
      <c r="A697" t="s">
        <v>2611</v>
      </c>
      <c r="B697" s="10" t="s">
        <v>9415</v>
      </c>
      <c r="C697" t="s">
        <v>13644</v>
      </c>
      <c r="D697">
        <v>0.26728833741647928</v>
      </c>
      <c r="E697">
        <v>0.18285671898328798</v>
      </c>
      <c r="F697">
        <v>0.24223599233063689</v>
      </c>
      <c r="G697">
        <v>0.25743133819340031</v>
      </c>
    </row>
    <row r="698" spans="1:7">
      <c r="A698" t="s">
        <v>2248</v>
      </c>
      <c r="B698" s="10" t="s">
        <v>9539</v>
      </c>
      <c r="C698" t="s">
        <v>4773</v>
      </c>
      <c r="D698">
        <v>0.44109708588629626</v>
      </c>
      <c r="E698">
        <v>7.9930069400353881E-2</v>
      </c>
      <c r="F698">
        <v>7.4776981181663565E-2</v>
      </c>
      <c r="G698">
        <v>9.2457967536708735E-2</v>
      </c>
    </row>
    <row r="699" spans="1:7">
      <c r="A699" t="s">
        <v>1917</v>
      </c>
      <c r="B699" s="10" t="s">
        <v>6054</v>
      </c>
      <c r="C699" t="s">
        <v>2906</v>
      </c>
      <c r="D699">
        <v>0.40291989276182161</v>
      </c>
      <c r="E699">
        <v>0.25892095077814531</v>
      </c>
      <c r="F699">
        <v>-0.21508010894918059</v>
      </c>
      <c r="G699">
        <v>-0.31797549937663167</v>
      </c>
    </row>
    <row r="700" spans="1:7">
      <c r="A700" t="s">
        <v>1990</v>
      </c>
      <c r="B700" s="10" t="s">
        <v>5528</v>
      </c>
      <c r="C700" t="s">
        <v>2975</v>
      </c>
      <c r="D700">
        <v>7.0483316313531457E-3</v>
      </c>
      <c r="E700">
        <v>-0.10464204058744668</v>
      </c>
      <c r="F700">
        <v>-0.13201292951556159</v>
      </c>
      <c r="G700">
        <v>-0.12108499099478197</v>
      </c>
    </row>
    <row r="701" spans="1:7">
      <c r="A701" t="s">
        <v>2496</v>
      </c>
      <c r="B701" s="10" t="s">
        <v>9225</v>
      </c>
      <c r="C701" t="s">
        <v>3449</v>
      </c>
      <c r="D701">
        <v>2.5164724821845456E-2</v>
      </c>
      <c r="E701">
        <v>0.10668655828910033</v>
      </c>
      <c r="F701">
        <v>0.13766961967735855</v>
      </c>
      <c r="G701">
        <v>0.1943528727303252</v>
      </c>
    </row>
    <row r="702" spans="1:7">
      <c r="A702" t="s">
        <v>8728</v>
      </c>
      <c r="B702" s="10" t="s">
        <v>4820</v>
      </c>
      <c r="C702" t="s">
        <v>6055</v>
      </c>
      <c r="D702">
        <v>0.10203603504405759</v>
      </c>
      <c r="E702">
        <v>9.4193478571816647E-2</v>
      </c>
      <c r="F702">
        <v>2.8379504342979929E-2</v>
      </c>
      <c r="G702">
        <v>6.6435696799464913E-2</v>
      </c>
    </row>
    <row r="703" spans="1:7">
      <c r="A703" t="s">
        <v>8692</v>
      </c>
      <c r="B703" s="10" t="s">
        <v>9177</v>
      </c>
      <c r="C703" t="s">
        <v>8525</v>
      </c>
      <c r="D703">
        <v>6.6243458558100238E-2</v>
      </c>
      <c r="E703">
        <v>0.19798737488316548</v>
      </c>
      <c r="F703">
        <v>0.22498022957221464</v>
      </c>
      <c r="G703">
        <v>0.23568017424795995</v>
      </c>
    </row>
    <row r="704" spans="1:7">
      <c r="A704" t="s">
        <v>8729</v>
      </c>
      <c r="B704" s="10" t="s">
        <v>6338</v>
      </c>
      <c r="C704" t="s">
        <v>8575</v>
      </c>
      <c r="D704">
        <v>0.1555626804791366</v>
      </c>
      <c r="E704">
        <v>0.16331377327230778</v>
      </c>
      <c r="F704">
        <v>0.28961511625293163</v>
      </c>
      <c r="G704">
        <v>0.30260133183788129</v>
      </c>
    </row>
    <row r="705" spans="1:7">
      <c r="A705" t="s">
        <v>2755</v>
      </c>
      <c r="B705" s="10" t="s">
        <v>9176</v>
      </c>
      <c r="C705" t="s">
        <v>3694</v>
      </c>
      <c r="D705">
        <v>-2.945380719023279E-2</v>
      </c>
      <c r="E705">
        <v>0.11826363959935438</v>
      </c>
      <c r="F705">
        <v>0.13598566619804583</v>
      </c>
      <c r="G705">
        <v>0.36418418364388278</v>
      </c>
    </row>
    <row r="706" spans="1:7">
      <c r="A706" t="s">
        <v>8971</v>
      </c>
      <c r="B706" s="10" t="s">
        <v>9283</v>
      </c>
      <c r="C706" t="s">
        <v>5826</v>
      </c>
      <c r="D706">
        <v>0.14336453585337644</v>
      </c>
      <c r="E706">
        <v>0.13610012995595341</v>
      </c>
      <c r="F706">
        <v>0.30415894843775199</v>
      </c>
      <c r="G706">
        <v>-0.24284606040814383</v>
      </c>
    </row>
    <row r="707" spans="1:7">
      <c r="A707" t="s">
        <v>2036</v>
      </c>
      <c r="B707" s="10" t="s">
        <v>5828</v>
      </c>
      <c r="C707" t="s">
        <v>3016</v>
      </c>
      <c r="D707">
        <v>-5.6014299173382701E-2</v>
      </c>
      <c r="E707">
        <v>-0.12129135619406471</v>
      </c>
      <c r="F707">
        <v>8.3203339267054768E-2</v>
      </c>
      <c r="G707">
        <v>-5.2244084338047343E-2</v>
      </c>
    </row>
    <row r="708" spans="1:7">
      <c r="A708" t="s">
        <v>2359</v>
      </c>
      <c r="B708" s="10" t="s">
        <v>5834</v>
      </c>
      <c r="C708" t="s">
        <v>3321</v>
      </c>
      <c r="D708">
        <v>-6.135638253271034E-3</v>
      </c>
      <c r="E708">
        <v>9.2866298684622636E-2</v>
      </c>
      <c r="F708">
        <v>6.4163022654208077E-2</v>
      </c>
      <c r="G708">
        <v>0.140109891875623</v>
      </c>
    </row>
    <row r="709" spans="1:7">
      <c r="A709" t="s">
        <v>1964</v>
      </c>
      <c r="B709" s="10" t="s">
        <v>9292</v>
      </c>
      <c r="C709" t="s">
        <v>2951</v>
      </c>
      <c r="D709">
        <v>-0.13470343731736506</v>
      </c>
      <c r="E709">
        <v>-0.25622877002406619</v>
      </c>
      <c r="F709">
        <v>-7.5303402944818784E-2</v>
      </c>
      <c r="G709">
        <v>-0.17139465806758244</v>
      </c>
    </row>
    <row r="710" spans="1:7">
      <c r="A710" t="s">
        <v>2464</v>
      </c>
      <c r="B710" s="10" t="s">
        <v>5635</v>
      </c>
      <c r="C710" t="s">
        <v>3420</v>
      </c>
      <c r="D710">
        <v>8.2619910035320765E-2</v>
      </c>
      <c r="E710">
        <v>-8.9686453998639948E-2</v>
      </c>
      <c r="F710">
        <v>0.12325988635363477</v>
      </c>
      <c r="G710">
        <v>0.17823990505601547</v>
      </c>
    </row>
    <row r="711" spans="1:7">
      <c r="A711" t="s">
        <v>2612</v>
      </c>
      <c r="B711" s="10" t="s">
        <v>5285</v>
      </c>
      <c r="C711" t="s">
        <v>3556</v>
      </c>
      <c r="D711">
        <v>0.18031198484596292</v>
      </c>
      <c r="E711">
        <v>0.19076942966355626</v>
      </c>
      <c r="F711">
        <v>0.38383721011206223</v>
      </c>
      <c r="G711">
        <v>0.25856925590636437</v>
      </c>
    </row>
    <row r="712" spans="1:7">
      <c r="A712" t="s">
        <v>2414</v>
      </c>
      <c r="B712" s="10" t="s">
        <v>9325</v>
      </c>
      <c r="C712" t="s">
        <v>3373</v>
      </c>
      <c r="D712">
        <v>8.165186749269901E-2</v>
      </c>
      <c r="E712">
        <v>6.854140225770021E-2</v>
      </c>
      <c r="F712">
        <v>3.0146097850309011E-4</v>
      </c>
      <c r="G712">
        <v>0.15888409134034268</v>
      </c>
    </row>
    <row r="713" spans="1:7">
      <c r="A713" t="s">
        <v>8955</v>
      </c>
      <c r="B713" s="10" t="s">
        <v>5283</v>
      </c>
      <c r="C713" t="s">
        <v>5282</v>
      </c>
      <c r="D713">
        <v>0.2518515912115622</v>
      </c>
      <c r="E713">
        <v>0.34090415794096074</v>
      </c>
      <c r="F713">
        <v>0.15404797052387423</v>
      </c>
      <c r="G713">
        <v>0.23671359078979984</v>
      </c>
    </row>
    <row r="714" spans="1:7">
      <c r="A714" t="s">
        <v>2751</v>
      </c>
      <c r="B714" s="10" t="s">
        <v>9307</v>
      </c>
      <c r="C714" t="s">
        <v>8526</v>
      </c>
      <c r="D714">
        <v>0.24584780897014263</v>
      </c>
      <c r="E714">
        <v>0.14936838910103709</v>
      </c>
      <c r="F714">
        <v>0.14865814084979836</v>
      </c>
      <c r="G714">
        <v>0.36220285513313649</v>
      </c>
    </row>
    <row r="715" spans="1:7">
      <c r="A715" t="s">
        <v>8732</v>
      </c>
      <c r="B715" s="10" t="s">
        <v>6407</v>
      </c>
      <c r="C715" t="s">
        <v>8587</v>
      </c>
      <c r="D715">
        <v>4.3349304824195967E-2</v>
      </c>
      <c r="E715">
        <v>0.17602007274559989</v>
      </c>
      <c r="F715">
        <v>9.611182114083329E-2</v>
      </c>
      <c r="G715">
        <v>0.20276407105838179</v>
      </c>
    </row>
    <row r="716" spans="1:7">
      <c r="A716" t="s">
        <v>2291</v>
      </c>
      <c r="B716" s="10" t="s">
        <v>9285</v>
      </c>
      <c r="C716" t="s">
        <v>3258</v>
      </c>
      <c r="D716">
        <v>-6.6715240068942278E-2</v>
      </c>
      <c r="E716">
        <v>4.8869269168006997E-2</v>
      </c>
      <c r="F716">
        <v>-1.970711364904534E-2</v>
      </c>
      <c r="G716">
        <v>0.11116668311983961</v>
      </c>
    </row>
    <row r="717" spans="1:7">
      <c r="A717" t="s">
        <v>2184</v>
      </c>
      <c r="B717" s="10" t="s">
        <v>9286</v>
      </c>
      <c r="C717" t="s">
        <v>3156</v>
      </c>
      <c r="D717">
        <v>-5.0928906652390735E-2</v>
      </c>
      <c r="E717">
        <v>5.1379068802242467E-2</v>
      </c>
      <c r="F717">
        <v>0.1076926928775653</v>
      </c>
      <c r="G717">
        <v>6.2882742572768838E-2</v>
      </c>
    </row>
    <row r="718" spans="1:7">
      <c r="A718" t="s">
        <v>2081</v>
      </c>
      <c r="B718" s="10" t="s">
        <v>9287</v>
      </c>
      <c r="C718" t="s">
        <v>3060</v>
      </c>
      <c r="D718">
        <v>9.9718088440568814E-2</v>
      </c>
      <c r="E718">
        <v>0.16800836876999892</v>
      </c>
      <c r="F718">
        <v>0.2164319972462378</v>
      </c>
      <c r="G718">
        <v>-7.3371782773804335E-3</v>
      </c>
    </row>
    <row r="719" spans="1:7">
      <c r="A719" t="s">
        <v>8730</v>
      </c>
      <c r="B719" s="10" t="s">
        <v>9288</v>
      </c>
      <c r="C719" t="s">
        <v>8671</v>
      </c>
      <c r="D719">
        <v>0.23353278189722265</v>
      </c>
      <c r="E719">
        <v>2.5587953884573307E-2</v>
      </c>
      <c r="F719">
        <v>0.11105812660454162</v>
      </c>
      <c r="G719">
        <v>-0.1725798985603833</v>
      </c>
    </row>
    <row r="720" spans="1:7">
      <c r="A720" t="s">
        <v>2699</v>
      </c>
      <c r="B720" s="10" t="s">
        <v>9289</v>
      </c>
      <c r="C720" t="s">
        <v>3640</v>
      </c>
      <c r="D720">
        <v>-5.6384685710404781E-2</v>
      </c>
      <c r="E720">
        <v>0.67250570619734595</v>
      </c>
      <c r="F720">
        <v>0.16471290637429534</v>
      </c>
      <c r="G720">
        <v>0.31901519134233453</v>
      </c>
    </row>
    <row r="721" spans="1:7">
      <c r="A721" t="s">
        <v>2366</v>
      </c>
      <c r="B721" s="10" t="s">
        <v>9290</v>
      </c>
      <c r="C721" t="s">
        <v>3328</v>
      </c>
      <c r="D721">
        <v>-0.25020789349212746</v>
      </c>
      <c r="E721">
        <v>-0.34213307226574463</v>
      </c>
      <c r="F721">
        <v>0.13187876549070415</v>
      </c>
      <c r="G721">
        <v>0.14235216644875395</v>
      </c>
    </row>
    <row r="722" spans="1:7">
      <c r="A722" t="s">
        <v>2205</v>
      </c>
      <c r="B722" s="10" t="s">
        <v>9291</v>
      </c>
      <c r="C722" t="s">
        <v>3176</v>
      </c>
      <c r="D722">
        <v>-5.8204829016133761E-2</v>
      </c>
      <c r="E722">
        <v>0.14090134497216347</v>
      </c>
      <c r="F722">
        <v>0.14026200133923322</v>
      </c>
      <c r="G722">
        <v>7.1394078295439589E-2</v>
      </c>
    </row>
    <row r="723" spans="1:7">
      <c r="A723" t="s">
        <v>9138</v>
      </c>
      <c r="B723" s="10" t="s">
        <v>9195</v>
      </c>
      <c r="C723" t="s">
        <v>4532</v>
      </c>
      <c r="D723">
        <v>8.8577605043106064E-3</v>
      </c>
      <c r="E723">
        <v>0.18287678986785885</v>
      </c>
      <c r="F723">
        <v>0.62906130965471196</v>
      </c>
      <c r="G723">
        <v>0.40185563184449857</v>
      </c>
    </row>
    <row r="724" spans="1:7">
      <c r="A724" t="s">
        <v>2766</v>
      </c>
      <c r="B724" s="10" t="s">
        <v>4131</v>
      </c>
      <c r="C724" t="s">
        <v>4130</v>
      </c>
      <c r="D724">
        <v>0.27034858746337664</v>
      </c>
      <c r="E724">
        <v>0.29625105398260249</v>
      </c>
      <c r="F724">
        <v>0.38506641036776446</v>
      </c>
      <c r="G724">
        <v>0.38172082962806836</v>
      </c>
    </row>
    <row r="725" spans="1:7">
      <c r="A725" t="s">
        <v>2193</v>
      </c>
      <c r="B725" s="10" t="s">
        <v>9364</v>
      </c>
      <c r="C725" t="s">
        <v>3165</v>
      </c>
      <c r="D725">
        <v>7.7234584067291029E-2</v>
      </c>
      <c r="E725">
        <v>0.16051729392178937</v>
      </c>
      <c r="F725">
        <v>0.35623893837617904</v>
      </c>
      <c r="G725">
        <v>6.7411583429000013E-2</v>
      </c>
    </row>
    <row r="726" spans="1:7">
      <c r="A726" t="s">
        <v>8714</v>
      </c>
      <c r="B726" s="10" t="s">
        <v>9224</v>
      </c>
      <c r="C726" t="s">
        <v>3319</v>
      </c>
      <c r="D726">
        <v>0.2354505795798173</v>
      </c>
      <c r="E726">
        <v>0.15579422763198042</v>
      </c>
      <c r="F726">
        <v>0.32271181027796386</v>
      </c>
      <c r="G726">
        <v>0.34863702626720205</v>
      </c>
    </row>
    <row r="727" spans="1:7">
      <c r="A727" t="s">
        <v>2311</v>
      </c>
      <c r="B727" s="10" t="s">
        <v>9422</v>
      </c>
      <c r="C727" t="s">
        <v>3277</v>
      </c>
      <c r="D727">
        <v>0.22086260551782597</v>
      </c>
      <c r="E727">
        <v>0.35784343444883027</v>
      </c>
      <c r="F727">
        <v>8.001602407762845E-2</v>
      </c>
      <c r="G727">
        <v>0.11749244326369</v>
      </c>
    </row>
    <row r="728" spans="1:7">
      <c r="A728" t="s">
        <v>8817</v>
      </c>
      <c r="B728" s="10" t="s">
        <v>9473</v>
      </c>
      <c r="C728" t="s">
        <v>8630</v>
      </c>
      <c r="D728">
        <v>-1.3088413755834999E-2</v>
      </c>
      <c r="E728">
        <v>1.8125272093173973E-2</v>
      </c>
      <c r="F728">
        <v>-9.7157045669187828E-2</v>
      </c>
      <c r="G728">
        <v>-7.3349281555345786E-2</v>
      </c>
    </row>
    <row r="729" spans="1:7">
      <c r="A729" t="s">
        <v>2214</v>
      </c>
      <c r="B729" s="10" t="s">
        <v>4526</v>
      </c>
      <c r="C729" t="s">
        <v>3409</v>
      </c>
      <c r="D729">
        <v>7.1677543270658797E-2</v>
      </c>
      <c r="E729">
        <v>8.9178228824505129E-2</v>
      </c>
      <c r="F729">
        <v>9.9948676787827012E-2</v>
      </c>
      <c r="G729">
        <v>7.6548181786270778E-2</v>
      </c>
    </row>
    <row r="730" spans="1:7">
      <c r="A730" t="s">
        <v>2478</v>
      </c>
      <c r="B730" s="10" t="s">
        <v>5113</v>
      </c>
      <c r="C730" t="s">
        <v>3433</v>
      </c>
      <c r="D730">
        <v>0.1510214788514149</v>
      </c>
      <c r="E730">
        <v>4.5319243829091388E-2</v>
      </c>
      <c r="F730">
        <v>0.13326359447568412</v>
      </c>
      <c r="G730">
        <v>0.18374216436563981</v>
      </c>
    </row>
    <row r="731" spans="1:7">
      <c r="A731" t="s">
        <v>2643</v>
      </c>
      <c r="B731" s="10" t="s">
        <v>4690</v>
      </c>
      <c r="C731" t="s">
        <v>2990</v>
      </c>
      <c r="D731">
        <v>0.2108129283137252</v>
      </c>
      <c r="E731">
        <v>0.16126465775150473</v>
      </c>
      <c r="F731">
        <v>0.22363926114698335</v>
      </c>
      <c r="G731">
        <v>0.27674950142176286</v>
      </c>
    </row>
    <row r="732" spans="1:7">
      <c r="A732" t="s">
        <v>2696</v>
      </c>
      <c r="B732" s="10" t="s">
        <v>4441</v>
      </c>
      <c r="C732" t="s">
        <v>3637</v>
      </c>
      <c r="D732">
        <v>0.17357057572034981</v>
      </c>
      <c r="E732">
        <v>-6.523809464818181E-2</v>
      </c>
      <c r="F732">
        <v>0.22419138760201576</v>
      </c>
      <c r="G732">
        <v>0.3167676038032054</v>
      </c>
    </row>
    <row r="733" spans="1:7">
      <c r="A733" t="s">
        <v>1962</v>
      </c>
      <c r="B733" s="10" t="s">
        <v>9266</v>
      </c>
      <c r="C733" t="s">
        <v>2949</v>
      </c>
      <c r="D733">
        <v>-0.25618428146875039</v>
      </c>
      <c r="E733">
        <v>-0.12573889746624109</v>
      </c>
      <c r="F733">
        <v>-0.14583002222258742</v>
      </c>
      <c r="G733">
        <v>-0.17561145987674404</v>
      </c>
    </row>
    <row r="734" spans="1:7">
      <c r="A734" t="s">
        <v>8854</v>
      </c>
      <c r="B734" s="10" t="s">
        <v>9548</v>
      </c>
      <c r="C734" t="s">
        <v>8538</v>
      </c>
      <c r="D734">
        <v>7.0669041732170285E-2</v>
      </c>
      <c r="E734">
        <v>0.11930744024674089</v>
      </c>
      <c r="F734">
        <v>4.5828780104875469E-2</v>
      </c>
      <c r="G734">
        <v>2.9058379957976055E-3</v>
      </c>
    </row>
    <row r="735" spans="1:7">
      <c r="A735" t="s">
        <v>2328</v>
      </c>
      <c r="B735" s="10" t="s">
        <v>9554</v>
      </c>
      <c r="C735" t="s">
        <v>3195</v>
      </c>
      <c r="D735">
        <v>6.3053181576534769E-3</v>
      </c>
      <c r="E735">
        <v>7.6108467894135917E-2</v>
      </c>
      <c r="F735">
        <v>2.6161957412881343E-2</v>
      </c>
      <c r="G735">
        <v>0.12434835216254772</v>
      </c>
    </row>
    <row r="736" spans="1:7">
      <c r="A736" t="s">
        <v>2292</v>
      </c>
      <c r="B736" s="10" t="s">
        <v>9557</v>
      </c>
      <c r="C736" t="s">
        <v>8676</v>
      </c>
      <c r="D736">
        <v>0.18243741490269702</v>
      </c>
      <c r="E736">
        <v>0.1831132808442277</v>
      </c>
      <c r="F736">
        <v>0.24541310021275345</v>
      </c>
      <c r="G736">
        <v>0.11183391308541306</v>
      </c>
    </row>
    <row r="737" spans="1:7">
      <c r="A737" t="s">
        <v>1923</v>
      </c>
      <c r="B737" s="10" t="s">
        <v>4685</v>
      </c>
      <c r="C737" t="s">
        <v>2912</v>
      </c>
      <c r="D737">
        <v>8.4880779061171807E-2</v>
      </c>
      <c r="E737">
        <v>0.28507851655432609</v>
      </c>
      <c r="F737">
        <v>-0.22381686088904335</v>
      </c>
      <c r="G737">
        <v>-0.28003834909867381</v>
      </c>
    </row>
    <row r="738" spans="1:7">
      <c r="A738" t="s">
        <v>2061</v>
      </c>
      <c r="B738" s="10" t="s">
        <v>4194</v>
      </c>
      <c r="C738" t="s">
        <v>3040</v>
      </c>
      <c r="D738">
        <v>-4.9282261802333492E-2</v>
      </c>
      <c r="E738">
        <v>4.4660293210309815E-2</v>
      </c>
      <c r="F738">
        <v>0.14429911649826024</v>
      </c>
      <c r="G738">
        <v>-3.0603048581292321E-2</v>
      </c>
    </row>
    <row r="739" spans="1:7">
      <c r="A739" t="s">
        <v>2192</v>
      </c>
      <c r="B739" s="10" t="s">
        <v>4188</v>
      </c>
      <c r="C739" t="s">
        <v>3164</v>
      </c>
      <c r="D739">
        <v>1.8993231510004244E-4</v>
      </c>
      <c r="E739">
        <v>7.7060381528879188E-2</v>
      </c>
      <c r="F739">
        <v>0.16946439621474832</v>
      </c>
      <c r="G739">
        <v>6.6638452075148333E-2</v>
      </c>
    </row>
    <row r="740" spans="1:7">
      <c r="A740" t="s">
        <v>2270</v>
      </c>
      <c r="B740" s="10" t="s">
        <v>9417</v>
      </c>
      <c r="C740" t="s">
        <v>3239</v>
      </c>
      <c r="D740">
        <v>-3.6944720672314968E-2</v>
      </c>
      <c r="E740">
        <v>6.1876661129938018E-2</v>
      </c>
      <c r="F740">
        <v>8.8047451181698586E-2</v>
      </c>
      <c r="G740">
        <v>0.10314755209607622</v>
      </c>
    </row>
    <row r="741" spans="1:7">
      <c r="A741" t="s">
        <v>8709</v>
      </c>
      <c r="B741" s="10" t="s">
        <v>3918</v>
      </c>
      <c r="C741" t="s">
        <v>3090</v>
      </c>
      <c r="D741">
        <v>8.4040541696692825E-2</v>
      </c>
      <c r="E741">
        <v>-6.4098165821216982E-2</v>
      </c>
      <c r="F741">
        <v>2.8125180863406266E-2</v>
      </c>
      <c r="G741">
        <v>1.6567442674475533E-2</v>
      </c>
    </row>
    <row r="742" spans="1:7">
      <c r="A742" t="s">
        <v>8794</v>
      </c>
      <c r="B742" s="10" t="s">
        <v>9418</v>
      </c>
      <c r="C742" t="s">
        <v>3191</v>
      </c>
      <c r="D742">
        <v>3.9328279380703268E-2</v>
      </c>
      <c r="E742">
        <v>0.12441433005772007</v>
      </c>
      <c r="F742">
        <v>0.24012609835012069</v>
      </c>
      <c r="G742">
        <v>7.7863592028663942E-2</v>
      </c>
    </row>
    <row r="743" spans="1:7">
      <c r="A743" t="s">
        <v>2618</v>
      </c>
      <c r="B743" s="10" t="s">
        <v>9419</v>
      </c>
      <c r="C743" t="s">
        <v>3562</v>
      </c>
      <c r="D743">
        <v>0.37655151693893751</v>
      </c>
      <c r="E743">
        <v>0.44682339687066025</v>
      </c>
      <c r="F743">
        <v>0.31703244312474987</v>
      </c>
      <c r="G743">
        <v>0.26310096108197256</v>
      </c>
    </row>
    <row r="744" spans="1:7">
      <c r="A744" t="s">
        <v>2858</v>
      </c>
      <c r="B744" s="10" t="s">
        <v>9420</v>
      </c>
      <c r="C744" t="s">
        <v>12303</v>
      </c>
      <c r="D744">
        <v>0.44764421458099235</v>
      </c>
      <c r="E744">
        <v>0.57587988004447654</v>
      </c>
      <c r="F744">
        <v>0.41303187708313305</v>
      </c>
      <c r="G744">
        <v>0.74551291667865471</v>
      </c>
    </row>
    <row r="745" spans="1:7">
      <c r="A745" t="s">
        <v>2265</v>
      </c>
      <c r="B745" s="10" t="s">
        <v>5637</v>
      </c>
      <c r="C745" t="s">
        <v>3234</v>
      </c>
      <c r="D745">
        <v>0.18177153673434521</v>
      </c>
      <c r="E745">
        <v>0.11105105735116071</v>
      </c>
      <c r="F745">
        <v>0.14465524461284796</v>
      </c>
      <c r="G745">
        <v>0.10112288488154153</v>
      </c>
    </row>
    <row r="746" spans="1:7">
      <c r="A746" t="s">
        <v>2122</v>
      </c>
      <c r="B746" s="10" t="s">
        <v>9511</v>
      </c>
      <c r="C746" t="s">
        <v>3098</v>
      </c>
      <c r="D746">
        <v>-0.15363621780705022</v>
      </c>
      <c r="E746">
        <v>-0.14182231245337437</v>
      </c>
      <c r="F746">
        <v>-0.17489692350610736</v>
      </c>
      <c r="G746">
        <v>-6.4122032792339911E-2</v>
      </c>
    </row>
    <row r="747" spans="1:7">
      <c r="A747" t="s">
        <v>8795</v>
      </c>
      <c r="B747" s="10" t="s">
        <v>9421</v>
      </c>
      <c r="C747" t="s">
        <v>3169</v>
      </c>
      <c r="D747">
        <v>9.5329350739436769E-2</v>
      </c>
      <c r="E747">
        <v>1.9212669211093814E-2</v>
      </c>
      <c r="F747">
        <v>8.23333904068385E-2</v>
      </c>
      <c r="G747">
        <v>6.7767351324437189E-2</v>
      </c>
    </row>
    <row r="748" spans="1:7">
      <c r="A748" t="s">
        <v>8813</v>
      </c>
      <c r="B748" s="10" t="s">
        <v>6296</v>
      </c>
      <c r="C748" t="s">
        <v>8656</v>
      </c>
      <c r="D748">
        <v>0.24153664302608516</v>
      </c>
      <c r="E748">
        <v>0.16702600047283667</v>
      </c>
      <c r="F748">
        <v>0.10946484655769147</v>
      </c>
      <c r="G748">
        <v>0.33476676292033347</v>
      </c>
    </row>
    <row r="749" spans="1:7">
      <c r="A749" t="s">
        <v>8713</v>
      </c>
      <c r="B749" s="10" t="s">
        <v>9223</v>
      </c>
      <c r="C749" t="s">
        <v>4277</v>
      </c>
      <c r="D749">
        <v>0.18189054329550849</v>
      </c>
      <c r="E749">
        <v>8.5710245431279974E-2</v>
      </c>
      <c r="F749">
        <v>0.24458433925665088</v>
      </c>
      <c r="G749">
        <v>0.25144340066578624</v>
      </c>
    </row>
    <row r="750" spans="1:7">
      <c r="A750" t="s">
        <v>9058</v>
      </c>
      <c r="B750" s="10" t="s">
        <v>9750</v>
      </c>
      <c r="C750" t="s">
        <v>4386</v>
      </c>
      <c r="D750">
        <v>0.31569065820210063</v>
      </c>
      <c r="E750">
        <v>0.42416578541458516</v>
      </c>
      <c r="F750">
        <v>0.37377776112055527</v>
      </c>
      <c r="G750">
        <v>0.34387346338513647</v>
      </c>
    </row>
    <row r="751" spans="1:7">
      <c r="A751" t="s">
        <v>2136</v>
      </c>
      <c r="B751" s="10" t="s">
        <v>9178</v>
      </c>
      <c r="C751" t="s">
        <v>3111</v>
      </c>
      <c r="D751">
        <v>0.22736039667515606</v>
      </c>
      <c r="E751">
        <v>0.28352496693988122</v>
      </c>
      <c r="F751">
        <v>9.3250866841470492E-2</v>
      </c>
      <c r="G751">
        <v>3.4118275840530489E-2</v>
      </c>
    </row>
    <row r="752" spans="1:7">
      <c r="A752" t="s">
        <v>2687</v>
      </c>
      <c r="B752" s="10" t="s">
        <v>4425</v>
      </c>
      <c r="C752" t="s">
        <v>3630</v>
      </c>
      <c r="D752">
        <v>0.2831879561781791</v>
      </c>
      <c r="E752">
        <v>0.34586214374065671</v>
      </c>
      <c r="F752">
        <v>0.25174878956353153</v>
      </c>
      <c r="G752">
        <v>0.3141118864879911</v>
      </c>
    </row>
    <row r="753" spans="1:7">
      <c r="A753" t="s">
        <v>8711</v>
      </c>
      <c r="B753" s="10" t="s">
        <v>9217</v>
      </c>
      <c r="C753" t="s">
        <v>3789</v>
      </c>
      <c r="D753">
        <v>3.3424311317487888E-2</v>
      </c>
      <c r="E753">
        <v>8.0898008646600364E-2</v>
      </c>
      <c r="F753">
        <v>-0.21365014334321267</v>
      </c>
      <c r="G753">
        <v>0.11435757990091236</v>
      </c>
    </row>
    <row r="754" spans="1:7">
      <c r="A754" t="s">
        <v>1972</v>
      </c>
      <c r="B754" s="10" t="s">
        <v>5330</v>
      </c>
      <c r="C754" t="s">
        <v>2957</v>
      </c>
      <c r="D754">
        <v>0.34918350325595027</v>
      </c>
      <c r="E754">
        <v>2.7251600924612963E-2</v>
      </c>
      <c r="F754">
        <v>0.4340681098201416</v>
      </c>
      <c r="G754">
        <v>0.22190422266938339</v>
      </c>
    </row>
    <row r="755" spans="1:7">
      <c r="A755" t="s">
        <v>2116</v>
      </c>
      <c r="B755" s="10" t="s">
        <v>5806</v>
      </c>
      <c r="C755" t="s">
        <v>3094</v>
      </c>
      <c r="D755">
        <v>6.4686211142720865E-3</v>
      </c>
      <c r="E755">
        <v>-3.3170116084746515E-2</v>
      </c>
      <c r="F755">
        <v>0.11603285713956722</v>
      </c>
      <c r="G755">
        <v>1.9093651785845944E-2</v>
      </c>
    </row>
    <row r="756" spans="1:7">
      <c r="A756" t="s">
        <v>2842</v>
      </c>
      <c r="B756" s="10" t="s">
        <v>9294</v>
      </c>
      <c r="C756" t="s">
        <v>5263</v>
      </c>
      <c r="D756">
        <v>0.70516765630651856</v>
      </c>
      <c r="E756">
        <v>0.82891646798884311</v>
      </c>
      <c r="F756">
        <v>1.0878420005399643</v>
      </c>
      <c r="G756">
        <v>1.4530412343026313</v>
      </c>
    </row>
    <row r="757" spans="1:7">
      <c r="A757" t="s">
        <v>8765</v>
      </c>
      <c r="B757" s="10" t="s">
        <v>9362</v>
      </c>
      <c r="C757" t="s">
        <v>8519</v>
      </c>
      <c r="D757">
        <v>8.7900338580360018E-2</v>
      </c>
      <c r="E757">
        <v>5.906452946760591E-2</v>
      </c>
      <c r="F757">
        <v>4.1210267319094621E-2</v>
      </c>
      <c r="G757">
        <v>0.21050774081609655</v>
      </c>
    </row>
    <row r="758" spans="1:7">
      <c r="A758" t="s">
        <v>1993</v>
      </c>
      <c r="B758" s="10" t="s">
        <v>9363</v>
      </c>
      <c r="C758" t="s">
        <v>2977</v>
      </c>
      <c r="D758">
        <v>3.5219716910739961E-2</v>
      </c>
      <c r="E758">
        <v>1.1012570604257406E-2</v>
      </c>
      <c r="F758">
        <v>6.8662146051876385E-2</v>
      </c>
      <c r="G758">
        <v>4.3655335777980392E-2</v>
      </c>
    </row>
    <row r="759" spans="1:7">
      <c r="A759" t="s">
        <v>8731</v>
      </c>
      <c r="B759" s="10" t="s">
        <v>4742</v>
      </c>
      <c r="C759" s="10" t="s">
        <v>3076</v>
      </c>
      <c r="D759">
        <v>4.9560105137284857E-2</v>
      </c>
      <c r="E759">
        <v>-6.1923403687109774E-2</v>
      </c>
      <c r="F759">
        <v>9.8573659387808432E-2</v>
      </c>
      <c r="G759">
        <v>2.1965342160444202E-2</v>
      </c>
    </row>
    <row r="760" spans="1:7">
      <c r="A760" t="s">
        <v>2043</v>
      </c>
      <c r="B760" s="10" t="s">
        <v>9464</v>
      </c>
      <c r="C760" t="s">
        <v>3022</v>
      </c>
      <c r="D760">
        <v>-7.3722453593922533E-3</v>
      </c>
      <c r="E760">
        <v>-7.2108663068239211E-3</v>
      </c>
      <c r="F760">
        <v>0.11672666816668605</v>
      </c>
      <c r="G760">
        <v>-4.686811016190278E-2</v>
      </c>
    </row>
    <row r="761" spans="1:7">
      <c r="A761" t="s">
        <v>2364</v>
      </c>
      <c r="B761" s="10" t="s">
        <v>5104</v>
      </c>
      <c r="C761" t="s">
        <v>3326</v>
      </c>
      <c r="D761">
        <v>0.11199665758900296</v>
      </c>
      <c r="E761">
        <v>0.15251444239152562</v>
      </c>
      <c r="F761">
        <v>0.18171525522252052</v>
      </c>
      <c r="G761">
        <v>0.14177937000683516</v>
      </c>
    </row>
    <row r="762" spans="1:7">
      <c r="A762" t="s">
        <v>1933</v>
      </c>
      <c r="B762" s="10" t="s">
        <v>9280</v>
      </c>
      <c r="C762" t="s">
        <v>2922</v>
      </c>
      <c r="D762">
        <v>0.10215374385585572</v>
      </c>
      <c r="E762">
        <v>0.76553615502085248</v>
      </c>
      <c r="F762">
        <v>4.5829199357136897E-2</v>
      </c>
      <c r="G762">
        <v>-0.25318739753214342</v>
      </c>
    </row>
    <row r="763" spans="1:7">
      <c r="A763" t="s">
        <v>8724</v>
      </c>
      <c r="B763" s="10" t="s">
        <v>6248</v>
      </c>
      <c r="C763" t="s">
        <v>8499</v>
      </c>
      <c r="D763">
        <v>6.1635015580715297E-2</v>
      </c>
      <c r="E763">
        <v>0.12339075391834685</v>
      </c>
      <c r="F763">
        <v>-7.0468053682103599E-2</v>
      </c>
      <c r="G763">
        <v>-0.13420740573851067</v>
      </c>
    </row>
    <row r="764" spans="1:7">
      <c r="A764" t="s">
        <v>2785</v>
      </c>
      <c r="B764" s="10" t="s">
        <v>6390</v>
      </c>
      <c r="C764" t="s">
        <v>5142</v>
      </c>
      <c r="D764">
        <v>0.32069585675307949</v>
      </c>
      <c r="E764">
        <v>0.4174560684427216</v>
      </c>
      <c r="F764">
        <v>0.35708893284046639</v>
      </c>
      <c r="G764">
        <v>0.40567995788397981</v>
      </c>
    </row>
    <row r="765" spans="1:7">
      <c r="A765" t="s">
        <v>2544</v>
      </c>
      <c r="B765" s="10" t="s">
        <v>4579</v>
      </c>
      <c r="C765" t="s">
        <v>3493</v>
      </c>
      <c r="D765">
        <v>0.10255452132748173</v>
      </c>
      <c r="E765">
        <v>-5.7006083117848959E-3</v>
      </c>
      <c r="F765">
        <v>0.15728392228868496</v>
      </c>
      <c r="G765">
        <v>0.2184567259630921</v>
      </c>
    </row>
    <row r="766" spans="1:7">
      <c r="A766" t="s">
        <v>2381</v>
      </c>
      <c r="B766" s="10" t="s">
        <v>9494</v>
      </c>
      <c r="C766" t="s">
        <v>3342</v>
      </c>
      <c r="D766">
        <v>2.6864764755127259E-2</v>
      </c>
      <c r="E766">
        <v>0.11821623376712237</v>
      </c>
      <c r="F766">
        <v>9.4649232913714423E-2</v>
      </c>
      <c r="G766">
        <v>0.14686350114090349</v>
      </c>
    </row>
    <row r="767" spans="1:7">
      <c r="A767" t="s">
        <v>2349</v>
      </c>
      <c r="B767" s="10" t="s">
        <v>4316</v>
      </c>
      <c r="C767" t="s">
        <v>4315</v>
      </c>
      <c r="D767">
        <v>0.22506614807216727</v>
      </c>
      <c r="E767">
        <v>0.30048684457881492</v>
      </c>
      <c r="F767">
        <v>0.18392742740061591</v>
      </c>
      <c r="G767">
        <v>0.13407310040681616</v>
      </c>
    </row>
    <row r="768" spans="1:7">
      <c r="A768" t="s">
        <v>2584</v>
      </c>
      <c r="B768" s="10" t="s">
        <v>9402</v>
      </c>
      <c r="C768" t="s">
        <v>3530</v>
      </c>
      <c r="D768">
        <v>0.14152109912559771</v>
      </c>
      <c r="E768">
        <v>0.19717260341393017</v>
      </c>
      <c r="F768">
        <v>0.32983896194346274</v>
      </c>
      <c r="G768">
        <v>0.23735307866944563</v>
      </c>
    </row>
    <row r="769" spans="1:7">
      <c r="A769" t="s">
        <v>2199</v>
      </c>
      <c r="B769" s="10" t="s">
        <v>5822</v>
      </c>
      <c r="C769" t="s">
        <v>3171</v>
      </c>
      <c r="D769">
        <v>1.1078390063400168E-2</v>
      </c>
      <c r="E769">
        <v>2.7140455767064423E-2</v>
      </c>
      <c r="F769">
        <v>0.20596117187278265</v>
      </c>
      <c r="G769">
        <v>6.8647776899888352E-2</v>
      </c>
    </row>
    <row r="770" spans="1:7">
      <c r="A770" t="s">
        <v>2476</v>
      </c>
      <c r="B770" s="10" t="s">
        <v>9559</v>
      </c>
      <c r="C770" t="s">
        <v>3431</v>
      </c>
      <c r="D770">
        <v>0.12939980947616556</v>
      </c>
      <c r="E770">
        <v>0.22982759457652008</v>
      </c>
      <c r="F770">
        <v>9.5855597292322889E-2</v>
      </c>
      <c r="G770">
        <v>0.2198704966163588</v>
      </c>
    </row>
    <row r="771" spans="1:7">
      <c r="A771" t="s">
        <v>2534</v>
      </c>
      <c r="B771" s="10" t="s">
        <v>6318</v>
      </c>
      <c r="C771" t="s">
        <v>8578</v>
      </c>
      <c r="D771">
        <v>1.8961147168137203E-2</v>
      </c>
      <c r="E771">
        <v>6.0145758826287803E-2</v>
      </c>
      <c r="F771">
        <v>0.16158147397584482</v>
      </c>
      <c r="G771">
        <v>0.2143452323912414</v>
      </c>
    </row>
    <row r="772" spans="1:7">
      <c r="A772" t="s">
        <v>2594</v>
      </c>
      <c r="B772" s="10" t="s">
        <v>9565</v>
      </c>
      <c r="C772" t="s">
        <v>4086</v>
      </c>
      <c r="D772">
        <v>5.7839766525027543E-2</v>
      </c>
      <c r="E772">
        <v>0.13925360685302174</v>
      </c>
      <c r="F772">
        <v>0.17913297514808557</v>
      </c>
      <c r="G772">
        <v>0.24699115217553561</v>
      </c>
    </row>
    <row r="773" spans="1:7">
      <c r="A773" t="s">
        <v>2473</v>
      </c>
      <c r="B773" s="10" t="s">
        <v>9566</v>
      </c>
      <c r="C773" t="s">
        <v>3429</v>
      </c>
      <c r="D773">
        <v>0.42876014663356393</v>
      </c>
      <c r="E773">
        <v>0.30541335936137037</v>
      </c>
      <c r="F773">
        <v>0.37187123754970552</v>
      </c>
      <c r="G773">
        <v>0.18186880761002977</v>
      </c>
    </row>
    <row r="774" spans="1:7">
      <c r="A774" t="s">
        <v>8862</v>
      </c>
      <c r="B774" s="10" t="s">
        <v>6362</v>
      </c>
      <c r="C774" t="s">
        <v>8598</v>
      </c>
      <c r="D774">
        <v>1.8915635168139956E-3</v>
      </c>
      <c r="E774">
        <v>5.177098901030585E-2</v>
      </c>
      <c r="F774">
        <v>0.14625678854985458</v>
      </c>
      <c r="G774">
        <v>0.15483465427777537</v>
      </c>
    </row>
    <row r="775" spans="1:7">
      <c r="A775" t="s">
        <v>2084</v>
      </c>
      <c r="B775" s="10" t="s">
        <v>5139</v>
      </c>
      <c r="C775" t="s">
        <v>3063</v>
      </c>
      <c r="D775">
        <v>0.27885879432566935</v>
      </c>
      <c r="E775">
        <v>0.13451701088379056</v>
      </c>
      <c r="F775">
        <v>0.25879404649417681</v>
      </c>
      <c r="G775">
        <v>-4.731401642426936E-3</v>
      </c>
    </row>
    <row r="776" spans="1:7">
      <c r="A776" t="s">
        <v>8814</v>
      </c>
      <c r="B776" s="10" t="s">
        <v>6330</v>
      </c>
      <c r="C776" t="s">
        <v>8560</v>
      </c>
      <c r="D776">
        <v>0.17104943322063576</v>
      </c>
      <c r="E776">
        <v>6.6400101060256317E-2</v>
      </c>
      <c r="F776">
        <v>0.10627655396532287</v>
      </c>
      <c r="G776">
        <v>0.13116102135497182</v>
      </c>
    </row>
    <row r="777" spans="1:7">
      <c r="A777" t="s">
        <v>2386</v>
      </c>
      <c r="B777" s="10" t="s">
        <v>4753</v>
      </c>
      <c r="C777" t="s">
        <v>3347</v>
      </c>
      <c r="D777">
        <v>0.18852904535242784</v>
      </c>
      <c r="E777">
        <v>0.14405140555306128</v>
      </c>
      <c r="F777">
        <v>0.10414253506892207</v>
      </c>
      <c r="G777">
        <v>0.14807638330177264</v>
      </c>
    </row>
    <row r="778" spans="1:7">
      <c r="A778" t="s">
        <v>2807</v>
      </c>
      <c r="B778" s="10" t="s">
        <v>9248</v>
      </c>
      <c r="C778" t="s">
        <v>8605</v>
      </c>
      <c r="D778">
        <v>0.42077146943538873</v>
      </c>
      <c r="E778">
        <v>0.27591829736287071</v>
      </c>
      <c r="F778">
        <v>0.39582216195795134</v>
      </c>
      <c r="G778">
        <v>0.43304931041111017</v>
      </c>
    </row>
    <row r="779" spans="1:7">
      <c r="A779" t="s">
        <v>2533</v>
      </c>
      <c r="B779" s="10" t="s">
        <v>9355</v>
      </c>
      <c r="C779" t="s">
        <v>3484</v>
      </c>
      <c r="D779">
        <v>0.14605187931420446</v>
      </c>
      <c r="E779">
        <v>0.25780422308216028</v>
      </c>
      <c r="F779">
        <v>0.25830354100122482</v>
      </c>
      <c r="G779">
        <v>0.21382487086916593</v>
      </c>
    </row>
    <row r="780" spans="1:7">
      <c r="A780" t="s">
        <v>2804</v>
      </c>
      <c r="B780" s="10" t="s">
        <v>9465</v>
      </c>
      <c r="C780" t="s">
        <v>3738</v>
      </c>
      <c r="D780">
        <v>7.5708938628911857E-2</v>
      </c>
      <c r="E780">
        <v>7.6914027148432762E-2</v>
      </c>
      <c r="F780">
        <v>0.34567890229637221</v>
      </c>
      <c r="G780">
        <v>0.42801695778515153</v>
      </c>
    </row>
    <row r="781" spans="1:7">
      <c r="A781" t="s">
        <v>2450</v>
      </c>
      <c r="B781" s="10" t="s">
        <v>4791</v>
      </c>
      <c r="C781" t="s">
        <v>3407</v>
      </c>
      <c r="D781">
        <v>-0.20254881299433855</v>
      </c>
      <c r="E781">
        <v>-0.14800227754101747</v>
      </c>
      <c r="F781">
        <v>-0.23102060167791383</v>
      </c>
      <c r="G781">
        <v>-0.1569441475126313</v>
      </c>
    </row>
    <row r="782" spans="1:7">
      <c r="A782" t="s">
        <v>9027</v>
      </c>
      <c r="B782" s="10" t="s">
        <v>9717</v>
      </c>
      <c r="C782" t="s">
        <v>3608</v>
      </c>
      <c r="D782">
        <v>0.35944460212540641</v>
      </c>
      <c r="E782">
        <v>0.22010654926803225</v>
      </c>
      <c r="F782">
        <v>0.15452901336208613</v>
      </c>
      <c r="G782">
        <v>6.7651751055428522E-3</v>
      </c>
    </row>
    <row r="783" spans="1:7">
      <c r="A783" t="s">
        <v>8721</v>
      </c>
      <c r="B783" s="10" t="s">
        <v>6388</v>
      </c>
      <c r="C783" t="s">
        <v>8524</v>
      </c>
      <c r="D783">
        <v>0.10357844075742631</v>
      </c>
      <c r="E783">
        <v>0.13237537018639245</v>
      </c>
      <c r="F783">
        <v>0.13176497972550885</v>
      </c>
      <c r="G783">
        <v>0.26559214593029057</v>
      </c>
    </row>
    <row r="784" spans="1:7">
      <c r="A784" t="s">
        <v>2659</v>
      </c>
      <c r="B784" s="10" t="s">
        <v>9370</v>
      </c>
      <c r="C784" t="s">
        <v>3602</v>
      </c>
      <c r="D784">
        <v>0.28677881550490852</v>
      </c>
      <c r="E784">
        <v>0.23758493476824108</v>
      </c>
      <c r="F784">
        <v>0.24280375017628644</v>
      </c>
      <c r="G784">
        <v>0.28667317627966238</v>
      </c>
    </row>
    <row r="785" spans="1:7">
      <c r="A785" t="s">
        <v>2653</v>
      </c>
      <c r="B785" s="10" t="s">
        <v>9492</v>
      </c>
      <c r="C785" t="s">
        <v>3596</v>
      </c>
      <c r="D785">
        <v>0.19004501890945302</v>
      </c>
      <c r="E785">
        <v>0.15321070923482902</v>
      </c>
      <c r="F785">
        <v>0.24948702032220887</v>
      </c>
      <c r="G785">
        <v>0.28013013196804953</v>
      </c>
    </row>
    <row r="786" spans="1:7">
      <c r="A786" t="s">
        <v>2310</v>
      </c>
      <c r="B786" s="10" t="s">
        <v>9493</v>
      </c>
      <c r="C786" t="s">
        <v>3276</v>
      </c>
      <c r="D786">
        <v>3.2231498127297163E-2</v>
      </c>
      <c r="E786">
        <v>3.9578813990251878E-2</v>
      </c>
      <c r="F786">
        <v>-7.7143329354817242E-3</v>
      </c>
      <c r="G786">
        <v>0.11744258703114527</v>
      </c>
    </row>
    <row r="787" spans="1:7">
      <c r="A787" t="s">
        <v>2846</v>
      </c>
      <c r="B787" s="10" t="s">
        <v>4338</v>
      </c>
      <c r="C787" t="s">
        <v>3775</v>
      </c>
      <c r="D787">
        <v>0.50551534266183407</v>
      </c>
      <c r="E787">
        <v>0.22780893686060993</v>
      </c>
      <c r="F787">
        <v>0.3878845777460333</v>
      </c>
      <c r="G787">
        <v>0.55035515397569157</v>
      </c>
    </row>
    <row r="788" spans="1:7">
      <c r="A788" t="s">
        <v>2238</v>
      </c>
      <c r="B788" s="10" t="s">
        <v>9470</v>
      </c>
      <c r="C788" t="s">
        <v>3208</v>
      </c>
      <c r="D788">
        <v>0.19288448760651497</v>
      </c>
      <c r="E788">
        <v>0.20153545736577294</v>
      </c>
      <c r="F788">
        <v>0.25971023402235194</v>
      </c>
      <c r="G788">
        <v>8.8120870446018379E-2</v>
      </c>
    </row>
    <row r="789" spans="1:7">
      <c r="A789" t="s">
        <v>2372</v>
      </c>
      <c r="B789" s="10" t="s">
        <v>4948</v>
      </c>
      <c r="C789" t="s">
        <v>4032</v>
      </c>
      <c r="D789">
        <v>4.3952924027902247E-2</v>
      </c>
      <c r="E789">
        <v>0.15076444000859612</v>
      </c>
      <c r="F789">
        <v>0.20882207847436765</v>
      </c>
      <c r="G789">
        <v>0.14329909151251968</v>
      </c>
    </row>
    <row r="790" spans="1:7">
      <c r="A790" t="s">
        <v>1968</v>
      </c>
      <c r="B790" s="10" t="s">
        <v>5327</v>
      </c>
      <c r="C790" t="s">
        <v>2891</v>
      </c>
      <c r="D790">
        <v>-0.65969150164961399</v>
      </c>
      <c r="E790">
        <v>0.27238266327453814</v>
      </c>
      <c r="F790">
        <v>-0.24104568130987905</v>
      </c>
      <c r="G790">
        <v>-0.16780853046130559</v>
      </c>
    </row>
    <row r="791" spans="1:7">
      <c r="A791" t="s">
        <v>1961</v>
      </c>
      <c r="B791" s="10" t="s">
        <v>6368</v>
      </c>
      <c r="C791" t="s">
        <v>4208</v>
      </c>
      <c r="D791">
        <v>-0.2307890461161016</v>
      </c>
      <c r="E791">
        <v>-0.26912851671553112</v>
      </c>
      <c r="F791">
        <v>-0.10133322634909069</v>
      </c>
      <c r="G791">
        <v>-0.17574928335168499</v>
      </c>
    </row>
    <row r="792" spans="1:7">
      <c r="A792" t="s">
        <v>2262</v>
      </c>
      <c r="B792" s="10" t="s">
        <v>5292</v>
      </c>
      <c r="C792" t="s">
        <v>3231</v>
      </c>
      <c r="D792">
        <v>-4.9681797116274233E-2</v>
      </c>
      <c r="E792">
        <v>-5.67748007043722E-2</v>
      </c>
      <c r="F792">
        <v>-6.8564679233404313E-2</v>
      </c>
      <c r="G792">
        <v>0.10042968206865507</v>
      </c>
    </row>
    <row r="793" spans="1:7">
      <c r="A793" t="s">
        <v>2815</v>
      </c>
      <c r="B793" s="10" t="s">
        <v>9471</v>
      </c>
      <c r="C793" t="s">
        <v>3384</v>
      </c>
      <c r="D793">
        <v>8.662656103514442E-2</v>
      </c>
      <c r="E793">
        <v>0.14439979846560236</v>
      </c>
      <c r="F793">
        <v>7.7975652756522131E-3</v>
      </c>
      <c r="G793">
        <v>0.45555578515620554</v>
      </c>
    </row>
    <row r="794" spans="1:7">
      <c r="A794" t="s">
        <v>2042</v>
      </c>
      <c r="B794" s="10" t="s">
        <v>9529</v>
      </c>
      <c r="C794" t="s">
        <v>3021</v>
      </c>
      <c r="D794">
        <v>-0.18435672906389128</v>
      </c>
      <c r="E794">
        <v>-0.36041333874018167</v>
      </c>
      <c r="F794">
        <v>5.6911945096701147E-5</v>
      </c>
      <c r="G794">
        <v>-4.6962105781373754E-2</v>
      </c>
    </row>
    <row r="795" spans="1:7">
      <c r="A795" t="s">
        <v>2088</v>
      </c>
      <c r="B795" s="10" t="s">
        <v>5486</v>
      </c>
      <c r="C795" t="s">
        <v>5485</v>
      </c>
      <c r="D795">
        <v>-7.6136423652590247E-3</v>
      </c>
      <c r="E795">
        <v>0.20558185606727888</v>
      </c>
      <c r="F795">
        <v>0.1727087345193048</v>
      </c>
      <c r="G795">
        <v>-3.4835690386057065E-3</v>
      </c>
    </row>
    <row r="796" spans="1:7">
      <c r="A796" t="s">
        <v>8833</v>
      </c>
      <c r="B796" s="10" t="s">
        <v>9496</v>
      </c>
      <c r="C796" t="s">
        <v>3532</v>
      </c>
      <c r="D796">
        <v>6.4089414739301895E-2</v>
      </c>
      <c r="E796">
        <v>0.16805083912187987</v>
      </c>
      <c r="F796">
        <v>0.20362248572565061</v>
      </c>
      <c r="G796">
        <v>0.23861325103947845</v>
      </c>
    </row>
    <row r="797" spans="1:7">
      <c r="A797" t="s">
        <v>2283</v>
      </c>
      <c r="B797" s="10" t="s">
        <v>6369</v>
      </c>
      <c r="C797" t="s">
        <v>8580</v>
      </c>
      <c r="D797">
        <v>1.6732856782280005E-2</v>
      </c>
      <c r="E797">
        <v>4.3122942006464597E-2</v>
      </c>
      <c r="F797">
        <v>8.3992520343260223E-3</v>
      </c>
      <c r="G797">
        <v>0.10829441347076486</v>
      </c>
    </row>
    <row r="798" spans="1:7">
      <c r="A798" t="s">
        <v>8734</v>
      </c>
      <c r="B798" s="10" t="s">
        <v>9297</v>
      </c>
      <c r="C798" t="s">
        <v>8624</v>
      </c>
      <c r="D798">
        <v>0.94973396817351607</v>
      </c>
      <c r="E798">
        <v>0.37938061540752632</v>
      </c>
      <c r="F798">
        <v>0.12552335675802254</v>
      </c>
      <c r="G798">
        <v>0.50874082478561833</v>
      </c>
    </row>
    <row r="799" spans="1:7">
      <c r="A799" t="s">
        <v>2795</v>
      </c>
      <c r="B799" s="10" t="s">
        <v>9298</v>
      </c>
      <c r="C799" t="s">
        <v>3002</v>
      </c>
      <c r="D799">
        <v>0.20636441944452977</v>
      </c>
      <c r="E799">
        <v>0.29623893190653139</v>
      </c>
      <c r="F799">
        <v>0.46669453294833796</v>
      </c>
      <c r="G799">
        <v>0.4173859575381822</v>
      </c>
    </row>
    <row r="800" spans="1:7">
      <c r="A800" t="s">
        <v>2392</v>
      </c>
      <c r="B800" s="10" t="s">
        <v>5768</v>
      </c>
      <c r="C800" t="s">
        <v>5767</v>
      </c>
      <c r="D800">
        <v>0.21944412982045813</v>
      </c>
      <c r="E800">
        <v>8.2071328713542224E-2</v>
      </c>
      <c r="F800">
        <v>8.7552094009415521E-2</v>
      </c>
      <c r="G800">
        <v>0.14997394912258108</v>
      </c>
    </row>
    <row r="801" spans="1:7">
      <c r="A801" t="s">
        <v>2224</v>
      </c>
      <c r="B801" s="10" t="s">
        <v>5770</v>
      </c>
      <c r="C801" t="s">
        <v>5769</v>
      </c>
      <c r="D801">
        <v>-9.181372709619734E-2</v>
      </c>
      <c r="E801">
        <v>-0.13184439815676741</v>
      </c>
      <c r="F801">
        <v>0.17682305276234261</v>
      </c>
      <c r="G801">
        <v>8.0519551702064429E-2</v>
      </c>
    </row>
    <row r="802" spans="1:7">
      <c r="A802" t="s">
        <v>2064</v>
      </c>
      <c r="B802" s="10" t="s">
        <v>5771</v>
      </c>
      <c r="C802" t="s">
        <v>3043</v>
      </c>
      <c r="D802">
        <v>-5.6027272596945031E-2</v>
      </c>
      <c r="E802">
        <v>-9.7467406287370592E-2</v>
      </c>
      <c r="F802">
        <v>-0.16284306083484279</v>
      </c>
      <c r="G802">
        <v>-2.680286030826191E-2</v>
      </c>
    </row>
    <row r="803" spans="1:7">
      <c r="A803" t="s">
        <v>2012</v>
      </c>
      <c r="B803" s="10" t="s">
        <v>9467</v>
      </c>
      <c r="C803" t="s">
        <v>2995</v>
      </c>
      <c r="D803">
        <v>-8.4974464818586171E-2</v>
      </c>
      <c r="E803">
        <v>-6.3675863462345789E-3</v>
      </c>
      <c r="F803">
        <v>-2.7012488681020578E-2</v>
      </c>
      <c r="G803">
        <v>-8.1727538173647474E-2</v>
      </c>
    </row>
    <row r="804" spans="1:7">
      <c r="A804" t="s">
        <v>2332</v>
      </c>
      <c r="B804" s="10" t="s">
        <v>5772</v>
      </c>
      <c r="C804" t="s">
        <v>3296</v>
      </c>
      <c r="D804">
        <v>0.10933401278386394</v>
      </c>
      <c r="E804">
        <v>0.11072090626458655</v>
      </c>
      <c r="F804">
        <v>0.22631249352005203</v>
      </c>
      <c r="G804">
        <v>0.12699590693261634</v>
      </c>
    </row>
    <row r="805" spans="1:7">
      <c r="A805" t="s">
        <v>1981</v>
      </c>
      <c r="B805" s="10" t="s">
        <v>9468</v>
      </c>
      <c r="C805" t="s">
        <v>2966</v>
      </c>
      <c r="D805">
        <v>3.8309768672693173E-2</v>
      </c>
      <c r="E805">
        <v>0.25440376103194595</v>
      </c>
      <c r="F805">
        <v>0.10215461399862123</v>
      </c>
      <c r="G805">
        <v>-0.13424766074033323</v>
      </c>
    </row>
    <row r="806" spans="1:7">
      <c r="A806" t="s">
        <v>2701</v>
      </c>
      <c r="B806" s="10" t="s">
        <v>5566</v>
      </c>
      <c r="C806" t="s">
        <v>3642</v>
      </c>
      <c r="D806">
        <v>0.31313249732172632</v>
      </c>
      <c r="E806">
        <v>0.35718797424960363</v>
      </c>
      <c r="F806">
        <v>0.3973575801848373</v>
      </c>
      <c r="G806">
        <v>0.32050108171298636</v>
      </c>
    </row>
    <row r="807" spans="1:7">
      <c r="A807" t="s">
        <v>1980</v>
      </c>
      <c r="B807" s="10" t="s">
        <v>9295</v>
      </c>
      <c r="C807" t="s">
        <v>2965</v>
      </c>
      <c r="D807">
        <v>-8.8099657726364387E-3</v>
      </c>
      <c r="E807">
        <v>-0.29209996782828862</v>
      </c>
      <c r="F807">
        <v>-0.32281397531255113</v>
      </c>
      <c r="G807">
        <v>-0.1430587947965887</v>
      </c>
    </row>
    <row r="808" spans="1:7">
      <c r="A808" t="s">
        <v>2093</v>
      </c>
      <c r="B808" s="10" t="s">
        <v>4184</v>
      </c>
      <c r="C808" t="s">
        <v>3072</v>
      </c>
      <c r="D808">
        <v>-2.2446156001175731E-2</v>
      </c>
      <c r="E808">
        <v>-0.10686613554890168</v>
      </c>
      <c r="F808">
        <v>-1.0855454610581561E-2</v>
      </c>
      <c r="G808">
        <v>1.2458932835168164E-3</v>
      </c>
    </row>
    <row r="809" spans="1:7">
      <c r="A809" t="s">
        <v>2266</v>
      </c>
      <c r="B809" s="10" t="s">
        <v>9262</v>
      </c>
      <c r="C809" t="s">
        <v>8529</v>
      </c>
      <c r="D809">
        <v>0.16592355546932644</v>
      </c>
      <c r="E809">
        <v>-0.10672133202190802</v>
      </c>
      <c r="F809">
        <v>0.18683473441110468</v>
      </c>
      <c r="G809">
        <v>0.10141622832252352</v>
      </c>
    </row>
    <row r="810" spans="1:7">
      <c r="A810" t="s">
        <v>2570</v>
      </c>
      <c r="B810" s="10" t="s">
        <v>9301</v>
      </c>
      <c r="C810" t="s">
        <v>3516</v>
      </c>
      <c r="D810">
        <v>0.16411893018882237</v>
      </c>
      <c r="E810">
        <v>0.11927646412696714</v>
      </c>
      <c r="F810">
        <v>0.17161556895917165</v>
      </c>
      <c r="G810">
        <v>0.22961665046908161</v>
      </c>
    </row>
    <row r="811" spans="1:7">
      <c r="A811" t="s">
        <v>2566</v>
      </c>
      <c r="B811" s="10" t="s">
        <v>9378</v>
      </c>
      <c r="C811" t="s">
        <v>3512</v>
      </c>
      <c r="D811">
        <v>0.13007196623633938</v>
      </c>
      <c r="E811">
        <v>0.16318679462060104</v>
      </c>
      <c r="F811">
        <v>0.15171700546185329</v>
      </c>
      <c r="G811">
        <v>0.22836707825353264</v>
      </c>
    </row>
    <row r="812" spans="1:7">
      <c r="A812" t="s">
        <v>8822</v>
      </c>
      <c r="B812" s="10" t="s">
        <v>6413</v>
      </c>
      <c r="C812" t="s">
        <v>8582</v>
      </c>
      <c r="D812">
        <v>-3.3001954994744356E-2</v>
      </c>
      <c r="E812">
        <v>-4.4938557202419743E-3</v>
      </c>
      <c r="F812">
        <v>7.8709708820675888E-3</v>
      </c>
      <c r="G812">
        <v>2.6576905557011011E-5</v>
      </c>
    </row>
    <row r="813" spans="1:7">
      <c r="A813" t="s">
        <v>2865</v>
      </c>
      <c r="B813" s="10" t="s">
        <v>9475</v>
      </c>
      <c r="C813" t="s">
        <v>3793</v>
      </c>
      <c r="D813">
        <v>0.42100393871616343</v>
      </c>
      <c r="E813">
        <v>0.3000796663454397</v>
      </c>
      <c r="F813">
        <v>0.23234886319911305</v>
      </c>
      <c r="G813">
        <v>0.90348579310999244</v>
      </c>
    </row>
    <row r="814" spans="1:7">
      <c r="A814" t="s">
        <v>8820</v>
      </c>
      <c r="B814" s="10" t="s">
        <v>6354</v>
      </c>
      <c r="C814" t="s">
        <v>8583</v>
      </c>
      <c r="D814">
        <v>0.35474076311529434</v>
      </c>
      <c r="E814">
        <v>0.28808283637140986</v>
      </c>
      <c r="F814">
        <v>0.32622951866157351</v>
      </c>
      <c r="G814">
        <v>0.26366599161433779</v>
      </c>
    </row>
    <row r="815" spans="1:7">
      <c r="A815" t="s">
        <v>2218</v>
      </c>
      <c r="B815" s="10" t="s">
        <v>9299</v>
      </c>
      <c r="C815" t="s">
        <v>5359</v>
      </c>
      <c r="D815">
        <v>-2.0468324059021121E-2</v>
      </c>
      <c r="E815">
        <v>9.0753112526802977E-3</v>
      </c>
      <c r="F815">
        <v>1.524697616986548E-2</v>
      </c>
      <c r="G815">
        <v>7.7369522783665989E-2</v>
      </c>
    </row>
    <row r="816" spans="1:7">
      <c r="A816" t="s">
        <v>2850</v>
      </c>
      <c r="B816" s="10" t="s">
        <v>9512</v>
      </c>
      <c r="C816" t="s">
        <v>3779</v>
      </c>
      <c r="D816">
        <v>0.40727271799475973</v>
      </c>
      <c r="E816">
        <v>0.34421045137074918</v>
      </c>
      <c r="F816">
        <v>0.23938783579690212</v>
      </c>
      <c r="G816">
        <v>0.56809379484802236</v>
      </c>
    </row>
    <row r="817" spans="1:7">
      <c r="A817" t="s">
        <v>2028</v>
      </c>
      <c r="B817" s="10" t="s">
        <v>9476</v>
      </c>
      <c r="C817" t="s">
        <v>3011</v>
      </c>
      <c r="D817">
        <v>5.1277569414228459E-2</v>
      </c>
      <c r="E817">
        <v>2.822384330716398E-2</v>
      </c>
      <c r="F817">
        <v>-5.605172631733734E-2</v>
      </c>
      <c r="G817">
        <v>-5.7001182477475439E-2</v>
      </c>
    </row>
    <row r="818" spans="1:7">
      <c r="A818" t="s">
        <v>1978</v>
      </c>
      <c r="B818" s="10" t="s">
        <v>9478</v>
      </c>
      <c r="C818" t="s">
        <v>2963</v>
      </c>
      <c r="D818">
        <v>0.17895271147380248</v>
      </c>
      <c r="E818">
        <v>-0.41985657426604772</v>
      </c>
      <c r="F818">
        <v>-0.13964813045485797</v>
      </c>
      <c r="G818">
        <v>-0.14591176248283039</v>
      </c>
    </row>
    <row r="819" spans="1:7">
      <c r="A819" t="s">
        <v>2453</v>
      </c>
      <c r="B819" s="10" t="s">
        <v>5092</v>
      </c>
      <c r="C819" t="s">
        <v>3410</v>
      </c>
      <c r="D819">
        <v>9.1850864808562319E-3</v>
      </c>
      <c r="E819">
        <v>0.22678486783456483</v>
      </c>
      <c r="F819">
        <v>0.14277206798636591</v>
      </c>
      <c r="G819">
        <v>0.17510838411173668</v>
      </c>
    </row>
    <row r="820" spans="1:7">
      <c r="A820" t="s">
        <v>9053</v>
      </c>
      <c r="B820" s="10" t="s">
        <v>9293</v>
      </c>
      <c r="C820" t="s">
        <v>5183</v>
      </c>
      <c r="D820">
        <v>-0.22565662129409392</v>
      </c>
      <c r="E820">
        <v>-0.37695036164617984</v>
      </c>
      <c r="F820">
        <v>5.9772296705462524E-2</v>
      </c>
      <c r="G820">
        <v>-0.25718135412597082</v>
      </c>
    </row>
    <row r="821" spans="1:7">
      <c r="A821" t="s">
        <v>2619</v>
      </c>
      <c r="B821" s="10" t="s">
        <v>9303</v>
      </c>
      <c r="C821" t="s">
        <v>8507</v>
      </c>
      <c r="D821">
        <v>-0.20308460968477518</v>
      </c>
      <c r="E821">
        <v>1.641556480705551E-2</v>
      </c>
      <c r="F821">
        <v>-0.28920764471502575</v>
      </c>
      <c r="G821">
        <v>0.26460498891935302</v>
      </c>
    </row>
    <row r="822" spans="1:7">
      <c r="A822" t="s">
        <v>8875</v>
      </c>
      <c r="B822" s="10" t="s">
        <v>9324</v>
      </c>
      <c r="C822" t="s">
        <v>3309</v>
      </c>
      <c r="D822">
        <v>0.11135781589949886</v>
      </c>
      <c r="E822">
        <v>1.305336694078673E-3</v>
      </c>
      <c r="F822">
        <v>6.3754028895105605E-2</v>
      </c>
      <c r="G822">
        <v>0.15027611803928939</v>
      </c>
    </row>
    <row r="823" spans="1:7">
      <c r="A823" t="s">
        <v>8793</v>
      </c>
      <c r="B823" s="10" t="s">
        <v>9416</v>
      </c>
      <c r="C823" t="s">
        <v>8536</v>
      </c>
      <c r="D823">
        <v>0.39660803770894926</v>
      </c>
      <c r="E823">
        <v>3.816464127127886E-2</v>
      </c>
      <c r="F823">
        <v>0.22900525554538725</v>
      </c>
      <c r="G823">
        <v>0.11995839528731977</v>
      </c>
    </row>
    <row r="824" spans="1:7">
      <c r="A824" t="s">
        <v>2839</v>
      </c>
      <c r="B824" s="10" t="s">
        <v>9408</v>
      </c>
      <c r="C824" t="s">
        <v>2998</v>
      </c>
      <c r="D824">
        <v>0.44739934490257766</v>
      </c>
      <c r="E824">
        <v>5.6469781791764984E-2</v>
      </c>
      <c r="F824">
        <v>0.46823857887691905</v>
      </c>
      <c r="G824">
        <v>0.52440124965081947</v>
      </c>
    </row>
    <row r="825" spans="1:7">
      <c r="A825" t="s">
        <v>2541</v>
      </c>
      <c r="B825" s="10" t="s">
        <v>9409</v>
      </c>
      <c r="C825" t="s">
        <v>9917</v>
      </c>
      <c r="D825">
        <v>0.22431704036897782</v>
      </c>
      <c r="E825">
        <v>0.15448709654997297</v>
      </c>
      <c r="F825">
        <v>0.17126691905410871</v>
      </c>
      <c r="G825">
        <v>0.21764477797752471</v>
      </c>
    </row>
    <row r="826" spans="1:7">
      <c r="A826" t="s">
        <v>2038</v>
      </c>
      <c r="B826" s="10" t="s">
        <v>9479</v>
      </c>
      <c r="C826" t="s">
        <v>3018</v>
      </c>
      <c r="D826">
        <v>3.7351514938148214E-2</v>
      </c>
      <c r="E826">
        <v>7.5468816234994648E-3</v>
      </c>
      <c r="F826">
        <v>-4.0938009928714568E-2</v>
      </c>
      <c r="G826">
        <v>-5.0774778454946184E-2</v>
      </c>
    </row>
    <row r="827" spans="1:7">
      <c r="A827" t="s">
        <v>8872</v>
      </c>
      <c r="B827" s="10" t="s">
        <v>9575</v>
      </c>
      <c r="C827" t="s">
        <v>8626</v>
      </c>
      <c r="D827">
        <v>0.49095821119257377</v>
      </c>
      <c r="E827">
        <v>0.35761706603591092</v>
      </c>
      <c r="F827">
        <v>0.37244061601523309</v>
      </c>
      <c r="G827">
        <v>0.49698954028026998</v>
      </c>
    </row>
    <row r="828" spans="1:7">
      <c r="A828" t="s">
        <v>2722</v>
      </c>
      <c r="B828" s="10" t="s">
        <v>6298</v>
      </c>
      <c r="C828" t="s">
        <v>8599</v>
      </c>
      <c r="D828">
        <v>0.23438690607821694</v>
      </c>
      <c r="E828">
        <v>0.1624897974869195</v>
      </c>
      <c r="F828">
        <v>0.30938793813565291</v>
      </c>
      <c r="G828">
        <v>0.33833062371447625</v>
      </c>
    </row>
    <row r="829" spans="1:7">
      <c r="A829" t="s">
        <v>8827</v>
      </c>
      <c r="B829" s="10" t="s">
        <v>9485</v>
      </c>
      <c r="C829" t="s">
        <v>24968</v>
      </c>
      <c r="D829">
        <v>0.31323350809238443</v>
      </c>
      <c r="E829">
        <v>0.30805965270582508</v>
      </c>
      <c r="F829">
        <v>0.16350388390618811</v>
      </c>
      <c r="G829">
        <v>0.31257726366370614</v>
      </c>
    </row>
    <row r="830" spans="1:7">
      <c r="A830" t="s">
        <v>1942</v>
      </c>
      <c r="B830" s="10" t="s">
        <v>6247</v>
      </c>
      <c r="C830" t="s">
        <v>2930</v>
      </c>
      <c r="D830">
        <v>6.5771970782741917E-3</v>
      </c>
      <c r="E830">
        <v>0.23111895994019152</v>
      </c>
      <c r="F830">
        <v>-9.5283509615435774E-2</v>
      </c>
      <c r="G830">
        <v>-0.23108846410157155</v>
      </c>
    </row>
    <row r="831" spans="1:7">
      <c r="A831" t="s">
        <v>8747</v>
      </c>
      <c r="B831" s="10" t="s">
        <v>9323</v>
      </c>
      <c r="C831" t="s">
        <v>8545</v>
      </c>
      <c r="D831">
        <v>7.6618441910117102E-2</v>
      </c>
      <c r="E831">
        <v>0.25119863508736401</v>
      </c>
      <c r="F831">
        <v>0.22584954426962264</v>
      </c>
      <c r="G831">
        <v>0.23111452351823009</v>
      </c>
    </row>
    <row r="832" spans="1:7">
      <c r="A832" t="s">
        <v>8830</v>
      </c>
      <c r="B832" s="10" t="s">
        <v>5357</v>
      </c>
      <c r="C832" t="s">
        <v>3298</v>
      </c>
      <c r="D832">
        <v>0.24754892061314393</v>
      </c>
      <c r="E832">
        <v>6.8361781376941086E-2</v>
      </c>
      <c r="F832">
        <v>0.23070714204074921</v>
      </c>
      <c r="G832">
        <v>0.12773607068730566</v>
      </c>
    </row>
    <row r="833" spans="1:7">
      <c r="A833" t="s">
        <v>2538</v>
      </c>
      <c r="B833" s="10" t="s">
        <v>5356</v>
      </c>
      <c r="C833" t="s">
        <v>3488</v>
      </c>
      <c r="D833">
        <v>7.4897540521932843E-2</v>
      </c>
      <c r="E833">
        <v>0.27546938279101058</v>
      </c>
      <c r="F833">
        <v>0.19253943545451388</v>
      </c>
      <c r="G833">
        <v>0.21565523708735762</v>
      </c>
    </row>
    <row r="834" spans="1:7">
      <c r="A834" t="s">
        <v>2111</v>
      </c>
      <c r="B834" s="10" t="s">
        <v>6281</v>
      </c>
      <c r="C834" t="s">
        <v>8652</v>
      </c>
      <c r="D834">
        <v>2.0008577528208601E-2</v>
      </c>
      <c r="E834">
        <v>-2.0962298100354403E-2</v>
      </c>
      <c r="F834">
        <v>8.7532119348305321E-2</v>
      </c>
      <c r="G834">
        <v>0.14290127522008328</v>
      </c>
    </row>
    <row r="835" spans="1:7">
      <c r="A835" t="s">
        <v>2870</v>
      </c>
      <c r="B835" s="10" t="s">
        <v>9305</v>
      </c>
      <c r="C835" t="s">
        <v>2933</v>
      </c>
      <c r="D835">
        <v>0.49879077229298779</v>
      </c>
      <c r="E835">
        <v>1.0830077309158685</v>
      </c>
      <c r="F835">
        <v>1.3626729152503008</v>
      </c>
      <c r="G835">
        <v>1.6193439619004604</v>
      </c>
    </row>
    <row r="836" spans="1:7">
      <c r="A836" t="s">
        <v>2365</v>
      </c>
      <c r="B836" s="10" t="s">
        <v>9304</v>
      </c>
      <c r="C836" t="s">
        <v>3755</v>
      </c>
      <c r="D836">
        <v>0.10523014881453439</v>
      </c>
      <c r="E836">
        <v>9.7881810860741006E-2</v>
      </c>
      <c r="F836">
        <v>0.12890480832432358</v>
      </c>
      <c r="G836">
        <v>0.14193649662995225</v>
      </c>
    </row>
    <row r="837" spans="1:7">
      <c r="A837" t="s">
        <v>2140</v>
      </c>
      <c r="B837" s="10" t="s">
        <v>3878</v>
      </c>
      <c r="C837" t="s">
        <v>3289</v>
      </c>
      <c r="D837">
        <v>0.12259789210679284</v>
      </c>
      <c r="E837">
        <v>0.14487916671044859</v>
      </c>
      <c r="F837">
        <v>0.10554977957651668</v>
      </c>
      <c r="G837">
        <v>0.12269335034123927</v>
      </c>
    </row>
    <row r="838" spans="1:7">
      <c r="A838" t="s">
        <v>2753</v>
      </c>
      <c r="B838" s="10" t="s">
        <v>9573</v>
      </c>
      <c r="C838" t="s">
        <v>5087</v>
      </c>
      <c r="D838">
        <v>0.37046887055652478</v>
      </c>
      <c r="E838">
        <v>0.33724302740357376</v>
      </c>
      <c r="F838">
        <v>0.31386499165934673</v>
      </c>
      <c r="G838">
        <v>0.36301747046284266</v>
      </c>
    </row>
    <row r="839" spans="1:7">
      <c r="A839" t="s">
        <v>2523</v>
      </c>
      <c r="B839" s="10" t="s">
        <v>5340</v>
      </c>
      <c r="C839" t="s">
        <v>3475</v>
      </c>
      <c r="D839">
        <v>0.16966725387476392</v>
      </c>
      <c r="E839">
        <v>0.18896366809713244</v>
      </c>
      <c r="F839">
        <v>0.15695889865697868</v>
      </c>
      <c r="G839">
        <v>0.20766803541736373</v>
      </c>
    </row>
    <row r="840" spans="1:7">
      <c r="A840" t="s">
        <v>2181</v>
      </c>
      <c r="B840" s="10" t="s">
        <v>5373</v>
      </c>
      <c r="C840" t="s">
        <v>3153</v>
      </c>
      <c r="D840">
        <v>6.7188430373287644E-2</v>
      </c>
      <c r="E840">
        <v>9.7392546758663587E-2</v>
      </c>
      <c r="F840">
        <v>0.29821647768674397</v>
      </c>
      <c r="G840">
        <v>6.0913892500553124E-2</v>
      </c>
    </row>
    <row r="841" spans="1:7">
      <c r="A841" t="s">
        <v>2510</v>
      </c>
      <c r="B841" s="10" t="s">
        <v>9516</v>
      </c>
      <c r="C841" t="s">
        <v>3462</v>
      </c>
      <c r="D841">
        <v>0.17271801058315925</v>
      </c>
      <c r="E841">
        <v>0.45172882370691897</v>
      </c>
      <c r="F841">
        <v>0.24940830881695733</v>
      </c>
      <c r="G841">
        <v>0.20061983675780329</v>
      </c>
    </row>
    <row r="842" spans="1:7">
      <c r="A842" t="s">
        <v>2856</v>
      </c>
      <c r="B842" s="10" t="s">
        <v>9200</v>
      </c>
      <c r="C842" t="s">
        <v>3785</v>
      </c>
      <c r="D842">
        <v>0.29915737176931212</v>
      </c>
      <c r="E842">
        <v>0.25561946388871337</v>
      </c>
      <c r="F842">
        <v>0.30486772724378652</v>
      </c>
      <c r="G842">
        <v>0.65955929048365902</v>
      </c>
    </row>
    <row r="843" spans="1:7">
      <c r="A843" t="s">
        <v>2157</v>
      </c>
      <c r="B843" s="10" t="s">
        <v>6350</v>
      </c>
      <c r="C843" t="s">
        <v>8513</v>
      </c>
      <c r="D843">
        <v>-0.16167720283769754</v>
      </c>
      <c r="E843">
        <v>2.0481611570545177E-2</v>
      </c>
      <c r="F843">
        <v>0.10848993543548315</v>
      </c>
      <c r="G843">
        <v>4.6859816006767224E-2</v>
      </c>
    </row>
    <row r="844" spans="1:7">
      <c r="A844" t="s">
        <v>2060</v>
      </c>
      <c r="B844" s="10" t="s">
        <v>4717</v>
      </c>
      <c r="C844" t="s">
        <v>4716</v>
      </c>
      <c r="D844">
        <v>-4.7789706821032417E-2</v>
      </c>
      <c r="E844">
        <v>-4.3764889434975453E-2</v>
      </c>
      <c r="F844">
        <v>-9.0196667138413136E-2</v>
      </c>
      <c r="G844">
        <v>-3.1065683627307539E-2</v>
      </c>
    </row>
    <row r="845" spans="1:7">
      <c r="A845" t="s">
        <v>2212</v>
      </c>
      <c r="B845" s="10" t="s">
        <v>5714</v>
      </c>
      <c r="C845" t="s">
        <v>3183</v>
      </c>
      <c r="D845">
        <v>0.23062675159884735</v>
      </c>
      <c r="E845">
        <v>0.11300027527077805</v>
      </c>
      <c r="F845">
        <v>0.11820015654068906</v>
      </c>
      <c r="G845">
        <v>7.5338510941883957E-2</v>
      </c>
    </row>
    <row r="846" spans="1:7">
      <c r="A846" t="s">
        <v>2003</v>
      </c>
      <c r="B846" s="10" t="s">
        <v>9483</v>
      </c>
      <c r="C846" t="s">
        <v>2986</v>
      </c>
      <c r="D846">
        <v>0.14077279987110652</v>
      </c>
      <c r="E846">
        <v>8.3499847633222171E-2</v>
      </c>
      <c r="F846">
        <v>1.97588411764608E-2</v>
      </c>
      <c r="G846">
        <v>-9.631991794423965E-2</v>
      </c>
    </row>
    <row r="847" spans="1:7">
      <c r="A847" t="s">
        <v>8774</v>
      </c>
      <c r="B847" s="10" t="s">
        <v>6297</v>
      </c>
      <c r="C847" t="s">
        <v>8544</v>
      </c>
      <c r="D847">
        <v>0.11060766527164391</v>
      </c>
      <c r="E847">
        <v>3.4764652666806659E-2</v>
      </c>
      <c r="F847">
        <v>3.0294061770098106E-3</v>
      </c>
      <c r="G847">
        <v>0.15697809321659903</v>
      </c>
    </row>
    <row r="848" spans="1:7">
      <c r="A848" t="s">
        <v>8739</v>
      </c>
      <c r="B848" s="10" t="s">
        <v>9311</v>
      </c>
      <c r="C848" t="s">
        <v>4825</v>
      </c>
      <c r="D848">
        <v>8.8613174315330431E-2</v>
      </c>
      <c r="E848">
        <v>-4.101394197580213E-3</v>
      </c>
      <c r="F848">
        <v>0.21197680822596457</v>
      </c>
      <c r="G848">
        <v>0.15099055083166754</v>
      </c>
    </row>
    <row r="849" spans="1:7">
      <c r="A849" t="s">
        <v>8740</v>
      </c>
      <c r="B849" s="10" t="s">
        <v>6367</v>
      </c>
      <c r="C849" t="s">
        <v>8495</v>
      </c>
      <c r="D849">
        <v>0.11936119791090309</v>
      </c>
      <c r="E849">
        <v>7.9499897505370107E-2</v>
      </c>
      <c r="F849">
        <v>0.13113187668722007</v>
      </c>
      <c r="G849">
        <v>0.20214768275528705</v>
      </c>
    </row>
    <row r="850" spans="1:7">
      <c r="A850" t="s">
        <v>2076</v>
      </c>
      <c r="B850" s="10" t="s">
        <v>4499</v>
      </c>
      <c r="C850" t="s">
        <v>3055</v>
      </c>
      <c r="D850">
        <v>1.3741125594831649E-2</v>
      </c>
      <c r="E850">
        <v>-4.3144586132755923E-2</v>
      </c>
      <c r="F850">
        <v>-3.598230567156181E-3</v>
      </c>
      <c r="G850">
        <v>-1.3264900882964354E-2</v>
      </c>
    </row>
    <row r="851" spans="1:7">
      <c r="A851" t="s">
        <v>2799</v>
      </c>
      <c r="B851" s="10" t="s">
        <v>4280</v>
      </c>
      <c r="C851" t="s">
        <v>3733</v>
      </c>
      <c r="D851">
        <v>0.45528670736052568</v>
      </c>
      <c r="E851">
        <v>0.36872335781714821</v>
      </c>
      <c r="F851">
        <v>0.66968729158798357</v>
      </c>
      <c r="G851">
        <v>0.32789765297464524</v>
      </c>
    </row>
    <row r="852" spans="1:7">
      <c r="A852" t="s">
        <v>2356</v>
      </c>
      <c r="B852" s="10" t="s">
        <v>9372</v>
      </c>
      <c r="C852" t="s">
        <v>3318</v>
      </c>
      <c r="D852">
        <v>0.10284751932836886</v>
      </c>
      <c r="E852">
        <v>0.12561425201776405</v>
      </c>
      <c r="F852">
        <v>0.30873383600768334</v>
      </c>
      <c r="G852">
        <v>0.13869696959587405</v>
      </c>
    </row>
    <row r="853" spans="1:7">
      <c r="A853" t="s">
        <v>2085</v>
      </c>
      <c r="B853" s="10" t="s">
        <v>9482</v>
      </c>
      <c r="C853" t="s">
        <v>24965</v>
      </c>
      <c r="D853">
        <v>-7.7457402276115304E-3</v>
      </c>
      <c r="E853">
        <v>-1.7801609933533284E-4</v>
      </c>
      <c r="F853">
        <v>-2.5939330134251697E-2</v>
      </c>
      <c r="G853">
        <v>-4.6900520644772613E-3</v>
      </c>
    </row>
    <row r="854" spans="1:7">
      <c r="A854" t="s">
        <v>2502</v>
      </c>
      <c r="B854" s="10" t="s">
        <v>9315</v>
      </c>
      <c r="C854" t="s">
        <v>4317</v>
      </c>
      <c r="D854">
        <v>0.13867526654441045</v>
      </c>
      <c r="E854">
        <v>0.15499449347974215</v>
      </c>
      <c r="F854">
        <v>0.25687218317097937</v>
      </c>
      <c r="G854">
        <v>0.19776914487932989</v>
      </c>
    </row>
    <row r="855" spans="1:7">
      <c r="A855" t="s">
        <v>2604</v>
      </c>
      <c r="B855" s="10" t="s">
        <v>9194</v>
      </c>
      <c r="C855" t="s">
        <v>3548</v>
      </c>
      <c r="D855">
        <v>0.27628714975919022</v>
      </c>
      <c r="E855">
        <v>0.28292526626257697</v>
      </c>
      <c r="F855">
        <v>0.30105161740117387</v>
      </c>
      <c r="G855">
        <v>0.25134569112963334</v>
      </c>
    </row>
    <row r="856" spans="1:7">
      <c r="A856" t="s">
        <v>2866</v>
      </c>
      <c r="B856" s="10" t="s">
        <v>9284</v>
      </c>
      <c r="C856" t="s">
        <v>3794</v>
      </c>
      <c r="D856">
        <v>1.5087523997733407</v>
      </c>
      <c r="E856">
        <v>0.68287643679636245</v>
      </c>
      <c r="F856">
        <v>0.39517501560947715</v>
      </c>
      <c r="G856">
        <v>1.05832599944308</v>
      </c>
    </row>
    <row r="857" spans="1:7">
      <c r="A857" t="s">
        <v>2210</v>
      </c>
      <c r="B857" s="10" t="s">
        <v>3813</v>
      </c>
      <c r="C857" t="s">
        <v>3181</v>
      </c>
      <c r="D857">
        <v>0.28785700377158702</v>
      </c>
      <c r="E857">
        <v>3.7929192211532854E-2</v>
      </c>
      <c r="F857">
        <v>0.11385025293790794</v>
      </c>
      <c r="G857">
        <v>7.4015202274119687E-2</v>
      </c>
    </row>
    <row r="858" spans="1:7">
      <c r="A858" t="s">
        <v>2145</v>
      </c>
      <c r="B858" s="10" t="s">
        <v>3804</v>
      </c>
      <c r="C858" t="s">
        <v>3119</v>
      </c>
      <c r="D858">
        <v>0.10416275783119743</v>
      </c>
      <c r="E858">
        <v>9.3568593795333346E-2</v>
      </c>
      <c r="F858">
        <v>2.096505501923742E-2</v>
      </c>
      <c r="G858">
        <v>3.8486521776094788E-2</v>
      </c>
    </row>
    <row r="859" spans="1:7">
      <c r="A859" t="s">
        <v>1924</v>
      </c>
      <c r="B859" s="10" t="s">
        <v>4392</v>
      </c>
      <c r="C859" t="s">
        <v>2913</v>
      </c>
      <c r="D859">
        <v>-0.26723140441159093</v>
      </c>
      <c r="E859">
        <v>-0.18076845952191756</v>
      </c>
      <c r="F859">
        <v>-0.11923301232742818</v>
      </c>
      <c r="G859">
        <v>-0.27509005166472156</v>
      </c>
    </row>
    <row r="860" spans="1:7">
      <c r="A860" t="s">
        <v>8840</v>
      </c>
      <c r="B860" s="10" t="s">
        <v>9508</v>
      </c>
      <c r="C860" t="s">
        <v>8496</v>
      </c>
      <c r="D860">
        <v>-2.0457113159610556E-2</v>
      </c>
      <c r="E860">
        <v>-3.9494242839327981E-2</v>
      </c>
      <c r="F860">
        <v>-6.8651420719916603E-2</v>
      </c>
      <c r="G860">
        <v>-5.048139531559815E-2</v>
      </c>
    </row>
    <row r="861" spans="1:7">
      <c r="A861" t="s">
        <v>8851</v>
      </c>
      <c r="B861" s="10" t="s">
        <v>9537</v>
      </c>
      <c r="C861" t="s">
        <v>8554</v>
      </c>
      <c r="D861">
        <v>0.13327160571640626</v>
      </c>
      <c r="E861">
        <v>0.16104756814158028</v>
      </c>
      <c r="F861">
        <v>0.18582035675327441</v>
      </c>
      <c r="G861">
        <v>0.15419729876864979</v>
      </c>
    </row>
    <row r="862" spans="1:7">
      <c r="A862" t="s">
        <v>2681</v>
      </c>
      <c r="B862" s="10" t="s">
        <v>9509</v>
      </c>
      <c r="C862" t="s">
        <v>3624</v>
      </c>
      <c r="D862">
        <v>0.27216911984769415</v>
      </c>
      <c r="E862">
        <v>0.12954208909755793</v>
      </c>
      <c r="F862">
        <v>0.18283260940668947</v>
      </c>
      <c r="G862">
        <v>0.30687832795703285</v>
      </c>
    </row>
    <row r="863" spans="1:7">
      <c r="A863" t="s">
        <v>2341</v>
      </c>
      <c r="B863" s="10" t="s">
        <v>9510</v>
      </c>
      <c r="C863" t="s">
        <v>3304</v>
      </c>
      <c r="D863">
        <v>1.6976239235576601E-2</v>
      </c>
      <c r="E863">
        <v>-8.4490683638580824E-2</v>
      </c>
      <c r="F863">
        <v>0.10305001507659763</v>
      </c>
      <c r="G863">
        <v>0.13078917705039089</v>
      </c>
    </row>
    <row r="864" spans="1:7">
      <c r="A864" t="s">
        <v>2470</v>
      </c>
      <c r="B864" s="10" t="s">
        <v>5724</v>
      </c>
      <c r="C864" t="s">
        <v>3426</v>
      </c>
      <c r="D864">
        <v>0.14575379506559705</v>
      </c>
      <c r="E864">
        <v>0.13369847337676413</v>
      </c>
      <c r="F864">
        <v>0.20405105365278425</v>
      </c>
      <c r="G864">
        <v>0.18046289564142851</v>
      </c>
    </row>
    <row r="865" spans="1:7">
      <c r="A865" t="s">
        <v>24975</v>
      </c>
      <c r="B865" s="10" t="s">
        <v>9686</v>
      </c>
      <c r="C865" t="s">
        <v>8511</v>
      </c>
      <c r="D865">
        <v>8.3951645406959249E-2</v>
      </c>
      <c r="E865">
        <v>-0.10453481172272053</v>
      </c>
      <c r="F865">
        <v>0.14140829275980971</v>
      </c>
      <c r="G865">
        <v>0.2889140192778365</v>
      </c>
    </row>
    <row r="866" spans="1:7">
      <c r="A866" t="s">
        <v>2859</v>
      </c>
      <c r="B866" s="10" t="s">
        <v>5066</v>
      </c>
      <c r="C866" t="s">
        <v>3788</v>
      </c>
      <c r="D866">
        <v>0.32364373797493129</v>
      </c>
      <c r="E866">
        <v>0.36048006067348859</v>
      </c>
      <c r="F866">
        <v>0.55064406932515397</v>
      </c>
      <c r="G866">
        <v>0.76086541125530271</v>
      </c>
    </row>
    <row r="867" spans="1:7">
      <c r="A867" t="s">
        <v>2460</v>
      </c>
      <c r="B867" s="10" t="s">
        <v>6170</v>
      </c>
      <c r="C867" t="s">
        <v>3416</v>
      </c>
      <c r="D867">
        <v>0.15516254710148983</v>
      </c>
      <c r="E867">
        <v>7.671475157872415E-2</v>
      </c>
      <c r="F867">
        <v>0.17962757567664989</v>
      </c>
      <c r="G867">
        <v>0.17704746529664159</v>
      </c>
    </row>
    <row r="868" spans="1:7">
      <c r="A868" t="s">
        <v>2796</v>
      </c>
      <c r="B868" s="10" t="s">
        <v>9486</v>
      </c>
      <c r="C868" t="s">
        <v>3731</v>
      </c>
      <c r="D868">
        <v>0.17165663713009843</v>
      </c>
      <c r="E868">
        <v>-4.2344378902771963E-2</v>
      </c>
      <c r="F868">
        <v>0.12274291184548825</v>
      </c>
      <c r="G868">
        <v>0.42161761615780913</v>
      </c>
    </row>
    <row r="869" spans="1:7">
      <c r="A869" t="s">
        <v>8746</v>
      </c>
      <c r="B869" s="10" t="s">
        <v>9322</v>
      </c>
      <c r="C869" t="s">
        <v>8543</v>
      </c>
      <c r="D869">
        <v>0.27847795328544334</v>
      </c>
      <c r="E869">
        <v>-6.0307199398877496E-3</v>
      </c>
      <c r="F869">
        <v>0.15174148028546949</v>
      </c>
      <c r="G869">
        <v>0.34527605938538469</v>
      </c>
    </row>
    <row r="870" spans="1:7">
      <c r="A870" t="s">
        <v>2128</v>
      </c>
      <c r="B870" s="10" t="s">
        <v>4552</v>
      </c>
      <c r="C870" t="s">
        <v>3418</v>
      </c>
      <c r="D870">
        <v>8.2337381600393403E-2</v>
      </c>
      <c r="E870">
        <v>-1.1917812274086642E-2</v>
      </c>
      <c r="F870">
        <v>0.17473817328072611</v>
      </c>
      <c r="G870">
        <v>0.17793618596086683</v>
      </c>
    </row>
    <row r="871" spans="1:7">
      <c r="A871" t="s">
        <v>2628</v>
      </c>
      <c r="B871" s="10" t="s">
        <v>4767</v>
      </c>
      <c r="C871" t="s">
        <v>3572</v>
      </c>
      <c r="D871">
        <v>0.20516114614046832</v>
      </c>
      <c r="E871">
        <v>1.5717698150765663E-2</v>
      </c>
      <c r="F871">
        <v>0.19708513614126918</v>
      </c>
      <c r="G871">
        <v>0.26717020069656949</v>
      </c>
    </row>
    <row r="872" spans="1:7">
      <c r="A872" t="s">
        <v>2174</v>
      </c>
      <c r="B872" s="10" t="s">
        <v>9461</v>
      </c>
      <c r="C872" t="s">
        <v>3147</v>
      </c>
      <c r="D872">
        <v>8.5386468060840076E-2</v>
      </c>
      <c r="E872">
        <v>-0.10840208094755849</v>
      </c>
      <c r="F872">
        <v>7.4535273870627819E-2</v>
      </c>
      <c r="G872">
        <v>8.8467927373768688E-3</v>
      </c>
    </row>
    <row r="873" spans="1:7">
      <c r="A873" t="s">
        <v>2445</v>
      </c>
      <c r="B873" s="10" t="s">
        <v>9487</v>
      </c>
      <c r="C873" t="s">
        <v>3403</v>
      </c>
      <c r="D873">
        <v>9.9411833525100218E-2</v>
      </c>
      <c r="E873">
        <v>0.19981751977203119</v>
      </c>
      <c r="F873">
        <v>0.19351439093059397</v>
      </c>
      <c r="G873">
        <v>0.17195720113943697</v>
      </c>
    </row>
    <row r="874" spans="1:7">
      <c r="A874" t="s">
        <v>8722</v>
      </c>
      <c r="B874" s="10" t="s">
        <v>9254</v>
      </c>
      <c r="C874" t="s">
        <v>8623</v>
      </c>
      <c r="D874">
        <v>0.13154793328578712</v>
      </c>
      <c r="E874">
        <v>0.20577480508751358</v>
      </c>
      <c r="F874">
        <v>9.69239458356249E-2</v>
      </c>
      <c r="G874">
        <v>0.11083174222916366</v>
      </c>
    </row>
    <row r="875" spans="1:7">
      <c r="A875" t="s">
        <v>2416</v>
      </c>
      <c r="B875" s="10" t="s">
        <v>9330</v>
      </c>
      <c r="C875" t="s">
        <v>3375</v>
      </c>
      <c r="D875">
        <v>0.1547445205398261</v>
      </c>
      <c r="E875">
        <v>0.13216007026251067</v>
      </c>
      <c r="F875">
        <v>2.1072662723842835E-2</v>
      </c>
      <c r="G875">
        <v>0.15934702663439576</v>
      </c>
    </row>
    <row r="876" spans="1:7">
      <c r="A876" t="s">
        <v>8826</v>
      </c>
      <c r="B876" s="10" t="s">
        <v>9484</v>
      </c>
      <c r="C876" t="s">
        <v>8613</v>
      </c>
      <c r="D876">
        <v>-0.10235440227111474</v>
      </c>
      <c r="E876">
        <v>-8.2128181567515099E-2</v>
      </c>
      <c r="F876">
        <v>5.3709800076962223E-2</v>
      </c>
      <c r="G876">
        <v>3.3922351732801399E-2</v>
      </c>
    </row>
    <row r="877" spans="1:7">
      <c r="A877" t="s">
        <v>2700</v>
      </c>
      <c r="B877" s="10" t="s">
        <v>4123</v>
      </c>
      <c r="C877" t="s">
        <v>5523</v>
      </c>
      <c r="D877">
        <v>0.2619212832829087</v>
      </c>
      <c r="E877">
        <v>0.24407757826013451</v>
      </c>
      <c r="F877">
        <v>0.33091358942197796</v>
      </c>
      <c r="G877">
        <v>0.31941682378756159</v>
      </c>
    </row>
    <row r="878" spans="1:7">
      <c r="A878" t="s">
        <v>2625</v>
      </c>
      <c r="B878" s="10" t="s">
        <v>3892</v>
      </c>
      <c r="C878" t="s">
        <v>3569</v>
      </c>
      <c r="D878">
        <v>0.18350276678653496</v>
      </c>
      <c r="E878">
        <v>0.16854094613424844</v>
      </c>
      <c r="F878">
        <v>0.17536049409953239</v>
      </c>
      <c r="G878">
        <v>0.2656734456831471</v>
      </c>
    </row>
    <row r="879" spans="1:7">
      <c r="A879" t="s">
        <v>2423</v>
      </c>
      <c r="B879" s="10" t="s">
        <v>3894</v>
      </c>
      <c r="C879" t="s">
        <v>3382</v>
      </c>
      <c r="D879">
        <v>6.4727048438369142E-2</v>
      </c>
      <c r="E879">
        <v>4.8971746153696753E-2</v>
      </c>
      <c r="F879">
        <v>7.9575388399613187E-2</v>
      </c>
      <c r="G879">
        <v>0.16113247077457191</v>
      </c>
    </row>
    <row r="880" spans="1:7">
      <c r="A880" t="s">
        <v>8715</v>
      </c>
      <c r="B880" s="10" t="s">
        <v>6325</v>
      </c>
      <c r="C880" t="s">
        <v>8490</v>
      </c>
      <c r="D880">
        <v>-1.3185883854137628E-2</v>
      </c>
      <c r="E880">
        <v>6.1019633353433377E-2</v>
      </c>
      <c r="F880">
        <v>3.3574569087851877E-2</v>
      </c>
      <c r="G880">
        <v>1.422620369907099E-3</v>
      </c>
    </row>
    <row r="881" spans="1:7">
      <c r="A881" t="s">
        <v>2005</v>
      </c>
      <c r="B881" s="10" t="s">
        <v>3829</v>
      </c>
      <c r="C881" t="s">
        <v>2988</v>
      </c>
      <c r="D881">
        <v>-1.4817503809935698E-2</v>
      </c>
      <c r="E881">
        <v>-6.0226624611745855E-2</v>
      </c>
      <c r="F881">
        <v>1.292475910806728E-2</v>
      </c>
      <c r="G881">
        <v>-9.4016876618256986E-2</v>
      </c>
    </row>
    <row r="882" spans="1:7">
      <c r="A882" t="s">
        <v>1951</v>
      </c>
      <c r="B882" s="10" t="s">
        <v>6068</v>
      </c>
      <c r="C882" t="s">
        <v>2939</v>
      </c>
      <c r="D882">
        <v>0.13361752626935611</v>
      </c>
      <c r="E882">
        <v>0.16610051318064772</v>
      </c>
      <c r="F882">
        <v>-0.14695923293608709</v>
      </c>
      <c r="G882">
        <v>-0.19854497743595478</v>
      </c>
    </row>
    <row r="883" spans="1:7">
      <c r="A883" t="s">
        <v>2774</v>
      </c>
      <c r="B883" s="10" t="s">
        <v>9376</v>
      </c>
      <c r="C883" t="s">
        <v>4902</v>
      </c>
      <c r="D883">
        <v>0.19472568224307749</v>
      </c>
      <c r="E883">
        <v>0.14785238021176694</v>
      </c>
      <c r="F883">
        <v>0.27790112492026442</v>
      </c>
      <c r="G883">
        <v>0.39037245254113823</v>
      </c>
    </row>
    <row r="884" spans="1:7">
      <c r="A884" t="s">
        <v>8748</v>
      </c>
      <c r="B884" s="10" t="s">
        <v>9326</v>
      </c>
      <c r="C884" t="s">
        <v>8600</v>
      </c>
      <c r="D884">
        <v>-9.9487343319170113E-2</v>
      </c>
      <c r="E884">
        <v>7.4838875951092343E-2</v>
      </c>
      <c r="F884">
        <v>0.1923402881769905</v>
      </c>
      <c r="G884">
        <v>0.3737632196196678</v>
      </c>
    </row>
    <row r="885" spans="1:7">
      <c r="A885" t="s">
        <v>2015</v>
      </c>
      <c r="B885" s="10" t="s">
        <v>9308</v>
      </c>
      <c r="C885" t="s">
        <v>9881</v>
      </c>
      <c r="D885">
        <v>0.65907316235141011</v>
      </c>
      <c r="E885">
        <v>0.12631024087551013</v>
      </c>
      <c r="F885">
        <v>6.0372605318919949E-2</v>
      </c>
      <c r="G885">
        <v>-7.8459992926542724E-2</v>
      </c>
    </row>
    <row r="886" spans="1:7">
      <c r="A886" t="s">
        <v>2827</v>
      </c>
      <c r="B886" s="10" t="s">
        <v>5404</v>
      </c>
      <c r="C886" t="s">
        <v>3759</v>
      </c>
      <c r="D886">
        <v>0.18979452273220762</v>
      </c>
      <c r="E886">
        <v>0.28623770740447541</v>
      </c>
      <c r="F886">
        <v>0.4064647252108457</v>
      </c>
      <c r="G886">
        <v>0.47335402620802175</v>
      </c>
    </row>
    <row r="887" spans="1:7">
      <c r="A887" t="s">
        <v>2688</v>
      </c>
      <c r="B887" s="10" t="s">
        <v>6335</v>
      </c>
      <c r="C887" t="s">
        <v>8609</v>
      </c>
      <c r="D887">
        <v>0.33319734702393927</v>
      </c>
      <c r="E887">
        <v>0.18847618807957153</v>
      </c>
      <c r="F887">
        <v>0.23343285819722129</v>
      </c>
      <c r="G887">
        <v>0.31414513752544609</v>
      </c>
    </row>
    <row r="888" spans="1:7">
      <c r="A888" t="s">
        <v>2257</v>
      </c>
      <c r="B888" s="10" t="s">
        <v>4852</v>
      </c>
      <c r="C888" t="s">
        <v>3226</v>
      </c>
      <c r="D888">
        <v>9.6542716925225175E-2</v>
      </c>
      <c r="E888">
        <v>-9.6642626587605009E-3</v>
      </c>
      <c r="F888">
        <v>0.17586311298855051</v>
      </c>
      <c r="G888">
        <v>9.7586790448466382E-2</v>
      </c>
    </row>
    <row r="889" spans="1:7">
      <c r="A889" t="s">
        <v>2302</v>
      </c>
      <c r="B889" s="10" t="s">
        <v>5627</v>
      </c>
      <c r="C889" t="s">
        <v>3268</v>
      </c>
      <c r="D889">
        <v>3.875517699181466E-2</v>
      </c>
      <c r="E889">
        <v>-3.3724328621514699E-2</v>
      </c>
      <c r="F889">
        <v>7.978854632724032E-2</v>
      </c>
      <c r="G889">
        <v>0.11544626757165828</v>
      </c>
    </row>
    <row r="890" spans="1:7">
      <c r="A890" t="s">
        <v>2614</v>
      </c>
      <c r="B890" s="10" t="s">
        <v>5628</v>
      </c>
      <c r="C890" t="s">
        <v>3558</v>
      </c>
      <c r="D890">
        <v>0.23456533329978346</v>
      </c>
      <c r="E890">
        <v>-9.0519529503779922E-2</v>
      </c>
      <c r="F890">
        <v>0.13990407578221142</v>
      </c>
      <c r="G890">
        <v>0.25874101557439855</v>
      </c>
    </row>
    <row r="891" spans="1:7">
      <c r="A891" t="s">
        <v>2624</v>
      </c>
      <c r="B891" s="10" t="s">
        <v>5629</v>
      </c>
      <c r="C891" t="s">
        <v>3568</v>
      </c>
      <c r="D891">
        <v>9.7215499051055726E-2</v>
      </c>
      <c r="E891">
        <v>-0.1002578636327171</v>
      </c>
      <c r="F891">
        <v>0.18147095487250273</v>
      </c>
      <c r="G891">
        <v>0.26535693469935873</v>
      </c>
    </row>
    <row r="892" spans="1:7">
      <c r="A892" t="s">
        <v>2663</v>
      </c>
      <c r="B892" s="10" t="s">
        <v>5630</v>
      </c>
      <c r="C892" s="10" t="s">
        <v>3282</v>
      </c>
      <c r="D892">
        <v>0.33484178101007128</v>
      </c>
      <c r="E892">
        <v>-0.15768170050437774</v>
      </c>
      <c r="F892">
        <v>0.15493304544640638</v>
      </c>
      <c r="G892">
        <v>0.29076047093611945</v>
      </c>
    </row>
    <row r="893" spans="1:7">
      <c r="A893" t="s">
        <v>2438</v>
      </c>
      <c r="B893" s="10" t="s">
        <v>5631</v>
      </c>
      <c r="C893" t="s">
        <v>3397</v>
      </c>
      <c r="D893">
        <v>7.7882520099178176E-2</v>
      </c>
      <c r="E893">
        <v>-6.4539721474803635E-2</v>
      </c>
      <c r="F893">
        <v>0.10057182360830856</v>
      </c>
      <c r="G893">
        <v>0.16826687204165444</v>
      </c>
    </row>
    <row r="894" spans="1:7">
      <c r="A894" t="s">
        <v>2527</v>
      </c>
      <c r="B894" s="10" t="s">
        <v>9411</v>
      </c>
      <c r="C894" t="s">
        <v>3479</v>
      </c>
      <c r="D894">
        <v>0.26441092099824437</v>
      </c>
      <c r="E894">
        <v>0.13313196640318883</v>
      </c>
      <c r="F894">
        <v>0.20513816665054194</v>
      </c>
      <c r="G894">
        <v>0.20995549870222441</v>
      </c>
    </row>
    <row r="895" spans="1:7">
      <c r="A895" t="s">
        <v>2135</v>
      </c>
      <c r="B895" s="10" t="s">
        <v>5100</v>
      </c>
      <c r="C895" t="s">
        <v>5099</v>
      </c>
      <c r="D895">
        <v>0.46077136520907369</v>
      </c>
      <c r="E895">
        <v>0.48471058846021159</v>
      </c>
      <c r="F895">
        <v>0.49689362813528626</v>
      </c>
      <c r="G895">
        <v>0.66188984552944496</v>
      </c>
    </row>
    <row r="896" spans="1:7">
      <c r="A896" t="s">
        <v>8845</v>
      </c>
      <c r="B896" s="10" t="s">
        <v>5101</v>
      </c>
      <c r="C896" t="s">
        <v>3499</v>
      </c>
      <c r="D896">
        <v>0.32257377366676332</v>
      </c>
      <c r="E896">
        <v>0.4131086593850285</v>
      </c>
      <c r="F896">
        <v>0.27362629620063511</v>
      </c>
      <c r="G896">
        <v>0.39600000813902769</v>
      </c>
    </row>
    <row r="897" spans="1:7">
      <c r="A897" t="s">
        <v>2798</v>
      </c>
      <c r="B897" s="10" t="s">
        <v>9306</v>
      </c>
      <c r="C897" t="s">
        <v>4620</v>
      </c>
      <c r="D897">
        <v>0.58193021977149884</v>
      </c>
      <c r="E897">
        <v>0.37366633405305283</v>
      </c>
      <c r="F897">
        <v>9.1012866404914294E-2</v>
      </c>
      <c r="G897">
        <v>0.42268620797744455</v>
      </c>
    </row>
    <row r="898" spans="1:7">
      <c r="A898" t="s">
        <v>8737</v>
      </c>
      <c r="B898" s="10" t="s">
        <v>6302</v>
      </c>
      <c r="C898" t="s">
        <v>8674</v>
      </c>
      <c r="D898">
        <v>-3.0867349037221946E-3</v>
      </c>
      <c r="E898">
        <v>5.3987793283989921E-2</v>
      </c>
      <c r="F898">
        <v>-2.7514001876885578E-2</v>
      </c>
      <c r="G898">
        <v>-2.3302905289990267E-2</v>
      </c>
    </row>
    <row r="899" spans="1:7">
      <c r="A899" t="s">
        <v>8829</v>
      </c>
      <c r="B899" s="10" t="s">
        <v>6304</v>
      </c>
      <c r="C899" t="s">
        <v>8572</v>
      </c>
      <c r="D899">
        <v>8.1659964614192743E-3</v>
      </c>
      <c r="E899">
        <v>0.11720267820470275</v>
      </c>
      <c r="F899">
        <v>6.0872719869183002E-2</v>
      </c>
      <c r="G899">
        <v>0.16417602335770853</v>
      </c>
    </row>
    <row r="900" spans="1:7">
      <c r="A900" t="s">
        <v>2530</v>
      </c>
      <c r="B900" s="10" t="s">
        <v>6315</v>
      </c>
      <c r="C900" t="s">
        <v>8514</v>
      </c>
      <c r="D900">
        <v>0.15120448582560875</v>
      </c>
      <c r="E900">
        <v>0.16718276758587899</v>
      </c>
      <c r="F900">
        <v>0.25079619436039025</v>
      </c>
      <c r="G900">
        <v>0.21208505535401834</v>
      </c>
    </row>
    <row r="901" spans="1:7">
      <c r="A901" t="s">
        <v>2494</v>
      </c>
      <c r="B901" s="10" t="s">
        <v>4094</v>
      </c>
      <c r="C901" t="s">
        <v>3447</v>
      </c>
      <c r="D901">
        <v>4.4609061955653397E-3</v>
      </c>
      <c r="E901">
        <v>-4.9467633968345137E-2</v>
      </c>
      <c r="F901">
        <v>9.3376521264297255E-2</v>
      </c>
      <c r="G901">
        <v>0.1935639156535913</v>
      </c>
    </row>
    <row r="902" spans="1:7">
      <c r="A902" t="s">
        <v>8843</v>
      </c>
      <c r="B902" s="10" t="s">
        <v>9518</v>
      </c>
      <c r="C902" t="s">
        <v>8650</v>
      </c>
      <c r="D902">
        <v>6.7907177166505767E-2</v>
      </c>
      <c r="E902">
        <v>9.4793403935081705E-2</v>
      </c>
      <c r="F902">
        <v>0.16710651751778852</v>
      </c>
      <c r="G902">
        <v>0.26351706914868445</v>
      </c>
    </row>
    <row r="903" spans="1:7">
      <c r="A903" t="s">
        <v>2260</v>
      </c>
      <c r="B903" s="10" t="s">
        <v>4373</v>
      </c>
      <c r="C903" t="s">
        <v>3229</v>
      </c>
      <c r="D903">
        <v>0.10652545590343479</v>
      </c>
      <c r="E903">
        <v>0.23907973402785745</v>
      </c>
      <c r="F903">
        <v>0.10900640209186481</v>
      </c>
      <c r="G903">
        <v>9.8876537151474542E-2</v>
      </c>
    </row>
    <row r="904" spans="1:7">
      <c r="A904" t="s">
        <v>2434</v>
      </c>
      <c r="B904" s="10" t="s">
        <v>4372</v>
      </c>
      <c r="C904" t="s">
        <v>3393</v>
      </c>
      <c r="D904">
        <v>0.18170344455204052</v>
      </c>
      <c r="E904">
        <v>0.13287001900930961</v>
      </c>
      <c r="F904">
        <v>7.9560412948555356E-2</v>
      </c>
      <c r="G904">
        <v>0.16386696849253948</v>
      </c>
    </row>
    <row r="905" spans="1:7">
      <c r="A905" t="s">
        <v>2241</v>
      </c>
      <c r="B905" s="10" t="s">
        <v>4446</v>
      </c>
      <c r="C905" t="s">
        <v>3211</v>
      </c>
      <c r="D905">
        <v>9.8570634098409007E-2</v>
      </c>
      <c r="E905">
        <v>-5.2036005905508199E-2</v>
      </c>
      <c r="F905">
        <v>0.12232408715359204</v>
      </c>
      <c r="G905">
        <v>8.8933662396196031E-2</v>
      </c>
    </row>
    <row r="906" spans="1:7">
      <c r="A906" t="s">
        <v>8787</v>
      </c>
      <c r="B906" s="10" t="s">
        <v>9407</v>
      </c>
      <c r="C906" t="s">
        <v>8551</v>
      </c>
      <c r="D906">
        <v>-0.31284597786204782</v>
      </c>
      <c r="E906">
        <v>-0.16615796859960935</v>
      </c>
      <c r="F906">
        <v>-0.19930599812473579</v>
      </c>
      <c r="G906">
        <v>-6.0119991231069293E-2</v>
      </c>
    </row>
    <row r="907" spans="1:7">
      <c r="A907" t="s">
        <v>8741</v>
      </c>
      <c r="B907" s="10" t="s">
        <v>9312</v>
      </c>
      <c r="C907" t="s">
        <v>8518</v>
      </c>
      <c r="D907">
        <v>9.3790708061004036E-2</v>
      </c>
      <c r="E907">
        <v>5.1026822756347713E-2</v>
      </c>
      <c r="F907">
        <v>0.21962031569460219</v>
      </c>
      <c r="G907">
        <v>5.9513976714070396E-2</v>
      </c>
    </row>
    <row r="908" spans="1:7">
      <c r="A908" t="s">
        <v>9127</v>
      </c>
      <c r="B908" s="10" t="s">
        <v>9313</v>
      </c>
      <c r="C908" t="s">
        <v>3706</v>
      </c>
      <c r="D908">
        <v>-1.6992528516420861E-2</v>
      </c>
      <c r="E908">
        <v>0.2493041463374262</v>
      </c>
      <c r="F908">
        <v>0.27583831249153351</v>
      </c>
      <c r="G908">
        <v>0.38222387242586681</v>
      </c>
    </row>
    <row r="909" spans="1:7">
      <c r="A909" t="s">
        <v>1916</v>
      </c>
      <c r="B909" s="10" t="s">
        <v>9314</v>
      </c>
      <c r="C909" t="s">
        <v>2905</v>
      </c>
      <c r="D909">
        <v>0.13231262223187437</v>
      </c>
      <c r="E909">
        <v>0.23087040204117079</v>
      </c>
      <c r="F909">
        <v>5.1026931250929441E-2</v>
      </c>
      <c r="G909">
        <v>0.30948957972150926</v>
      </c>
    </row>
    <row r="910" spans="1:7">
      <c r="A910" t="s">
        <v>2871</v>
      </c>
      <c r="B910" s="10" t="s">
        <v>4389</v>
      </c>
      <c r="C910" t="s">
        <v>3799</v>
      </c>
      <c r="D910">
        <v>0.4796036761914696</v>
      </c>
      <c r="E910">
        <v>0.61463279221299749</v>
      </c>
      <c r="F910">
        <v>0.31684423837829617</v>
      </c>
      <c r="G910">
        <v>1.8564948703278694</v>
      </c>
    </row>
    <row r="911" spans="1:7">
      <c r="A911" t="s">
        <v>8824</v>
      </c>
      <c r="B911" s="10" t="s">
        <v>6339</v>
      </c>
      <c r="C911" t="s">
        <v>8556</v>
      </c>
      <c r="D911">
        <v>0.25649130284892752</v>
      </c>
      <c r="E911">
        <v>0.37899812464600635</v>
      </c>
      <c r="F911">
        <v>8.6264171864748371E-2</v>
      </c>
      <c r="G911">
        <v>0.19195437886370317</v>
      </c>
    </row>
    <row r="912" spans="1:7">
      <c r="A912" t="s">
        <v>2107</v>
      </c>
      <c r="B912" s="10" t="s">
        <v>9321</v>
      </c>
      <c r="C912" t="s">
        <v>3085</v>
      </c>
      <c r="D912">
        <v>0.10539901235608105</v>
      </c>
      <c r="E912">
        <v>8.2395447601179228E-2</v>
      </c>
      <c r="F912">
        <v>0.1433042327552472</v>
      </c>
      <c r="G912">
        <v>1.3310352111345189E-2</v>
      </c>
    </row>
    <row r="913" spans="1:7">
      <c r="A913" t="s">
        <v>8745</v>
      </c>
      <c r="B913" s="10" t="s">
        <v>9320</v>
      </c>
      <c r="C913" t="s">
        <v>8601</v>
      </c>
      <c r="D913">
        <v>0.22623759842873656</v>
      </c>
      <c r="E913">
        <v>0.23414296167275744</v>
      </c>
      <c r="F913">
        <v>0.25984809979115764</v>
      </c>
      <c r="G913">
        <v>0.37216635823581806</v>
      </c>
    </row>
    <row r="914" spans="1:7">
      <c r="A914" t="s">
        <v>2240</v>
      </c>
      <c r="B914" s="10" t="s">
        <v>9490</v>
      </c>
      <c r="C914" t="s">
        <v>3210</v>
      </c>
      <c r="D914">
        <v>0.18795825522104229</v>
      </c>
      <c r="E914">
        <v>8.7923876827467759E-2</v>
      </c>
      <c r="F914">
        <v>2.9863166629471335E-3</v>
      </c>
      <c r="G914">
        <v>8.8837379945271258E-2</v>
      </c>
    </row>
    <row r="915" spans="1:7">
      <c r="A915" t="s">
        <v>2641</v>
      </c>
      <c r="B915" s="10" t="s">
        <v>4012</v>
      </c>
      <c r="C915" t="s">
        <v>4011</v>
      </c>
      <c r="D915">
        <v>0.13276739899861159</v>
      </c>
      <c r="E915">
        <v>0.48993817932606681</v>
      </c>
      <c r="F915">
        <v>0.30437188484049271</v>
      </c>
      <c r="G915">
        <v>0.27433294992517943</v>
      </c>
    </row>
    <row r="916" spans="1:7">
      <c r="A916" t="s">
        <v>8696</v>
      </c>
      <c r="B916" s="10" t="s">
        <v>6356</v>
      </c>
      <c r="C916" t="s">
        <v>8667</v>
      </c>
      <c r="D916">
        <v>3.6255484402360282E-2</v>
      </c>
      <c r="E916">
        <v>0.13257496217295475</v>
      </c>
      <c r="F916">
        <v>0.10524731002955713</v>
      </c>
      <c r="G916">
        <v>0.12174350693179084</v>
      </c>
    </row>
    <row r="917" spans="1:7">
      <c r="A917" t="s">
        <v>2203</v>
      </c>
      <c r="B917" s="10" t="s">
        <v>6305</v>
      </c>
      <c r="C917" t="s">
        <v>8666</v>
      </c>
      <c r="D917">
        <v>-8.0541018359407593E-2</v>
      </c>
      <c r="E917">
        <v>-7.111519815018702E-2</v>
      </c>
      <c r="F917">
        <v>-0.29013813183333526</v>
      </c>
      <c r="G917">
        <v>-8.8769089517410166E-2</v>
      </c>
    </row>
    <row r="918" spans="1:7">
      <c r="A918" t="s">
        <v>8743</v>
      </c>
      <c r="B918" s="10" t="s">
        <v>6376</v>
      </c>
      <c r="C918" t="s">
        <v>8663</v>
      </c>
      <c r="D918">
        <v>8.3342121456644699E-2</v>
      </c>
      <c r="E918">
        <v>0.14603050977953791</v>
      </c>
      <c r="F918">
        <v>0.15386149918979825</v>
      </c>
      <c r="G918">
        <v>0.22999047290199556</v>
      </c>
    </row>
    <row r="919" spans="1:7">
      <c r="A919" t="s">
        <v>2330</v>
      </c>
      <c r="B919" s="10" t="s">
        <v>9296</v>
      </c>
      <c r="C919" t="s">
        <v>3294</v>
      </c>
      <c r="D919">
        <v>2.9764819510857521E-2</v>
      </c>
      <c r="E919">
        <v>-0.1584517357420564</v>
      </c>
      <c r="F919">
        <v>-0.11844514296523116</v>
      </c>
      <c r="G919">
        <v>0.12482436810304767</v>
      </c>
    </row>
    <row r="920" spans="1:7">
      <c r="A920" t="s">
        <v>2686</v>
      </c>
      <c r="B920" s="10" t="s">
        <v>9196</v>
      </c>
      <c r="C920" t="s">
        <v>3629</v>
      </c>
      <c r="D920">
        <v>0.2731953617206051</v>
      </c>
      <c r="E920">
        <v>0.15624480413856337</v>
      </c>
      <c r="F920">
        <v>0.10243463106147177</v>
      </c>
      <c r="G920">
        <v>0.3134023973236556</v>
      </c>
    </row>
    <row r="921" spans="1:7">
      <c r="A921" t="s">
        <v>8704</v>
      </c>
      <c r="B921" s="10" t="s">
        <v>6309</v>
      </c>
      <c r="C921" t="s">
        <v>8504</v>
      </c>
      <c r="D921">
        <v>0.16525592793195301</v>
      </c>
      <c r="E921">
        <v>0.10395920381267225</v>
      </c>
      <c r="F921">
        <v>0.11087057777284581</v>
      </c>
      <c r="G921">
        <v>4.9901067146374017E-2</v>
      </c>
    </row>
    <row r="922" spans="1:7">
      <c r="A922" t="s">
        <v>8733</v>
      </c>
      <c r="B922" s="10" t="s">
        <v>6353</v>
      </c>
      <c r="C922" t="s">
        <v>8657</v>
      </c>
      <c r="D922">
        <v>0.17606997537599703</v>
      </c>
      <c r="E922">
        <v>0.22864157834562995</v>
      </c>
      <c r="F922">
        <v>0.22953838312360911</v>
      </c>
      <c r="G922">
        <v>0.18570100738738857</v>
      </c>
    </row>
    <row r="923" spans="1:7">
      <c r="A923" t="s">
        <v>2348</v>
      </c>
      <c r="B923" s="10" t="s">
        <v>4306</v>
      </c>
      <c r="C923" t="s">
        <v>3311</v>
      </c>
      <c r="D923">
        <v>7.8861672931681434E-2</v>
      </c>
      <c r="E923">
        <v>0.10280938169351572</v>
      </c>
      <c r="F923">
        <v>0.15635150484823856</v>
      </c>
      <c r="G923">
        <v>0.1340072145660294</v>
      </c>
    </row>
    <row r="924" spans="1:7">
      <c r="A924" t="s">
        <v>1945</v>
      </c>
      <c r="B924" s="10" t="s">
        <v>9318</v>
      </c>
      <c r="C924" t="s">
        <v>4292</v>
      </c>
      <c r="D924">
        <v>0.15761049328897347</v>
      </c>
      <c r="E924">
        <v>0.28660951551105479</v>
      </c>
      <c r="F924">
        <v>-0.46532795755763734</v>
      </c>
      <c r="G924">
        <v>-0.21697530720757949</v>
      </c>
    </row>
    <row r="925" spans="1:7">
      <c r="A925" t="s">
        <v>2731</v>
      </c>
      <c r="B925" s="10" t="s">
        <v>9319</v>
      </c>
      <c r="C925" t="s">
        <v>3671</v>
      </c>
      <c r="D925">
        <v>0.38769106786035279</v>
      </c>
      <c r="E925">
        <v>0.39000925645013329</v>
      </c>
      <c r="F925">
        <v>0.27214362461909547</v>
      </c>
      <c r="G925">
        <v>0.34625413524541937</v>
      </c>
    </row>
    <row r="926" spans="1:7">
      <c r="A926" t="s">
        <v>8847</v>
      </c>
      <c r="B926" s="10" t="s">
        <v>6279</v>
      </c>
      <c r="C926" t="s">
        <v>8510</v>
      </c>
      <c r="D926">
        <v>0.24249718886281293</v>
      </c>
      <c r="E926">
        <v>0.18704736038009293</v>
      </c>
      <c r="F926">
        <v>0.26104015413495701</v>
      </c>
      <c r="G926">
        <v>0.23823030767806228</v>
      </c>
    </row>
    <row r="927" spans="1:7">
      <c r="A927" t="s">
        <v>2379</v>
      </c>
      <c r="B927" s="10" t="s">
        <v>4679</v>
      </c>
      <c r="C927" t="s">
        <v>3340</v>
      </c>
      <c r="D927">
        <v>0.25575115219484634</v>
      </c>
      <c r="E927">
        <v>0.18090264681648621</v>
      </c>
      <c r="F927">
        <v>0.20622407684125599</v>
      </c>
      <c r="G927">
        <v>0.14508485121684639</v>
      </c>
    </row>
    <row r="928" spans="1:7">
      <c r="A928" t="s">
        <v>2367</v>
      </c>
      <c r="B928" s="10" t="s">
        <v>4856</v>
      </c>
      <c r="C928" t="s">
        <v>4855</v>
      </c>
      <c r="D928">
        <v>8.4495669955445468E-2</v>
      </c>
      <c r="E928">
        <v>-6.0640267422637471E-2</v>
      </c>
      <c r="F928">
        <v>-6.5061197078189831E-2</v>
      </c>
      <c r="G928">
        <v>0.14235926144873856</v>
      </c>
    </row>
    <row r="929" spans="1:7">
      <c r="A929" t="s">
        <v>2524</v>
      </c>
      <c r="B929" s="10" t="s">
        <v>9567</v>
      </c>
      <c r="C929" t="s">
        <v>5592</v>
      </c>
      <c r="D929">
        <v>0.16571003510238372</v>
      </c>
      <c r="E929">
        <v>9.9300959255048171E-2</v>
      </c>
      <c r="F929">
        <v>0.12202237713129475</v>
      </c>
      <c r="G929">
        <v>0.2081035823125473</v>
      </c>
    </row>
    <row r="930" spans="1:7">
      <c r="A930" t="s">
        <v>2207</v>
      </c>
      <c r="B930" s="10" t="s">
        <v>4678</v>
      </c>
      <c r="C930" t="s">
        <v>4677</v>
      </c>
      <c r="D930">
        <v>9.75081517761789E-2</v>
      </c>
      <c r="E930">
        <v>3.0217768890489119E-2</v>
      </c>
      <c r="F930">
        <v>-8.7102003357897223E-2</v>
      </c>
      <c r="G930">
        <v>7.2852214082954739E-2</v>
      </c>
    </row>
    <row r="931" spans="1:7">
      <c r="A931" t="s">
        <v>2201</v>
      </c>
      <c r="B931" s="10" t="s">
        <v>5162</v>
      </c>
      <c r="C931" t="s">
        <v>3173</v>
      </c>
      <c r="D931">
        <v>3.7607198526970795E-2</v>
      </c>
      <c r="E931">
        <v>2.9098315743962631E-4</v>
      </c>
      <c r="F931">
        <v>-6.4526867580464706E-2</v>
      </c>
      <c r="G931">
        <v>6.8914743666851616E-2</v>
      </c>
    </row>
    <row r="932" spans="1:7">
      <c r="A932" t="s">
        <v>1960</v>
      </c>
      <c r="B932" s="10" t="s">
        <v>5163</v>
      </c>
      <c r="C932" t="s">
        <v>2947</v>
      </c>
      <c r="D932">
        <v>6.9423062032648003E-2</v>
      </c>
      <c r="E932">
        <v>-5.6856971520756173E-2</v>
      </c>
      <c r="F932">
        <v>-0.17320605178083176</v>
      </c>
      <c r="G932">
        <v>-0.17654232965311656</v>
      </c>
    </row>
    <row r="933" spans="1:7">
      <c r="A933" t="s">
        <v>2563</v>
      </c>
      <c r="B933" s="10" t="s">
        <v>5161</v>
      </c>
      <c r="C933" t="s">
        <v>3509</v>
      </c>
      <c r="D933">
        <v>0.17003737048095321</v>
      </c>
      <c r="E933">
        <v>-4.2377460176243255E-2</v>
      </c>
      <c r="F933">
        <v>0.14539958267338046</v>
      </c>
      <c r="G933">
        <v>0.22731402387485092</v>
      </c>
    </row>
    <row r="934" spans="1:7">
      <c r="A934" t="s">
        <v>2765</v>
      </c>
      <c r="B934" s="10" t="s">
        <v>4723</v>
      </c>
      <c r="C934" t="s">
        <v>3704</v>
      </c>
      <c r="D934">
        <v>0.14220413118963934</v>
      </c>
      <c r="E934">
        <v>0.32633360787306298</v>
      </c>
      <c r="F934">
        <v>0.24965465981732918</v>
      </c>
      <c r="G934">
        <v>0.37905759907374831</v>
      </c>
    </row>
    <row r="935" spans="1:7">
      <c r="A935" t="s">
        <v>2403</v>
      </c>
      <c r="B935" s="10" t="s">
        <v>9233</v>
      </c>
      <c r="C935" t="s">
        <v>3362</v>
      </c>
      <c r="D935">
        <v>0.13300852181650857</v>
      </c>
      <c r="E935">
        <v>0.4249253593309516</v>
      </c>
      <c r="F935">
        <v>0.35585715585507988</v>
      </c>
      <c r="G935">
        <v>0.15348425198422103</v>
      </c>
    </row>
    <row r="936" spans="1:7">
      <c r="A936" t="s">
        <v>8818</v>
      </c>
      <c r="B936" s="10" t="s">
        <v>6386</v>
      </c>
      <c r="C936" t="s">
        <v>8541</v>
      </c>
      <c r="D936">
        <v>2.2726823540346931E-2</v>
      </c>
      <c r="E936">
        <v>-1.7364217001604381E-2</v>
      </c>
      <c r="F936">
        <v>6.2262485110407724E-2</v>
      </c>
      <c r="G936">
        <v>5.1725126367324958E-2</v>
      </c>
    </row>
    <row r="937" spans="1:7">
      <c r="A937" t="s">
        <v>2542</v>
      </c>
      <c r="B937" s="10" t="s">
        <v>5497</v>
      </c>
      <c r="C937" t="s">
        <v>3492</v>
      </c>
      <c r="D937">
        <v>0.11169327137263707</v>
      </c>
      <c r="E937">
        <v>0.21616324741805701</v>
      </c>
      <c r="F937">
        <v>0.20826280648497841</v>
      </c>
      <c r="G937">
        <v>0.21796438694469122</v>
      </c>
    </row>
    <row r="938" spans="1:7">
      <c r="A938" t="s">
        <v>2219</v>
      </c>
      <c r="B938" s="10" t="s">
        <v>9522</v>
      </c>
      <c r="C938" t="s">
        <v>3189</v>
      </c>
      <c r="D938">
        <v>7.1846271118599134E-2</v>
      </c>
      <c r="E938">
        <v>9.0902378419413701E-3</v>
      </c>
      <c r="F938">
        <v>3.8511176719036866E-2</v>
      </c>
      <c r="G938">
        <v>7.7472440310307158E-2</v>
      </c>
    </row>
    <row r="939" spans="1:7">
      <c r="A939" t="s">
        <v>2149</v>
      </c>
      <c r="B939" s="10" t="s">
        <v>4177</v>
      </c>
      <c r="C939" t="s">
        <v>3123</v>
      </c>
      <c r="D939">
        <v>-9.2105817591231192E-3</v>
      </c>
      <c r="E939">
        <v>-3.9462783749850183E-2</v>
      </c>
      <c r="F939">
        <v>4.1561799789814537E-2</v>
      </c>
      <c r="G939">
        <v>4.1566634242382924E-2</v>
      </c>
    </row>
    <row r="940" spans="1:7">
      <c r="A940" t="s">
        <v>2500</v>
      </c>
      <c r="B940" s="10" t="s">
        <v>9235</v>
      </c>
      <c r="C940" t="s">
        <v>24969</v>
      </c>
      <c r="D940">
        <v>1.3328484931578802E-2</v>
      </c>
      <c r="E940">
        <v>9.7277148603905655E-2</v>
      </c>
      <c r="F940">
        <v>0.11282332426945113</v>
      </c>
      <c r="G940">
        <v>0.19661511990287639</v>
      </c>
    </row>
    <row r="941" spans="1:7">
      <c r="A941" t="s">
        <v>8702</v>
      </c>
      <c r="B941" s="10" t="s">
        <v>9203</v>
      </c>
      <c r="C941" t="s">
        <v>8606</v>
      </c>
      <c r="D941">
        <v>0.16609986963975587</v>
      </c>
      <c r="E941">
        <v>0.18585569896114584</v>
      </c>
      <c r="F941">
        <v>8.694440499120025E-2</v>
      </c>
      <c r="G941">
        <v>0.39181174609411107</v>
      </c>
    </row>
    <row r="942" spans="1:7">
      <c r="A942" t="s">
        <v>2123</v>
      </c>
      <c r="B942" s="10" t="s">
        <v>9234</v>
      </c>
      <c r="C942" t="s">
        <v>3099</v>
      </c>
      <c r="D942">
        <v>0.13974343168222259</v>
      </c>
      <c r="E942">
        <v>1.985973461475277E-2</v>
      </c>
      <c r="F942">
        <v>-5.1139730639774679E-2</v>
      </c>
      <c r="G942">
        <v>2.3875849070759372E-2</v>
      </c>
    </row>
    <row r="943" spans="1:7">
      <c r="A943" t="s">
        <v>1965</v>
      </c>
      <c r="B943" s="10" t="s">
        <v>9560</v>
      </c>
      <c r="C943" t="s">
        <v>2952</v>
      </c>
      <c r="D943">
        <v>-0.60522493888490492</v>
      </c>
      <c r="E943">
        <v>-0.29176188025982286</v>
      </c>
      <c r="F943">
        <v>1.8129495236459892E-2</v>
      </c>
      <c r="G943">
        <v>-0.17049162499786355</v>
      </c>
    </row>
    <row r="944" spans="1:7">
      <c r="A944" t="s">
        <v>2744</v>
      </c>
      <c r="B944" s="10" t="s">
        <v>9453</v>
      </c>
      <c r="C944" t="s">
        <v>3683</v>
      </c>
      <c r="D944">
        <v>0.27778175888757112</v>
      </c>
      <c r="E944">
        <v>0.21047745543473961</v>
      </c>
      <c r="F944">
        <v>0.17745849227166099</v>
      </c>
      <c r="G944">
        <v>0.35381783134952838</v>
      </c>
    </row>
    <row r="945" spans="1:7">
      <c r="A945" t="s">
        <v>8758</v>
      </c>
      <c r="B945" s="10" t="s">
        <v>9344</v>
      </c>
      <c r="C945" t="s">
        <v>8542</v>
      </c>
      <c r="D945">
        <v>0.32267068062529286</v>
      </c>
      <c r="E945">
        <v>-1.3941259196083491E-3</v>
      </c>
      <c r="F945">
        <v>0.2609799296785506</v>
      </c>
      <c r="G945">
        <v>0.41001185466088874</v>
      </c>
    </row>
    <row r="946" spans="1:7">
      <c r="A946" t="s">
        <v>8819</v>
      </c>
      <c r="B946" s="10" t="s">
        <v>9474</v>
      </c>
      <c r="C946" t="s">
        <v>8540</v>
      </c>
      <c r="D946">
        <v>1.1621785497170736E-2</v>
      </c>
      <c r="E946">
        <v>0.18448571646835749</v>
      </c>
      <c r="F946">
        <v>5.8951106557495289E-2</v>
      </c>
      <c r="G946">
        <v>2.2122316658790626E-2</v>
      </c>
    </row>
    <row r="947" spans="1:7">
      <c r="A947" t="s">
        <v>2074</v>
      </c>
      <c r="B947" s="10" t="s">
        <v>5810</v>
      </c>
      <c r="C947" t="s">
        <v>3053</v>
      </c>
      <c r="D947">
        <v>0.10370501688348362</v>
      </c>
      <c r="E947">
        <v>-0.16297169852764892</v>
      </c>
      <c r="F947">
        <v>-0.1396136176853566</v>
      </c>
      <c r="G947">
        <v>-1.5470668556140328E-2</v>
      </c>
    </row>
    <row r="948" spans="1:7">
      <c r="A948" t="s">
        <v>2747</v>
      </c>
      <c r="B948" s="10" t="s">
        <v>4618</v>
      </c>
      <c r="C948" t="s">
        <v>3686</v>
      </c>
      <c r="D948">
        <v>0.27081662811722601</v>
      </c>
      <c r="E948">
        <v>0.13509278095190375</v>
      </c>
      <c r="F948">
        <v>0.17679307914271902</v>
      </c>
      <c r="G948">
        <v>0.35508295620138214</v>
      </c>
    </row>
    <row r="949" spans="1:7">
      <c r="A949" t="s">
        <v>2852</v>
      </c>
      <c r="B949" s="10" t="s">
        <v>6348</v>
      </c>
      <c r="C949" t="s">
        <v>4703</v>
      </c>
      <c r="D949">
        <v>0.46060594298792557</v>
      </c>
      <c r="E949">
        <v>0.18357714588939011</v>
      </c>
      <c r="F949">
        <v>0.36843148108911372</v>
      </c>
      <c r="G949">
        <v>0.60384420221800295</v>
      </c>
    </row>
    <row r="950" spans="1:7">
      <c r="A950" t="s">
        <v>8832</v>
      </c>
      <c r="B950" s="10" t="s">
        <v>9495</v>
      </c>
      <c r="C950" t="s">
        <v>8571</v>
      </c>
      <c r="D950">
        <v>8.1206103639366228E-2</v>
      </c>
      <c r="E950">
        <v>8.4006818184705831E-2</v>
      </c>
      <c r="F950">
        <v>0.10367391700353633</v>
      </c>
      <c r="G950">
        <v>0.18364713978052433</v>
      </c>
    </row>
    <row r="951" spans="1:7">
      <c r="A951" t="s">
        <v>9067</v>
      </c>
      <c r="B951" s="10" t="s">
        <v>9525</v>
      </c>
      <c r="C951" t="s">
        <v>3751</v>
      </c>
      <c r="D951">
        <v>0.26858104630130786</v>
      </c>
      <c r="E951">
        <v>0.28039568736015325</v>
      </c>
      <c r="F951">
        <v>0.38247503053722171</v>
      </c>
      <c r="G951">
        <v>0.45874837430735532</v>
      </c>
    </row>
    <row r="952" spans="1:7">
      <c r="A952" t="s">
        <v>2504</v>
      </c>
      <c r="B952" s="10" t="s">
        <v>4699</v>
      </c>
      <c r="C952" t="s">
        <v>3457</v>
      </c>
      <c r="D952">
        <v>0.23802009184199813</v>
      </c>
      <c r="E952">
        <v>0.1573266685323115</v>
      </c>
      <c r="F952">
        <v>0.18304254672824746</v>
      </c>
      <c r="G952">
        <v>0.19835051496655887</v>
      </c>
    </row>
    <row r="953" spans="1:7">
      <c r="A953" t="s">
        <v>2717</v>
      </c>
      <c r="B953" s="10" t="s">
        <v>4704</v>
      </c>
      <c r="C953" t="s">
        <v>3658</v>
      </c>
      <c r="D953">
        <v>0.27445067724583516</v>
      </c>
      <c r="E953">
        <v>0.6195864831794764</v>
      </c>
      <c r="F953">
        <v>1.5004042505887747E-2</v>
      </c>
      <c r="G953">
        <v>0.3335503879899725</v>
      </c>
    </row>
    <row r="954" spans="1:7">
      <c r="A954" t="s">
        <v>2848</v>
      </c>
      <c r="B954" s="10" t="s">
        <v>9497</v>
      </c>
      <c r="C954" t="s">
        <v>3777</v>
      </c>
      <c r="D954">
        <v>0.18455959906582386</v>
      </c>
      <c r="E954">
        <v>0.36432642374001306</v>
      </c>
      <c r="F954">
        <v>0.79216134788895498</v>
      </c>
      <c r="G954">
        <v>0.55640362088259177</v>
      </c>
    </row>
    <row r="955" spans="1:7">
      <c r="A955" t="s">
        <v>2853</v>
      </c>
      <c r="B955" s="10" t="s">
        <v>5976</v>
      </c>
      <c r="C955" t="s">
        <v>3782</v>
      </c>
      <c r="D955">
        <v>0.35230063800648603</v>
      </c>
      <c r="E955">
        <v>0.17156462290896807</v>
      </c>
      <c r="F955">
        <v>0.39883800226687632</v>
      </c>
      <c r="G955">
        <v>0.63667012252244981</v>
      </c>
    </row>
    <row r="956" spans="1:7">
      <c r="A956" t="s">
        <v>1934</v>
      </c>
      <c r="B956" s="10" t="s">
        <v>5977</v>
      </c>
      <c r="C956" t="s">
        <v>2923</v>
      </c>
      <c r="D956">
        <v>0.15269978885292232</v>
      </c>
      <c r="E956">
        <v>0.11614719529898732</v>
      </c>
      <c r="F956">
        <v>-3.304611919757823E-2</v>
      </c>
      <c r="G956">
        <v>-0.25091993302032517</v>
      </c>
    </row>
    <row r="957" spans="1:7">
      <c r="A957" t="s">
        <v>2405</v>
      </c>
      <c r="B957" s="10" t="s">
        <v>5326</v>
      </c>
      <c r="C957" t="s">
        <v>3364</v>
      </c>
      <c r="D957">
        <v>0.10321773982794964</v>
      </c>
      <c r="E957">
        <v>0.16060249648556435</v>
      </c>
      <c r="F957">
        <v>0.17633539919993199</v>
      </c>
      <c r="G957">
        <v>0.15369361265185866</v>
      </c>
    </row>
    <row r="958" spans="1:7">
      <c r="A958" t="s">
        <v>8848</v>
      </c>
      <c r="B958" s="10" t="s">
        <v>9526</v>
      </c>
      <c r="C958" t="s">
        <v>8622</v>
      </c>
      <c r="D958">
        <v>-4.6859023219756133E-3</v>
      </c>
      <c r="E958">
        <v>-4.2659838206430122E-2</v>
      </c>
      <c r="F958">
        <v>-3.8302747239748712E-2</v>
      </c>
      <c r="G958">
        <v>4.8211959543885602E-2</v>
      </c>
    </row>
    <row r="959" spans="1:7">
      <c r="A959" t="s">
        <v>2018</v>
      </c>
      <c r="B959" s="10" t="s">
        <v>9527</v>
      </c>
      <c r="C959" t="s">
        <v>9937</v>
      </c>
      <c r="D959">
        <v>0.13339154303263689</v>
      </c>
      <c r="E959">
        <v>3.5586871667449851E-2</v>
      </c>
      <c r="F959">
        <v>3.0832120794575233E-2</v>
      </c>
      <c r="G959">
        <v>-7.1196183133473229E-2</v>
      </c>
    </row>
    <row r="960" spans="1:7">
      <c r="A960" t="s">
        <v>2354</v>
      </c>
      <c r="B960" s="10" t="s">
        <v>9528</v>
      </c>
      <c r="C960" t="s">
        <v>5306</v>
      </c>
      <c r="D960">
        <v>1.6365796608575654E-2</v>
      </c>
      <c r="E960">
        <v>6.5976548095758834E-3</v>
      </c>
      <c r="F960">
        <v>-7.0923924322881448E-3</v>
      </c>
      <c r="G960">
        <v>0.13697296449742086</v>
      </c>
    </row>
    <row r="961" spans="1:7">
      <c r="A961" t="s">
        <v>2115</v>
      </c>
      <c r="B961" s="10" t="s">
        <v>4558</v>
      </c>
      <c r="C961" t="s">
        <v>3093</v>
      </c>
      <c r="D961">
        <v>-9.7019709674750085E-2</v>
      </c>
      <c r="E961">
        <v>0.1451078196436473</v>
      </c>
      <c r="F961">
        <v>-9.5814987544060575E-3</v>
      </c>
      <c r="G961">
        <v>1.82386700366057E-2</v>
      </c>
    </row>
    <row r="962" spans="1:7">
      <c r="A962" t="s">
        <v>2633</v>
      </c>
      <c r="B962" s="10" t="s">
        <v>9524</v>
      </c>
      <c r="C962" t="s">
        <v>3577</v>
      </c>
      <c r="D962">
        <v>0.30248923358163682</v>
      </c>
      <c r="E962">
        <v>0.20019339369255396</v>
      </c>
      <c r="F962">
        <v>2.373327940508236E-2</v>
      </c>
      <c r="G962">
        <v>0.27066510129426335</v>
      </c>
    </row>
    <row r="963" spans="1:7">
      <c r="A963" t="s">
        <v>8849</v>
      </c>
      <c r="B963" s="10" t="s">
        <v>6295</v>
      </c>
      <c r="C963" t="s">
        <v>8596</v>
      </c>
      <c r="D963">
        <v>0.14748591228940269</v>
      </c>
      <c r="E963">
        <v>0.31900024215286971</v>
      </c>
      <c r="F963">
        <v>0.16157921307588902</v>
      </c>
      <c r="G963">
        <v>0.25844724782575546</v>
      </c>
    </row>
    <row r="964" spans="1:7">
      <c r="A964" t="s">
        <v>1931</v>
      </c>
      <c r="B964" s="10" t="s">
        <v>4187</v>
      </c>
      <c r="C964" t="s">
        <v>3078</v>
      </c>
      <c r="D964">
        <v>-7.5456326008889893E-2</v>
      </c>
      <c r="E964">
        <v>-0.17869960534618759</v>
      </c>
      <c r="F964">
        <v>-0.28449509948141283</v>
      </c>
      <c r="G964">
        <v>-0.25547602381432211</v>
      </c>
    </row>
    <row r="965" spans="1:7">
      <c r="A965" t="s">
        <v>2029</v>
      </c>
      <c r="B965" s="10" t="s">
        <v>4235</v>
      </c>
      <c r="C965" t="s">
        <v>4234</v>
      </c>
      <c r="D965">
        <v>0.21235456806006278</v>
      </c>
      <c r="E965">
        <v>7.3403818403300791E-2</v>
      </c>
      <c r="F965">
        <v>0.10135423445134611</v>
      </c>
      <c r="G965">
        <v>-5.5566932771483314E-2</v>
      </c>
    </row>
    <row r="966" spans="1:7">
      <c r="A966" t="s">
        <v>1947</v>
      </c>
      <c r="B966" s="10" t="s">
        <v>4229</v>
      </c>
      <c r="C966" t="s">
        <v>3162</v>
      </c>
      <c r="D966">
        <v>-4.1554932587818269E-2</v>
      </c>
      <c r="E966">
        <v>-0.13413240025387699</v>
      </c>
      <c r="F966">
        <v>-4.7334473925050989E-2</v>
      </c>
      <c r="G966">
        <v>-0.21460296156388217</v>
      </c>
    </row>
    <row r="967" spans="1:7">
      <c r="A967" t="s">
        <v>2032</v>
      </c>
      <c r="B967" s="10" t="s">
        <v>4231</v>
      </c>
      <c r="C967" t="s">
        <v>4230</v>
      </c>
      <c r="D967">
        <v>-3.2277081372192838E-2</v>
      </c>
      <c r="E967">
        <v>-6.2598496885126587E-2</v>
      </c>
      <c r="F967">
        <v>-5.0816279399085222E-2</v>
      </c>
      <c r="G967">
        <v>-5.3653824544528973E-2</v>
      </c>
    </row>
    <row r="968" spans="1:7">
      <c r="A968" t="s">
        <v>1928</v>
      </c>
      <c r="B968" s="10" t="s">
        <v>4249</v>
      </c>
      <c r="C968" t="s">
        <v>2982</v>
      </c>
      <c r="D968">
        <v>-0.17909288327127693</v>
      </c>
      <c r="E968">
        <v>-0.28355554258455551</v>
      </c>
      <c r="F968">
        <v>-0.31735677212629521</v>
      </c>
      <c r="G968">
        <v>-0.25785516517124296</v>
      </c>
    </row>
    <row r="969" spans="1:7">
      <c r="A969" t="s">
        <v>2485</v>
      </c>
      <c r="B969" s="10" t="s">
        <v>4253</v>
      </c>
      <c r="C969" t="s">
        <v>4252</v>
      </c>
      <c r="D969">
        <v>0.12835790797822025</v>
      </c>
      <c r="E969">
        <v>0.11556494495118425</v>
      </c>
      <c r="F969">
        <v>0.22643765867296209</v>
      </c>
      <c r="G969">
        <v>0.1906672627539335</v>
      </c>
    </row>
    <row r="970" spans="1:7">
      <c r="A970" t="s">
        <v>1896</v>
      </c>
      <c r="B970" s="10" t="s">
        <v>3837</v>
      </c>
      <c r="C970" t="s">
        <v>3836</v>
      </c>
      <c r="D970">
        <v>-0.14940635109748995</v>
      </c>
      <c r="E970">
        <v>-0.31051117948674023</v>
      </c>
      <c r="F970">
        <v>-0.44230302997113746</v>
      </c>
      <c r="G970">
        <v>-0.45728508713463167</v>
      </c>
    </row>
    <row r="971" spans="1:7">
      <c r="A971" t="s">
        <v>2133</v>
      </c>
      <c r="B971" s="10" t="s">
        <v>4192</v>
      </c>
      <c r="C971" t="s">
        <v>3109</v>
      </c>
      <c r="D971">
        <v>-1.2471718134900221E-2</v>
      </c>
      <c r="E971">
        <v>4.6079377836876725E-2</v>
      </c>
      <c r="F971">
        <v>4.6380635855691486E-2</v>
      </c>
      <c r="G971">
        <v>3.3099275903849659E-2</v>
      </c>
    </row>
    <row r="972" spans="1:7">
      <c r="A972" t="s">
        <v>2002</v>
      </c>
      <c r="B972" s="10" t="s">
        <v>4186</v>
      </c>
      <c r="C972" t="s">
        <v>4185</v>
      </c>
      <c r="D972">
        <v>-9.2280519516140788E-2</v>
      </c>
      <c r="E972">
        <v>-0.23943662497568202</v>
      </c>
      <c r="F972">
        <v>-0.16365993281453453</v>
      </c>
      <c r="G972">
        <v>-9.9973963970958923E-2</v>
      </c>
    </row>
    <row r="973" spans="1:7">
      <c r="A973" t="s">
        <v>2825</v>
      </c>
      <c r="B973" s="10" t="s">
        <v>9185</v>
      </c>
      <c r="C973" t="s">
        <v>3757</v>
      </c>
      <c r="D973">
        <v>0.24399635164261932</v>
      </c>
      <c r="E973">
        <v>0.35644026064506623</v>
      </c>
      <c r="F973">
        <v>0.3835818583613359</v>
      </c>
      <c r="G973">
        <v>0.47118169071181515</v>
      </c>
    </row>
    <row r="974" spans="1:7">
      <c r="A974" t="s">
        <v>2067</v>
      </c>
      <c r="B974" s="10" t="s">
        <v>5959</v>
      </c>
      <c r="C974" t="s">
        <v>3736</v>
      </c>
      <c r="D974">
        <v>5.8348697633109514E-2</v>
      </c>
      <c r="E974">
        <v>-3.9653051923307939E-2</v>
      </c>
      <c r="F974">
        <v>5.2893947513348333E-2</v>
      </c>
      <c r="G974">
        <v>-2.5860126568696688E-2</v>
      </c>
    </row>
    <row r="975" spans="1:7">
      <c r="A975" t="s">
        <v>2314</v>
      </c>
      <c r="B975" s="10" t="s">
        <v>4247</v>
      </c>
      <c r="C975" t="s">
        <v>3388</v>
      </c>
      <c r="D975">
        <v>0.10910239721135535</v>
      </c>
      <c r="E975">
        <v>0.11505393099780399</v>
      </c>
      <c r="F975">
        <v>0.25507731302985187</v>
      </c>
      <c r="G975">
        <v>0.11927714119604126</v>
      </c>
    </row>
    <row r="976" spans="1:7">
      <c r="A976" t="s">
        <v>1921</v>
      </c>
      <c r="B976" s="10" t="s">
        <v>4258</v>
      </c>
      <c r="C976" t="s">
        <v>2910</v>
      </c>
      <c r="D976">
        <v>-0.16648554142227937</v>
      </c>
      <c r="E976">
        <v>-0.20637962578383748</v>
      </c>
      <c r="F976">
        <v>-0.44023747927506957</v>
      </c>
      <c r="G976">
        <v>-0.29999593701765659</v>
      </c>
    </row>
    <row r="977" spans="1:7">
      <c r="A977" t="s">
        <v>2477</v>
      </c>
      <c r="B977" s="10" t="s">
        <v>4241</v>
      </c>
      <c r="C977" t="s">
        <v>3432</v>
      </c>
      <c r="D977">
        <v>0.2134600689701853</v>
      </c>
      <c r="E977">
        <v>0.22580180160309704</v>
      </c>
      <c r="F977">
        <v>0.25905109752919647</v>
      </c>
      <c r="G977">
        <v>0.18323574758107211</v>
      </c>
    </row>
    <row r="978" spans="1:7">
      <c r="A978" t="s">
        <v>1955</v>
      </c>
      <c r="B978" s="10" t="s">
        <v>5966</v>
      </c>
      <c r="C978" t="s">
        <v>2943</v>
      </c>
      <c r="D978">
        <v>5.8904338569757853E-2</v>
      </c>
      <c r="E978">
        <v>-0.32830351044841211</v>
      </c>
      <c r="F978">
        <v>-0.27326425431035484</v>
      </c>
      <c r="G978">
        <v>-0.18172529847665067</v>
      </c>
    </row>
    <row r="979" spans="1:7">
      <c r="A979" t="s">
        <v>1976</v>
      </c>
      <c r="B979" s="10" t="s">
        <v>4255</v>
      </c>
      <c r="C979" t="s">
        <v>4254</v>
      </c>
      <c r="D979">
        <v>-1.9943985980861976E-2</v>
      </c>
      <c r="E979">
        <v>-0.23290266225135706</v>
      </c>
      <c r="F979">
        <v>-0.2109239243841772</v>
      </c>
      <c r="G979">
        <v>-0.15104469247681943</v>
      </c>
    </row>
    <row r="980" spans="1:7">
      <c r="A980" t="s">
        <v>2677</v>
      </c>
      <c r="B980" s="10" t="s">
        <v>5611</v>
      </c>
      <c r="C980" t="s">
        <v>5610</v>
      </c>
      <c r="D980">
        <v>2.4277507990540379E-2</v>
      </c>
      <c r="E980">
        <v>-0.1261414022149252</v>
      </c>
      <c r="F980">
        <v>3.6434499510365245E-2</v>
      </c>
      <c r="G980">
        <v>0.29975928379554512</v>
      </c>
    </row>
    <row r="981" spans="1:7">
      <c r="A981" t="s">
        <v>1893</v>
      </c>
      <c r="B981" s="10" t="s">
        <v>4821</v>
      </c>
      <c r="C981" t="s">
        <v>3023</v>
      </c>
      <c r="D981">
        <v>-0.18564288223456732</v>
      </c>
      <c r="E981">
        <v>-0.48453844982838995</v>
      </c>
      <c r="F981">
        <v>-0.64593045284731088</v>
      </c>
      <c r="G981">
        <v>-0.55360287321904078</v>
      </c>
    </row>
    <row r="982" spans="1:7">
      <c r="A982" t="s">
        <v>1894</v>
      </c>
      <c r="B982" s="10" t="s">
        <v>5325</v>
      </c>
      <c r="C982" t="s">
        <v>2887</v>
      </c>
      <c r="D982">
        <v>-0.30693040472245875</v>
      </c>
      <c r="E982">
        <v>-0.4838125381776287</v>
      </c>
      <c r="F982">
        <v>-0.55154714698958074</v>
      </c>
      <c r="G982">
        <v>-0.53862313049017652</v>
      </c>
    </row>
    <row r="983" spans="1:7">
      <c r="A983" t="s">
        <v>1940</v>
      </c>
      <c r="B983" s="10" t="s">
        <v>4238</v>
      </c>
      <c r="C983" t="s">
        <v>3772</v>
      </c>
      <c r="D983">
        <v>-8.1053133057994248E-2</v>
      </c>
      <c r="E983">
        <v>-0.17219943843781874</v>
      </c>
      <c r="F983">
        <v>-0.21564483732686016</v>
      </c>
      <c r="G983">
        <v>-0.23957441003558563</v>
      </c>
    </row>
    <row r="984" spans="1:7">
      <c r="A984" t="s">
        <v>1919</v>
      </c>
      <c r="B984" s="10" t="s">
        <v>4233</v>
      </c>
      <c r="C984" t="s">
        <v>4232</v>
      </c>
      <c r="D984">
        <v>-6.1383938679610346E-2</v>
      </c>
      <c r="E984">
        <v>-0.30192197889581801</v>
      </c>
      <c r="F984">
        <v>-0.29759433442930872</v>
      </c>
      <c r="G984">
        <v>-0.30940916315010997</v>
      </c>
    </row>
    <row r="985" spans="1:7">
      <c r="A985" t="s">
        <v>2065</v>
      </c>
      <c r="B985" s="10" t="s">
        <v>4248</v>
      </c>
      <c r="C985" t="s">
        <v>3044</v>
      </c>
      <c r="D985">
        <v>0.23007511263133101</v>
      </c>
      <c r="E985">
        <v>-0.10164396104401453</v>
      </c>
      <c r="F985">
        <v>-0.11168065750833077</v>
      </c>
      <c r="G985">
        <v>-2.6598188285258971E-2</v>
      </c>
    </row>
    <row r="986" spans="1:7">
      <c r="A986" t="s">
        <v>1903</v>
      </c>
      <c r="B986" s="10" t="s">
        <v>4445</v>
      </c>
      <c r="C986" t="s">
        <v>2896</v>
      </c>
      <c r="D986">
        <v>-0.17718173921178673</v>
      </c>
      <c r="E986">
        <v>-0.20387765683419884</v>
      </c>
      <c r="F986">
        <v>-0.27363456479076248</v>
      </c>
      <c r="G986">
        <v>-0.39562369196283076</v>
      </c>
    </row>
    <row r="987" spans="1:7">
      <c r="A987" t="s">
        <v>1892</v>
      </c>
      <c r="B987" s="10" t="s">
        <v>5324</v>
      </c>
      <c r="C987" t="s">
        <v>2885</v>
      </c>
      <c r="D987">
        <v>-0.21348956770009178</v>
      </c>
      <c r="E987">
        <v>-0.54403100214983058</v>
      </c>
      <c r="F987">
        <v>-0.67364486452369909</v>
      </c>
      <c r="G987">
        <v>-0.56751441485978238</v>
      </c>
    </row>
    <row r="988" spans="1:7">
      <c r="A988" t="s">
        <v>1885</v>
      </c>
      <c r="B988" s="10" t="s">
        <v>9179</v>
      </c>
      <c r="C988" t="s">
        <v>8621</v>
      </c>
      <c r="D988">
        <v>-0.41678328799330289</v>
      </c>
      <c r="E988">
        <v>-0.74590850463463199</v>
      </c>
      <c r="F988">
        <v>-0.79370676574473897</v>
      </c>
      <c r="G988">
        <v>-0.85593143062102228</v>
      </c>
    </row>
    <row r="989" spans="1:7">
      <c r="A989" t="s">
        <v>1977</v>
      </c>
      <c r="B989" s="10" t="s">
        <v>4243</v>
      </c>
      <c r="C989" t="s">
        <v>4242</v>
      </c>
      <c r="D989">
        <v>-2.9335547851614685E-2</v>
      </c>
      <c r="E989">
        <v>-6.6655381612841444E-2</v>
      </c>
      <c r="F989">
        <v>-0.11593406338423179</v>
      </c>
      <c r="G989">
        <v>-0.14687464271271286</v>
      </c>
    </row>
    <row r="990" spans="1:7">
      <c r="A990" t="s">
        <v>1939</v>
      </c>
      <c r="B990" s="10" t="s">
        <v>9180</v>
      </c>
      <c r="C990" t="s">
        <v>2927</v>
      </c>
      <c r="D990">
        <v>9.1262828263934864E-2</v>
      </c>
      <c r="E990">
        <v>-0.1926247315641374</v>
      </c>
      <c r="F990">
        <v>-0.28930731776107133</v>
      </c>
      <c r="G990">
        <v>-0.2428392891879386</v>
      </c>
    </row>
    <row r="991" spans="1:7">
      <c r="A991" t="s">
        <v>1884</v>
      </c>
      <c r="B991" s="10" t="s">
        <v>9181</v>
      </c>
      <c r="C991" t="s">
        <v>4421</v>
      </c>
      <c r="D991">
        <v>-0.68802823746148523</v>
      </c>
      <c r="E991">
        <v>-0.971428983531884</v>
      </c>
      <c r="F991">
        <v>-1.109071515820192</v>
      </c>
      <c r="G991">
        <v>-0.95848592870844207</v>
      </c>
    </row>
    <row r="992" spans="1:7">
      <c r="A992" t="s">
        <v>1881</v>
      </c>
      <c r="B992" s="10" t="s">
        <v>9182</v>
      </c>
      <c r="C992" t="s">
        <v>2875</v>
      </c>
      <c r="D992">
        <v>-0.55529701943523047</v>
      </c>
      <c r="E992">
        <v>-1.2348956961488693</v>
      </c>
      <c r="F992">
        <v>-1.369913464310603</v>
      </c>
      <c r="G992">
        <v>-1.6834221894837571</v>
      </c>
    </row>
    <row r="993" spans="1:7">
      <c r="A993" t="s">
        <v>1913</v>
      </c>
      <c r="B993" s="10" t="s">
        <v>9183</v>
      </c>
      <c r="C993" t="s">
        <v>9941</v>
      </c>
      <c r="D993">
        <v>-0.16633700262773374</v>
      </c>
      <c r="E993">
        <v>-0.2012479499189116</v>
      </c>
      <c r="F993">
        <v>-0.23736486626202682</v>
      </c>
      <c r="G993">
        <v>-0.32669905869703553</v>
      </c>
    </row>
    <row r="994" spans="1:7">
      <c r="A994" t="s">
        <v>1904</v>
      </c>
      <c r="B994" s="10" t="s">
        <v>9184</v>
      </c>
      <c r="C994" t="s">
        <v>15030</v>
      </c>
      <c r="D994">
        <v>-0.23760896561091152</v>
      </c>
      <c r="E994">
        <v>-0.32205876728014682</v>
      </c>
      <c r="F994">
        <v>-0.39615666648733783</v>
      </c>
      <c r="G994">
        <v>-0.38517575756698458</v>
      </c>
    </row>
    <row r="995" spans="1:7">
      <c r="A995" t="s">
        <v>2546</v>
      </c>
      <c r="B995" s="10" t="s">
        <v>5968</v>
      </c>
      <c r="C995" t="s">
        <v>5967</v>
      </c>
      <c r="D995">
        <v>0.24656846065965907</v>
      </c>
      <c r="E995">
        <v>0.12649384041203066</v>
      </c>
      <c r="F995">
        <v>0.13351105574683569</v>
      </c>
      <c r="G995">
        <v>0.21922187352983577</v>
      </c>
    </row>
    <row r="996" spans="1:7">
      <c r="A996" t="s">
        <v>2357</v>
      </c>
      <c r="B996" s="10" t="s">
        <v>4204</v>
      </c>
      <c r="C996" t="s">
        <v>4203</v>
      </c>
      <c r="D996">
        <v>7.7375775098515731E-2</v>
      </c>
      <c r="E996">
        <v>-4.9863952826245957E-2</v>
      </c>
      <c r="F996">
        <v>8.6804329710868183E-2</v>
      </c>
      <c r="G996">
        <v>0.13990461188929657</v>
      </c>
    </row>
    <row r="997" spans="1:7">
      <c r="A997" t="s">
        <v>2452</v>
      </c>
      <c r="B997" s="10" t="s">
        <v>4206</v>
      </c>
      <c r="C997" t="s">
        <v>4205</v>
      </c>
      <c r="D997">
        <v>5.163231457206742E-2</v>
      </c>
      <c r="E997">
        <v>6.6303145088953625E-3</v>
      </c>
      <c r="F997">
        <v>0.12315862004439197</v>
      </c>
      <c r="G997">
        <v>0.17507260677027484</v>
      </c>
    </row>
    <row r="998" spans="1:7">
      <c r="A998" t="s">
        <v>2239</v>
      </c>
      <c r="B998" s="10" t="s">
        <v>4813</v>
      </c>
      <c r="C998" t="s">
        <v>3209</v>
      </c>
      <c r="D998">
        <v>2.8332935794760514E-2</v>
      </c>
      <c r="E998">
        <v>1.4766714147630743E-2</v>
      </c>
      <c r="F998">
        <v>0.12736016717135112</v>
      </c>
      <c r="G998">
        <v>8.8201348282764033E-2</v>
      </c>
    </row>
    <row r="999" spans="1:7">
      <c r="A999" t="s">
        <v>2202</v>
      </c>
      <c r="B999" s="10" t="s">
        <v>5599</v>
      </c>
      <c r="C999" t="s">
        <v>3174</v>
      </c>
      <c r="D999">
        <v>9.9849887053121075E-2</v>
      </c>
      <c r="E999">
        <v>1.8191538303971768E-2</v>
      </c>
      <c r="F999">
        <v>0.15034432790628885</v>
      </c>
      <c r="G999">
        <v>6.8950885705690898E-2</v>
      </c>
    </row>
    <row r="1000" spans="1:7">
      <c r="A1000" t="s">
        <v>2171</v>
      </c>
      <c r="B1000" s="10" t="s">
        <v>4240</v>
      </c>
      <c r="C1000" t="s">
        <v>4239</v>
      </c>
      <c r="D1000">
        <v>-7.0275877217882018E-4</v>
      </c>
      <c r="E1000">
        <v>-0.11329613618693087</v>
      </c>
      <c r="F1000">
        <v>2.7977826728290064E-2</v>
      </c>
      <c r="G1000">
        <v>5.7668313829324011E-2</v>
      </c>
    </row>
    <row r="1001" spans="1:7">
      <c r="A1001" t="s">
        <v>2147</v>
      </c>
      <c r="B1001" s="10" t="s">
        <v>5969</v>
      </c>
      <c r="C1001" t="s">
        <v>3160</v>
      </c>
      <c r="D1001">
        <v>-1.4032117284887981E-2</v>
      </c>
      <c r="E1001">
        <v>-0.16616942249203004</v>
      </c>
      <c r="F1001">
        <v>4.9363607815748174E-2</v>
      </c>
      <c r="G1001">
        <v>3.9400125165478854E-2</v>
      </c>
    </row>
    <row r="1002" spans="1:7">
      <c r="A1002" t="s">
        <v>2324</v>
      </c>
      <c r="B1002" s="10" t="s">
        <v>4257</v>
      </c>
      <c r="C1002" t="s">
        <v>4256</v>
      </c>
      <c r="D1002">
        <v>-1.7955715865978931E-2</v>
      </c>
      <c r="E1002">
        <v>-0.16646500292280267</v>
      </c>
      <c r="F1002">
        <v>-8.3659962474025948E-2</v>
      </c>
      <c r="G1002">
        <v>0.12313839666743391</v>
      </c>
    </row>
    <row r="1003" spans="1:7">
      <c r="A1003" t="s">
        <v>2607</v>
      </c>
      <c r="B1003" s="10" t="s">
        <v>3833</v>
      </c>
      <c r="C1003" t="s">
        <v>3832</v>
      </c>
      <c r="D1003">
        <v>2.9467801001417732E-2</v>
      </c>
      <c r="E1003">
        <v>2.1112021312914581E-2</v>
      </c>
      <c r="F1003">
        <v>0.19832071738491855</v>
      </c>
      <c r="G1003">
        <v>0.2542298876248365</v>
      </c>
    </row>
    <row r="1004" spans="1:7">
      <c r="A1004" t="s">
        <v>1946</v>
      </c>
      <c r="B1004" s="10" t="s">
        <v>4218</v>
      </c>
      <c r="C1004" t="s">
        <v>4217</v>
      </c>
      <c r="D1004">
        <v>5.0813965862945634E-2</v>
      </c>
      <c r="E1004">
        <v>-0.2575886930352646</v>
      </c>
      <c r="F1004">
        <v>-0.1666892563157947</v>
      </c>
      <c r="G1004">
        <v>-0.21523642977916066</v>
      </c>
    </row>
    <row r="1005" spans="1:7">
      <c r="A1005" t="s">
        <v>2108</v>
      </c>
      <c r="B1005" s="10" t="s">
        <v>4251</v>
      </c>
      <c r="C1005" t="s">
        <v>3086</v>
      </c>
      <c r="D1005">
        <v>-9.9817682311363218E-2</v>
      </c>
      <c r="E1005">
        <v>-0.12518611122166659</v>
      </c>
      <c r="F1005">
        <v>-8.46397904608827E-2</v>
      </c>
      <c r="G1005">
        <v>1.3348278470355135E-2</v>
      </c>
    </row>
    <row r="1006" spans="1:7">
      <c r="A1006" t="s">
        <v>1966</v>
      </c>
      <c r="B1006" s="10" t="s">
        <v>5958</v>
      </c>
      <c r="C1006" t="s">
        <v>5957</v>
      </c>
      <c r="D1006">
        <v>-0.18145819147565684</v>
      </c>
      <c r="E1006">
        <v>-0.42481291395126725</v>
      </c>
      <c r="F1006">
        <v>-0.21390119167907934</v>
      </c>
      <c r="G1006">
        <v>-0.16964145953019086</v>
      </c>
    </row>
    <row r="1007" spans="1:7">
      <c r="A1007" t="s">
        <v>1932</v>
      </c>
      <c r="B1007" s="10" t="s">
        <v>4228</v>
      </c>
      <c r="C1007" t="s">
        <v>4227</v>
      </c>
      <c r="D1007">
        <v>2.108210321512451E-2</v>
      </c>
      <c r="E1007">
        <v>-0.25270077182044248</v>
      </c>
      <c r="F1007">
        <v>-0.17424784060747389</v>
      </c>
      <c r="G1007">
        <v>-0.25355028198883112</v>
      </c>
    </row>
    <row r="1008" spans="1:7">
      <c r="A1008" t="s">
        <v>2474</v>
      </c>
      <c r="B1008" s="10" t="s">
        <v>5970</v>
      </c>
      <c r="C1008" t="s">
        <v>3430</v>
      </c>
      <c r="D1008">
        <v>0.1747834209629075</v>
      </c>
      <c r="E1008">
        <v>0.12241003743283926</v>
      </c>
      <c r="F1008">
        <v>0.31862721585857623</v>
      </c>
      <c r="G1008">
        <v>0.18276542279052602</v>
      </c>
    </row>
    <row r="1009" spans="1:7">
      <c r="A1009" t="s">
        <v>2055</v>
      </c>
      <c r="B1009" s="10" t="s">
        <v>9175</v>
      </c>
      <c r="C1009" t="s">
        <v>3034</v>
      </c>
      <c r="D1009">
        <v>0.1189499930256176</v>
      </c>
      <c r="E1009">
        <v>-0.12579516715348088</v>
      </c>
      <c r="F1009">
        <v>-0.27763722767632476</v>
      </c>
      <c r="G1009">
        <v>-3.334450961034624E-2</v>
      </c>
    </row>
    <row r="1010" spans="1:7">
      <c r="A1010" t="s">
        <v>2039</v>
      </c>
      <c r="B1010" s="10" t="s">
        <v>5972</v>
      </c>
      <c r="C1010" t="s">
        <v>5971</v>
      </c>
      <c r="D1010">
        <v>-0.19257045709011864</v>
      </c>
      <c r="E1010">
        <v>-0.22556558765637205</v>
      </c>
      <c r="F1010">
        <v>-0.13957032615879353</v>
      </c>
      <c r="G1010">
        <v>-5.0428961707053181E-2</v>
      </c>
    </row>
    <row r="1011" spans="1:7">
      <c r="A1011" t="s">
        <v>1902</v>
      </c>
      <c r="B1011" s="10" t="s">
        <v>5526</v>
      </c>
      <c r="C1011" t="s">
        <v>5525</v>
      </c>
      <c r="D1011">
        <v>-0.4079619446528604</v>
      </c>
      <c r="E1011">
        <v>-0.53589669715160171</v>
      </c>
      <c r="F1011">
        <v>-0.3115298553009303</v>
      </c>
      <c r="G1011">
        <v>-0.40546538379792524</v>
      </c>
    </row>
    <row r="1012" spans="1:7">
      <c r="A1012" t="s">
        <v>1888</v>
      </c>
      <c r="B1012" s="10" t="s">
        <v>5614</v>
      </c>
      <c r="C1012" t="s">
        <v>5613</v>
      </c>
      <c r="D1012">
        <v>-0.30501226732360287</v>
      </c>
      <c r="E1012">
        <v>-0.58892829885183606</v>
      </c>
      <c r="F1012">
        <v>-0.75858877890800402</v>
      </c>
      <c r="G1012">
        <v>-0.69939560813103263</v>
      </c>
    </row>
    <row r="1013" spans="1:7">
      <c r="A1013" t="s">
        <v>2062</v>
      </c>
      <c r="B1013" s="10" t="s">
        <v>4244</v>
      </c>
      <c r="C1013" t="s">
        <v>3041</v>
      </c>
      <c r="D1013">
        <v>7.8593487444975157E-2</v>
      </c>
      <c r="E1013">
        <v>2.0049780686456032E-3</v>
      </c>
      <c r="F1013">
        <v>-0.14116213203198461</v>
      </c>
      <c r="G1013">
        <v>-2.8649971748873196E-2</v>
      </c>
    </row>
    <row r="1014" spans="1:7">
      <c r="A1014" t="s">
        <v>2638</v>
      </c>
      <c r="B1014" s="10" t="s">
        <v>3835</v>
      </c>
      <c r="C1014" t="s">
        <v>3582</v>
      </c>
      <c r="D1014">
        <v>0.12530237003194111</v>
      </c>
      <c r="E1014">
        <v>-4.7410434985276841E-2</v>
      </c>
      <c r="F1014">
        <v>-0.23543387758811898</v>
      </c>
      <c r="G1014">
        <v>0.27329091204276812</v>
      </c>
    </row>
    <row r="1015" spans="1:7">
      <c r="A1015" t="s">
        <v>1882</v>
      </c>
      <c r="B1015" s="10" t="s">
        <v>5309</v>
      </c>
      <c r="C1015" t="s">
        <v>2876</v>
      </c>
      <c r="D1015">
        <v>-0.54363863865230921</v>
      </c>
      <c r="E1015">
        <v>-0.81545666930761029</v>
      </c>
      <c r="F1015">
        <v>-1.0242006454159265</v>
      </c>
      <c r="G1015">
        <v>-1.0325837602019183</v>
      </c>
    </row>
    <row r="1016" spans="1:7">
      <c r="A1016" t="s">
        <v>2109</v>
      </c>
      <c r="B1016" s="10" t="s">
        <v>9532</v>
      </c>
      <c r="C1016" t="s">
        <v>3087</v>
      </c>
      <c r="D1016">
        <v>7.2963592785524847E-2</v>
      </c>
      <c r="E1016">
        <v>7.4404607860915628E-2</v>
      </c>
      <c r="F1016">
        <v>7.8793831109511672E-2</v>
      </c>
      <c r="G1016">
        <v>1.4711992247821671E-2</v>
      </c>
    </row>
    <row r="1017" spans="1:7">
      <c r="A1017" t="s">
        <v>9056</v>
      </c>
      <c r="B1017" s="10" t="s">
        <v>24963</v>
      </c>
      <c r="C1017" s="10" t="s">
        <v>4444</v>
      </c>
      <c r="D1017">
        <v>-9.173364699383843E-2</v>
      </c>
      <c r="E1017">
        <v>7.6879471626935827E-2</v>
      </c>
      <c r="F1017">
        <v>0.14901742100435028</v>
      </c>
      <c r="G1017">
        <v>-5.2361898419295637E-2</v>
      </c>
    </row>
    <row r="1018" spans="1:7">
      <c r="A1018" t="s">
        <v>8850</v>
      </c>
      <c r="B1018" s="10" t="s">
        <v>9530</v>
      </c>
      <c r="C1018" t="s">
        <v>9925</v>
      </c>
      <c r="D1018">
        <v>0.44547782513242973</v>
      </c>
      <c r="E1018">
        <v>0.23188246939316265</v>
      </c>
      <c r="F1018">
        <v>0.80233597538885348</v>
      </c>
      <c r="G1018">
        <v>0.31408234135804231</v>
      </c>
    </row>
    <row r="1019" spans="1:7">
      <c r="A1019" t="s">
        <v>2740</v>
      </c>
      <c r="B1019" s="10" t="s">
        <v>9531</v>
      </c>
      <c r="C1019" t="s">
        <v>3679</v>
      </c>
      <c r="D1019">
        <v>0.25223599342117947</v>
      </c>
      <c r="E1019">
        <v>0.18531495034551063</v>
      </c>
      <c r="F1019">
        <v>0.27564409267076673</v>
      </c>
      <c r="G1019">
        <v>0.35179706177091219</v>
      </c>
    </row>
    <row r="1020" spans="1:7">
      <c r="A1020" t="s">
        <v>2837</v>
      </c>
      <c r="B1020" s="10" t="s">
        <v>9534</v>
      </c>
      <c r="C1020" t="s">
        <v>3768</v>
      </c>
      <c r="D1020">
        <v>0.37580901211811568</v>
      </c>
      <c r="E1020">
        <v>0.39208333027026637</v>
      </c>
      <c r="F1020">
        <v>0.44224808784288561</v>
      </c>
      <c r="G1020">
        <v>0.52047133480352725</v>
      </c>
    </row>
    <row r="1021" spans="1:7">
      <c r="A1021" t="s">
        <v>2841</v>
      </c>
      <c r="B1021" s="10" t="s">
        <v>5412</v>
      </c>
      <c r="C1021" t="s">
        <v>5411</v>
      </c>
      <c r="D1021">
        <v>0.16267384667613607</v>
      </c>
      <c r="E1021">
        <v>0.18319179281440248</v>
      </c>
      <c r="F1021">
        <v>0.21881837244235697</v>
      </c>
      <c r="G1021">
        <v>0.53120491071874643</v>
      </c>
    </row>
    <row r="1022" spans="1:7">
      <c r="A1022" t="s">
        <v>2515</v>
      </c>
      <c r="B1022" s="10" t="s">
        <v>9216</v>
      </c>
      <c r="C1022" t="s">
        <v>5415</v>
      </c>
      <c r="D1022">
        <v>-0.26092229666532574</v>
      </c>
      <c r="E1022">
        <v>-0.35928633250379455</v>
      </c>
      <c r="F1022">
        <v>-9.1217080891381249E-3</v>
      </c>
      <c r="G1022">
        <v>0.20483957267861339</v>
      </c>
    </row>
    <row r="1023" spans="1:7">
      <c r="A1023" t="s">
        <v>2553</v>
      </c>
      <c r="B1023" s="10" t="s">
        <v>3945</v>
      </c>
      <c r="C1023" t="s">
        <v>3501</v>
      </c>
      <c r="D1023">
        <v>0.13679825954367258</v>
      </c>
      <c r="E1023">
        <v>0.2341407044520698</v>
      </c>
      <c r="F1023">
        <v>0.14398851237851346</v>
      </c>
      <c r="G1023">
        <v>0.22299112886982092</v>
      </c>
    </row>
    <row r="1024" spans="1:7">
      <c r="A1024" t="s">
        <v>2261</v>
      </c>
      <c r="B1024" s="10" t="s">
        <v>9500</v>
      </c>
      <c r="C1024" t="s">
        <v>3230</v>
      </c>
      <c r="D1024">
        <v>8.7788649207105732E-2</v>
      </c>
      <c r="E1024">
        <v>0.3352677672318502</v>
      </c>
      <c r="F1024">
        <v>1.6022515875045312E-2</v>
      </c>
      <c r="G1024">
        <v>9.9189137824553852E-2</v>
      </c>
    </row>
    <row r="1025" spans="1:7">
      <c r="A1025" t="s">
        <v>8846</v>
      </c>
      <c r="B1025" s="10" t="s">
        <v>6300</v>
      </c>
      <c r="C1025" t="s">
        <v>8662</v>
      </c>
      <c r="D1025">
        <v>0.16302275784502449</v>
      </c>
      <c r="E1025">
        <v>0.12001916191603403</v>
      </c>
      <c r="F1025">
        <v>0.22907103893022274</v>
      </c>
      <c r="G1025">
        <v>0.2335052701580185</v>
      </c>
    </row>
    <row r="1026" spans="1:7">
      <c r="A1026" t="s">
        <v>2177</v>
      </c>
      <c r="B1026" s="10" t="s">
        <v>5407</v>
      </c>
      <c r="C1026" t="s">
        <v>3150</v>
      </c>
      <c r="D1026">
        <v>3.5289897874280968E-2</v>
      </c>
      <c r="E1026">
        <v>0.16518720654836849</v>
      </c>
      <c r="F1026">
        <v>0.20653596429921259</v>
      </c>
      <c r="G1026">
        <v>5.937621620432524E-2</v>
      </c>
    </row>
    <row r="1027" spans="1:7">
      <c r="A1027" t="s">
        <v>8768</v>
      </c>
      <c r="B1027" s="10" t="s">
        <v>6256</v>
      </c>
      <c r="C1027" t="s">
        <v>8558</v>
      </c>
      <c r="D1027">
        <v>9.5452303727216067E-2</v>
      </c>
      <c r="E1027">
        <v>0.30866326117775156</v>
      </c>
      <c r="F1027">
        <v>0.11052115108143212</v>
      </c>
      <c r="G1027">
        <v>-3.9397404430918416E-2</v>
      </c>
    </row>
    <row r="1028" spans="1:7">
      <c r="A1028" t="s">
        <v>2748</v>
      </c>
      <c r="B1028" s="10" t="s">
        <v>9520</v>
      </c>
      <c r="C1028" t="s">
        <v>3687</v>
      </c>
      <c r="D1028">
        <v>0.23485672275355685</v>
      </c>
      <c r="E1028">
        <v>0.32033132311532186</v>
      </c>
      <c r="F1028">
        <v>0.28363217873053037</v>
      </c>
      <c r="G1028">
        <v>0.35595313990764776</v>
      </c>
    </row>
    <row r="1029" spans="1:7">
      <c r="A1029" t="s">
        <v>2505</v>
      </c>
      <c r="B1029" s="10" t="s">
        <v>9519</v>
      </c>
      <c r="C1029" t="s">
        <v>3458</v>
      </c>
      <c r="D1029">
        <v>1.5687787723485037E-2</v>
      </c>
      <c r="E1029">
        <v>0.10031767367348406</v>
      </c>
      <c r="F1029">
        <v>0.10902948316034765</v>
      </c>
      <c r="G1029">
        <v>0.19853247476694638</v>
      </c>
    </row>
    <row r="1030" spans="1:7">
      <c r="A1030" t="s">
        <v>2399</v>
      </c>
      <c r="B1030" s="10" t="s">
        <v>9558</v>
      </c>
      <c r="C1030" t="s">
        <v>4091</v>
      </c>
      <c r="D1030">
        <v>8.8447233714172027E-2</v>
      </c>
      <c r="E1030">
        <v>5.006221538263942E-2</v>
      </c>
      <c r="F1030">
        <v>0.20605258935340987</v>
      </c>
      <c r="G1030">
        <v>0.15283127127134619</v>
      </c>
    </row>
    <row r="1031" spans="1:7">
      <c r="A1031" t="s">
        <v>2773</v>
      </c>
      <c r="B1031" s="10" t="s">
        <v>6264</v>
      </c>
      <c r="C1031" t="s">
        <v>8590</v>
      </c>
      <c r="D1031">
        <v>0.2477926924795455</v>
      </c>
      <c r="E1031">
        <v>0.22474370136566854</v>
      </c>
      <c r="F1031">
        <v>0.23836471464435163</v>
      </c>
      <c r="G1031">
        <v>0.38845050814578724</v>
      </c>
    </row>
    <row r="1032" spans="1:7">
      <c r="A1032" t="s">
        <v>8920</v>
      </c>
      <c r="B1032" s="10" t="s">
        <v>9572</v>
      </c>
      <c r="C1032" t="s">
        <v>3710</v>
      </c>
      <c r="D1032">
        <v>0.23255079613093482</v>
      </c>
      <c r="E1032">
        <v>0.2910189495912423</v>
      </c>
      <c r="F1032">
        <v>0.42733544715764749</v>
      </c>
      <c r="G1032">
        <v>0.47908882776068623</v>
      </c>
    </row>
    <row r="1033" spans="1:7">
      <c r="A1033" t="s">
        <v>8767</v>
      </c>
      <c r="B1033" s="10" t="s">
        <v>6415</v>
      </c>
      <c r="C1033" t="s">
        <v>8670</v>
      </c>
      <c r="D1033">
        <v>0.18262245744919495</v>
      </c>
      <c r="E1033">
        <v>0.11151477896497684</v>
      </c>
      <c r="F1033">
        <v>0.22538771994067144</v>
      </c>
      <c r="G1033">
        <v>3.9915387838847925E-2</v>
      </c>
    </row>
    <row r="1034" spans="1:7">
      <c r="A1034" t="s">
        <v>2517</v>
      </c>
      <c r="B1034" s="10" t="s">
        <v>5697</v>
      </c>
      <c r="C1034" t="s">
        <v>3469</v>
      </c>
      <c r="D1034">
        <v>-4.5901478472699687E-3</v>
      </c>
      <c r="E1034">
        <v>0.25421179301838925</v>
      </c>
      <c r="F1034">
        <v>0.15699767086432742</v>
      </c>
      <c r="G1034">
        <v>0.20573642589827326</v>
      </c>
    </row>
    <row r="1035" spans="1:7">
      <c r="A1035" t="s">
        <v>2493</v>
      </c>
      <c r="B1035" s="10" t="s">
        <v>4362</v>
      </c>
      <c r="C1035" t="s">
        <v>3446</v>
      </c>
      <c r="D1035">
        <v>0.26450047769893426</v>
      </c>
      <c r="E1035">
        <v>8.5471238243642556E-2</v>
      </c>
      <c r="F1035">
        <v>0.17572927585929002</v>
      </c>
      <c r="G1035">
        <v>0.19297450900887259</v>
      </c>
    </row>
    <row r="1036" spans="1:7">
      <c r="A1036" t="s">
        <v>2095</v>
      </c>
      <c r="B1036" s="10" t="s">
        <v>6192</v>
      </c>
      <c r="C1036" t="s">
        <v>6191</v>
      </c>
      <c r="D1036">
        <v>-1.5505665023554684E-2</v>
      </c>
      <c r="E1036">
        <v>-9.8606651890560323E-2</v>
      </c>
      <c r="F1036">
        <v>9.152832634246745E-2</v>
      </c>
      <c r="G1036">
        <v>3.7873230297995734E-3</v>
      </c>
    </row>
    <row r="1037" spans="1:7">
      <c r="A1037" t="s">
        <v>2233</v>
      </c>
      <c r="B1037" s="10" t="s">
        <v>5475</v>
      </c>
      <c r="C1037" t="s">
        <v>3203</v>
      </c>
      <c r="D1037">
        <v>-2.953672040218221E-2</v>
      </c>
      <c r="E1037">
        <v>-6.3636567087276788E-2</v>
      </c>
      <c r="F1037">
        <v>2.4708093376528129E-2</v>
      </c>
      <c r="G1037">
        <v>8.4827513037170121E-2</v>
      </c>
    </row>
    <row r="1038" spans="1:7">
      <c r="A1038" t="s">
        <v>9117</v>
      </c>
      <c r="B1038" s="10" t="s">
        <v>9533</v>
      </c>
      <c r="C1038" t="s">
        <v>3383</v>
      </c>
      <c r="D1038">
        <v>-4.5972390337643866E-3</v>
      </c>
      <c r="E1038">
        <v>8.0194802451608274E-2</v>
      </c>
      <c r="F1038">
        <v>0.15968584818909587</v>
      </c>
      <c r="G1038">
        <v>0.16138908098897503</v>
      </c>
    </row>
    <row r="1039" spans="1:7">
      <c r="A1039" t="s">
        <v>2828</v>
      </c>
      <c r="B1039" s="10" t="s">
        <v>9506</v>
      </c>
      <c r="C1039" t="s">
        <v>3760</v>
      </c>
      <c r="D1039">
        <v>0.10674081294430529</v>
      </c>
      <c r="E1039">
        <v>0.12413154646556294</v>
      </c>
      <c r="F1039">
        <v>1.9358065109932425E-2</v>
      </c>
      <c r="G1039">
        <v>0.47671588850668134</v>
      </c>
    </row>
    <row r="1040" spans="1:7">
      <c r="A1040" t="s">
        <v>8707</v>
      </c>
      <c r="B1040" s="10" t="s">
        <v>6403</v>
      </c>
      <c r="C1040" t="s">
        <v>8591</v>
      </c>
      <c r="D1040">
        <v>0.104235484104334</v>
      </c>
      <c r="E1040">
        <v>0.1056691067494156</v>
      </c>
      <c r="F1040">
        <v>0.20508129644626016</v>
      </c>
      <c r="G1040">
        <v>0.25934004447401793</v>
      </c>
    </row>
    <row r="1041" spans="1:7">
      <c r="A1041" t="s">
        <v>2759</v>
      </c>
      <c r="B1041" s="10" t="s">
        <v>9540</v>
      </c>
      <c r="C1041" t="s">
        <v>8654</v>
      </c>
      <c r="D1041">
        <v>0.12537022712043353</v>
      </c>
      <c r="E1041">
        <v>0.15116568887366269</v>
      </c>
      <c r="F1041">
        <v>8.3706470600418956E-2</v>
      </c>
      <c r="G1041">
        <v>0.36865479552553343</v>
      </c>
    </row>
    <row r="1042" spans="1:7">
      <c r="A1042" t="s">
        <v>2274</v>
      </c>
      <c r="B1042" s="10" t="s">
        <v>6199</v>
      </c>
      <c r="C1042" t="s">
        <v>3243</v>
      </c>
      <c r="D1042">
        <v>0.10769677165791294</v>
      </c>
      <c r="E1042">
        <v>0.17945621511540127</v>
      </c>
      <c r="F1042">
        <v>-8.866643081711173E-2</v>
      </c>
      <c r="G1042">
        <v>0.10450519177902995</v>
      </c>
    </row>
    <row r="1043" spans="1:7">
      <c r="A1043" t="s">
        <v>2273</v>
      </c>
      <c r="B1043" s="10" t="s">
        <v>4055</v>
      </c>
      <c r="C1043" t="s">
        <v>3242</v>
      </c>
      <c r="D1043">
        <v>0.10769677165791294</v>
      </c>
      <c r="E1043">
        <v>0.17945621511540127</v>
      </c>
      <c r="F1043">
        <v>-8.866643081711173E-2</v>
      </c>
      <c r="G1043">
        <v>0.10450519177902995</v>
      </c>
    </row>
    <row r="1044" spans="1:7">
      <c r="A1044" t="s">
        <v>2469</v>
      </c>
      <c r="B1044" s="10" t="s">
        <v>9365</v>
      </c>
      <c r="C1044" t="s">
        <v>3425</v>
      </c>
      <c r="D1044">
        <v>0.253047590002767</v>
      </c>
      <c r="E1044">
        <v>0.2166285834193464</v>
      </c>
      <c r="F1044">
        <v>0.26693962218558909</v>
      </c>
      <c r="G1044">
        <v>0.18045737136130552</v>
      </c>
    </row>
    <row r="1045" spans="1:7">
      <c r="A1045" t="s">
        <v>9159</v>
      </c>
      <c r="B1045" s="10" t="s">
        <v>9521</v>
      </c>
      <c r="C1045" t="s">
        <v>5482</v>
      </c>
      <c r="D1045">
        <v>2.0032275661775893E-2</v>
      </c>
      <c r="E1045">
        <v>0.12269395877205305</v>
      </c>
      <c r="F1045">
        <v>3.4328131300615801E-2</v>
      </c>
      <c r="G1045">
        <v>0.21589000588573803</v>
      </c>
    </row>
    <row r="1046" spans="1:7">
      <c r="A1046" t="s">
        <v>8837</v>
      </c>
      <c r="B1046" s="10" t="s">
        <v>9502</v>
      </c>
      <c r="C1046" t="s">
        <v>8588</v>
      </c>
      <c r="D1046">
        <v>0.9792725906687314</v>
      </c>
      <c r="E1046">
        <v>5.2495480009035998E-2</v>
      </c>
      <c r="F1046">
        <v>-2.75347212321723E-2</v>
      </c>
      <c r="G1046">
        <v>0.73119530518253206</v>
      </c>
    </row>
    <row r="1047" spans="1:7">
      <c r="A1047" t="s">
        <v>2410</v>
      </c>
      <c r="B1047" s="10" t="s">
        <v>9503</v>
      </c>
      <c r="C1047" t="s">
        <v>3369</v>
      </c>
      <c r="D1047">
        <v>0.34049399617174603</v>
      </c>
      <c r="E1047">
        <v>0.13844820522845172</v>
      </c>
      <c r="F1047">
        <v>8.2624828742623738E-2</v>
      </c>
      <c r="G1047">
        <v>0.1566197200209492</v>
      </c>
    </row>
    <row r="1048" spans="1:7">
      <c r="A1048" t="s">
        <v>8802</v>
      </c>
      <c r="B1048" s="10" t="s">
        <v>9190</v>
      </c>
      <c r="C1048" t="s">
        <v>8629</v>
      </c>
      <c r="D1048">
        <v>0.30778016765175203</v>
      </c>
      <c r="E1048">
        <v>0.17897315694362667</v>
      </c>
      <c r="F1048">
        <v>0.32272878074039968</v>
      </c>
      <c r="G1048">
        <v>0.40180839857159428</v>
      </c>
    </row>
    <row r="1049" spans="1:7">
      <c r="A1049" t="s">
        <v>2389</v>
      </c>
      <c r="B1049" s="10" t="s">
        <v>6268</v>
      </c>
      <c r="C1049" t="s">
        <v>8565</v>
      </c>
      <c r="D1049">
        <v>0.15224975467532251</v>
      </c>
      <c r="E1049">
        <v>0.11706979165956159</v>
      </c>
      <c r="F1049">
        <v>0.11470695386570005</v>
      </c>
      <c r="G1049">
        <v>0.14910518414814222</v>
      </c>
    </row>
    <row r="1050" spans="1:7">
      <c r="A1050" t="s">
        <v>2443</v>
      </c>
      <c r="B1050" s="10" t="s">
        <v>9547</v>
      </c>
      <c r="C1050" t="s">
        <v>8564</v>
      </c>
      <c r="D1050">
        <v>0.1854375957110144</v>
      </c>
      <c r="E1050">
        <v>9.330891995977747E-2</v>
      </c>
      <c r="F1050">
        <v>0.29327471361920876</v>
      </c>
      <c r="G1050">
        <v>0.28243753812075756</v>
      </c>
    </row>
    <row r="1051" spans="1:7">
      <c r="A1051" t="s">
        <v>1952</v>
      </c>
      <c r="B1051" s="10" t="s">
        <v>5090</v>
      </c>
      <c r="C1051" t="s">
        <v>2940</v>
      </c>
      <c r="D1051">
        <v>0.13033795765820066</v>
      </c>
      <c r="E1051">
        <v>-0.26323452050692436</v>
      </c>
      <c r="F1051">
        <v>-0.2661872958991009</v>
      </c>
      <c r="G1051">
        <v>-0.19379611052856566</v>
      </c>
    </row>
    <row r="1052" spans="1:7">
      <c r="A1052" t="s">
        <v>2778</v>
      </c>
      <c r="B1052" s="10" t="s">
        <v>5624</v>
      </c>
      <c r="C1052" t="s">
        <v>3715</v>
      </c>
      <c r="D1052">
        <v>0.16865385154525811</v>
      </c>
      <c r="E1052">
        <v>0.28573491691701963</v>
      </c>
      <c r="F1052">
        <v>0.23015413776555446</v>
      </c>
      <c r="G1052">
        <v>0.39667613231676141</v>
      </c>
    </row>
    <row r="1053" spans="1:7">
      <c r="A1053" t="s">
        <v>2102</v>
      </c>
      <c r="B1053" s="10" t="s">
        <v>9317</v>
      </c>
      <c r="C1053" t="s">
        <v>4050</v>
      </c>
      <c r="D1053">
        <v>3.0400467179638496E-2</v>
      </c>
      <c r="E1053">
        <v>-2.7505198799362199E-2</v>
      </c>
      <c r="F1053">
        <v>-8.9766237335670629E-2</v>
      </c>
      <c r="G1053">
        <v>9.9700154311306421E-3</v>
      </c>
    </row>
    <row r="1054" spans="1:7">
      <c r="A1054" t="s">
        <v>2714</v>
      </c>
      <c r="B1054" s="10" t="s">
        <v>9543</v>
      </c>
      <c r="C1054" t="s">
        <v>8552</v>
      </c>
      <c r="D1054">
        <v>0.25210938822523371</v>
      </c>
      <c r="E1054">
        <v>0.23294698193505664</v>
      </c>
      <c r="F1054">
        <v>0.30697822747032294</v>
      </c>
      <c r="G1054">
        <v>0.33125902250333011</v>
      </c>
    </row>
    <row r="1055" spans="1:7">
      <c r="A1055" t="s">
        <v>2178</v>
      </c>
      <c r="B1055" s="10" t="s">
        <v>9542</v>
      </c>
      <c r="C1055" t="s">
        <v>3151</v>
      </c>
      <c r="D1055">
        <v>-3.1932640701134293E-3</v>
      </c>
      <c r="E1055">
        <v>0.11426350151567437</v>
      </c>
      <c r="F1055">
        <v>6.6771951291974951E-3</v>
      </c>
      <c r="G1055">
        <v>6.036750016870155E-2</v>
      </c>
    </row>
    <row r="1056" spans="1:7">
      <c r="A1056" t="s">
        <v>8838</v>
      </c>
      <c r="B1056" s="10" t="s">
        <v>9504</v>
      </c>
      <c r="C1056" t="s">
        <v>8491</v>
      </c>
      <c r="D1056">
        <v>-7.0594867141372156E-2</v>
      </c>
      <c r="E1056">
        <v>7.9704062745302048E-2</v>
      </c>
      <c r="F1056">
        <v>0.2169159444684132</v>
      </c>
      <c r="G1056">
        <v>0.4148199127730986</v>
      </c>
    </row>
    <row r="1057" spans="1:7">
      <c r="A1057" t="s">
        <v>2710</v>
      </c>
      <c r="B1057" s="10" t="s">
        <v>4614</v>
      </c>
      <c r="C1057" t="s">
        <v>3651</v>
      </c>
      <c r="D1057">
        <v>6.9674983428675619E-2</v>
      </c>
      <c r="E1057">
        <v>0.13453561682097087</v>
      </c>
      <c r="F1057">
        <v>7.3132709777699395E-2</v>
      </c>
      <c r="G1057">
        <v>0.32570929127031395</v>
      </c>
    </row>
    <row r="1058" spans="1:7">
      <c r="A1058" t="s">
        <v>2209</v>
      </c>
      <c r="B1058" s="10" t="s">
        <v>4615</v>
      </c>
      <c r="C1058" t="s">
        <v>3180</v>
      </c>
      <c r="D1058">
        <v>2.2555396139298564E-2</v>
      </c>
      <c r="E1058">
        <v>0.11224074269690379</v>
      </c>
      <c r="F1058">
        <v>6.7169028421370305E-2</v>
      </c>
      <c r="G1058">
        <v>7.3994367057075294E-2</v>
      </c>
    </row>
    <row r="1059" spans="1:7">
      <c r="A1059" t="s">
        <v>2543</v>
      </c>
      <c r="B1059" s="10" t="s">
        <v>6342</v>
      </c>
      <c r="C1059" t="s">
        <v>8640</v>
      </c>
      <c r="D1059">
        <v>0.11537490559062837</v>
      </c>
      <c r="E1059">
        <v>8.2212398698534875E-2</v>
      </c>
      <c r="F1059">
        <v>7.5301907848072433E-2</v>
      </c>
      <c r="G1059">
        <v>0.22084555411479131</v>
      </c>
    </row>
    <row r="1060" spans="1:7">
      <c r="A1060" t="s">
        <v>2794</v>
      </c>
      <c r="B1060" s="10" t="s">
        <v>9546</v>
      </c>
      <c r="C1060" t="s">
        <v>3534</v>
      </c>
      <c r="D1060">
        <v>-2.1889411214663514E-2</v>
      </c>
      <c r="E1060">
        <v>3.9850549092011932E-2</v>
      </c>
      <c r="F1060">
        <v>-2.3316267379467796E-2</v>
      </c>
      <c r="G1060">
        <v>2.1942255735442392E-2</v>
      </c>
    </row>
    <row r="1061" spans="1:7">
      <c r="A1061" t="s">
        <v>2529</v>
      </c>
      <c r="B1061" s="10" t="s">
        <v>5336</v>
      </c>
      <c r="C1061" t="s">
        <v>5335</v>
      </c>
      <c r="D1061">
        <v>8.7701846072515299E-2</v>
      </c>
      <c r="E1061">
        <v>-5.273697477945985E-2</v>
      </c>
      <c r="F1061">
        <v>-7.202938366691379E-2</v>
      </c>
      <c r="G1061">
        <v>-9.6250728615504946E-2</v>
      </c>
    </row>
    <row r="1062" spans="1:7">
      <c r="A1062" t="s">
        <v>2498</v>
      </c>
      <c r="B1062" s="10" t="s">
        <v>4721</v>
      </c>
      <c r="C1062" t="s">
        <v>3451</v>
      </c>
      <c r="D1062">
        <v>0.18940224173305495</v>
      </c>
      <c r="E1062">
        <v>0.28982039506999779</v>
      </c>
      <c r="F1062">
        <v>0.18647558525355182</v>
      </c>
      <c r="G1062">
        <v>0.1948928598375996</v>
      </c>
    </row>
    <row r="1063" spans="1:7">
      <c r="A1063" t="s">
        <v>1929</v>
      </c>
      <c r="B1063" s="10" t="s">
        <v>9162</v>
      </c>
      <c r="C1063" t="s">
        <v>2918</v>
      </c>
      <c r="D1063">
        <v>-0.22565662129409392</v>
      </c>
      <c r="E1063">
        <v>-0.37695036164617984</v>
      </c>
      <c r="F1063">
        <v>5.9772296705462524E-2</v>
      </c>
      <c r="G1063">
        <v>-0.25718135412597082</v>
      </c>
    </row>
    <row r="1064" spans="1:7">
      <c r="A1064" t="s">
        <v>2812</v>
      </c>
      <c r="B1064" s="10" t="s">
        <v>9545</v>
      </c>
      <c r="C1064" t="s">
        <v>3746</v>
      </c>
      <c r="D1064">
        <v>0.12550550893118442</v>
      </c>
      <c r="E1064">
        <v>0.5996643345607402</v>
      </c>
      <c r="F1064">
        <v>0.36137934202399252</v>
      </c>
      <c r="G1064">
        <v>0.44507179745643144</v>
      </c>
    </row>
    <row r="1065" spans="1:7">
      <c r="A1065" t="s">
        <v>2316</v>
      </c>
      <c r="B1065" s="10" t="s">
        <v>6083</v>
      </c>
      <c r="C1065" t="s">
        <v>3281</v>
      </c>
      <c r="D1065">
        <v>0.10975936080831433</v>
      </c>
      <c r="E1065">
        <v>5.5990761137032193E-3</v>
      </c>
      <c r="F1065">
        <v>9.7658995754905345E-2</v>
      </c>
      <c r="G1065">
        <v>0.11960864328096786</v>
      </c>
    </row>
    <row r="1066" spans="1:7">
      <c r="A1066" t="s">
        <v>2333</v>
      </c>
      <c r="B1066" s="10" t="s">
        <v>9552</v>
      </c>
      <c r="C1066" t="s">
        <v>3341</v>
      </c>
      <c r="D1066">
        <v>7.645788673664998E-2</v>
      </c>
      <c r="E1066">
        <v>9.18627058209526E-2</v>
      </c>
      <c r="F1066">
        <v>3.2313261637691514E-2</v>
      </c>
      <c r="G1066">
        <v>0.10893265408646387</v>
      </c>
    </row>
    <row r="1067" spans="1:7">
      <c r="A1067" t="s">
        <v>8858</v>
      </c>
      <c r="B1067" s="10" t="s">
        <v>9551</v>
      </c>
      <c r="C1067" t="s">
        <v>8576</v>
      </c>
      <c r="D1067">
        <v>0.38333868153495326</v>
      </c>
      <c r="E1067">
        <v>0.34135668081379472</v>
      </c>
      <c r="F1067">
        <v>0.33940922183703226</v>
      </c>
      <c r="G1067">
        <v>0.45457782666911994</v>
      </c>
    </row>
    <row r="1068" spans="1:7">
      <c r="A1068" t="s">
        <v>2613</v>
      </c>
      <c r="B1068" s="10" t="s">
        <v>9281</v>
      </c>
      <c r="C1068" t="s">
        <v>3557</v>
      </c>
      <c r="D1068">
        <v>2.5143685703072946E-2</v>
      </c>
      <c r="E1068">
        <v>4.2360237083767398E-2</v>
      </c>
      <c r="F1068">
        <v>0.13042718176632287</v>
      </c>
      <c r="G1068">
        <v>0.25868136320240642</v>
      </c>
    </row>
    <row r="1069" spans="1:7">
      <c r="A1069" t="s">
        <v>2024</v>
      </c>
      <c r="B1069" s="10" t="s">
        <v>9282</v>
      </c>
      <c r="C1069" t="s">
        <v>12308</v>
      </c>
      <c r="D1069">
        <v>-0.11187063209627607</v>
      </c>
      <c r="E1069">
        <v>-5.9708781167244478E-2</v>
      </c>
      <c r="F1069">
        <v>-6.0917074188965463E-2</v>
      </c>
      <c r="G1069">
        <v>-5.8714324400062308E-2</v>
      </c>
    </row>
    <row r="1070" spans="1:7">
      <c r="A1070" t="s">
        <v>1996</v>
      </c>
      <c r="B1070" s="10" t="s">
        <v>9553</v>
      </c>
      <c r="C1070" t="s">
        <v>3157</v>
      </c>
      <c r="D1070">
        <v>9.4910187724365325E-2</v>
      </c>
      <c r="E1070">
        <v>5.6280729811170986E-2</v>
      </c>
      <c r="F1070">
        <v>-2.329510903155925E-2</v>
      </c>
      <c r="G1070">
        <v>-0.10772428165752992</v>
      </c>
    </row>
    <row r="1071" spans="1:7">
      <c r="A1071" t="s">
        <v>2293</v>
      </c>
      <c r="B1071" s="10" t="s">
        <v>4802</v>
      </c>
      <c r="C1071" t="s">
        <v>4801</v>
      </c>
      <c r="D1071">
        <v>0.18063367301225275</v>
      </c>
      <c r="E1071">
        <v>2.0385666045871501E-2</v>
      </c>
      <c r="F1071">
        <v>0.24890536392565671</v>
      </c>
      <c r="G1071">
        <v>0.11231422001488135</v>
      </c>
    </row>
    <row r="1072" spans="1:7">
      <c r="A1072" t="s">
        <v>2672</v>
      </c>
      <c r="B1072" s="10" t="s">
        <v>4800</v>
      </c>
      <c r="C1072" t="s">
        <v>3615</v>
      </c>
      <c r="D1072">
        <v>6.9851389385375773E-2</v>
      </c>
      <c r="E1072">
        <v>-1.4441871757926666E-2</v>
      </c>
      <c r="F1072">
        <v>0.27028641446577073</v>
      </c>
      <c r="G1072">
        <v>0.29692781578963889</v>
      </c>
    </row>
    <row r="1073" spans="1:7">
      <c r="A1073" t="s">
        <v>2037</v>
      </c>
      <c r="B1073" s="10" t="s">
        <v>4799</v>
      </c>
      <c r="C1073" t="s">
        <v>3017</v>
      </c>
      <c r="D1073">
        <v>7.6874352719640257E-2</v>
      </c>
      <c r="E1073">
        <v>9.0766010076731352E-2</v>
      </c>
      <c r="F1073">
        <v>3.6510601497334289E-2</v>
      </c>
      <c r="G1073">
        <v>-5.0815934187535633E-2</v>
      </c>
    </row>
    <row r="1074" spans="1:7">
      <c r="A1074" t="s">
        <v>2059</v>
      </c>
      <c r="B1074" s="10" t="s">
        <v>9197</v>
      </c>
      <c r="C1074" t="s">
        <v>5159</v>
      </c>
      <c r="D1074">
        <v>3.1770492147973589E-2</v>
      </c>
      <c r="E1074">
        <v>2.7880792079865026E-2</v>
      </c>
      <c r="F1074">
        <v>0.12933762565327678</v>
      </c>
      <c r="G1074">
        <v>-3.1698666737927143E-2</v>
      </c>
    </row>
    <row r="1075" spans="1:7">
      <c r="A1075" t="s">
        <v>2401</v>
      </c>
      <c r="B1075" s="10" t="s">
        <v>9331</v>
      </c>
      <c r="C1075" t="s">
        <v>9888</v>
      </c>
      <c r="D1075">
        <v>-0.19185500636843611</v>
      </c>
      <c r="E1075">
        <v>0.24708224329913506</v>
      </c>
      <c r="F1075">
        <v>4.6058095872821739E-2</v>
      </c>
      <c r="G1075">
        <v>0.1530771364283581</v>
      </c>
    </row>
    <row r="1076" spans="1:7">
      <c r="A1076" t="s">
        <v>2631</v>
      </c>
      <c r="B1076" s="10" t="s">
        <v>9555</v>
      </c>
      <c r="C1076" t="s">
        <v>3575</v>
      </c>
      <c r="D1076">
        <v>0.18296490697787429</v>
      </c>
      <c r="E1076">
        <v>0.17866730946329365</v>
      </c>
      <c r="F1076">
        <v>0.33574694115536202</v>
      </c>
      <c r="G1076">
        <v>0.26883061428621491</v>
      </c>
    </row>
    <row r="1077" spans="1:7">
      <c r="A1077" t="s">
        <v>2433</v>
      </c>
      <c r="B1077" s="10" t="s">
        <v>9556</v>
      </c>
      <c r="C1077" t="s">
        <v>5530</v>
      </c>
      <c r="D1077">
        <v>-2.8472428253191361E-2</v>
      </c>
      <c r="E1077">
        <v>-6.3064998757345808E-2</v>
      </c>
      <c r="F1077">
        <v>0.16283716303227552</v>
      </c>
      <c r="G1077">
        <v>0.16337104876077066</v>
      </c>
    </row>
    <row r="1078" spans="1:7">
      <c r="A1078" t="s">
        <v>2831</v>
      </c>
      <c r="B1078" s="10" t="s">
        <v>9544</v>
      </c>
      <c r="C1078" t="s">
        <v>9903</v>
      </c>
      <c r="D1078">
        <v>0.62475695954001231</v>
      </c>
      <c r="E1078">
        <v>0.1186955935195544</v>
      </c>
      <c r="F1078">
        <v>0.552339531709793</v>
      </c>
      <c r="G1078">
        <v>0.49742088675873741</v>
      </c>
    </row>
    <row r="1079" spans="1:7">
      <c r="A1079" t="s">
        <v>2007</v>
      </c>
      <c r="B1079" s="10" t="s">
        <v>5598</v>
      </c>
      <c r="C1079" t="s">
        <v>3737</v>
      </c>
      <c r="D1079">
        <v>4.1257046200979093E-2</v>
      </c>
      <c r="E1079">
        <v>-7.7863121575497468E-3</v>
      </c>
      <c r="F1079">
        <v>-0.13131379131744961</v>
      </c>
      <c r="G1079">
        <v>-9.1301405443059647E-2</v>
      </c>
    </row>
    <row r="1080" spans="1:7">
      <c r="A1080" t="s">
        <v>8988</v>
      </c>
      <c r="B1080" s="10" t="s">
        <v>9579</v>
      </c>
      <c r="C1080" t="s">
        <v>3062</v>
      </c>
      <c r="D1080">
        <v>-0.12328977635211369</v>
      </c>
      <c r="E1080">
        <v>-2.3084656376960833E-2</v>
      </c>
      <c r="F1080">
        <v>0.13945829277929803</v>
      </c>
      <c r="G1080">
        <v>-6.0664555524818121E-3</v>
      </c>
    </row>
    <row r="1081" spans="1:7">
      <c r="A1081" t="s">
        <v>2791</v>
      </c>
      <c r="B1081" s="10" t="s">
        <v>4220</v>
      </c>
      <c r="C1081" t="s">
        <v>4219</v>
      </c>
      <c r="D1081">
        <v>0.27806524617782674</v>
      </c>
      <c r="E1081">
        <v>0.25069499120687033</v>
      </c>
      <c r="F1081">
        <v>0.24041735532724778</v>
      </c>
      <c r="G1081">
        <v>0.41672569460197006</v>
      </c>
    </row>
    <row r="1082" spans="1:7">
      <c r="A1082" t="s">
        <v>2555</v>
      </c>
      <c r="B1082" s="10" t="s">
        <v>4847</v>
      </c>
      <c r="C1082" t="s">
        <v>4846</v>
      </c>
      <c r="D1082">
        <v>5.9303837421086684E-2</v>
      </c>
      <c r="E1082">
        <v>-6.5359650463163541E-2</v>
      </c>
      <c r="F1082">
        <v>5.6953121483725069E-2</v>
      </c>
      <c r="G1082">
        <v>0.10135843002690421</v>
      </c>
    </row>
    <row r="1083" spans="1:7">
      <c r="A1083" t="s">
        <v>2657</v>
      </c>
      <c r="B1083" s="10" t="s">
        <v>9514</v>
      </c>
      <c r="C1083" t="s">
        <v>3600</v>
      </c>
      <c r="D1083">
        <v>0.48063297374476738</v>
      </c>
      <c r="E1083">
        <v>0.29986685561126775</v>
      </c>
      <c r="F1083">
        <v>0.38485761954993697</v>
      </c>
      <c r="G1083">
        <v>0.28357143258556683</v>
      </c>
    </row>
    <row r="1084" spans="1:7">
      <c r="A1084" t="s">
        <v>2267</v>
      </c>
      <c r="B1084" s="10" t="s">
        <v>9218</v>
      </c>
      <c r="C1084" t="s">
        <v>3236</v>
      </c>
      <c r="D1084">
        <v>4.1044802429847562E-3</v>
      </c>
      <c r="E1084">
        <v>5.5420786572771191E-2</v>
      </c>
      <c r="F1084">
        <v>0.13894789570445462</v>
      </c>
      <c r="G1084">
        <v>0.10177403476613152</v>
      </c>
    </row>
    <row r="1085" spans="1:7">
      <c r="A1085" t="s">
        <v>2430</v>
      </c>
      <c r="B1085" s="10" t="s">
        <v>9499</v>
      </c>
      <c r="C1085" t="s">
        <v>3389</v>
      </c>
      <c r="D1085">
        <v>6.8756410987113548E-2</v>
      </c>
      <c r="E1085">
        <v>5.630353084137589E-2</v>
      </c>
      <c r="F1085">
        <v>0.27327346555658161</v>
      </c>
      <c r="G1085">
        <v>0.16233649196406735</v>
      </c>
    </row>
    <row r="1086" spans="1:7">
      <c r="A1086" t="s">
        <v>1989</v>
      </c>
      <c r="B1086" s="10" t="s">
        <v>4076</v>
      </c>
      <c r="C1086" s="10" t="s">
        <v>2974</v>
      </c>
      <c r="D1086">
        <v>0.16687772823180022</v>
      </c>
      <c r="E1086">
        <v>0.15968443274442182</v>
      </c>
      <c r="F1086">
        <v>8.2766532277989219E-2</v>
      </c>
      <c r="G1086">
        <v>0.31830999191436138</v>
      </c>
    </row>
    <row r="1087" spans="1:7">
      <c r="A1087" t="s">
        <v>2468</v>
      </c>
      <c r="B1087" s="10" t="s">
        <v>6328</v>
      </c>
      <c r="C1087" t="s">
        <v>8521</v>
      </c>
      <c r="D1087">
        <v>0.1726953353405673</v>
      </c>
      <c r="E1087">
        <v>-4.698623732984776E-2</v>
      </c>
      <c r="F1087">
        <v>0.1240910945013368</v>
      </c>
      <c r="G1087">
        <v>0.17995381884237105</v>
      </c>
    </row>
    <row r="1088" spans="1:7">
      <c r="A1088" t="s">
        <v>1912</v>
      </c>
      <c r="B1088" s="10" t="s">
        <v>9480</v>
      </c>
      <c r="C1088" t="s">
        <v>2903</v>
      </c>
      <c r="D1088">
        <v>-0.11948930130907595</v>
      </c>
      <c r="E1088">
        <v>-3.4094024156423972E-2</v>
      </c>
      <c r="F1088">
        <v>3.8673220735650167E-2</v>
      </c>
      <c r="G1088">
        <v>-0.33921758689166742</v>
      </c>
    </row>
    <row r="1089" spans="1:7">
      <c r="A1089" t="s">
        <v>8866</v>
      </c>
      <c r="B1089" s="10" t="s">
        <v>6352</v>
      </c>
      <c r="C1089" t="s">
        <v>8520</v>
      </c>
      <c r="D1089">
        <v>0.13686998251350435</v>
      </c>
      <c r="E1089">
        <v>0.12957755033232476</v>
      </c>
      <c r="F1089">
        <v>7.071195793788819E-2</v>
      </c>
      <c r="G1089">
        <v>0.2374187089909485</v>
      </c>
    </row>
    <row r="1090" spans="1:7">
      <c r="A1090" t="s">
        <v>8867</v>
      </c>
      <c r="B1090" s="10" t="s">
        <v>9569</v>
      </c>
      <c r="C1090" t="s">
        <v>6434</v>
      </c>
      <c r="D1090">
        <v>0.25137948218023654</v>
      </c>
      <c r="E1090">
        <v>0.19236022651710202</v>
      </c>
      <c r="F1090">
        <v>0.17771046983871938</v>
      </c>
      <c r="G1090">
        <v>0.26912875039610917</v>
      </c>
    </row>
    <row r="1091" spans="1:7">
      <c r="A1091" t="s">
        <v>8868</v>
      </c>
      <c r="B1091" s="10" t="s">
        <v>6254</v>
      </c>
      <c r="C1091" t="s">
        <v>8569</v>
      </c>
      <c r="D1091">
        <v>0.19124463531199581</v>
      </c>
      <c r="E1091">
        <v>0.23562990662798305</v>
      </c>
      <c r="F1091">
        <v>0.31649664382291237</v>
      </c>
      <c r="G1091">
        <v>0.32030016379132009</v>
      </c>
    </row>
    <row r="1092" spans="1:7">
      <c r="A1092" t="s">
        <v>8869</v>
      </c>
      <c r="B1092" s="10" t="s">
        <v>6355</v>
      </c>
      <c r="C1092" t="s">
        <v>8527</v>
      </c>
      <c r="D1092">
        <v>0.15823978956592474</v>
      </c>
      <c r="E1092">
        <v>0.15859777365696406</v>
      </c>
      <c r="F1092">
        <v>0.14679833759579108</v>
      </c>
      <c r="G1092">
        <v>0.1593766294906597</v>
      </c>
    </row>
    <row r="1093" spans="1:7">
      <c r="A1093" t="s">
        <v>2436</v>
      </c>
      <c r="B1093" s="10" t="s">
        <v>6378</v>
      </c>
      <c r="C1093" t="s">
        <v>5018</v>
      </c>
      <c r="D1093">
        <v>0.18075726148808691</v>
      </c>
      <c r="E1093">
        <v>0.17004390182987222</v>
      </c>
      <c r="F1093">
        <v>0.19500359634658798</v>
      </c>
      <c r="G1093">
        <v>0.16620096483871682</v>
      </c>
    </row>
    <row r="1094" spans="1:7">
      <c r="A1094" t="s">
        <v>2535</v>
      </c>
      <c r="B1094" s="10" t="s">
        <v>9570</v>
      </c>
      <c r="C1094" t="s">
        <v>3485</v>
      </c>
      <c r="D1094">
        <v>0.12512479337126642</v>
      </c>
      <c r="E1094">
        <v>8.6378782716963032E-2</v>
      </c>
      <c r="F1094">
        <v>0.11006209614614539</v>
      </c>
      <c r="G1094">
        <v>0.29562457490367566</v>
      </c>
    </row>
    <row r="1095" spans="1:7">
      <c r="A1095" t="s">
        <v>2078</v>
      </c>
      <c r="B1095" s="10" t="s">
        <v>5604</v>
      </c>
      <c r="C1095" t="s">
        <v>5603</v>
      </c>
      <c r="D1095">
        <v>-6.8062570023247129E-2</v>
      </c>
      <c r="E1095">
        <v>3.0250318162327219E-2</v>
      </c>
      <c r="F1095">
        <v>-6.5327616960263679E-2</v>
      </c>
      <c r="G1095">
        <v>-1.011408710037108E-2</v>
      </c>
    </row>
    <row r="1096" spans="1:7">
      <c r="A1096" t="s">
        <v>8769</v>
      </c>
      <c r="B1096" s="10" t="s">
        <v>9366</v>
      </c>
      <c r="C1096" t="s">
        <v>8559</v>
      </c>
      <c r="D1096">
        <v>0.19730586866046282</v>
      </c>
      <c r="E1096">
        <v>2.6847585999519079E-2</v>
      </c>
      <c r="F1096">
        <v>7.2448896829130124E-2</v>
      </c>
      <c r="G1096">
        <v>2.0008932899534447E-2</v>
      </c>
    </row>
    <row r="1097" spans="1:7">
      <c r="A1097" t="s">
        <v>2467</v>
      </c>
      <c r="B1097" s="10" t="s">
        <v>4708</v>
      </c>
      <c r="C1097" t="s">
        <v>4707</v>
      </c>
      <c r="D1097">
        <v>0.16918988819977815</v>
      </c>
      <c r="E1097">
        <v>0.32845079980568742</v>
      </c>
      <c r="F1097">
        <v>0.12856228642014603</v>
      </c>
      <c r="G1097">
        <v>0.17954350906409494</v>
      </c>
    </row>
    <row r="1098" spans="1:7">
      <c r="A1098" t="s">
        <v>2489</v>
      </c>
      <c r="B1098" s="10" t="s">
        <v>9549</v>
      </c>
      <c r="C1098" t="s">
        <v>5942</v>
      </c>
      <c r="D1098">
        <v>8.2000111568529457E-3</v>
      </c>
      <c r="E1098">
        <v>3.3973490995872713E-2</v>
      </c>
      <c r="F1098">
        <v>1.3686991729172381E-2</v>
      </c>
      <c r="G1098">
        <v>0.19198158819067124</v>
      </c>
    </row>
    <row r="1099" spans="1:7">
      <c r="A1099" t="s">
        <v>2497</v>
      </c>
      <c r="B1099" s="10" t="s">
        <v>9562</v>
      </c>
      <c r="C1099" t="s">
        <v>5602</v>
      </c>
      <c r="D1099">
        <v>0.13151649643162369</v>
      </c>
      <c r="E1099">
        <v>-1.2025965983879576E-2</v>
      </c>
      <c r="F1099">
        <v>0.20771206541244597</v>
      </c>
      <c r="G1099">
        <v>0.19445801993988235</v>
      </c>
    </row>
    <row r="1100" spans="1:7">
      <c r="A1100" t="s">
        <v>2709</v>
      </c>
      <c r="B1100" s="10" t="s">
        <v>9563</v>
      </c>
      <c r="C1100" t="s">
        <v>3650</v>
      </c>
      <c r="D1100">
        <v>0.22484591509002372</v>
      </c>
      <c r="E1100">
        <v>0.11318585591258397</v>
      </c>
      <c r="F1100">
        <v>0.13307198306141188</v>
      </c>
      <c r="G1100">
        <v>0.32541681539326711</v>
      </c>
    </row>
    <row r="1101" spans="1:7">
      <c r="A1101" t="s">
        <v>2017</v>
      </c>
      <c r="B1101" s="10" t="s">
        <v>9439</v>
      </c>
      <c r="C1101" t="s">
        <v>3000</v>
      </c>
      <c r="D1101">
        <v>8.0629076581329659E-3</v>
      </c>
      <c r="E1101">
        <v>9.2945173139516196E-2</v>
      </c>
      <c r="F1101">
        <v>-6.9876906986930568E-2</v>
      </c>
      <c r="G1101">
        <v>-7.2787536214614507E-2</v>
      </c>
    </row>
    <row r="1102" spans="1:7">
      <c r="A1102" t="s">
        <v>2591</v>
      </c>
      <c r="B1102" s="10" t="s">
        <v>9342</v>
      </c>
      <c r="C1102" t="s">
        <v>3537</v>
      </c>
      <c r="D1102">
        <v>0.19262625753259291</v>
      </c>
      <c r="E1102">
        <v>0.33949298044109932</v>
      </c>
      <c r="F1102">
        <v>0.23905369856929987</v>
      </c>
      <c r="G1102">
        <v>0.24325810100199061</v>
      </c>
    </row>
    <row r="1103" spans="1:7">
      <c r="A1103" t="s">
        <v>2169</v>
      </c>
      <c r="B1103" s="10" t="s">
        <v>9273</v>
      </c>
      <c r="C1103" t="s">
        <v>3143</v>
      </c>
      <c r="D1103">
        <v>-9.0033346483968917E-3</v>
      </c>
      <c r="E1103">
        <v>8.9761910613056398E-2</v>
      </c>
      <c r="F1103">
        <v>-0.10301490830945574</v>
      </c>
      <c r="G1103">
        <v>5.5344191800210767E-2</v>
      </c>
    </row>
    <row r="1104" spans="1:7">
      <c r="A1104" t="s">
        <v>8871</v>
      </c>
      <c r="B1104" s="10" t="s">
        <v>9269</v>
      </c>
      <c r="C1104" t="s">
        <v>3901</v>
      </c>
      <c r="D1104">
        <v>0.15803297852783957</v>
      </c>
      <c r="E1104">
        <v>0.10693497784235738</v>
      </c>
      <c r="F1104">
        <v>2.0785760436676112E-2</v>
      </c>
      <c r="G1104">
        <v>7.0677706074689747E-2</v>
      </c>
    </row>
    <row r="1105" spans="1:7">
      <c r="A1105" t="s">
        <v>8708</v>
      </c>
      <c r="B1105" s="10" t="s">
        <v>9214</v>
      </c>
      <c r="C1105" t="s">
        <v>8620</v>
      </c>
      <c r="D1105">
        <v>0.15803297852783957</v>
      </c>
      <c r="E1105">
        <v>0.10693497784235738</v>
      </c>
      <c r="F1105">
        <v>2.0785760436676112E-2</v>
      </c>
      <c r="G1105">
        <v>7.0677706074689747E-2</v>
      </c>
    </row>
    <row r="1106" spans="1:7">
      <c r="A1106" t="s">
        <v>2309</v>
      </c>
      <c r="B1106" s="10" t="s">
        <v>4720</v>
      </c>
      <c r="C1106" t="s">
        <v>3275</v>
      </c>
      <c r="D1106">
        <v>2.8774428195159858E-2</v>
      </c>
      <c r="E1106">
        <v>4.6988685990086911E-2</v>
      </c>
      <c r="F1106">
        <v>8.0277391690770375E-2</v>
      </c>
      <c r="G1106">
        <v>0.11720466746737594</v>
      </c>
    </row>
    <row r="1107" spans="1:7" ht="18">
      <c r="A1107" s="23" t="s">
        <v>24978</v>
      </c>
    </row>
  </sheetData>
  <autoFilter ref="A6:G999" xr:uid="{243B058B-E042-084C-9C74-2FD47E3BF828}">
    <sortState xmlns:xlrd2="http://schemas.microsoft.com/office/spreadsheetml/2017/richdata2" ref="A7:F999">
      <sortCondition descending="1" ref="D6:D999"/>
    </sortState>
  </autoFilter>
  <sortState xmlns:xlrd2="http://schemas.microsoft.com/office/spreadsheetml/2017/richdata2" ref="A4:G1109">
    <sortCondition ref="B4:B1109"/>
  </sortState>
  <conditionalFormatting sqref="C7:C1108">
    <cfRule type="duplicateValues" dxfId="4" priority="1"/>
  </conditionalFormatting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3DAB9-43E2-3B42-A54E-BB7F50B6D993}">
  <dimension ref="A1:J971"/>
  <sheetViews>
    <sheetView zoomScaleNormal="100" workbookViewId="0">
      <selection activeCell="A4" sqref="A4"/>
    </sheetView>
  </sheetViews>
  <sheetFormatPr baseColWidth="10" defaultRowHeight="16"/>
  <cols>
    <col min="1" max="1" width="63.5" customWidth="1"/>
    <col min="2" max="2" width="17.1640625" bestFit="1" customWidth="1"/>
    <col min="4" max="4" width="11.6640625" customWidth="1"/>
    <col min="5" max="5" width="12.6640625" customWidth="1"/>
    <col min="6" max="7" width="12" customWidth="1"/>
    <col min="8" max="8" width="12.1640625" customWidth="1"/>
  </cols>
  <sheetData>
    <row r="1" spans="1:10">
      <c r="A1" s="33" t="s">
        <v>24994</v>
      </c>
    </row>
    <row r="2" spans="1:10">
      <c r="A2" t="s">
        <v>24993</v>
      </c>
    </row>
    <row r="3" spans="1:10">
      <c r="A3" s="34" t="s">
        <v>24996</v>
      </c>
    </row>
    <row r="6" spans="1:10" s="1" customFormat="1">
      <c r="A6" s="1" t="s">
        <v>8687</v>
      </c>
      <c r="B6" s="1" t="s">
        <v>1</v>
      </c>
      <c r="C6" s="1" t="s">
        <v>6433</v>
      </c>
      <c r="D6" s="1" t="s">
        <v>2874</v>
      </c>
      <c r="E6" s="3" t="s">
        <v>24989</v>
      </c>
      <c r="F6" s="3" t="s">
        <v>24990</v>
      </c>
      <c r="G6" s="3" t="s">
        <v>24991</v>
      </c>
      <c r="H6" s="3" t="s">
        <v>24992</v>
      </c>
      <c r="I6" s="9"/>
    </row>
    <row r="7" spans="1:10">
      <c r="A7" t="s">
        <v>126</v>
      </c>
      <c r="B7" t="s">
        <v>127</v>
      </c>
      <c r="C7" t="s">
        <v>5502</v>
      </c>
      <c r="D7" t="s">
        <v>3649</v>
      </c>
      <c r="E7">
        <v>0.10429915763241897</v>
      </c>
      <c r="F7">
        <v>0.20857935396954927</v>
      </c>
      <c r="G7">
        <v>0.31289747289725689</v>
      </c>
      <c r="H7">
        <v>0.73003355642783829</v>
      </c>
    </row>
    <row r="8" spans="1:10">
      <c r="A8" t="s">
        <v>615</v>
      </c>
      <c r="B8" t="s">
        <v>616</v>
      </c>
      <c r="C8" t="s">
        <v>4414</v>
      </c>
      <c r="D8" t="s">
        <v>2937</v>
      </c>
      <c r="E8">
        <v>-0.62576762226943516</v>
      </c>
      <c r="F8">
        <v>-0.19806795339765923</v>
      </c>
      <c r="G8">
        <v>-0.34967761943587911</v>
      </c>
      <c r="H8">
        <v>-0.83441280496962167</v>
      </c>
    </row>
    <row r="9" spans="1:10">
      <c r="A9" t="s">
        <v>128</v>
      </c>
      <c r="B9" t="s">
        <v>129</v>
      </c>
      <c r="C9" t="s">
        <v>5849</v>
      </c>
      <c r="D9" t="s">
        <v>3567</v>
      </c>
      <c r="E9">
        <v>-0.2086262077734051</v>
      </c>
      <c r="F9">
        <v>-0.41719676138372802</v>
      </c>
      <c r="G9">
        <v>-0.31293931166010763</v>
      </c>
      <c r="H9">
        <v>0.10429915763241897</v>
      </c>
    </row>
    <row r="10" spans="1:10">
      <c r="A10" t="s">
        <v>1761</v>
      </c>
      <c r="B10" t="s">
        <v>1762</v>
      </c>
      <c r="C10" t="s">
        <v>4415</v>
      </c>
      <c r="D10" t="s">
        <v>3360</v>
      </c>
      <c r="E10">
        <v>-0.44906634393855088</v>
      </c>
      <c r="F10">
        <v>-0.23446836627725928</v>
      </c>
      <c r="G10">
        <v>-0.72624559180533643</v>
      </c>
      <c r="H10">
        <v>-8.0802435704380952E-3</v>
      </c>
    </row>
    <row r="11" spans="1:10">
      <c r="A11" t="s">
        <v>1808</v>
      </c>
      <c r="B11" t="s">
        <v>1809</v>
      </c>
      <c r="C11" t="s">
        <v>6169</v>
      </c>
      <c r="D11" t="s">
        <v>3136</v>
      </c>
      <c r="E11">
        <v>1.1045633604929666</v>
      </c>
      <c r="F11">
        <v>2.2486346975951439</v>
      </c>
      <c r="G11">
        <v>0.5558516216288556</v>
      </c>
      <c r="H11">
        <v>9.6155032427717987E-2</v>
      </c>
    </row>
    <row r="12" spans="1:10">
      <c r="A12" t="s">
        <v>834</v>
      </c>
      <c r="B12" t="s">
        <v>835</v>
      </c>
      <c r="C12" t="s">
        <v>5845</v>
      </c>
      <c r="D12" t="s">
        <v>3263</v>
      </c>
      <c r="E12">
        <v>-0.16033550511218411</v>
      </c>
      <c r="F12">
        <v>-0.78629484252847048</v>
      </c>
      <c r="G12">
        <v>-0.3173155428448346</v>
      </c>
      <c r="H12">
        <v>0.43010033801199299</v>
      </c>
      <c r="J12" s="24"/>
    </row>
    <row r="13" spans="1:10">
      <c r="A13" t="s">
        <v>1622</v>
      </c>
      <c r="B13" t="s">
        <v>1623</v>
      </c>
      <c r="C13" t="s">
        <v>5196</v>
      </c>
      <c r="D13" t="s">
        <v>3391</v>
      </c>
      <c r="E13">
        <v>0.26029649364222895</v>
      </c>
      <c r="F13">
        <v>-1.2101210454949347</v>
      </c>
      <c r="G13">
        <v>-0.70762926436143303</v>
      </c>
      <c r="H13">
        <v>0.92648523382796988</v>
      </c>
    </row>
    <row r="14" spans="1:10">
      <c r="A14" t="s">
        <v>24981</v>
      </c>
      <c r="B14" t="s">
        <v>161</v>
      </c>
      <c r="C14" t="s">
        <v>24982</v>
      </c>
      <c r="D14" t="e">
        <v>#N/A</v>
      </c>
      <c r="E14">
        <v>-0.14680018733017838</v>
      </c>
      <c r="F14">
        <v>4.2441615586168352E-2</v>
      </c>
      <c r="G14">
        <v>-2.3943778908684387E-2</v>
      </c>
      <c r="H14">
        <v>0.60149640974777385</v>
      </c>
    </row>
    <row r="15" spans="1:10">
      <c r="A15" t="s">
        <v>484</v>
      </c>
      <c r="B15" t="s">
        <v>485</v>
      </c>
      <c r="C15" t="s">
        <v>5189</v>
      </c>
      <c r="D15" t="s">
        <v>5188</v>
      </c>
      <c r="E15">
        <v>-0.33457312219627616</v>
      </c>
      <c r="F15">
        <v>0.30526484838544871</v>
      </c>
      <c r="G15">
        <v>-4.6853803855828602E-5</v>
      </c>
      <c r="H15">
        <v>0.25950210709761667</v>
      </c>
    </row>
    <row r="16" spans="1:10">
      <c r="A16" t="s">
        <v>148</v>
      </c>
      <c r="B16" t="s">
        <v>149</v>
      </c>
      <c r="C16" t="s">
        <v>4740</v>
      </c>
      <c r="D16" t="s">
        <v>3614</v>
      </c>
      <c r="E16">
        <v>0.31289747289725689</v>
      </c>
      <c r="F16">
        <v>0.10429915763241897</v>
      </c>
      <c r="G16">
        <v>-0.2086262077734051</v>
      </c>
      <c r="H16">
        <v>-1.3946254283581094E-5</v>
      </c>
    </row>
    <row r="17" spans="1:8">
      <c r="A17" t="s">
        <v>24</v>
      </c>
      <c r="B17" t="s">
        <v>25</v>
      </c>
      <c r="C17" t="s">
        <v>5192</v>
      </c>
      <c r="D17" t="s">
        <v>3009</v>
      </c>
      <c r="E17">
        <v>-0.73004366106121454</v>
      </c>
      <c r="F17">
        <v>-2.1902257241988701</v>
      </c>
      <c r="G17">
        <v>-2.0821407938942604</v>
      </c>
      <c r="H17">
        <v>0.20859831526483794</v>
      </c>
    </row>
    <row r="18" spans="1:8">
      <c r="A18" t="s">
        <v>1792</v>
      </c>
      <c r="B18" t="s">
        <v>1793</v>
      </c>
      <c r="C18" t="s">
        <v>5925</v>
      </c>
      <c r="D18" t="s">
        <v>5924</v>
      </c>
      <c r="E18">
        <v>-0.51875806246051603</v>
      </c>
      <c r="F18">
        <v>-0.38333333333333353</v>
      </c>
      <c r="G18">
        <v>-0.28386872981645084</v>
      </c>
      <c r="H18">
        <v>3.2317061094712059E-2</v>
      </c>
    </row>
    <row r="19" spans="1:8">
      <c r="A19" t="s">
        <v>1450</v>
      </c>
      <c r="B19" t="s">
        <v>1451</v>
      </c>
      <c r="C19" t="s">
        <v>6094</v>
      </c>
      <c r="D19" t="s">
        <v>3724</v>
      </c>
      <c r="E19">
        <v>-0.95869725029352093</v>
      </c>
      <c r="F19">
        <v>-0.13638948322806208</v>
      </c>
      <c r="G19">
        <v>-0.44782145605297358</v>
      </c>
      <c r="H19">
        <v>0.39616038615209925</v>
      </c>
    </row>
    <row r="20" spans="1:8">
      <c r="A20" t="s">
        <v>535</v>
      </c>
      <c r="B20" t="s">
        <v>536</v>
      </c>
      <c r="C20" t="s">
        <v>4281</v>
      </c>
      <c r="D20" t="s">
        <v>2898</v>
      </c>
      <c r="E20">
        <v>-1.158771625151011</v>
      </c>
      <c r="F20">
        <v>-0.20857055361032292</v>
      </c>
      <c r="G20">
        <v>-8.278754143855542E-2</v>
      </c>
      <c r="H20">
        <v>-3.1406709985663465E-2</v>
      </c>
    </row>
    <row r="21" spans="1:8">
      <c r="A21" t="s">
        <v>353</v>
      </c>
      <c r="B21" t="s">
        <v>354</v>
      </c>
      <c r="C21" t="s">
        <v>5701</v>
      </c>
      <c r="D21" t="s">
        <v>3734</v>
      </c>
      <c r="E21">
        <v>-0.3602944301197864</v>
      </c>
      <c r="F21">
        <v>-0.52521144004327391</v>
      </c>
      <c r="G21">
        <v>-0.68538051778181985</v>
      </c>
      <c r="H21">
        <v>0.20735788679192382</v>
      </c>
    </row>
    <row r="22" spans="1:8">
      <c r="A22" t="s">
        <v>110</v>
      </c>
      <c r="B22" t="s">
        <v>111</v>
      </c>
      <c r="C22" t="s">
        <v>4262</v>
      </c>
      <c r="D22" t="s">
        <v>3226</v>
      </c>
      <c r="E22">
        <v>-0.10427139597790396</v>
      </c>
      <c r="F22">
        <v>-1.1472978005664947</v>
      </c>
      <c r="G22">
        <v>-0.44226377155074692</v>
      </c>
      <c r="H22">
        <v>-0.10431310388670255</v>
      </c>
    </row>
    <row r="23" spans="1:8">
      <c r="A23" t="s">
        <v>206</v>
      </c>
      <c r="B23" t="s">
        <v>207</v>
      </c>
      <c r="C23" t="s">
        <v>5168</v>
      </c>
      <c r="D23" t="s">
        <v>3124</v>
      </c>
      <c r="E23">
        <v>0.20859831526483794</v>
      </c>
      <c r="F23">
        <v>-0.41719676138372797</v>
      </c>
      <c r="G23">
        <v>-0.10431310388670255</v>
      </c>
      <c r="H23">
        <v>-0.52147310745089159</v>
      </c>
    </row>
    <row r="24" spans="1:8">
      <c r="A24" t="s">
        <v>36</v>
      </c>
      <c r="B24" t="s">
        <v>37</v>
      </c>
      <c r="C24" t="s">
        <v>6255</v>
      </c>
      <c r="D24" t="s">
        <v>3200</v>
      </c>
      <c r="E24">
        <v>-6.8909448500639098E-2</v>
      </c>
      <c r="F24">
        <v>2.5200361608009401E-2</v>
      </c>
      <c r="G24">
        <v>-0.10431310388670255</v>
      </c>
      <c r="H24">
        <v>0</v>
      </c>
    </row>
    <row r="25" spans="1:8">
      <c r="A25" t="s">
        <v>162</v>
      </c>
      <c r="B25" t="s">
        <v>163</v>
      </c>
      <c r="C25" t="s">
        <v>5315</v>
      </c>
      <c r="D25" t="s">
        <v>3033</v>
      </c>
      <c r="E25">
        <v>0.20997194089925256</v>
      </c>
      <c r="F25">
        <v>-0.27552106634986778</v>
      </c>
      <c r="G25">
        <v>-0.37932690737004221</v>
      </c>
      <c r="H25">
        <v>-0.25236547427459116</v>
      </c>
    </row>
    <row r="26" spans="1:8">
      <c r="A26" t="s">
        <v>896</v>
      </c>
      <c r="B26" t="s">
        <v>897</v>
      </c>
      <c r="C26" t="s">
        <v>5316</v>
      </c>
      <c r="D26" t="s">
        <v>2895</v>
      </c>
      <c r="E26">
        <v>-0.53267253642312751</v>
      </c>
      <c r="F26">
        <v>-1.0197282206314096</v>
      </c>
      <c r="G26">
        <v>-0.69448985304534105</v>
      </c>
      <c r="H26">
        <v>0.28566984284623848</v>
      </c>
    </row>
    <row r="27" spans="1:8">
      <c r="A27" t="s">
        <v>1161</v>
      </c>
      <c r="B27" t="s">
        <v>1162</v>
      </c>
      <c r="C27" t="s">
        <v>5388</v>
      </c>
      <c r="D27" t="s">
        <v>5387</v>
      </c>
      <c r="E27">
        <v>0.51198461314923793</v>
      </c>
      <c r="F27">
        <v>-0.41018309799926644</v>
      </c>
      <c r="G27">
        <v>0.35900244890581345</v>
      </c>
      <c r="H27">
        <v>0.36345365453807665</v>
      </c>
    </row>
    <row r="28" spans="1:8">
      <c r="A28" t="s">
        <v>1448</v>
      </c>
      <c r="B28" t="s">
        <v>1449</v>
      </c>
      <c r="C28" t="s">
        <v>5946</v>
      </c>
      <c r="D28" t="s">
        <v>3657</v>
      </c>
      <c r="E28">
        <v>1.3158829786295361</v>
      </c>
      <c r="F28">
        <v>-0.66495494958960621</v>
      </c>
      <c r="G28">
        <v>0.57370917568730551</v>
      </c>
      <c r="H28">
        <v>0.45481855294775103</v>
      </c>
    </row>
    <row r="29" spans="1:8">
      <c r="A29" t="s">
        <v>1392</v>
      </c>
      <c r="B29" t="s">
        <v>1393</v>
      </c>
      <c r="C29" t="s">
        <v>5876</v>
      </c>
      <c r="D29" t="s">
        <v>3693</v>
      </c>
      <c r="E29">
        <v>1.4953786686148625</v>
      </c>
      <c r="F29">
        <v>1.0191864571676197</v>
      </c>
      <c r="G29">
        <v>1.6039958348953964</v>
      </c>
      <c r="H29">
        <v>0.10934060057555779</v>
      </c>
    </row>
    <row r="30" spans="1:8">
      <c r="A30" t="s">
        <v>714</v>
      </c>
      <c r="B30" t="s">
        <v>715</v>
      </c>
      <c r="C30" t="s">
        <v>5597</v>
      </c>
      <c r="D30" t="s">
        <v>3515</v>
      </c>
      <c r="E30">
        <v>-5.3341787701184452E-2</v>
      </c>
      <c r="F30">
        <v>0.37301444065508532</v>
      </c>
      <c r="G30">
        <v>0.25964357649836756</v>
      </c>
      <c r="H30">
        <v>-0.23754770769714159</v>
      </c>
    </row>
    <row r="31" spans="1:8">
      <c r="A31" t="s">
        <v>676</v>
      </c>
      <c r="B31" t="s">
        <v>677</v>
      </c>
      <c r="C31" t="s">
        <v>6262</v>
      </c>
      <c r="D31" t="s">
        <v>8528</v>
      </c>
      <c r="E31">
        <v>0.34105407460671877</v>
      </c>
      <c r="F31">
        <v>-0.49112324285158926</v>
      </c>
      <c r="G31">
        <v>-0.34596827424755566</v>
      </c>
      <c r="H31">
        <v>0.42186814237719533</v>
      </c>
    </row>
    <row r="32" spans="1:8">
      <c r="A32" t="s">
        <v>1829</v>
      </c>
      <c r="B32" t="s">
        <v>1830</v>
      </c>
      <c r="C32" t="s">
        <v>6425</v>
      </c>
      <c r="D32" t="s">
        <v>2934</v>
      </c>
      <c r="E32">
        <v>-0.23798748736303099</v>
      </c>
      <c r="F32">
        <v>-0.86102805063757459</v>
      </c>
      <c r="G32">
        <v>-0.12679624751469021</v>
      </c>
      <c r="H32">
        <v>4.0358720670319877E-2</v>
      </c>
    </row>
    <row r="33" spans="1:8">
      <c r="A33" t="s">
        <v>1744</v>
      </c>
      <c r="B33" t="s">
        <v>1745</v>
      </c>
      <c r="C33" t="s">
        <v>5406</v>
      </c>
      <c r="D33" t="s">
        <v>5405</v>
      </c>
      <c r="E33">
        <v>-8.3638550517337748E-2</v>
      </c>
      <c r="F33">
        <v>-1.2879876837634765</v>
      </c>
      <c r="G33">
        <v>-0.19345778948345416</v>
      </c>
      <c r="H33">
        <v>0.35366553623099417</v>
      </c>
    </row>
    <row r="34" spans="1:8">
      <c r="A34" t="s">
        <v>1328</v>
      </c>
      <c r="B34" t="s">
        <v>1329</v>
      </c>
      <c r="C34" t="s">
        <v>4437</v>
      </c>
      <c r="D34" t="s">
        <v>4436</v>
      </c>
      <c r="E34">
        <v>0.37126960015656735</v>
      </c>
      <c r="F34">
        <v>-0.73247057202737109</v>
      </c>
      <c r="G34">
        <v>-0.51294525540049751</v>
      </c>
      <c r="H34">
        <v>0.17940137258407632</v>
      </c>
    </row>
    <row r="35" spans="1:8">
      <c r="A35" t="s">
        <v>1552</v>
      </c>
      <c r="B35" t="s">
        <v>1553</v>
      </c>
      <c r="C35" t="s">
        <v>6391</v>
      </c>
      <c r="D35" t="s">
        <v>3551</v>
      </c>
      <c r="E35">
        <v>-0.27717023978986871</v>
      </c>
      <c r="F35">
        <v>0.86049577619672313</v>
      </c>
      <c r="G35">
        <v>0.26672674042617078</v>
      </c>
      <c r="H35">
        <v>0.89021817954075733</v>
      </c>
    </row>
    <row r="36" spans="1:8">
      <c r="A36" t="s">
        <v>1155</v>
      </c>
      <c r="B36" t="s">
        <v>1156</v>
      </c>
      <c r="C36" t="s">
        <v>6334</v>
      </c>
      <c r="D36" t="s">
        <v>8633</v>
      </c>
      <c r="E36">
        <v>0.75576576060677159</v>
      </c>
      <c r="F36">
        <v>-0.29907498300717833</v>
      </c>
      <c r="G36">
        <v>0.10758727355393011</v>
      </c>
      <c r="H36">
        <v>-0.15862474420417547</v>
      </c>
    </row>
    <row r="37" spans="1:8">
      <c r="A37" t="s">
        <v>1408</v>
      </c>
      <c r="B37" t="s">
        <v>1409</v>
      </c>
      <c r="C37" t="s">
        <v>4826</v>
      </c>
      <c r="D37" t="s">
        <v>2953</v>
      </c>
      <c r="E37">
        <v>6.30376563555618E-3</v>
      </c>
      <c r="F37">
        <v>-1.3805192047059359E-2</v>
      </c>
      <c r="G37">
        <v>0.290586559584882</v>
      </c>
      <c r="H37">
        <v>0.11967751183599633</v>
      </c>
    </row>
    <row r="38" spans="1:8">
      <c r="A38" t="s">
        <v>1602</v>
      </c>
      <c r="B38" t="s">
        <v>1603</v>
      </c>
      <c r="C38" t="s">
        <v>4828</v>
      </c>
      <c r="D38" t="s">
        <v>3257</v>
      </c>
      <c r="E38">
        <v>0.29302106154146729</v>
      </c>
      <c r="F38">
        <v>0.32214036546768682</v>
      </c>
      <c r="G38">
        <v>-0.30517248186235602</v>
      </c>
      <c r="H38">
        <v>8.397143336809991E-2</v>
      </c>
    </row>
    <row r="39" spans="1:8">
      <c r="A39" t="s">
        <v>916</v>
      </c>
      <c r="B39" t="s">
        <v>917</v>
      </c>
      <c r="C39" t="s">
        <v>4829</v>
      </c>
      <c r="D39" t="s">
        <v>3186</v>
      </c>
      <c r="E39">
        <v>1.856308196782026E-2</v>
      </c>
      <c r="F39">
        <v>-0.26153425324342805</v>
      </c>
      <c r="G39">
        <v>-9.623956981253938E-2</v>
      </c>
      <c r="H39">
        <v>7.3184120286734974E-2</v>
      </c>
    </row>
    <row r="40" spans="1:8">
      <c r="A40" t="s">
        <v>1525</v>
      </c>
      <c r="B40" t="s">
        <v>1526</v>
      </c>
      <c r="C40" t="s">
        <v>6385</v>
      </c>
      <c r="D40" t="s">
        <v>8502</v>
      </c>
      <c r="E40">
        <v>0.95832755047231533</v>
      </c>
      <c r="F40">
        <v>0.3946474883028066</v>
      </c>
      <c r="G40">
        <v>0.42545221573761433</v>
      </c>
      <c r="H40">
        <v>0.3454491839518446</v>
      </c>
    </row>
    <row r="41" spans="1:8">
      <c r="A41" t="s">
        <v>852</v>
      </c>
      <c r="B41" t="s">
        <v>853</v>
      </c>
      <c r="C41" t="s">
        <v>4827</v>
      </c>
      <c r="D41" t="s">
        <v>3125</v>
      </c>
      <c r="E41">
        <v>-0.70586776932473028</v>
      </c>
      <c r="F41">
        <v>-1.5935676685061779</v>
      </c>
      <c r="G41">
        <v>-1.2443056528896534</v>
      </c>
      <c r="H41">
        <v>-8.151536061923452E-2</v>
      </c>
    </row>
    <row r="42" spans="1:8">
      <c r="A42" t="s">
        <v>1079</v>
      </c>
      <c r="B42" t="s">
        <v>1080</v>
      </c>
      <c r="C42" t="s">
        <v>6329</v>
      </c>
      <c r="D42" t="s">
        <v>8581</v>
      </c>
      <c r="E42">
        <v>0.725273366237568</v>
      </c>
      <c r="F42">
        <v>0.5862970958996524</v>
      </c>
      <c r="G42">
        <v>0.20856540771526566</v>
      </c>
      <c r="H42">
        <v>0.23608033068977341</v>
      </c>
    </row>
    <row r="43" spans="1:8">
      <c r="A43" t="s">
        <v>1304</v>
      </c>
      <c r="B43" t="s">
        <v>1305</v>
      </c>
      <c r="C43" t="s">
        <v>6357</v>
      </c>
      <c r="D43" t="s">
        <v>3464</v>
      </c>
      <c r="E43">
        <v>-0.21767626931638703</v>
      </c>
      <c r="F43">
        <v>0.1814711893843253</v>
      </c>
      <c r="G43">
        <v>0.24310751983626877</v>
      </c>
      <c r="H43">
        <v>-0.18975449803175315</v>
      </c>
    </row>
    <row r="44" spans="1:8">
      <c r="A44" t="s">
        <v>1689</v>
      </c>
      <c r="B44" t="s">
        <v>1690</v>
      </c>
      <c r="C44" t="s">
        <v>6408</v>
      </c>
      <c r="D44" t="s">
        <v>3145</v>
      </c>
      <c r="E44">
        <v>0.82121900411297621</v>
      </c>
      <c r="F44">
        <v>-1.0672499090494389</v>
      </c>
      <c r="G44">
        <v>-2.0857536760151518</v>
      </c>
      <c r="H44">
        <v>0.13138546520936778</v>
      </c>
    </row>
    <row r="45" spans="1:8">
      <c r="A45" t="s">
        <v>432</v>
      </c>
      <c r="B45" t="s">
        <v>433</v>
      </c>
      <c r="C45" t="s">
        <v>5149</v>
      </c>
      <c r="D45" t="s">
        <v>3177</v>
      </c>
      <c r="E45">
        <v>-0.30394663943168981</v>
      </c>
      <c r="F45">
        <v>-0.36556396728961055</v>
      </c>
      <c r="G45">
        <v>9.1682744092832891E-2</v>
      </c>
      <c r="H45">
        <v>0.31407925716203339</v>
      </c>
    </row>
    <row r="46" spans="1:8">
      <c r="A46" t="s">
        <v>379</v>
      </c>
      <c r="B46" t="s">
        <v>380</v>
      </c>
      <c r="C46" t="s">
        <v>6117</v>
      </c>
      <c r="D46" t="s">
        <v>6116</v>
      </c>
      <c r="E46">
        <v>0.15786350517024125</v>
      </c>
      <c r="F46">
        <v>-0.34304534691058058</v>
      </c>
      <c r="G46">
        <v>0</v>
      </c>
      <c r="H46">
        <v>-3.2068364019992184E-2</v>
      </c>
    </row>
    <row r="47" spans="1:8">
      <c r="A47" t="s">
        <v>678</v>
      </c>
      <c r="B47" t="s">
        <v>679</v>
      </c>
      <c r="C47" t="s">
        <v>6117</v>
      </c>
      <c r="D47" t="s">
        <v>6116</v>
      </c>
      <c r="E47">
        <v>0.16396876570394689</v>
      </c>
      <c r="F47">
        <v>0.54909664316009388</v>
      </c>
      <c r="G47">
        <v>0.1247191520499442</v>
      </c>
      <c r="H47">
        <v>0.13632838642892145</v>
      </c>
    </row>
    <row r="48" spans="1:8">
      <c r="A48" t="s">
        <v>1153</v>
      </c>
      <c r="B48" t="s">
        <v>1154</v>
      </c>
      <c r="C48" t="s">
        <v>6118</v>
      </c>
      <c r="D48" t="s">
        <v>3586</v>
      </c>
      <c r="E48">
        <v>1.8179835000299693E-2</v>
      </c>
      <c r="F48">
        <v>-0.21569084872598951</v>
      </c>
      <c r="G48">
        <v>-0.45206092437951845</v>
      </c>
      <c r="H48">
        <v>-6.3554028999737472E-2</v>
      </c>
    </row>
    <row r="49" spans="1:8">
      <c r="A49" t="s">
        <v>1324</v>
      </c>
      <c r="B49" t="s">
        <v>1325</v>
      </c>
      <c r="C49" t="s">
        <v>6359</v>
      </c>
      <c r="D49" t="s">
        <v>8673</v>
      </c>
      <c r="E49">
        <v>-2.5003260952697901</v>
      </c>
      <c r="F49">
        <v>-2.2475242724236471</v>
      </c>
      <c r="G49">
        <v>-1.4733333333333336</v>
      </c>
      <c r="H49">
        <v>0.63668439793817411</v>
      </c>
    </row>
    <row r="50" spans="1:8">
      <c r="A50" t="s">
        <v>72</v>
      </c>
      <c r="B50" t="s">
        <v>73</v>
      </c>
      <c r="C50" t="s">
        <v>4627</v>
      </c>
      <c r="D50" t="s">
        <v>4626</v>
      </c>
      <c r="E50">
        <v>-0.21239192032566215</v>
      </c>
      <c r="F50">
        <v>0.18185274322917733</v>
      </c>
      <c r="G50">
        <v>0.27953311751419013</v>
      </c>
      <c r="H50">
        <v>7.2232728078546596E-2</v>
      </c>
    </row>
    <row r="51" spans="1:8">
      <c r="A51" t="s">
        <v>188</v>
      </c>
      <c r="B51" t="s">
        <v>189</v>
      </c>
      <c r="C51" t="s">
        <v>4631</v>
      </c>
      <c r="D51" t="s">
        <v>3159</v>
      </c>
      <c r="E51">
        <v>-0.20857055361032292</v>
      </c>
      <c r="F51">
        <v>-1.3946254283581094E-5</v>
      </c>
      <c r="G51">
        <v>0.20859831526483794</v>
      </c>
      <c r="H51">
        <v>0.83432905094702903</v>
      </c>
    </row>
    <row r="52" spans="1:8">
      <c r="A52" t="s">
        <v>22</v>
      </c>
      <c r="B52" t="s">
        <v>23</v>
      </c>
      <c r="C52" t="s">
        <v>4630</v>
      </c>
      <c r="D52" t="s">
        <v>4629</v>
      </c>
      <c r="E52">
        <v>-0.41719676138372797</v>
      </c>
      <c r="F52">
        <v>-0.2086262077734051</v>
      </c>
      <c r="G52">
        <v>0</v>
      </c>
      <c r="H52">
        <v>0</v>
      </c>
    </row>
    <row r="53" spans="1:8">
      <c r="A53" t="s">
        <v>658</v>
      </c>
      <c r="B53" t="s">
        <v>659</v>
      </c>
      <c r="C53" t="s">
        <v>4625</v>
      </c>
      <c r="D53" t="s">
        <v>3452</v>
      </c>
      <c r="E53">
        <v>-0.25317837102225699</v>
      </c>
      <c r="F53">
        <v>-0.10654136736568355</v>
      </c>
      <c r="G53">
        <v>0.20206063693822418</v>
      </c>
      <c r="H53">
        <v>0.71959399023446879</v>
      </c>
    </row>
    <row r="54" spans="1:8">
      <c r="A54" t="s">
        <v>280</v>
      </c>
      <c r="B54" t="s">
        <v>281</v>
      </c>
      <c r="C54" t="s">
        <v>6259</v>
      </c>
      <c r="D54" t="s">
        <v>3452</v>
      </c>
      <c r="E54">
        <v>-0.62578621133759416</v>
      </c>
      <c r="F54">
        <v>-0.2086262077734051</v>
      </c>
      <c r="G54">
        <v>0.31287851160196822</v>
      </c>
      <c r="H54">
        <v>0.41717400612115885</v>
      </c>
    </row>
    <row r="55" spans="1:8">
      <c r="A55" t="s">
        <v>284</v>
      </c>
      <c r="B55" t="s">
        <v>285</v>
      </c>
      <c r="C55" t="s">
        <v>4628</v>
      </c>
      <c r="D55" t="s">
        <v>3400</v>
      </c>
      <c r="E55">
        <v>-0.57338472059298118</v>
      </c>
      <c r="F55">
        <v>-5.4799751660235048E-2</v>
      </c>
      <c r="G55">
        <v>0.15396554516167374</v>
      </c>
      <c r="H55">
        <v>0.52145420245828911</v>
      </c>
    </row>
    <row r="56" spans="1:8">
      <c r="A56" t="s">
        <v>1326</v>
      </c>
      <c r="B56" t="s">
        <v>1327</v>
      </c>
      <c r="C56" t="s">
        <v>5857</v>
      </c>
      <c r="D56" t="s">
        <v>8611</v>
      </c>
      <c r="E56">
        <v>0.11928472943447566</v>
      </c>
      <c r="F56">
        <v>0.52538639629626305</v>
      </c>
      <c r="G56">
        <v>0.53457112824593789</v>
      </c>
      <c r="H56">
        <v>0.65295821129960441</v>
      </c>
    </row>
    <row r="57" spans="1:8">
      <c r="A57" t="s">
        <v>546</v>
      </c>
      <c r="B57" t="s">
        <v>547</v>
      </c>
      <c r="C57" t="s">
        <v>6278</v>
      </c>
      <c r="D57" t="s">
        <v>8636</v>
      </c>
      <c r="E57">
        <v>-0.10230020397752161</v>
      </c>
      <c r="F57">
        <v>0.17326356967300946</v>
      </c>
      <c r="G57">
        <v>0.1549046575103438</v>
      </c>
      <c r="H57">
        <v>0.52243267878521771</v>
      </c>
    </row>
    <row r="58" spans="1:8">
      <c r="A58" t="s">
        <v>457</v>
      </c>
      <c r="B58" t="s">
        <v>458</v>
      </c>
      <c r="C58" t="s">
        <v>3807</v>
      </c>
      <c r="D58" t="s">
        <v>6239</v>
      </c>
      <c r="E58">
        <v>0.26314489957165571</v>
      </c>
      <c r="F58">
        <v>-3.4254799046178737E-2</v>
      </c>
      <c r="G58">
        <v>0.1011920665655469</v>
      </c>
      <c r="H58">
        <v>0.31678496229869019</v>
      </c>
    </row>
    <row r="59" spans="1:8">
      <c r="A59" t="s">
        <v>1087</v>
      </c>
      <c r="B59" t="s">
        <v>1088</v>
      </c>
      <c r="C59" t="s">
        <v>3816</v>
      </c>
      <c r="D59" t="s">
        <v>3816</v>
      </c>
      <c r="E59">
        <v>2.9566728395172836E-2</v>
      </c>
      <c r="F59">
        <v>-0.45521817845421381</v>
      </c>
      <c r="G59">
        <v>-0.47103403729913967</v>
      </c>
      <c r="H59">
        <v>0.14772428700134302</v>
      </c>
    </row>
    <row r="60" spans="1:8">
      <c r="A60" t="s">
        <v>1769</v>
      </c>
      <c r="B60" t="s">
        <v>1770</v>
      </c>
      <c r="C60" t="s">
        <v>6416</v>
      </c>
      <c r="D60" t="s">
        <v>6416</v>
      </c>
      <c r="E60">
        <v>-0.10932812412136601</v>
      </c>
      <c r="F60">
        <v>-0.89400713786696695</v>
      </c>
      <c r="G60">
        <v>-0.70504291130627694</v>
      </c>
      <c r="H60">
        <v>-1.1011700735283575E-2</v>
      </c>
    </row>
    <row r="61" spans="1:8">
      <c r="A61" t="s">
        <v>1560</v>
      </c>
      <c r="B61" t="s">
        <v>1561</v>
      </c>
      <c r="C61" t="s">
        <v>3827</v>
      </c>
      <c r="D61" t="s">
        <v>3827</v>
      </c>
      <c r="E61">
        <v>1.1999372230553451</v>
      </c>
      <c r="F61">
        <v>1.3495745206245076</v>
      </c>
      <c r="G61">
        <v>0.62782757935779354</v>
      </c>
      <c r="H61">
        <v>0.41124956646673155</v>
      </c>
    </row>
    <row r="62" spans="1:8">
      <c r="A62" t="s">
        <v>1560</v>
      </c>
      <c r="B62" t="s">
        <v>1570</v>
      </c>
      <c r="C62" t="s">
        <v>3827</v>
      </c>
      <c r="D62" t="s">
        <v>3827</v>
      </c>
      <c r="E62">
        <v>-1.3331469344221993</v>
      </c>
      <c r="F62">
        <v>-0.69297782979830913</v>
      </c>
      <c r="G62">
        <v>-1.0543168173257491</v>
      </c>
      <c r="H62">
        <v>9.0651688233784236E-2</v>
      </c>
    </row>
    <row r="63" spans="1:8">
      <c r="A63" t="s">
        <v>1171</v>
      </c>
      <c r="B63" t="s">
        <v>1172</v>
      </c>
      <c r="C63" t="s">
        <v>3838</v>
      </c>
      <c r="D63" t="s">
        <v>3838</v>
      </c>
      <c r="E63">
        <v>-0.84868997395686441</v>
      </c>
      <c r="F63">
        <v>-0.23437706621861712</v>
      </c>
      <c r="G63">
        <v>0.52165461800986224</v>
      </c>
      <c r="H63">
        <v>0.53546644157601531</v>
      </c>
    </row>
    <row r="64" spans="1:8">
      <c r="A64" t="s">
        <v>870</v>
      </c>
      <c r="B64" t="s">
        <v>871</v>
      </c>
      <c r="C64" t="s">
        <v>6306</v>
      </c>
      <c r="D64" t="e">
        <v>#N/A</v>
      </c>
      <c r="E64">
        <v>9.7265442937324531E-2</v>
      </c>
      <c r="F64">
        <v>0.70962003835532983</v>
      </c>
      <c r="G64">
        <v>-0.30956636675245958</v>
      </c>
      <c r="H64">
        <v>0.795949213460446</v>
      </c>
    </row>
    <row r="65" spans="1:8">
      <c r="A65" t="s">
        <v>556</v>
      </c>
      <c r="B65" t="s">
        <v>557</v>
      </c>
      <c r="C65" t="s">
        <v>3848</v>
      </c>
      <c r="D65" t="s">
        <v>3848</v>
      </c>
      <c r="E65">
        <v>0.42352472168582239</v>
      </c>
      <c r="F65">
        <v>1.852888755986319</v>
      </c>
      <c r="G65">
        <v>2.2580030757373817</v>
      </c>
      <c r="H65">
        <v>0.23889113612193036</v>
      </c>
    </row>
    <row r="66" spans="1:8">
      <c r="A66" t="s">
        <v>363</v>
      </c>
      <c r="B66" t="s">
        <v>364</v>
      </c>
      <c r="C66" t="s">
        <v>3849</v>
      </c>
      <c r="D66" t="s">
        <v>3849</v>
      </c>
      <c r="E66">
        <v>0.60716464938276415</v>
      </c>
      <c r="F66">
        <v>1.2816670020538175</v>
      </c>
      <c r="G66">
        <v>1.5518217012261317</v>
      </c>
      <c r="H66">
        <v>0.41717766923438715</v>
      </c>
    </row>
    <row r="67" spans="1:8">
      <c r="A67" t="s">
        <v>338</v>
      </c>
      <c r="B67" t="s">
        <v>339</v>
      </c>
      <c r="C67" t="s">
        <v>3856</v>
      </c>
      <c r="D67" t="s">
        <v>3856</v>
      </c>
      <c r="E67">
        <v>-0.23213113613634642</v>
      </c>
      <c r="F67">
        <v>0.30658584153340512</v>
      </c>
      <c r="G67">
        <v>-8.3513749287209713E-2</v>
      </c>
      <c r="H67">
        <v>-3.3384952711392374E-4</v>
      </c>
    </row>
    <row r="68" spans="1:8">
      <c r="A68" t="s">
        <v>664</v>
      </c>
      <c r="B68" t="s">
        <v>665</v>
      </c>
      <c r="C68" t="s">
        <v>3867</v>
      </c>
      <c r="D68" t="s">
        <v>3867</v>
      </c>
      <c r="E68">
        <v>-0.21479342049120489</v>
      </c>
      <c r="F68">
        <v>0.41390547109299808</v>
      </c>
      <c r="G68">
        <v>0.76033561537972538</v>
      </c>
      <c r="H68">
        <v>0.59206502716202303</v>
      </c>
    </row>
    <row r="69" spans="1:8">
      <c r="A69" t="s">
        <v>880</v>
      </c>
      <c r="B69" t="s">
        <v>881</v>
      </c>
      <c r="C69" t="s">
        <v>3886</v>
      </c>
      <c r="D69" t="s">
        <v>3886</v>
      </c>
      <c r="E69">
        <v>0.49362313164712318</v>
      </c>
      <c r="F69">
        <v>0.60284626510606643</v>
      </c>
      <c r="G69">
        <v>0.27398117925612947</v>
      </c>
      <c r="H69">
        <v>0.4281587792801988</v>
      </c>
    </row>
    <row r="70" spans="1:8">
      <c r="A70" t="s">
        <v>90</v>
      </c>
      <c r="B70" t="s">
        <v>91</v>
      </c>
      <c r="C70" t="s">
        <v>3308</v>
      </c>
      <c r="D70" t="s">
        <v>3308</v>
      </c>
      <c r="E70">
        <v>0</v>
      </c>
      <c r="F70">
        <v>-0.2086262077734051</v>
      </c>
      <c r="G70">
        <v>-0.31293931166010763</v>
      </c>
      <c r="H70">
        <v>0.10429915763241897</v>
      </c>
    </row>
    <row r="71" spans="1:8">
      <c r="A71" t="s">
        <v>90</v>
      </c>
      <c r="B71" t="s">
        <v>780</v>
      </c>
      <c r="C71" t="s">
        <v>3308</v>
      </c>
      <c r="D71" t="s">
        <v>3308</v>
      </c>
      <c r="E71">
        <v>-0.83437566129146024</v>
      </c>
      <c r="F71">
        <v>8.744717576508557E-3</v>
      </c>
      <c r="G71">
        <v>0.26576447846664109</v>
      </c>
      <c r="H71">
        <v>1.2944161876802005</v>
      </c>
    </row>
    <row r="72" spans="1:8">
      <c r="A72" t="s">
        <v>90</v>
      </c>
      <c r="B72" t="s">
        <v>1467</v>
      </c>
      <c r="C72" t="s">
        <v>3308</v>
      </c>
      <c r="D72" t="s">
        <v>3308</v>
      </c>
      <c r="E72">
        <v>-2.3280235296514373</v>
      </c>
      <c r="F72">
        <v>-0.70464175701896581</v>
      </c>
      <c r="G72">
        <v>-1.2573065626159821</v>
      </c>
      <c r="H72">
        <v>3.3241934916127196E-2</v>
      </c>
    </row>
    <row r="73" spans="1:8">
      <c r="A73" t="s">
        <v>90</v>
      </c>
      <c r="B73" t="s">
        <v>1502</v>
      </c>
      <c r="C73" t="s">
        <v>3308</v>
      </c>
      <c r="D73" t="s">
        <v>3308</v>
      </c>
      <c r="E73">
        <v>-0.35390754298241972</v>
      </c>
      <c r="F73">
        <v>0.91705931655430939</v>
      </c>
      <c r="G73">
        <v>-0.13886608402905246</v>
      </c>
      <c r="H73">
        <v>0.32149518668244492</v>
      </c>
    </row>
    <row r="74" spans="1:8">
      <c r="A74" t="s">
        <v>90</v>
      </c>
      <c r="B74" t="s">
        <v>1503</v>
      </c>
      <c r="C74" t="s">
        <v>3308</v>
      </c>
      <c r="D74" t="s">
        <v>3308</v>
      </c>
      <c r="E74">
        <v>0.36990238614659593</v>
      </c>
      <c r="F74">
        <v>0.36789634728301018</v>
      </c>
      <c r="G74">
        <v>-0.52190388694365542</v>
      </c>
      <c r="H74">
        <v>1.0051830341867263</v>
      </c>
    </row>
    <row r="75" spans="1:8">
      <c r="A75" t="s">
        <v>90</v>
      </c>
      <c r="B75" t="s">
        <v>1640</v>
      </c>
      <c r="C75" t="s">
        <v>3308</v>
      </c>
      <c r="D75" t="s">
        <v>3308</v>
      </c>
      <c r="E75">
        <v>-0.53107388387083942</v>
      </c>
      <c r="F75">
        <v>-1.9015577525459009</v>
      </c>
      <c r="G75">
        <v>-2.5638751538277149</v>
      </c>
      <c r="H75">
        <v>-0.9691093285076674</v>
      </c>
    </row>
    <row r="76" spans="1:8">
      <c r="A76" t="s">
        <v>1703</v>
      </c>
      <c r="B76" t="s">
        <v>1704</v>
      </c>
      <c r="C76" t="s">
        <v>3904</v>
      </c>
      <c r="D76" t="s">
        <v>3904</v>
      </c>
      <c r="E76">
        <v>-2.367509034247798E-3</v>
      </c>
      <c r="F76">
        <v>0.68910318280107485</v>
      </c>
      <c r="G76">
        <v>0.53117617533563188</v>
      </c>
      <c r="H76">
        <v>0.11000000000000003</v>
      </c>
    </row>
    <row r="77" spans="1:8">
      <c r="A77" t="s">
        <v>1566</v>
      </c>
      <c r="B77" t="s">
        <v>1567</v>
      </c>
      <c r="C77" t="s">
        <v>3163</v>
      </c>
      <c r="D77" t="s">
        <v>3163</v>
      </c>
      <c r="E77">
        <v>-0.50997285232572331</v>
      </c>
      <c r="F77">
        <v>0.34592059012152571</v>
      </c>
      <c r="G77">
        <v>-0.23376073096259811</v>
      </c>
      <c r="H77">
        <v>1.4433494158420883</v>
      </c>
    </row>
    <row r="78" spans="1:8">
      <c r="A78" t="s">
        <v>962</v>
      </c>
      <c r="B78" t="s">
        <v>963</v>
      </c>
      <c r="C78" t="s">
        <v>2914</v>
      </c>
      <c r="D78" t="s">
        <v>2914</v>
      </c>
      <c r="E78">
        <v>-0.60344445031840632</v>
      </c>
      <c r="F78">
        <v>-0.26200077386013243</v>
      </c>
      <c r="G78">
        <v>-0.63901176464426568</v>
      </c>
      <c r="H78">
        <v>0.48531351932459832</v>
      </c>
    </row>
    <row r="79" spans="1:8">
      <c r="A79" t="s">
        <v>1074</v>
      </c>
      <c r="B79" t="s">
        <v>1075</v>
      </c>
      <c r="C79" t="s">
        <v>2914</v>
      </c>
      <c r="D79" t="s">
        <v>2914</v>
      </c>
      <c r="E79">
        <v>-0.67318791009493795</v>
      </c>
      <c r="F79">
        <v>0.29549594170468613</v>
      </c>
      <c r="G79">
        <v>-0.33552517568780088</v>
      </c>
      <c r="H79">
        <v>0.17858089396145449</v>
      </c>
    </row>
    <row r="80" spans="1:8">
      <c r="A80" t="s">
        <v>387</v>
      </c>
      <c r="B80" t="s">
        <v>388</v>
      </c>
      <c r="C80" t="s">
        <v>3573</v>
      </c>
      <c r="D80" t="s">
        <v>3573</v>
      </c>
      <c r="E80">
        <v>-0.73002507199305544</v>
      </c>
      <c r="F80">
        <v>-0.41722644280251076</v>
      </c>
      <c r="G80">
        <v>-0.20858449986460648</v>
      </c>
      <c r="H80">
        <v>0.27278043369606431</v>
      </c>
    </row>
    <row r="81" spans="1:8">
      <c r="A81" t="s">
        <v>1701</v>
      </c>
      <c r="B81" t="s">
        <v>1702</v>
      </c>
      <c r="C81" t="s">
        <v>6412</v>
      </c>
      <c r="D81" t="s">
        <v>6412</v>
      </c>
      <c r="E81">
        <v>5.3777068950640418E-2</v>
      </c>
      <c r="F81">
        <v>-2.2356843719721908E-3</v>
      </c>
      <c r="G81">
        <v>0.18076729318285886</v>
      </c>
      <c r="H81">
        <v>0.77113778186286919</v>
      </c>
    </row>
    <row r="82" spans="1:8">
      <c r="A82" t="s">
        <v>1756</v>
      </c>
      <c r="B82" t="s">
        <v>1757</v>
      </c>
      <c r="C82" t="s">
        <v>3188</v>
      </c>
      <c r="D82" t="s">
        <v>3188</v>
      </c>
      <c r="E82">
        <v>-0.19841009242617411</v>
      </c>
      <c r="F82">
        <v>-0.9002330786576086</v>
      </c>
      <c r="G82">
        <v>-0.41566821666548587</v>
      </c>
      <c r="H82">
        <v>-0.22540905037317746</v>
      </c>
    </row>
    <row r="83" spans="1:8">
      <c r="A83" t="s">
        <v>1480</v>
      </c>
      <c r="B83" t="s">
        <v>1481</v>
      </c>
      <c r="C83" t="s">
        <v>3138</v>
      </c>
      <c r="D83" t="s">
        <v>3138</v>
      </c>
      <c r="E83">
        <v>-1.7912191285833885</v>
      </c>
      <c r="F83">
        <v>-0.72492362823567602</v>
      </c>
      <c r="G83">
        <v>0.8409048090061445</v>
      </c>
      <c r="H83">
        <v>4.3046993101186794E-2</v>
      </c>
    </row>
    <row r="84" spans="1:8">
      <c r="A84" t="s">
        <v>752</v>
      </c>
      <c r="B84" t="s">
        <v>753</v>
      </c>
      <c r="C84" t="s">
        <v>3923</v>
      </c>
      <c r="D84" t="s">
        <v>3923</v>
      </c>
      <c r="E84">
        <v>-0.32226866828078221</v>
      </c>
      <c r="F84">
        <v>3.4204352742130607E-2</v>
      </c>
      <c r="G84">
        <v>0.28971691642865899</v>
      </c>
      <c r="H84">
        <v>0.24566296930989742</v>
      </c>
    </row>
    <row r="85" spans="1:8">
      <c r="A85" t="s">
        <v>740</v>
      </c>
      <c r="B85" t="s">
        <v>741</v>
      </c>
      <c r="C85" t="s">
        <v>3926</v>
      </c>
      <c r="D85" t="s">
        <v>3926</v>
      </c>
      <c r="E85">
        <v>-0.76178803528973582</v>
      </c>
      <c r="F85">
        <v>-1.1926980965433416</v>
      </c>
      <c r="G85">
        <v>0.17425781018455069</v>
      </c>
      <c r="H85">
        <v>0.17973518838292377</v>
      </c>
    </row>
    <row r="86" spans="1:8">
      <c r="A86" t="s">
        <v>740</v>
      </c>
      <c r="B86" t="s">
        <v>829</v>
      </c>
      <c r="C86" t="s">
        <v>3926</v>
      </c>
      <c r="D86" t="s">
        <v>3926</v>
      </c>
      <c r="E86">
        <v>-0.37613941207793516</v>
      </c>
      <c r="F86">
        <v>-0.6670369342600887</v>
      </c>
      <c r="G86">
        <v>0.1410517747827478</v>
      </c>
      <c r="H86">
        <v>0.52764744126793228</v>
      </c>
    </row>
    <row r="87" spans="1:8">
      <c r="A87" t="s">
        <v>740</v>
      </c>
      <c r="B87" t="s">
        <v>1046</v>
      </c>
      <c r="C87" t="s">
        <v>3926</v>
      </c>
      <c r="D87" t="s">
        <v>3926</v>
      </c>
      <c r="E87">
        <v>-1.0076213741212852</v>
      </c>
      <c r="F87">
        <v>-0.58509092898326143</v>
      </c>
      <c r="G87">
        <v>-0.2930348572602488</v>
      </c>
      <c r="H87">
        <v>-0.12431050998700155</v>
      </c>
    </row>
    <row r="88" spans="1:8">
      <c r="A88" t="s">
        <v>740</v>
      </c>
      <c r="B88" t="s">
        <v>1433</v>
      </c>
      <c r="C88" t="s">
        <v>3926</v>
      </c>
      <c r="D88" t="s">
        <v>3926</v>
      </c>
      <c r="E88">
        <v>-0.70523722027698954</v>
      </c>
      <c r="F88">
        <v>0.43453948787569879</v>
      </c>
      <c r="G88">
        <v>-2.7097557793656954</v>
      </c>
      <c r="H88">
        <v>0.37000000000000016</v>
      </c>
    </row>
    <row r="89" spans="1:8">
      <c r="A89" t="s">
        <v>740</v>
      </c>
      <c r="B89" t="s">
        <v>1541</v>
      </c>
      <c r="C89" t="s">
        <v>3926</v>
      </c>
      <c r="D89" t="s">
        <v>3926</v>
      </c>
      <c r="E89">
        <v>-1.8222981316876941E-2</v>
      </c>
      <c r="F89">
        <v>-0.56046630641709616</v>
      </c>
      <c r="G89">
        <v>-1.2169410418013287</v>
      </c>
      <c r="H89">
        <v>4.9415738951554183E-2</v>
      </c>
    </row>
    <row r="90" spans="1:8">
      <c r="A90" t="s">
        <v>740</v>
      </c>
      <c r="B90" t="s">
        <v>1589</v>
      </c>
      <c r="C90" t="s">
        <v>3926</v>
      </c>
      <c r="D90" t="s">
        <v>3926</v>
      </c>
      <c r="E90">
        <v>-1.191697793466703</v>
      </c>
      <c r="F90">
        <v>-0.61770854206169479</v>
      </c>
      <c r="G90">
        <v>-0.48457324745954827</v>
      </c>
      <c r="H90">
        <v>5.0749498863773841E-2</v>
      </c>
    </row>
    <row r="91" spans="1:8">
      <c r="A91" t="s">
        <v>740</v>
      </c>
      <c r="B91" t="s">
        <v>1699</v>
      </c>
      <c r="C91" t="s">
        <v>3926</v>
      </c>
      <c r="D91" t="s">
        <v>3926</v>
      </c>
      <c r="E91">
        <v>-0.19796967653521028</v>
      </c>
      <c r="F91">
        <v>0.55342107801709439</v>
      </c>
      <c r="G91">
        <v>4.2379434797847094E-2</v>
      </c>
      <c r="H91">
        <v>0.31255875807180444</v>
      </c>
    </row>
    <row r="92" spans="1:8">
      <c r="A92" t="s">
        <v>740</v>
      </c>
      <c r="B92" t="s">
        <v>1755</v>
      </c>
      <c r="C92" t="s">
        <v>3926</v>
      </c>
      <c r="D92" t="s">
        <v>3926</v>
      </c>
      <c r="E92">
        <v>0.69476132421602477</v>
      </c>
      <c r="F92">
        <v>1.1331030252334571</v>
      </c>
      <c r="G92">
        <v>0.77175975152500753</v>
      </c>
      <c r="H92">
        <v>0.163333333333334</v>
      </c>
    </row>
    <row r="93" spans="1:8">
      <c r="A93" t="s">
        <v>740</v>
      </c>
      <c r="B93" t="s">
        <v>1843</v>
      </c>
      <c r="C93" t="s">
        <v>3926</v>
      </c>
      <c r="D93" t="s">
        <v>3926</v>
      </c>
      <c r="E93">
        <v>-0.45077636124530329</v>
      </c>
      <c r="F93">
        <v>0.49119726883319137</v>
      </c>
      <c r="G93">
        <v>0.56000000000000016</v>
      </c>
      <c r="H93">
        <v>5.9364981297806742E-2</v>
      </c>
    </row>
    <row r="94" spans="1:8">
      <c r="A94" t="s">
        <v>577</v>
      </c>
      <c r="B94" t="s">
        <v>578</v>
      </c>
      <c r="C94" t="s">
        <v>3938</v>
      </c>
      <c r="D94" t="s">
        <v>3938</v>
      </c>
      <c r="E94">
        <v>-0.24687682758057714</v>
      </c>
      <c r="F94">
        <v>-0.468180202150765</v>
      </c>
      <c r="G94">
        <v>-0.22071943069665967</v>
      </c>
      <c r="H94">
        <v>0.39874198106956787</v>
      </c>
    </row>
    <row r="95" spans="1:8">
      <c r="A95" t="s">
        <v>100</v>
      </c>
      <c r="B95" t="s">
        <v>101</v>
      </c>
      <c r="C95" t="s">
        <v>3944</v>
      </c>
      <c r="D95" t="s">
        <v>3944</v>
      </c>
      <c r="E95">
        <v>-0.2086262077734051</v>
      </c>
      <c r="F95">
        <v>0.20859831526483794</v>
      </c>
      <c r="G95">
        <v>0</v>
      </c>
      <c r="H95">
        <v>0</v>
      </c>
    </row>
    <row r="96" spans="1:8">
      <c r="A96" t="s">
        <v>100</v>
      </c>
      <c r="B96" t="s">
        <v>309</v>
      </c>
      <c r="C96" t="s">
        <v>3944</v>
      </c>
      <c r="D96" t="s">
        <v>3944</v>
      </c>
      <c r="E96">
        <v>-0.22279212635623122</v>
      </c>
      <c r="F96">
        <v>0.22275596049435611</v>
      </c>
      <c r="G96">
        <v>7.252835754672067E-2</v>
      </c>
      <c r="H96">
        <v>0.52254750864686239</v>
      </c>
    </row>
    <row r="97" spans="1:8">
      <c r="A97" t="s">
        <v>581</v>
      </c>
      <c r="B97" t="s">
        <v>582</v>
      </c>
      <c r="C97" t="s">
        <v>3947</v>
      </c>
      <c r="D97" t="s">
        <v>3947</v>
      </c>
      <c r="E97">
        <v>-0.31935712759073559</v>
      </c>
      <c r="F97">
        <v>3.9660302868221788E-2</v>
      </c>
      <c r="G97">
        <v>0.39760931410281941</v>
      </c>
      <c r="H97">
        <v>0.62656308380224246</v>
      </c>
    </row>
    <row r="98" spans="1:8">
      <c r="A98" t="s">
        <v>1531</v>
      </c>
      <c r="B98" t="s">
        <v>1532</v>
      </c>
      <c r="C98" t="s">
        <v>3961</v>
      </c>
      <c r="D98" t="s">
        <v>3961</v>
      </c>
      <c r="E98">
        <v>-3.4466837785588473</v>
      </c>
      <c r="F98">
        <v>-3.2950390923457333</v>
      </c>
      <c r="G98">
        <v>-1.0549504905823273</v>
      </c>
      <c r="H98">
        <v>-2.4342381247411282E-2</v>
      </c>
    </row>
    <row r="99" spans="1:8">
      <c r="A99" t="s">
        <v>761</v>
      </c>
      <c r="B99" t="s">
        <v>762</v>
      </c>
      <c r="C99" t="s">
        <v>3966</v>
      </c>
      <c r="D99" t="s">
        <v>3966</v>
      </c>
      <c r="E99">
        <v>1.7647993019692287E-2</v>
      </c>
      <c r="F99">
        <v>-0.56022234813368488</v>
      </c>
      <c r="G99">
        <v>-1.0715059387864339</v>
      </c>
      <c r="H99">
        <v>-0.20583427386879091</v>
      </c>
    </row>
    <row r="100" spans="1:8">
      <c r="A100" t="s">
        <v>763</v>
      </c>
      <c r="B100" t="s">
        <v>762</v>
      </c>
      <c r="C100" t="s">
        <v>3966</v>
      </c>
      <c r="D100" t="s">
        <v>3966</v>
      </c>
      <c r="E100">
        <v>1.7647993019692287E-2</v>
      </c>
      <c r="F100">
        <v>-0.56022234813368488</v>
      </c>
      <c r="G100">
        <v>-1.0715059387864339</v>
      </c>
      <c r="H100">
        <v>-0.20583427386879091</v>
      </c>
    </row>
    <row r="101" spans="1:8">
      <c r="A101" t="s">
        <v>330</v>
      </c>
      <c r="B101" t="s">
        <v>331</v>
      </c>
      <c r="C101" t="s">
        <v>3051</v>
      </c>
      <c r="D101" t="s">
        <v>3051</v>
      </c>
      <c r="E101">
        <v>-1.3946254283581094E-5</v>
      </c>
      <c r="F101">
        <v>-0.33876695626676484</v>
      </c>
      <c r="G101">
        <v>-0.2086262077734051</v>
      </c>
      <c r="H101">
        <v>-1.3946254283581094E-5</v>
      </c>
    </row>
    <row r="102" spans="1:8">
      <c r="A102" t="s">
        <v>330</v>
      </c>
      <c r="B102" t="s">
        <v>539</v>
      </c>
      <c r="C102" t="s">
        <v>3051</v>
      </c>
      <c r="D102" t="s">
        <v>3051</v>
      </c>
      <c r="E102">
        <v>0.73004385760738233</v>
      </c>
      <c r="F102">
        <v>-0.83437635038238289</v>
      </c>
      <c r="G102">
        <v>-0.2086262077734051</v>
      </c>
      <c r="H102">
        <v>0.52146816675106156</v>
      </c>
    </row>
    <row r="103" spans="1:8">
      <c r="A103" t="s">
        <v>330</v>
      </c>
      <c r="B103" t="s">
        <v>1059</v>
      </c>
      <c r="C103" t="s">
        <v>3051</v>
      </c>
      <c r="D103" t="s">
        <v>3051</v>
      </c>
      <c r="E103">
        <v>0.24096545726158361</v>
      </c>
      <c r="F103">
        <v>0.7099927430288796</v>
      </c>
      <c r="G103">
        <v>0.52351948502672452</v>
      </c>
      <c r="H103">
        <v>0.34442237097857314</v>
      </c>
    </row>
    <row r="104" spans="1:8">
      <c r="A104" t="s">
        <v>330</v>
      </c>
      <c r="B104" t="s">
        <v>1468</v>
      </c>
      <c r="C104" t="s">
        <v>3051</v>
      </c>
      <c r="D104" t="s">
        <v>3051</v>
      </c>
      <c r="E104">
        <v>0.37520382984352235</v>
      </c>
      <c r="F104">
        <v>0.18767896552741217</v>
      </c>
      <c r="G104">
        <v>0.71287835811239031</v>
      </c>
      <c r="H104">
        <v>0.47755315159837997</v>
      </c>
    </row>
    <row r="105" spans="1:8">
      <c r="A105" t="s">
        <v>330</v>
      </c>
      <c r="B105" t="s">
        <v>1475</v>
      </c>
      <c r="C105" t="s">
        <v>3051</v>
      </c>
      <c r="D105" t="s">
        <v>3051</v>
      </c>
      <c r="E105">
        <v>-1.00028862560452</v>
      </c>
      <c r="F105">
        <v>-0.37909009367523899</v>
      </c>
      <c r="G105">
        <v>-0.18019124886065274</v>
      </c>
      <c r="H105">
        <v>0.2510874064226189</v>
      </c>
    </row>
    <row r="106" spans="1:8">
      <c r="A106" t="s">
        <v>330</v>
      </c>
      <c r="B106" t="s">
        <v>1700</v>
      </c>
      <c r="C106" t="s">
        <v>3051</v>
      </c>
      <c r="D106" t="s">
        <v>3051</v>
      </c>
      <c r="E106">
        <v>0.22266724811338071</v>
      </c>
      <c r="F106">
        <v>0.44264645806001063</v>
      </c>
      <c r="G106">
        <v>-0.1879535651863605</v>
      </c>
      <c r="H106">
        <v>1.7579325483684929</v>
      </c>
    </row>
    <row r="107" spans="1:8">
      <c r="A107" t="s">
        <v>330</v>
      </c>
      <c r="B107" t="s">
        <v>1758</v>
      </c>
      <c r="C107" t="s">
        <v>3051</v>
      </c>
      <c r="D107" t="s">
        <v>3051</v>
      </c>
      <c r="E107">
        <v>-0.67338362773174776</v>
      </c>
      <c r="F107">
        <v>-4.6620250610604375E-2</v>
      </c>
      <c r="G107">
        <v>-0.69432130927019353</v>
      </c>
      <c r="H107">
        <v>-2.333333333333347E-2</v>
      </c>
    </row>
    <row r="108" spans="1:8">
      <c r="A108" t="s">
        <v>1533</v>
      </c>
      <c r="B108" t="s">
        <v>1534</v>
      </c>
      <c r="C108" t="s">
        <v>3980</v>
      </c>
      <c r="D108" t="s">
        <v>3980</v>
      </c>
      <c r="E108">
        <v>0.66130378978377147</v>
      </c>
      <c r="F108">
        <v>-0.88005478949144145</v>
      </c>
      <c r="G108">
        <v>-0.50895252519294087</v>
      </c>
      <c r="H108">
        <v>0.23886538809840516</v>
      </c>
    </row>
    <row r="109" spans="1:8">
      <c r="A109" t="s">
        <v>670</v>
      </c>
      <c r="B109" t="s">
        <v>671</v>
      </c>
      <c r="C109" t="s">
        <v>3392</v>
      </c>
      <c r="D109" t="s">
        <v>3392</v>
      </c>
      <c r="E109">
        <v>-6.3780735762450344E-2</v>
      </c>
      <c r="F109">
        <v>-0.23990376953430845</v>
      </c>
      <c r="G109">
        <v>5.0183662845235677E-2</v>
      </c>
      <c r="H109">
        <v>0.54358641019246889</v>
      </c>
    </row>
    <row r="110" spans="1:8">
      <c r="A110" t="s">
        <v>1298</v>
      </c>
      <c r="B110" t="s">
        <v>1299</v>
      </c>
      <c r="C110" t="s">
        <v>3989</v>
      </c>
      <c r="D110" t="s">
        <v>3989</v>
      </c>
      <c r="E110">
        <v>6.1915175984978831E-2</v>
      </c>
      <c r="F110">
        <v>0.67534271671312263</v>
      </c>
      <c r="G110">
        <v>0.3259572318416008</v>
      </c>
      <c r="H110">
        <v>0.37864947474516986</v>
      </c>
    </row>
    <row r="111" spans="1:8">
      <c r="A111" t="s">
        <v>428</v>
      </c>
      <c r="B111" t="s">
        <v>429</v>
      </c>
      <c r="C111" t="s">
        <v>3991</v>
      </c>
      <c r="D111" t="s">
        <v>3991</v>
      </c>
      <c r="E111">
        <v>0.1147177836278807</v>
      </c>
      <c r="F111">
        <v>0.1996704535756785</v>
      </c>
      <c r="G111">
        <v>-0.18291643226521034</v>
      </c>
      <c r="H111">
        <v>0.24256378755496902</v>
      </c>
    </row>
    <row r="112" spans="1:8">
      <c r="A112" t="s">
        <v>1454</v>
      </c>
      <c r="B112" t="s">
        <v>1455</v>
      </c>
      <c r="C112" t="s">
        <v>3702</v>
      </c>
      <c r="D112" t="s">
        <v>3702</v>
      </c>
      <c r="E112">
        <v>-0.11269189150662413</v>
      </c>
      <c r="F112">
        <v>0.29351977942827551</v>
      </c>
      <c r="G112">
        <v>-0.68974625591914152</v>
      </c>
      <c r="H112">
        <v>0.24755671475627058</v>
      </c>
    </row>
    <row r="113" spans="1:8">
      <c r="A113" t="s">
        <v>186</v>
      </c>
      <c r="B113" t="s">
        <v>187</v>
      </c>
      <c r="C113" t="s">
        <v>6252</v>
      </c>
      <c r="D113" t="s">
        <v>6252</v>
      </c>
      <c r="E113">
        <v>4.6341575973543421E-3</v>
      </c>
      <c r="F113">
        <v>0.63543601723837018</v>
      </c>
      <c r="G113">
        <v>0.23375185779528251</v>
      </c>
      <c r="H113">
        <v>0.68939956493953247</v>
      </c>
    </row>
    <row r="114" spans="1:8">
      <c r="A114" t="s">
        <v>1083</v>
      </c>
      <c r="B114" t="s">
        <v>1084</v>
      </c>
      <c r="C114" t="s">
        <v>3560</v>
      </c>
      <c r="D114" t="s">
        <v>3560</v>
      </c>
      <c r="E114">
        <v>-1.0345494621886819</v>
      </c>
      <c r="F114">
        <v>6.9028126871379908E-2</v>
      </c>
      <c r="G114">
        <v>-4.2537721588629333E-2</v>
      </c>
      <c r="H114">
        <v>0.10045864048109042</v>
      </c>
    </row>
    <row r="115" spans="1:8">
      <c r="A115" t="s">
        <v>1347</v>
      </c>
      <c r="B115" t="s">
        <v>1348</v>
      </c>
      <c r="C115" t="s">
        <v>6361</v>
      </c>
      <c r="D115" t="s">
        <v>6361</v>
      </c>
      <c r="E115">
        <v>0.89593326934960638</v>
      </c>
      <c r="F115">
        <v>0.86606237487852766</v>
      </c>
      <c r="G115">
        <v>0.87438866792576198</v>
      </c>
      <c r="H115">
        <v>0.78342644245593818</v>
      </c>
    </row>
    <row r="116" spans="1:8">
      <c r="A116" t="s">
        <v>1095</v>
      </c>
      <c r="B116" t="s">
        <v>1096</v>
      </c>
      <c r="C116" t="s">
        <v>4030</v>
      </c>
      <c r="D116" t="s">
        <v>4030</v>
      </c>
      <c r="E116">
        <v>0.18574613630187212</v>
      </c>
      <c r="F116">
        <v>0.12031888114379807</v>
      </c>
      <c r="G116">
        <v>0.23149016519447665</v>
      </c>
      <c r="H116">
        <v>0.3207740309146998</v>
      </c>
    </row>
    <row r="117" spans="1:8">
      <c r="A117" t="s">
        <v>212</v>
      </c>
      <c r="B117" t="s">
        <v>213</v>
      </c>
      <c r="C117" t="s">
        <v>6253</v>
      </c>
      <c r="D117" t="s">
        <v>6253</v>
      </c>
      <c r="E117">
        <v>0.49620698710702188</v>
      </c>
      <c r="F117">
        <v>0.66767108899421501</v>
      </c>
      <c r="G117">
        <v>0.11640832157167398</v>
      </c>
      <c r="H117">
        <v>0.43444000557804446</v>
      </c>
    </row>
    <row r="118" spans="1:8">
      <c r="A118" t="s">
        <v>1185</v>
      </c>
      <c r="B118" t="s">
        <v>1186</v>
      </c>
      <c r="C118" t="s">
        <v>3166</v>
      </c>
      <c r="D118" t="s">
        <v>3166</v>
      </c>
      <c r="E118">
        <v>-0.11318947793929864</v>
      </c>
      <c r="F118">
        <v>-0.28819771969608704</v>
      </c>
      <c r="G118">
        <v>0.11458303368014372</v>
      </c>
      <c r="H118">
        <v>0.36319455366845294</v>
      </c>
    </row>
    <row r="119" spans="1:8">
      <c r="A119" t="s">
        <v>1204</v>
      </c>
      <c r="B119" t="s">
        <v>1205</v>
      </c>
      <c r="C119" t="s">
        <v>4050</v>
      </c>
      <c r="D119" t="s">
        <v>4050</v>
      </c>
      <c r="E119">
        <v>0.82271572339938848</v>
      </c>
      <c r="F119">
        <v>0.72186335300729099</v>
      </c>
      <c r="G119">
        <v>0.29353295902254545</v>
      </c>
      <c r="H119">
        <v>0.96900811823060273</v>
      </c>
    </row>
    <row r="120" spans="1:8">
      <c r="A120" t="s">
        <v>1787</v>
      </c>
      <c r="B120" t="s">
        <v>1788</v>
      </c>
      <c r="C120" t="s">
        <v>4056</v>
      </c>
      <c r="D120" t="s">
        <v>4056</v>
      </c>
      <c r="E120">
        <v>1.05569514115325</v>
      </c>
      <c r="F120">
        <v>-2.0787421454361756</v>
      </c>
      <c r="G120">
        <v>1.1015445130873391</v>
      </c>
      <c r="H120">
        <v>3.4187401405833977E-2</v>
      </c>
    </row>
    <row r="121" spans="1:8">
      <c r="A121" t="s">
        <v>1051</v>
      </c>
      <c r="B121" t="s">
        <v>1052</v>
      </c>
      <c r="C121" t="s">
        <v>3363</v>
      </c>
      <c r="D121" t="s">
        <v>3363</v>
      </c>
      <c r="E121">
        <v>0.56666666666666687</v>
      </c>
      <c r="F121">
        <v>-0.24000000000000002</v>
      </c>
      <c r="G121">
        <v>0.51000000000000023</v>
      </c>
      <c r="H121">
        <v>6.6666666666666763E-2</v>
      </c>
    </row>
    <row r="122" spans="1:8">
      <c r="A122" t="s">
        <v>789</v>
      </c>
      <c r="B122" t="s">
        <v>790</v>
      </c>
      <c r="C122" t="s">
        <v>4058</v>
      </c>
      <c r="D122" t="s">
        <v>4058</v>
      </c>
      <c r="E122">
        <v>-0.46408220327686367</v>
      </c>
      <c r="F122">
        <v>-0.47594875649241031</v>
      </c>
      <c r="G122">
        <v>-0.14891260324252245</v>
      </c>
      <c r="H122">
        <v>0.43042702669561023</v>
      </c>
    </row>
    <row r="123" spans="1:8">
      <c r="A123" t="s">
        <v>593</v>
      </c>
      <c r="B123" t="s">
        <v>594</v>
      </c>
      <c r="C123" t="s">
        <v>4071</v>
      </c>
      <c r="D123" t="s">
        <v>4071</v>
      </c>
      <c r="E123">
        <v>-5.3609517920607051E-2</v>
      </c>
      <c r="F123">
        <v>0.12490714662974169</v>
      </c>
      <c r="G123">
        <v>-3.5168483056825649E-2</v>
      </c>
      <c r="H123">
        <v>0.72818860776984395</v>
      </c>
    </row>
    <row r="124" spans="1:8">
      <c r="A124" t="s">
        <v>813</v>
      </c>
      <c r="B124" t="s">
        <v>814</v>
      </c>
      <c r="C124" t="s">
        <v>4073</v>
      </c>
      <c r="D124" t="s">
        <v>4073</v>
      </c>
      <c r="E124">
        <v>4.0474808632775562E-2</v>
      </c>
      <c r="F124">
        <v>-0.28998946437256118</v>
      </c>
      <c r="G124">
        <v>-0.2728974034551846</v>
      </c>
      <c r="H124">
        <v>-0.46324471012619856</v>
      </c>
    </row>
    <row r="125" spans="1:8">
      <c r="A125" t="s">
        <v>1402</v>
      </c>
      <c r="B125" t="s">
        <v>1403</v>
      </c>
      <c r="C125" t="s">
        <v>2952</v>
      </c>
      <c r="D125" t="s">
        <v>2952</v>
      </c>
      <c r="E125">
        <v>0.14056987546173538</v>
      </c>
      <c r="F125">
        <v>-1.2065809405237522</v>
      </c>
      <c r="G125">
        <v>-0.28937185915465535</v>
      </c>
      <c r="H125">
        <v>0.48711532832461241</v>
      </c>
    </row>
    <row r="126" spans="1:8">
      <c r="A126" t="s">
        <v>797</v>
      </c>
      <c r="B126" t="s">
        <v>798</v>
      </c>
      <c r="C126" t="s">
        <v>4095</v>
      </c>
      <c r="D126" t="e">
        <v>#N/A</v>
      </c>
      <c r="E126">
        <v>-0.1682679043900385</v>
      </c>
      <c r="F126">
        <v>6.5568554386890229E-2</v>
      </c>
      <c r="G126">
        <v>-0.34229926300416547</v>
      </c>
      <c r="H126">
        <v>0.81938496940379324</v>
      </c>
    </row>
    <row r="127" spans="1:8">
      <c r="A127" t="s">
        <v>1117</v>
      </c>
      <c r="B127" t="s">
        <v>1118</v>
      </c>
      <c r="C127" t="s">
        <v>6332</v>
      </c>
      <c r="D127" t="s">
        <v>6332</v>
      </c>
      <c r="E127">
        <v>-0.51782644866353433</v>
      </c>
      <c r="F127">
        <v>-0.51718540083003683</v>
      </c>
      <c r="G127">
        <v>-0.42942534278647287</v>
      </c>
      <c r="H127">
        <v>-0.28390404132684638</v>
      </c>
    </row>
    <row r="128" spans="1:8">
      <c r="A128" t="s">
        <v>1486</v>
      </c>
      <c r="B128" t="s">
        <v>1487</v>
      </c>
      <c r="C128" t="s">
        <v>4115</v>
      </c>
      <c r="D128" t="s">
        <v>4115</v>
      </c>
      <c r="E128">
        <v>0.66476438895848211</v>
      </c>
      <c r="F128">
        <v>0.90886897648197229</v>
      </c>
      <c r="G128">
        <v>-0.20420388579651064</v>
      </c>
      <c r="H128">
        <v>0.7113846947926793</v>
      </c>
    </row>
    <row r="129" spans="1:8">
      <c r="A129" t="s">
        <v>453</v>
      </c>
      <c r="B129" t="s">
        <v>454</v>
      </c>
      <c r="C129" t="s">
        <v>4119</v>
      </c>
      <c r="D129" t="s">
        <v>4119</v>
      </c>
      <c r="E129">
        <v>-0.22426735696125852</v>
      </c>
      <c r="F129">
        <v>8.7241521884756965E-2</v>
      </c>
      <c r="G129">
        <v>-3.1395673016078117E-2</v>
      </c>
      <c r="H129">
        <v>0.38452197818262218</v>
      </c>
    </row>
    <row r="130" spans="1:8">
      <c r="A130" t="s">
        <v>1229</v>
      </c>
      <c r="B130" t="s">
        <v>1230</v>
      </c>
      <c r="C130" t="s">
        <v>6346</v>
      </c>
      <c r="D130" t="s">
        <v>6346</v>
      </c>
      <c r="E130">
        <v>-0.42730540551683532</v>
      </c>
      <c r="F130">
        <v>-0.71413388845283132</v>
      </c>
      <c r="G130">
        <v>0.16456677015921262</v>
      </c>
      <c r="H130">
        <v>0.19020567865206608</v>
      </c>
    </row>
    <row r="131" spans="1:8">
      <c r="A131" t="s">
        <v>264</v>
      </c>
      <c r="B131" t="s">
        <v>265</v>
      </c>
      <c r="C131" t="s">
        <v>4132</v>
      </c>
      <c r="D131" t="s">
        <v>4132</v>
      </c>
      <c r="E131">
        <v>-0.40261245116131389</v>
      </c>
      <c r="F131">
        <v>0.1584980796285812</v>
      </c>
      <c r="G131">
        <v>-0.99070096364833804</v>
      </c>
      <c r="H131">
        <v>0.48247451167942912</v>
      </c>
    </row>
    <row r="132" spans="1:8">
      <c r="A132" t="s">
        <v>900</v>
      </c>
      <c r="B132" t="s">
        <v>901</v>
      </c>
      <c r="C132" t="s">
        <v>4141</v>
      </c>
      <c r="D132" t="s">
        <v>4141</v>
      </c>
      <c r="E132">
        <v>-0.3694547306117742</v>
      </c>
      <c r="F132">
        <v>-0.15415604994699744</v>
      </c>
      <c r="G132">
        <v>-4.8207190642737874E-2</v>
      </c>
      <c r="H132">
        <v>0.4280896150110079</v>
      </c>
    </row>
    <row r="133" spans="1:8">
      <c r="A133" t="s">
        <v>40</v>
      </c>
      <c r="B133" t="s">
        <v>41</v>
      </c>
      <c r="C133" t="s">
        <v>4143</v>
      </c>
      <c r="D133" t="s">
        <v>4143</v>
      </c>
      <c r="E133">
        <v>0.20859831526483794</v>
      </c>
      <c r="F133">
        <v>3.2330621420603438</v>
      </c>
      <c r="G133">
        <v>3.1287718001381548</v>
      </c>
      <c r="H133">
        <v>0.31289747289725689</v>
      </c>
    </row>
    <row r="134" spans="1:8">
      <c r="A134" t="s">
        <v>595</v>
      </c>
      <c r="B134" t="s">
        <v>596</v>
      </c>
      <c r="C134" t="s">
        <v>6282</v>
      </c>
      <c r="D134" t="s">
        <v>6282</v>
      </c>
      <c r="E134">
        <v>-0.52145098497655873</v>
      </c>
      <c r="F134">
        <v>-0.20863630375772191</v>
      </c>
      <c r="G134">
        <v>0.20856540771526566</v>
      </c>
      <c r="H134">
        <v>-0.73006324649568022</v>
      </c>
    </row>
    <row r="135" spans="1:8">
      <c r="A135" t="s">
        <v>565</v>
      </c>
      <c r="B135" t="s">
        <v>566</v>
      </c>
      <c r="C135" t="s">
        <v>3680</v>
      </c>
      <c r="D135" t="s">
        <v>3680</v>
      </c>
      <c r="E135">
        <v>-0.41714110722064585</v>
      </c>
      <c r="F135">
        <v>-0.10427139597790396</v>
      </c>
      <c r="G135">
        <v>0.31287484848873987</v>
      </c>
      <c r="H135">
        <v>0.21137946810794958</v>
      </c>
    </row>
    <row r="136" spans="1:8">
      <c r="A136" t="s">
        <v>672</v>
      </c>
      <c r="B136" t="s">
        <v>673</v>
      </c>
      <c r="C136" t="s">
        <v>6290</v>
      </c>
      <c r="D136" t="s">
        <v>6290</v>
      </c>
      <c r="E136">
        <v>-0.12050075127800459</v>
      </c>
      <c r="F136">
        <v>-0.22536797743669709</v>
      </c>
      <c r="G136">
        <v>-0.22866005725796704</v>
      </c>
      <c r="H136">
        <v>0.52251555145570339</v>
      </c>
    </row>
    <row r="137" spans="1:8">
      <c r="A137" t="s">
        <v>830</v>
      </c>
      <c r="B137" t="s">
        <v>831</v>
      </c>
      <c r="C137" t="s">
        <v>4169</v>
      </c>
      <c r="D137" t="s">
        <v>4169</v>
      </c>
      <c r="E137">
        <v>0.36619221804908603</v>
      </c>
      <c r="F137">
        <v>-0.97234165758074409</v>
      </c>
      <c r="G137">
        <v>-0.48773106278067346</v>
      </c>
      <c r="H137">
        <v>2.9805800882135691E-2</v>
      </c>
    </row>
    <row r="138" spans="1:8">
      <c r="A138" t="s">
        <v>791</v>
      </c>
      <c r="B138" t="s">
        <v>792</v>
      </c>
      <c r="C138" t="s">
        <v>4180</v>
      </c>
      <c r="D138" t="e">
        <v>#N/A</v>
      </c>
      <c r="E138">
        <v>-0.11554170153742137</v>
      </c>
      <c r="F138">
        <v>-0.94010779323142879</v>
      </c>
      <c r="G138">
        <v>-1.1117288546030288</v>
      </c>
      <c r="H138">
        <v>1.7237831451108233E-2</v>
      </c>
    </row>
    <row r="139" spans="1:8">
      <c r="A139" t="s">
        <v>754</v>
      </c>
      <c r="B139" t="s">
        <v>755</v>
      </c>
      <c r="C139" t="s">
        <v>3324</v>
      </c>
      <c r="D139" t="s">
        <v>3324</v>
      </c>
      <c r="E139">
        <v>-7.0240145772960854E-3</v>
      </c>
      <c r="F139">
        <v>-0.4854039944522141</v>
      </c>
      <c r="G139">
        <v>9.5262122841409377E-2</v>
      </c>
      <c r="H139">
        <v>0.2344615829142512</v>
      </c>
    </row>
    <row r="140" spans="1:8">
      <c r="A140" t="s">
        <v>680</v>
      </c>
      <c r="B140" t="s">
        <v>681</v>
      </c>
      <c r="C140" t="s">
        <v>4181</v>
      </c>
      <c r="D140" t="s">
        <v>4181</v>
      </c>
      <c r="E140">
        <v>-0.17787628938553457</v>
      </c>
      <c r="F140">
        <v>-0.92777003726204521</v>
      </c>
      <c r="G140">
        <v>-0.49743749992562442</v>
      </c>
      <c r="H140">
        <v>2.7909810780671285E-2</v>
      </c>
    </row>
    <row r="141" spans="1:8">
      <c r="A141" t="s">
        <v>1364</v>
      </c>
      <c r="B141" t="s">
        <v>1365</v>
      </c>
      <c r="C141" t="s">
        <v>3352</v>
      </c>
      <c r="D141" t="s">
        <v>3352</v>
      </c>
      <c r="E141">
        <v>-0.20130515690431575</v>
      </c>
      <c r="F141">
        <v>-0.29870202924773875</v>
      </c>
      <c r="G141">
        <v>-5.9349043781215881E-2</v>
      </c>
      <c r="H141">
        <v>0.49172091853300559</v>
      </c>
    </row>
    <row r="142" spans="1:8">
      <c r="A142" t="s">
        <v>1847</v>
      </c>
      <c r="B142" t="s">
        <v>1848</v>
      </c>
      <c r="C142" t="s">
        <v>4190</v>
      </c>
      <c r="D142" t="s">
        <v>4190</v>
      </c>
      <c r="E142">
        <v>-8.611702969455072E-2</v>
      </c>
      <c r="F142">
        <v>1.0898327169463682</v>
      </c>
      <c r="G142">
        <v>0.96970583273119837</v>
      </c>
      <c r="H142">
        <v>1.919544792690801E-2</v>
      </c>
    </row>
    <row r="143" spans="1:8">
      <c r="A143" t="s">
        <v>78</v>
      </c>
      <c r="B143" t="s">
        <v>79</v>
      </c>
      <c r="C143" t="s">
        <v>3757</v>
      </c>
      <c r="D143" t="s">
        <v>3757</v>
      </c>
      <c r="E143">
        <v>-0.4479673153522466</v>
      </c>
      <c r="F143">
        <v>-0.68351412245865928</v>
      </c>
      <c r="G143">
        <v>0.29827603074991693</v>
      </c>
      <c r="H143">
        <v>5.8385771000352742E-2</v>
      </c>
    </row>
    <row r="144" spans="1:8">
      <c r="A144" t="s">
        <v>708</v>
      </c>
      <c r="B144" t="s">
        <v>709</v>
      </c>
      <c r="C144" t="s">
        <v>6294</v>
      </c>
      <c r="D144" t="s">
        <v>6294</v>
      </c>
      <c r="E144">
        <v>0.52145786557151752</v>
      </c>
      <c r="F144">
        <v>9.0379900828963564E-2</v>
      </c>
      <c r="G144">
        <v>0.71149395975007934</v>
      </c>
      <c r="H144">
        <v>0.49466354938785789</v>
      </c>
    </row>
    <row r="145" spans="1:8">
      <c r="A145" t="s">
        <v>1753</v>
      </c>
      <c r="B145" t="s">
        <v>1754</v>
      </c>
      <c r="C145" t="s">
        <v>4225</v>
      </c>
      <c r="D145" t="s">
        <v>4225</v>
      </c>
      <c r="E145">
        <v>-8.2276032306376312E-2</v>
      </c>
      <c r="F145">
        <v>-0.22695336696035162</v>
      </c>
      <c r="G145">
        <v>-0.72921943560409963</v>
      </c>
      <c r="H145">
        <v>0.26574990087295852</v>
      </c>
    </row>
    <row r="146" spans="1:8">
      <c r="A146" t="s">
        <v>1093</v>
      </c>
      <c r="B146" t="s">
        <v>1094</v>
      </c>
      <c r="C146" t="s">
        <v>2927</v>
      </c>
      <c r="D146" t="s">
        <v>2927</v>
      </c>
      <c r="E146">
        <v>-5.3050848985459996E-2</v>
      </c>
      <c r="F146">
        <v>-0.85685621302823822</v>
      </c>
      <c r="G146">
        <v>-0.54173987917282063</v>
      </c>
      <c r="H146">
        <v>-2.2662111684338349E-2</v>
      </c>
    </row>
    <row r="147" spans="1:8">
      <c r="A147" t="s">
        <v>373</v>
      </c>
      <c r="B147" t="s">
        <v>374</v>
      </c>
      <c r="C147" t="s">
        <v>6272</v>
      </c>
      <c r="D147" t="s">
        <v>6272</v>
      </c>
      <c r="E147">
        <v>0.11683018281249664</v>
      </c>
      <c r="F147">
        <v>2.8795833464271614E-2</v>
      </c>
      <c r="G147">
        <v>0.13575622782992469</v>
      </c>
      <c r="H147">
        <v>0.49013458057253362</v>
      </c>
    </row>
    <row r="148" spans="1:8">
      <c r="A148" t="s">
        <v>1380</v>
      </c>
      <c r="B148" t="s">
        <v>1381</v>
      </c>
      <c r="C148" t="s">
        <v>6364</v>
      </c>
      <c r="D148" t="s">
        <v>6364</v>
      </c>
      <c r="E148">
        <v>-0.23964997177371986</v>
      </c>
      <c r="F148">
        <v>-0.24080616379554323</v>
      </c>
      <c r="G148">
        <v>-0.32303770780488328</v>
      </c>
      <c r="H148">
        <v>-1.3130218282130188</v>
      </c>
    </row>
    <row r="149" spans="1:8">
      <c r="A149" t="s">
        <v>944</v>
      </c>
      <c r="B149" t="s">
        <v>945</v>
      </c>
      <c r="C149" t="s">
        <v>4266</v>
      </c>
      <c r="D149" t="s">
        <v>4266</v>
      </c>
      <c r="E149">
        <v>0.21488728089610379</v>
      </c>
      <c r="F149">
        <v>-0.592519159009958</v>
      </c>
      <c r="G149">
        <v>-0.7010278773817129</v>
      </c>
      <c r="H149">
        <v>-0.31291333891580808</v>
      </c>
    </row>
    <row r="150" spans="1:8">
      <c r="A150" t="s">
        <v>920</v>
      </c>
      <c r="B150" t="s">
        <v>921</v>
      </c>
      <c r="C150" t="s">
        <v>3253</v>
      </c>
      <c r="D150" t="s">
        <v>3253</v>
      </c>
      <c r="E150">
        <v>-3.6647723461104786E-2</v>
      </c>
      <c r="F150">
        <v>-0.62074266472572248</v>
      </c>
      <c r="G150">
        <v>-0.22971528889395496</v>
      </c>
      <c r="H150">
        <v>0.22467460048927612</v>
      </c>
    </row>
    <row r="151" spans="1:8">
      <c r="A151" t="s">
        <v>1492</v>
      </c>
      <c r="B151" t="s">
        <v>1493</v>
      </c>
      <c r="C151" t="s">
        <v>4287</v>
      </c>
      <c r="D151" t="s">
        <v>4287</v>
      </c>
      <c r="E151">
        <v>-1.0421006143637574</v>
      </c>
      <c r="F151">
        <v>-1.13936621936064</v>
      </c>
      <c r="G151">
        <v>-1.7313774763335441</v>
      </c>
      <c r="H151">
        <v>0.40071100504297635</v>
      </c>
    </row>
    <row r="152" spans="1:8">
      <c r="A152" t="s">
        <v>1798</v>
      </c>
      <c r="B152" t="s">
        <v>1799</v>
      </c>
      <c r="C152" t="s">
        <v>4289</v>
      </c>
      <c r="D152" t="s">
        <v>4289</v>
      </c>
      <c r="E152">
        <v>0.89929960091983396</v>
      </c>
      <c r="F152">
        <v>-0.51379020318789947</v>
      </c>
      <c r="G152">
        <v>-2.0866666666666664</v>
      </c>
      <c r="H152">
        <v>0.5233333333333331</v>
      </c>
    </row>
    <row r="153" spans="1:8">
      <c r="A153" t="s">
        <v>1777</v>
      </c>
      <c r="B153" t="s">
        <v>1778</v>
      </c>
      <c r="C153" t="s">
        <v>6417</v>
      </c>
      <c r="D153" t="s">
        <v>6417</v>
      </c>
      <c r="E153">
        <v>0.635509288737098</v>
      </c>
      <c r="F153">
        <v>0.63098351955567422</v>
      </c>
      <c r="G153">
        <v>0.29479972104780822</v>
      </c>
      <c r="H153">
        <v>0.58999999999999986</v>
      </c>
    </row>
    <row r="154" spans="1:8">
      <c r="A154" t="s">
        <v>218</v>
      </c>
      <c r="B154" t="s">
        <v>219</v>
      </c>
      <c r="C154" t="s">
        <v>4292</v>
      </c>
      <c r="D154" t="e">
        <v>#N/A</v>
      </c>
      <c r="E154">
        <v>-0.34064681631444005</v>
      </c>
      <c r="F154">
        <v>0.23022003596946669</v>
      </c>
      <c r="G154">
        <v>0.14191514981665443</v>
      </c>
      <c r="H154">
        <v>0.65920831874243591</v>
      </c>
    </row>
    <row r="155" spans="1:8">
      <c r="A155" t="s">
        <v>1636</v>
      </c>
      <c r="B155" t="s">
        <v>1637</v>
      </c>
      <c r="C155" t="s">
        <v>4298</v>
      </c>
      <c r="D155" t="s">
        <v>4298</v>
      </c>
      <c r="E155">
        <v>2.8079469307344212E-4</v>
      </c>
      <c r="F155">
        <v>-1.1827737587359197</v>
      </c>
      <c r="G155">
        <v>-0.18609311645547852</v>
      </c>
      <c r="H155">
        <v>-2.6567205234432159E-3</v>
      </c>
    </row>
    <row r="156" spans="1:8">
      <c r="A156" t="s">
        <v>850</v>
      </c>
      <c r="B156" t="s">
        <v>851</v>
      </c>
      <c r="C156" t="s">
        <v>4299</v>
      </c>
      <c r="D156" t="s">
        <v>4299</v>
      </c>
      <c r="E156">
        <v>-0.11365179026616488</v>
      </c>
      <c r="F156">
        <v>-0.62951008930493291</v>
      </c>
      <c r="G156">
        <v>-0.2517216562120731</v>
      </c>
      <c r="H156">
        <v>0.35925465195946099</v>
      </c>
    </row>
    <row r="157" spans="1:8">
      <c r="A157" t="s">
        <v>720</v>
      </c>
      <c r="B157" t="s">
        <v>721</v>
      </c>
      <c r="C157" t="s">
        <v>4307</v>
      </c>
      <c r="D157" t="s">
        <v>4307</v>
      </c>
      <c r="E157">
        <v>-1.6747823051484023</v>
      </c>
      <c r="F157">
        <v>-0.60602140464555498</v>
      </c>
      <c r="G157">
        <v>-1.8858386382592107</v>
      </c>
      <c r="H157">
        <v>0.255627482363253</v>
      </c>
    </row>
    <row r="158" spans="1:8">
      <c r="A158" t="s">
        <v>1423</v>
      </c>
      <c r="B158" t="s">
        <v>1424</v>
      </c>
      <c r="C158" t="s">
        <v>4321</v>
      </c>
      <c r="D158" t="s">
        <v>4321</v>
      </c>
      <c r="E158">
        <v>-0.66104635679167989</v>
      </c>
      <c r="F158">
        <v>0.41934547791594806</v>
      </c>
      <c r="G158">
        <v>-0.75833617293745592</v>
      </c>
      <c r="H158">
        <v>0.20190945030755411</v>
      </c>
    </row>
    <row r="159" spans="1:8">
      <c r="A159" t="s">
        <v>1398</v>
      </c>
      <c r="B159" t="s">
        <v>1399</v>
      </c>
      <c r="C159" t="s">
        <v>4326</v>
      </c>
      <c r="D159" t="s">
        <v>4326</v>
      </c>
      <c r="E159">
        <v>0.47380018748542296</v>
      </c>
      <c r="F159">
        <v>-0.69887615231706823</v>
      </c>
      <c r="G159">
        <v>-0.88129786343881944</v>
      </c>
      <c r="H159">
        <v>0.1742326542133906</v>
      </c>
    </row>
    <row r="160" spans="1:8">
      <c r="A160" t="s">
        <v>124</v>
      </c>
      <c r="B160" t="s">
        <v>125</v>
      </c>
      <c r="C160" t="s">
        <v>4327</v>
      </c>
      <c r="D160" t="s">
        <v>4327</v>
      </c>
      <c r="E160">
        <v>-0.31293931166010763</v>
      </c>
      <c r="F160">
        <v>-0.52145421110734835</v>
      </c>
      <c r="G160">
        <v>-0.31293931166010763</v>
      </c>
      <c r="H160">
        <v>0.10429915763241897</v>
      </c>
    </row>
    <row r="161" spans="1:8">
      <c r="A161" t="s">
        <v>611</v>
      </c>
      <c r="B161" t="s">
        <v>612</v>
      </c>
      <c r="C161" t="s">
        <v>4349</v>
      </c>
      <c r="D161" t="s">
        <v>4349</v>
      </c>
      <c r="E161">
        <v>-0.39760820090747478</v>
      </c>
      <c r="F161">
        <v>0.36634533669506797</v>
      </c>
      <c r="G161">
        <v>-0.67968205616311073</v>
      </c>
      <c r="H161">
        <v>-0.13566706899398207</v>
      </c>
    </row>
    <row r="162" spans="1:8">
      <c r="A162" t="s">
        <v>1638</v>
      </c>
      <c r="B162" t="s">
        <v>1639</v>
      </c>
      <c r="C162" t="s">
        <v>4371</v>
      </c>
      <c r="D162" t="s">
        <v>4371</v>
      </c>
      <c r="E162">
        <v>0.11070968177462624</v>
      </c>
      <c r="F162">
        <v>-1.1102255697163129E-2</v>
      </c>
      <c r="G162">
        <v>-0.12120350165908055</v>
      </c>
      <c r="H162">
        <v>0.11537930216721377</v>
      </c>
    </row>
    <row r="163" spans="1:8">
      <c r="A163" t="s">
        <v>1494</v>
      </c>
      <c r="B163" t="s">
        <v>1495</v>
      </c>
      <c r="C163" t="s">
        <v>6379</v>
      </c>
      <c r="D163" t="s">
        <v>6379</v>
      </c>
      <c r="E163">
        <v>0.14664387123899456</v>
      </c>
      <c r="F163">
        <v>0.3329639887393489</v>
      </c>
      <c r="G163">
        <v>0.37340526553961179</v>
      </c>
      <c r="H163">
        <v>8.0807989079299175E-2</v>
      </c>
    </row>
    <row r="164" spans="1:8">
      <c r="A164" t="s">
        <v>922</v>
      </c>
      <c r="B164" t="s">
        <v>923</v>
      </c>
      <c r="C164" t="s">
        <v>3411</v>
      </c>
      <c r="D164" t="s">
        <v>3411</v>
      </c>
      <c r="E164">
        <v>-0.28402699595390518</v>
      </c>
      <c r="F164">
        <v>-0.15827426658020352</v>
      </c>
      <c r="G164">
        <v>-0.41858675807502177</v>
      </c>
      <c r="H164">
        <v>0.35879182018251859</v>
      </c>
    </row>
    <row r="165" spans="1:8">
      <c r="A165" t="s">
        <v>613</v>
      </c>
      <c r="B165" t="s">
        <v>614</v>
      </c>
      <c r="C165" t="s">
        <v>4387</v>
      </c>
      <c r="D165" t="s">
        <v>4387</v>
      </c>
      <c r="E165">
        <v>-1.3946254283581094E-5</v>
      </c>
      <c r="F165">
        <v>-0.62580579677205994</v>
      </c>
      <c r="G165">
        <v>-1.2516055630717664</v>
      </c>
      <c r="H165">
        <v>0.20097877338198056</v>
      </c>
    </row>
    <row r="166" spans="1:8">
      <c r="A166" t="s">
        <v>1239</v>
      </c>
      <c r="B166" t="s">
        <v>1240</v>
      </c>
      <c r="C166" t="s">
        <v>4405</v>
      </c>
      <c r="D166" t="s">
        <v>4405</v>
      </c>
      <c r="E166">
        <v>-0.5688832300250638</v>
      </c>
      <c r="F166">
        <v>-0.25458233074455161</v>
      </c>
      <c r="G166">
        <v>2.0546337522168206E-2</v>
      </c>
      <c r="H166">
        <v>0.4151330416102314</v>
      </c>
    </row>
    <row r="167" spans="1:8">
      <c r="A167" t="s">
        <v>1824</v>
      </c>
      <c r="B167" t="s">
        <v>1825</v>
      </c>
      <c r="C167" t="s">
        <v>4406</v>
      </c>
      <c r="D167" t="s">
        <v>4406</v>
      </c>
      <c r="E167">
        <v>0.73290088004303933</v>
      </c>
      <c r="F167">
        <v>0.29810974090233838</v>
      </c>
      <c r="G167">
        <v>-0.21753320201681314</v>
      </c>
      <c r="H167">
        <v>1.281270797865556</v>
      </c>
    </row>
    <row r="168" spans="1:8">
      <c r="A168" t="s">
        <v>1191</v>
      </c>
      <c r="B168" t="s">
        <v>1192</v>
      </c>
      <c r="C168" t="s">
        <v>6341</v>
      </c>
      <c r="D168" t="e">
        <v>#N/A</v>
      </c>
      <c r="E168">
        <v>-2.1130017270443622</v>
      </c>
      <c r="F168">
        <v>-2.1050450730947774</v>
      </c>
      <c r="G168">
        <v>-1.0343469802812604</v>
      </c>
      <c r="H168">
        <v>-8.7519624463205978E-2</v>
      </c>
    </row>
    <row r="169" spans="1:8">
      <c r="A169" t="s">
        <v>1314</v>
      </c>
      <c r="B169" t="s">
        <v>1315</v>
      </c>
      <c r="C169" t="s">
        <v>4418</v>
      </c>
      <c r="D169" t="s">
        <v>4418</v>
      </c>
      <c r="E169">
        <v>0.76501676423020337</v>
      </c>
      <c r="F169">
        <v>-0.13890800960732155</v>
      </c>
      <c r="G169">
        <v>0.98719080051651675</v>
      </c>
      <c r="H169">
        <v>-5.9335283204090218E-3</v>
      </c>
    </row>
    <row r="170" spans="1:8">
      <c r="A170" t="s">
        <v>1135</v>
      </c>
      <c r="B170" t="s">
        <v>1136</v>
      </c>
      <c r="C170" t="s">
        <v>4423</v>
      </c>
      <c r="D170" t="s">
        <v>4423</v>
      </c>
      <c r="E170">
        <v>0.50741882424241547</v>
      </c>
      <c r="F170">
        <v>1.1816168309663995</v>
      </c>
      <c r="G170">
        <v>1.3654350364237049</v>
      </c>
      <c r="H170">
        <v>0.51893728270885697</v>
      </c>
    </row>
    <row r="171" spans="1:8">
      <c r="A171" t="s">
        <v>326</v>
      </c>
      <c r="B171" t="s">
        <v>327</v>
      </c>
      <c r="C171" t="s">
        <v>4431</v>
      </c>
      <c r="D171" t="s">
        <v>4431</v>
      </c>
      <c r="E171">
        <v>0.25623357118682</v>
      </c>
      <c r="F171">
        <v>-0.70420295091988516</v>
      </c>
      <c r="G171">
        <v>-0.83437635038238289</v>
      </c>
      <c r="H171">
        <v>-1.1025404067132338</v>
      </c>
    </row>
    <row r="172" spans="1:8">
      <c r="A172" t="s">
        <v>1714</v>
      </c>
      <c r="B172" t="s">
        <v>1715</v>
      </c>
      <c r="C172" t="s">
        <v>4440</v>
      </c>
      <c r="D172" t="s">
        <v>4440</v>
      </c>
      <c r="E172">
        <v>0.98478132617791625</v>
      </c>
      <c r="F172">
        <v>0.87013174316553388</v>
      </c>
      <c r="G172">
        <v>0.18958492388386908</v>
      </c>
      <c r="H172">
        <v>1.0056214815444526</v>
      </c>
    </row>
    <row r="173" spans="1:8">
      <c r="A173" t="s">
        <v>1863</v>
      </c>
      <c r="B173" t="s">
        <v>1864</v>
      </c>
      <c r="C173" t="s">
        <v>6435</v>
      </c>
      <c r="D173" t="s">
        <v>6435</v>
      </c>
      <c r="E173">
        <v>0.5058697653097155</v>
      </c>
      <c r="F173">
        <v>-0.48828215391249996</v>
      </c>
      <c r="G173">
        <v>-0.51547489412693848</v>
      </c>
      <c r="H173">
        <v>-4.1145929838309593E-2</v>
      </c>
    </row>
    <row r="174" spans="1:8">
      <c r="A174" t="s">
        <v>1812</v>
      </c>
      <c r="B174" t="s">
        <v>1813</v>
      </c>
      <c r="C174" t="s">
        <v>4475</v>
      </c>
      <c r="D174" t="s">
        <v>4475</v>
      </c>
      <c r="E174">
        <v>-0.52281579027193914</v>
      </c>
      <c r="F174">
        <v>0.17486940900052217</v>
      </c>
      <c r="G174">
        <v>0.21614000869298697</v>
      </c>
      <c r="H174">
        <v>0.10178381511298133</v>
      </c>
    </row>
    <row r="175" spans="1:8">
      <c r="A175" t="s">
        <v>906</v>
      </c>
      <c r="B175" t="s">
        <v>907</v>
      </c>
      <c r="C175" t="s">
        <v>4476</v>
      </c>
      <c r="D175" t="s">
        <v>4476</v>
      </c>
      <c r="E175">
        <v>-0.26021521719202828</v>
      </c>
      <c r="F175">
        <v>-0.31623436016203699</v>
      </c>
      <c r="G175">
        <v>-0.50209652879429711</v>
      </c>
      <c r="H175">
        <v>-0.51389327207139746</v>
      </c>
    </row>
    <row r="176" spans="1:8">
      <c r="A176" t="s">
        <v>928</v>
      </c>
      <c r="B176" t="s">
        <v>929</v>
      </c>
      <c r="C176" t="s">
        <v>6310</v>
      </c>
      <c r="D176" t="s">
        <v>6310</v>
      </c>
      <c r="E176">
        <v>-0.11545753155885656</v>
      </c>
      <c r="F176">
        <v>0.44590546654601321</v>
      </c>
      <c r="G176">
        <v>5.0648942553218362E-2</v>
      </c>
      <c r="H176">
        <v>0.78836550891143664</v>
      </c>
    </row>
    <row r="177" spans="1:8">
      <c r="A177" t="s">
        <v>504</v>
      </c>
      <c r="B177" t="s">
        <v>505</v>
      </c>
      <c r="C177" t="s">
        <v>4509</v>
      </c>
      <c r="D177" t="s">
        <v>4509</v>
      </c>
      <c r="E177">
        <v>-0.10431310388670255</v>
      </c>
      <c r="F177">
        <v>-0.46626373387539877</v>
      </c>
      <c r="G177">
        <v>-0.13709343845022245</v>
      </c>
      <c r="H177">
        <v>1.5789591045029472E-2</v>
      </c>
    </row>
    <row r="178" spans="1:8">
      <c r="A178" t="s">
        <v>1412</v>
      </c>
      <c r="B178" t="s">
        <v>1413</v>
      </c>
      <c r="C178" t="s">
        <v>4523</v>
      </c>
      <c r="D178" t="s">
        <v>4523</v>
      </c>
      <c r="E178">
        <v>-5.2845302878937295E-2</v>
      </c>
      <c r="F178">
        <v>9.013048649712271E-3</v>
      </c>
      <c r="G178">
        <v>6.8409907993744037E-2</v>
      </c>
      <c r="H178">
        <v>0.58888797589925956</v>
      </c>
    </row>
    <row r="179" spans="1:8">
      <c r="A179" t="s">
        <v>1695</v>
      </c>
      <c r="B179" t="s">
        <v>1696</v>
      </c>
      <c r="C179" t="s">
        <v>6409</v>
      </c>
      <c r="D179" t="s">
        <v>6409</v>
      </c>
      <c r="E179">
        <v>4.2650318116986559E-2</v>
      </c>
      <c r="F179">
        <v>0.19751662155865191</v>
      </c>
      <c r="G179">
        <v>0.47809470430916207</v>
      </c>
      <c r="H179">
        <v>0.41950876480962024</v>
      </c>
    </row>
    <row r="180" spans="1:8">
      <c r="A180" t="s">
        <v>1214</v>
      </c>
      <c r="B180" t="s">
        <v>1215</v>
      </c>
      <c r="C180" t="s">
        <v>4541</v>
      </c>
      <c r="D180" t="s">
        <v>4541</v>
      </c>
      <c r="E180">
        <v>0.19248563138709066</v>
      </c>
      <c r="F180">
        <v>-0.31829945479130345</v>
      </c>
      <c r="G180">
        <v>-9.2575117974406318E-2</v>
      </c>
      <c r="H180">
        <v>0.23320745669745471</v>
      </c>
    </row>
    <row r="181" spans="1:8">
      <c r="A181" t="s">
        <v>704</v>
      </c>
      <c r="B181" t="s">
        <v>705</v>
      </c>
      <c r="C181" t="s">
        <v>4550</v>
      </c>
      <c r="D181" t="s">
        <v>4550</v>
      </c>
      <c r="E181">
        <v>-7.4715194650101513E-2</v>
      </c>
      <c r="F181">
        <v>0.65711533523448062</v>
      </c>
      <c r="G181">
        <v>0.50894693998924401</v>
      </c>
      <c r="H181">
        <v>0.34619833661470606</v>
      </c>
    </row>
    <row r="182" spans="1:8">
      <c r="A182" t="s">
        <v>704</v>
      </c>
      <c r="B182" t="s">
        <v>1653</v>
      </c>
      <c r="C182" t="s">
        <v>4550</v>
      </c>
      <c r="D182" t="s">
        <v>4550</v>
      </c>
      <c r="E182">
        <v>1.3053016674350788</v>
      </c>
      <c r="F182">
        <v>1.20845290003331</v>
      </c>
      <c r="G182">
        <v>0.74694412408393651</v>
      </c>
      <c r="H182">
        <v>0.23443722982607704</v>
      </c>
    </row>
    <row r="183" spans="1:8">
      <c r="A183" t="s">
        <v>1662</v>
      </c>
      <c r="B183" t="s">
        <v>1663</v>
      </c>
      <c r="C183" t="s">
        <v>3627</v>
      </c>
      <c r="D183" t="s">
        <v>3627</v>
      </c>
      <c r="E183">
        <v>-1.3559922703129839</v>
      </c>
      <c r="F183">
        <v>-1.9738625477926348</v>
      </c>
      <c r="G183">
        <v>-1.1516672548667244</v>
      </c>
      <c r="H183">
        <v>0.1898757910465636</v>
      </c>
    </row>
    <row r="184" spans="1:8">
      <c r="A184" t="s">
        <v>1624</v>
      </c>
      <c r="B184" t="s">
        <v>1625</v>
      </c>
      <c r="C184" t="s">
        <v>6402</v>
      </c>
      <c r="D184" t="s">
        <v>6402</v>
      </c>
      <c r="E184">
        <v>0.21295709317260611</v>
      </c>
      <c r="F184">
        <v>0.27928550343805286</v>
      </c>
      <c r="G184">
        <v>0.77489204806718959</v>
      </c>
      <c r="H184">
        <v>0.2002159310516137</v>
      </c>
    </row>
    <row r="185" spans="1:8">
      <c r="A185" t="s">
        <v>122</v>
      </c>
      <c r="B185" t="s">
        <v>123</v>
      </c>
      <c r="C185" t="s">
        <v>4569</v>
      </c>
      <c r="D185" t="s">
        <v>4569</v>
      </c>
      <c r="E185">
        <v>-1.042984696679792</v>
      </c>
      <c r="F185">
        <v>0.10429915763241897</v>
      </c>
      <c r="G185">
        <v>-1.0540810500149727</v>
      </c>
      <c r="H185">
        <v>0.31289747289725689</v>
      </c>
    </row>
    <row r="186" spans="1:8">
      <c r="A186" t="s">
        <v>1285</v>
      </c>
      <c r="B186" t="s">
        <v>1286</v>
      </c>
      <c r="C186" t="s">
        <v>3358</v>
      </c>
      <c r="D186" t="s">
        <v>3358</v>
      </c>
      <c r="E186">
        <v>-0.81300964836238843</v>
      </c>
      <c r="F186">
        <v>-1.0826481865504267</v>
      </c>
      <c r="G186">
        <v>-0.4450035795714109</v>
      </c>
      <c r="H186">
        <v>-0.17950498869746689</v>
      </c>
    </row>
    <row r="187" spans="1:8">
      <c r="A187" t="s">
        <v>1330</v>
      </c>
      <c r="B187" t="s">
        <v>1331</v>
      </c>
      <c r="C187" t="s">
        <v>4574</v>
      </c>
      <c r="D187" t="s">
        <v>4574</v>
      </c>
      <c r="E187">
        <v>0.3922207705730576</v>
      </c>
      <c r="F187">
        <v>2.1131958175380466E-2</v>
      </c>
      <c r="G187">
        <v>-0.33480656566620653</v>
      </c>
      <c r="H187">
        <v>0.3708170815898813</v>
      </c>
    </row>
    <row r="188" spans="1:8">
      <c r="A188" t="s">
        <v>1841</v>
      </c>
      <c r="B188" t="s">
        <v>1842</v>
      </c>
      <c r="C188" t="s">
        <v>6427</v>
      </c>
      <c r="D188" t="s">
        <v>6427</v>
      </c>
      <c r="E188">
        <v>0.85999999999999943</v>
      </c>
      <c r="F188">
        <v>0.89999999999999858</v>
      </c>
      <c r="G188">
        <v>0.97333333333333272</v>
      </c>
      <c r="H188">
        <v>-1.6666666666666871E-2</v>
      </c>
    </row>
    <row r="189" spans="1:8">
      <c r="A189" t="s">
        <v>1431</v>
      </c>
      <c r="B189" t="s">
        <v>1432</v>
      </c>
      <c r="C189" t="s">
        <v>4592</v>
      </c>
      <c r="D189" t="s">
        <v>4592</v>
      </c>
      <c r="E189">
        <v>-0.35855708094824718</v>
      </c>
      <c r="F189">
        <v>0.4150970028677276</v>
      </c>
      <c r="G189">
        <v>0.23372254659020816</v>
      </c>
      <c r="H189">
        <v>0.72339833901050954</v>
      </c>
    </row>
    <row r="190" spans="1:8">
      <c r="A190" t="s">
        <v>1835</v>
      </c>
      <c r="B190" t="s">
        <v>1836</v>
      </c>
      <c r="C190" t="s">
        <v>4596</v>
      </c>
      <c r="D190" t="s">
        <v>4596</v>
      </c>
      <c r="E190">
        <v>-0.93393733155343261</v>
      </c>
      <c r="F190">
        <v>-0.27644759323156914</v>
      </c>
      <c r="G190">
        <v>-0.68178298308020846</v>
      </c>
      <c r="H190">
        <v>-0.17118945631143526</v>
      </c>
    </row>
    <row r="191" spans="1:8">
      <c r="A191" t="s">
        <v>1316</v>
      </c>
      <c r="B191" t="s">
        <v>1317</v>
      </c>
      <c r="C191" t="s">
        <v>6358</v>
      </c>
      <c r="D191" t="s">
        <v>6358</v>
      </c>
      <c r="E191">
        <v>-1.0254842936260555</v>
      </c>
      <c r="F191">
        <v>-0.95538981603259943</v>
      </c>
      <c r="G191">
        <v>-0.70816288414530526</v>
      </c>
      <c r="H191">
        <v>-3.6633049860511212E-2</v>
      </c>
    </row>
    <row r="192" spans="1:8">
      <c r="A192" t="s">
        <v>1300</v>
      </c>
      <c r="B192" t="s">
        <v>1301</v>
      </c>
      <c r="C192" t="s">
        <v>4603</v>
      </c>
      <c r="D192" t="s">
        <v>4603</v>
      </c>
      <c r="E192">
        <v>-0.16282401258879267</v>
      </c>
      <c r="F192">
        <v>0.23955342548102113</v>
      </c>
      <c r="G192">
        <v>1.2075515378932502</v>
      </c>
      <c r="H192">
        <v>0.32122448490763261</v>
      </c>
    </row>
    <row r="193" spans="1:8">
      <c r="A193" t="s">
        <v>1372</v>
      </c>
      <c r="B193" t="s">
        <v>1373</v>
      </c>
      <c r="C193" t="s">
        <v>4619</v>
      </c>
      <c r="D193" t="s">
        <v>4619</v>
      </c>
      <c r="E193">
        <v>0.1251702008150149</v>
      </c>
      <c r="F193">
        <v>0.57274073942240966</v>
      </c>
      <c r="G193">
        <v>0.69801023895689907</v>
      </c>
      <c r="H193">
        <v>0.80067850741381552</v>
      </c>
    </row>
    <row r="194" spans="1:8">
      <c r="A194" t="s">
        <v>938</v>
      </c>
      <c r="B194" t="s">
        <v>939</v>
      </c>
      <c r="C194" t="s">
        <v>4622</v>
      </c>
      <c r="D194" t="s">
        <v>4622</v>
      </c>
      <c r="E194">
        <v>-7.2810990992871763E-2</v>
      </c>
      <c r="F194">
        <v>-1.6777427704791066</v>
      </c>
      <c r="G194">
        <v>-0.42242887092717069</v>
      </c>
      <c r="H194">
        <v>-1.6251231509180133</v>
      </c>
    </row>
    <row r="195" spans="1:8">
      <c r="A195" t="s">
        <v>1820</v>
      </c>
      <c r="B195" t="s">
        <v>1821</v>
      </c>
      <c r="C195" t="s">
        <v>4632</v>
      </c>
      <c r="D195" t="s">
        <v>4632</v>
      </c>
      <c r="E195">
        <v>0.41278495984940206</v>
      </c>
      <c r="F195">
        <v>8.8825854690401537E-2</v>
      </c>
      <c r="G195">
        <v>-0.85572726011641087</v>
      </c>
      <c r="H195">
        <v>1.0922055084827903E-2</v>
      </c>
    </row>
    <row r="196" spans="1:8">
      <c r="A196" t="s">
        <v>475</v>
      </c>
      <c r="B196" t="s">
        <v>476</v>
      </c>
      <c r="C196" t="s">
        <v>3020</v>
      </c>
      <c r="D196" t="s">
        <v>3020</v>
      </c>
      <c r="E196">
        <v>-0.196428564965621</v>
      </c>
      <c r="F196">
        <v>-0.18109965633059824</v>
      </c>
      <c r="G196">
        <v>-0.15412663034577867</v>
      </c>
      <c r="H196">
        <v>0.24982858885245821</v>
      </c>
    </row>
    <row r="197" spans="1:8">
      <c r="A197" t="s">
        <v>1673</v>
      </c>
      <c r="B197" t="s">
        <v>1674</v>
      </c>
      <c r="C197" s="6" t="s">
        <v>4642</v>
      </c>
      <c r="D197" t="s">
        <v>4642</v>
      </c>
      <c r="E197">
        <v>0.97509072649208373</v>
      </c>
      <c r="F197">
        <v>-1.055617714535243</v>
      </c>
      <c r="G197">
        <v>-0.5282248517207091</v>
      </c>
      <c r="H197">
        <v>0.51364261734877581</v>
      </c>
    </row>
    <row r="198" spans="1:8">
      <c r="A198" t="s">
        <v>1137</v>
      </c>
      <c r="B198" t="s">
        <v>1138</v>
      </c>
      <c r="C198" t="s">
        <v>4646</v>
      </c>
      <c r="D198" t="s">
        <v>4646</v>
      </c>
      <c r="E198">
        <v>0.63365577182923627</v>
      </c>
      <c r="F198">
        <v>0.14413050342208089</v>
      </c>
      <c r="G198">
        <v>0.32747291530468714</v>
      </c>
      <c r="H198">
        <v>0.13277412022873505</v>
      </c>
    </row>
    <row r="199" spans="1:8">
      <c r="A199" t="s">
        <v>886</v>
      </c>
      <c r="B199" t="s">
        <v>887</v>
      </c>
      <c r="C199" t="s">
        <v>4647</v>
      </c>
      <c r="D199" t="s">
        <v>4647</v>
      </c>
      <c r="E199">
        <v>0.78984595854004136</v>
      </c>
      <c r="F199">
        <v>0.4483758040312677</v>
      </c>
      <c r="G199">
        <v>0.29533338197010611</v>
      </c>
      <c r="H199">
        <v>1.1848863685520261</v>
      </c>
    </row>
    <row r="200" spans="1:8">
      <c r="A200" t="s">
        <v>1026</v>
      </c>
      <c r="B200" t="s">
        <v>1027</v>
      </c>
      <c r="C200" t="s">
        <v>4650</v>
      </c>
      <c r="D200" t="s">
        <v>4650</v>
      </c>
      <c r="E200">
        <v>0.76785835819993409</v>
      </c>
      <c r="F200">
        <v>2.1328214566104808</v>
      </c>
      <c r="G200">
        <v>1.960045120539541E-2</v>
      </c>
      <c r="H200">
        <v>2.1321510289670303E-2</v>
      </c>
    </row>
    <row r="201" spans="1:8">
      <c r="A201" t="s">
        <v>1671</v>
      </c>
      <c r="B201" t="s">
        <v>1672</v>
      </c>
      <c r="C201" s="6" t="s">
        <v>6436</v>
      </c>
      <c r="D201" t="s">
        <v>6436</v>
      </c>
      <c r="E201">
        <v>-7.7630468942346417E-2</v>
      </c>
      <c r="F201">
        <v>0.70070036209484543</v>
      </c>
      <c r="G201">
        <v>-1.4211775031014289</v>
      </c>
      <c r="H201">
        <v>0.12924653533545225</v>
      </c>
    </row>
    <row r="202" spans="1:8">
      <c r="A202" t="s">
        <v>1607</v>
      </c>
      <c r="B202" t="s">
        <v>1608</v>
      </c>
      <c r="C202" t="s">
        <v>6399</v>
      </c>
      <c r="D202" t="s">
        <v>6399</v>
      </c>
      <c r="E202">
        <v>-0.26072625349300294</v>
      </c>
      <c r="F202">
        <v>0.32255000459022015</v>
      </c>
      <c r="G202">
        <v>-0.2066666666666658</v>
      </c>
      <c r="H202">
        <v>-1.9268059219025874E-2</v>
      </c>
    </row>
    <row r="203" spans="1:8">
      <c r="A203" t="s">
        <v>1816</v>
      </c>
      <c r="B203" t="s">
        <v>1817</v>
      </c>
      <c r="C203" t="s">
        <v>6424</v>
      </c>
      <c r="D203" t="s">
        <v>6424</v>
      </c>
      <c r="E203">
        <v>-2.5501696360137611</v>
      </c>
      <c r="F203">
        <v>0.69435778281708782</v>
      </c>
      <c r="G203">
        <v>-0.43249492257725447</v>
      </c>
      <c r="H203">
        <v>-0.14243668028010928</v>
      </c>
    </row>
    <row r="204" spans="1:8">
      <c r="A204" t="s">
        <v>1568</v>
      </c>
      <c r="B204" t="s">
        <v>1569</v>
      </c>
      <c r="C204" t="s">
        <v>4730</v>
      </c>
      <c r="D204" t="s">
        <v>4730</v>
      </c>
      <c r="E204">
        <v>-0.51822955038775576</v>
      </c>
      <c r="F204">
        <v>0.75672721214810357</v>
      </c>
      <c r="G204">
        <v>-0.9056948782956894</v>
      </c>
      <c r="H204">
        <v>0.64787978229712617</v>
      </c>
    </row>
    <row r="205" spans="1:8">
      <c r="A205" t="s">
        <v>603</v>
      </c>
      <c r="B205" t="s">
        <v>604</v>
      </c>
      <c r="C205" t="s">
        <v>3323</v>
      </c>
      <c r="D205" t="s">
        <v>3323</v>
      </c>
      <c r="E205">
        <v>0.13019791105445069</v>
      </c>
      <c r="F205">
        <v>-9.1093996281931086E-2</v>
      </c>
      <c r="G205">
        <v>-0.21844060147981162</v>
      </c>
      <c r="H205">
        <v>0.25296669656956111</v>
      </c>
    </row>
    <row r="206" spans="1:8">
      <c r="A206" t="s">
        <v>1202</v>
      </c>
      <c r="B206" t="s">
        <v>1203</v>
      </c>
      <c r="C206" t="s">
        <v>3168</v>
      </c>
      <c r="D206" t="s">
        <v>3168</v>
      </c>
      <c r="E206">
        <v>-0.81509662182375819</v>
      </c>
      <c r="F206">
        <v>-2.1738095603764127</v>
      </c>
      <c r="G206">
        <v>-0.87549833595778548</v>
      </c>
      <c r="H206">
        <v>0.186287734847982</v>
      </c>
    </row>
    <row r="207" spans="1:8">
      <c r="A207" t="s">
        <v>463</v>
      </c>
      <c r="B207" t="s">
        <v>464</v>
      </c>
      <c r="C207" t="s">
        <v>4732</v>
      </c>
      <c r="D207" t="s">
        <v>4732</v>
      </c>
      <c r="E207">
        <v>-0.24523712435638401</v>
      </c>
      <c r="F207">
        <v>0.14885182653776147</v>
      </c>
      <c r="G207">
        <v>-1.0706788406986263</v>
      </c>
      <c r="H207">
        <v>-0.1880004246466821</v>
      </c>
    </row>
    <row r="208" spans="1:8">
      <c r="A208" t="s">
        <v>1318</v>
      </c>
      <c r="B208" t="s">
        <v>1319</v>
      </c>
      <c r="C208" t="s">
        <v>4743</v>
      </c>
      <c r="D208" t="s">
        <v>4743</v>
      </c>
      <c r="E208">
        <v>-1.5204331335760266</v>
      </c>
      <c r="F208">
        <v>-0.83094697939271278</v>
      </c>
      <c r="G208">
        <v>-1.5477325164409883</v>
      </c>
      <c r="H208">
        <v>0.40909682444501572</v>
      </c>
    </row>
    <row r="209" spans="1:8">
      <c r="A209" t="s">
        <v>1471</v>
      </c>
      <c r="B209" t="s">
        <v>1472</v>
      </c>
      <c r="C209" t="s">
        <v>4744</v>
      </c>
      <c r="D209" t="s">
        <v>4744</v>
      </c>
      <c r="E209">
        <v>-0.80134427306728639</v>
      </c>
      <c r="F209">
        <v>-0.90039414325590705</v>
      </c>
      <c r="G209">
        <v>-0.30407207041079581</v>
      </c>
      <c r="H209">
        <v>0.18666666666666662</v>
      </c>
    </row>
    <row r="210" spans="1:8">
      <c r="A210" t="s">
        <v>84</v>
      </c>
      <c r="B210" t="s">
        <v>85</v>
      </c>
      <c r="C210" t="s">
        <v>3514</v>
      </c>
      <c r="D210" t="s">
        <v>3514</v>
      </c>
      <c r="E210">
        <v>0.10429915763241897</v>
      </c>
      <c r="F210">
        <v>0.83432771705774111</v>
      </c>
      <c r="G210">
        <v>0.20859831526483794</v>
      </c>
      <c r="H210">
        <v>0.83432905094702903</v>
      </c>
    </row>
    <row r="211" spans="1:8">
      <c r="A211" t="s">
        <v>1463</v>
      </c>
      <c r="B211" t="s">
        <v>1464</v>
      </c>
      <c r="C211" t="s">
        <v>4750</v>
      </c>
      <c r="D211" t="s">
        <v>4750</v>
      </c>
      <c r="E211">
        <v>0.78645835079333193</v>
      </c>
      <c r="F211">
        <v>-0.30598027304259334</v>
      </c>
      <c r="G211">
        <v>0.47621130560287134</v>
      </c>
      <c r="H211">
        <v>1.197963768308264</v>
      </c>
    </row>
    <row r="212" spans="1:8">
      <c r="A212" t="s">
        <v>1251</v>
      </c>
      <c r="B212" t="s">
        <v>1252</v>
      </c>
      <c r="C212" t="s">
        <v>3182</v>
      </c>
      <c r="D212" t="s">
        <v>3182</v>
      </c>
      <c r="E212">
        <v>-0.85048097534362299</v>
      </c>
      <c r="F212">
        <v>-1.168161415975131</v>
      </c>
      <c r="G212">
        <v>-1.6700247340060521</v>
      </c>
      <c r="H212">
        <v>0.45662580456157392</v>
      </c>
    </row>
    <row r="213" spans="1:8">
      <c r="A213" t="s">
        <v>377</v>
      </c>
      <c r="B213" t="s">
        <v>378</v>
      </c>
      <c r="C213" t="s">
        <v>6250</v>
      </c>
      <c r="D213" t="s">
        <v>6250</v>
      </c>
      <c r="E213">
        <v>-0.62578621133759416</v>
      </c>
      <c r="F213">
        <v>-2.1902257241988701</v>
      </c>
      <c r="G213">
        <v>-1.3432541566328604</v>
      </c>
      <c r="H213">
        <v>-0.10431310388670255</v>
      </c>
    </row>
    <row r="214" spans="1:8">
      <c r="A214" t="s">
        <v>1855</v>
      </c>
      <c r="B214" t="s">
        <v>1856</v>
      </c>
      <c r="C214" t="s">
        <v>6430</v>
      </c>
      <c r="D214" t="s">
        <v>6430</v>
      </c>
      <c r="E214">
        <v>0.7062843109525776</v>
      </c>
      <c r="F214">
        <v>-0.5389781519847977</v>
      </c>
      <c r="G214">
        <v>-2.0574109538292595</v>
      </c>
      <c r="H214">
        <v>5.8341822849266286E-3</v>
      </c>
    </row>
    <row r="215" spans="1:8">
      <c r="A215" t="s">
        <v>1587</v>
      </c>
      <c r="B215" t="s">
        <v>1588</v>
      </c>
      <c r="C215" t="s">
        <v>4792</v>
      </c>
      <c r="D215" t="s">
        <v>4792</v>
      </c>
      <c r="E215">
        <v>0.18814295255518268</v>
      </c>
      <c r="F215">
        <v>0.32774385235790265</v>
      </c>
      <c r="G215">
        <v>-0.42858797671807802</v>
      </c>
      <c r="H215">
        <v>1.0431993123610466</v>
      </c>
    </row>
    <row r="216" spans="1:8">
      <c r="A216" t="s">
        <v>320</v>
      </c>
      <c r="B216" t="s">
        <v>321</v>
      </c>
      <c r="C216" t="s">
        <v>3385</v>
      </c>
      <c r="D216" t="s">
        <v>3385</v>
      </c>
      <c r="E216">
        <v>0.20857935396954927</v>
      </c>
      <c r="F216">
        <v>-0.62580510768113728</v>
      </c>
      <c r="G216">
        <v>-0.41717394981847261</v>
      </c>
      <c r="H216">
        <v>-0.31291650009485222</v>
      </c>
    </row>
    <row r="217" spans="1:8">
      <c r="A217" t="s">
        <v>1861</v>
      </c>
      <c r="B217" t="s">
        <v>1862</v>
      </c>
      <c r="C217" t="s">
        <v>6434</v>
      </c>
      <c r="D217" t="s">
        <v>6434</v>
      </c>
      <c r="E217">
        <v>-0.48969423711226384</v>
      </c>
      <c r="F217">
        <v>-0.46179478895411713</v>
      </c>
      <c r="G217">
        <v>-0.72315402347209046</v>
      </c>
      <c r="H217">
        <v>2.4243213077791925E-2</v>
      </c>
    </row>
    <row r="218" spans="1:8">
      <c r="A218" t="s">
        <v>748</v>
      </c>
      <c r="B218" t="s">
        <v>749</v>
      </c>
      <c r="C218" t="s">
        <v>4818</v>
      </c>
      <c r="D218" t="s">
        <v>4818</v>
      </c>
      <c r="E218">
        <v>-1.3087377424042534E-2</v>
      </c>
      <c r="F218">
        <v>-1.733665791828729</v>
      </c>
      <c r="G218">
        <v>-1.350336635465917</v>
      </c>
      <c r="H218">
        <v>0.10429915763241897</v>
      </c>
    </row>
    <row r="219" spans="1:8">
      <c r="A219" t="s">
        <v>692</v>
      </c>
      <c r="B219" t="s">
        <v>693</v>
      </c>
      <c r="C219" t="s">
        <v>6292</v>
      </c>
      <c r="D219" t="e">
        <v>#N/A</v>
      </c>
      <c r="E219">
        <v>-0.83510060751000281</v>
      </c>
      <c r="F219">
        <v>3.344944265836472E-2</v>
      </c>
      <c r="G219">
        <v>-0.49983724049848677</v>
      </c>
      <c r="H219">
        <v>2.7048322321780522E-2</v>
      </c>
    </row>
    <row r="220" spans="1:8">
      <c r="A220" t="s">
        <v>1822</v>
      </c>
      <c r="B220" t="s">
        <v>1823</v>
      </c>
      <c r="C220" t="s">
        <v>4819</v>
      </c>
      <c r="D220" t="s">
        <v>4819</v>
      </c>
      <c r="E220">
        <v>-0.65521594575533559</v>
      </c>
      <c r="F220">
        <v>0.45802611003755195</v>
      </c>
      <c r="G220">
        <v>-0.38548944902735749</v>
      </c>
      <c r="H220">
        <v>0.40287961286212298</v>
      </c>
    </row>
    <row r="221" spans="1:8">
      <c r="A221" t="s">
        <v>1851</v>
      </c>
      <c r="B221" t="s">
        <v>1852</v>
      </c>
      <c r="C221" t="s">
        <v>4825</v>
      </c>
      <c r="D221" t="s">
        <v>4825</v>
      </c>
      <c r="E221">
        <v>0.79008972444741443</v>
      </c>
      <c r="F221">
        <v>-0.7984595509063287</v>
      </c>
      <c r="G221">
        <v>-0.56252431550991044</v>
      </c>
      <c r="H221">
        <v>0.5449654605523736</v>
      </c>
    </row>
    <row r="222" spans="1:8">
      <c r="A222" t="s">
        <v>599</v>
      </c>
      <c r="B222" t="s">
        <v>600</v>
      </c>
      <c r="C222" t="s">
        <v>6284</v>
      </c>
      <c r="D222" t="s">
        <v>6284</v>
      </c>
      <c r="E222">
        <v>-0.18074030824730894</v>
      </c>
      <c r="F222">
        <v>-0.35436448122921904</v>
      </c>
      <c r="G222">
        <v>-0.18849859265835908</v>
      </c>
      <c r="H222">
        <v>0.57890737508703183</v>
      </c>
    </row>
    <row r="223" spans="1:8">
      <c r="A223" t="s">
        <v>440</v>
      </c>
      <c r="B223" t="s">
        <v>441</v>
      </c>
      <c r="C223" t="s">
        <v>6257</v>
      </c>
      <c r="D223" t="s">
        <v>6257</v>
      </c>
      <c r="E223">
        <v>-0.74818896162070792</v>
      </c>
      <c r="F223">
        <v>-8.8615208635598686E-2</v>
      </c>
      <c r="G223">
        <v>-0.50808821549805161</v>
      </c>
      <c r="H223">
        <v>0.43860290568609156</v>
      </c>
    </row>
    <row r="224" spans="1:8">
      <c r="A224" t="s">
        <v>1516</v>
      </c>
      <c r="B224" t="s">
        <v>1517</v>
      </c>
      <c r="C224" t="s">
        <v>4849</v>
      </c>
      <c r="D224" t="s">
        <v>4849</v>
      </c>
      <c r="E224">
        <v>0.27133925020019939</v>
      </c>
      <c r="F224">
        <v>-0.54523593025092032</v>
      </c>
      <c r="G224">
        <v>0.2726376918613112</v>
      </c>
      <c r="H224">
        <v>0.49932748771467567</v>
      </c>
    </row>
    <row r="225" spans="1:8">
      <c r="A225" t="s">
        <v>976</v>
      </c>
      <c r="B225" t="s">
        <v>977</v>
      </c>
      <c r="C225" t="s">
        <v>4851</v>
      </c>
      <c r="D225" t="s">
        <v>4851</v>
      </c>
      <c r="E225">
        <v>-1.1280605350839454</v>
      </c>
      <c r="F225">
        <v>-0.33823362389360084</v>
      </c>
      <c r="G225">
        <v>-1.2888109171685109</v>
      </c>
      <c r="H225">
        <v>-0.97453382591949234</v>
      </c>
    </row>
    <row r="226" spans="1:8">
      <c r="A226" t="s">
        <v>502</v>
      </c>
      <c r="B226" t="s">
        <v>503</v>
      </c>
      <c r="C226" t="s">
        <v>4853</v>
      </c>
      <c r="D226" t="s">
        <v>4853</v>
      </c>
      <c r="E226">
        <v>0.32111474721719246</v>
      </c>
      <c r="F226">
        <v>1.0460818889048735</v>
      </c>
      <c r="G226">
        <v>-0.12761257541965609</v>
      </c>
      <c r="H226">
        <v>0.56881850691465763</v>
      </c>
    </row>
    <row r="227" spans="1:8">
      <c r="A227" t="s">
        <v>1139</v>
      </c>
      <c r="B227" t="s">
        <v>1140</v>
      </c>
      <c r="C227" t="s">
        <v>4859</v>
      </c>
      <c r="D227" t="s">
        <v>4859</v>
      </c>
      <c r="E227">
        <v>-0.36804365094681751</v>
      </c>
      <c r="F227">
        <v>-0.38720465745965854</v>
      </c>
      <c r="G227">
        <v>0.1248854461766663</v>
      </c>
      <c r="H227">
        <v>0.7636818804702209</v>
      </c>
    </row>
    <row r="228" spans="1:8">
      <c r="A228" t="s">
        <v>1177</v>
      </c>
      <c r="B228" t="s">
        <v>1178</v>
      </c>
      <c r="C228" t="s">
        <v>4864</v>
      </c>
      <c r="D228" t="s">
        <v>4864</v>
      </c>
      <c r="E228">
        <v>0.16032609961913741</v>
      </c>
      <c r="F228">
        <v>0.12182319087189748</v>
      </c>
      <c r="G228">
        <v>0.21038544000485868</v>
      </c>
      <c r="H228">
        <v>0.34842213177774023</v>
      </c>
    </row>
    <row r="229" spans="1:8">
      <c r="A229" t="s">
        <v>1609</v>
      </c>
      <c r="B229" t="s">
        <v>1610</v>
      </c>
      <c r="C229" t="s">
        <v>4875</v>
      </c>
      <c r="D229" t="s">
        <v>4875</v>
      </c>
      <c r="E229">
        <v>-0.96937110511460867</v>
      </c>
      <c r="F229">
        <v>-1.4269620208187108</v>
      </c>
      <c r="G229">
        <v>-1.0135747082865114</v>
      </c>
      <c r="H229">
        <v>0.11509755236569462</v>
      </c>
    </row>
    <row r="230" spans="1:8">
      <c r="A230" t="s">
        <v>477</v>
      </c>
      <c r="B230" t="s">
        <v>478</v>
      </c>
      <c r="C230" t="s">
        <v>4881</v>
      </c>
      <c r="D230" t="s">
        <v>4881</v>
      </c>
      <c r="E230">
        <v>-0.12496319766292056</v>
      </c>
      <c r="F230">
        <v>-1.0910720262425775</v>
      </c>
      <c r="G230">
        <v>-0.75148937573891084</v>
      </c>
      <c r="H230">
        <v>-3.8867751164123978E-3</v>
      </c>
    </row>
    <row r="231" spans="1:8">
      <c r="A231" t="s">
        <v>322</v>
      </c>
      <c r="B231" t="s">
        <v>323</v>
      </c>
      <c r="C231" t="s">
        <v>4886</v>
      </c>
      <c r="D231" t="s">
        <v>4886</v>
      </c>
      <c r="E231">
        <v>0.474720458798984</v>
      </c>
      <c r="F231">
        <v>2.0740581118113455</v>
      </c>
      <c r="G231">
        <v>2.2343813113313256</v>
      </c>
      <c r="H231">
        <v>0.67940985898246986</v>
      </c>
    </row>
    <row r="232" spans="1:8">
      <c r="A232" t="s">
        <v>1163</v>
      </c>
      <c r="B232" t="s">
        <v>1164</v>
      </c>
      <c r="C232" t="s">
        <v>3566</v>
      </c>
      <c r="D232" t="s">
        <v>3566</v>
      </c>
      <c r="E232">
        <v>0.12087117459238894</v>
      </c>
      <c r="F232">
        <v>0.26774828576256515</v>
      </c>
      <c r="G232">
        <v>0.54983130986227946</v>
      </c>
      <c r="H232">
        <v>0.37198341574049004</v>
      </c>
    </row>
    <row r="233" spans="1:8">
      <c r="A233" t="s">
        <v>540</v>
      </c>
      <c r="B233" t="s">
        <v>541</v>
      </c>
      <c r="C233" t="s">
        <v>4896</v>
      </c>
      <c r="D233" t="s">
        <v>4896</v>
      </c>
      <c r="E233">
        <v>-0.76403133285880198</v>
      </c>
      <c r="F233">
        <v>-0.7859068139888713</v>
      </c>
      <c r="G233">
        <v>-0.64171893105059874</v>
      </c>
      <c r="H233">
        <v>0.38264971716613799</v>
      </c>
    </row>
    <row r="234" spans="1:8">
      <c r="A234" t="s">
        <v>540</v>
      </c>
      <c r="B234" t="s">
        <v>1520</v>
      </c>
      <c r="C234" t="s">
        <v>4896</v>
      </c>
      <c r="D234" t="s">
        <v>4896</v>
      </c>
      <c r="E234">
        <v>-0.30268100364074529</v>
      </c>
      <c r="F234">
        <v>-0.87170572199830387</v>
      </c>
      <c r="G234">
        <v>-5.8761005621306523E-3</v>
      </c>
      <c r="H234">
        <v>0.37500485211271517</v>
      </c>
    </row>
    <row r="235" spans="1:8">
      <c r="A235" t="s">
        <v>1562</v>
      </c>
      <c r="B235" t="s">
        <v>1563</v>
      </c>
      <c r="C235" t="s">
        <v>6392</v>
      </c>
      <c r="D235" t="s">
        <v>6392</v>
      </c>
      <c r="E235">
        <v>0.31315239616692386</v>
      </c>
      <c r="F235">
        <v>0.55452601223864406</v>
      </c>
      <c r="G235">
        <v>-0.38131609929428262</v>
      </c>
      <c r="H235">
        <v>0.17053978780228121</v>
      </c>
    </row>
    <row r="236" spans="1:8">
      <c r="A236" t="s">
        <v>418</v>
      </c>
      <c r="B236" t="s">
        <v>419</v>
      </c>
      <c r="C236" t="s">
        <v>4909</v>
      </c>
      <c r="D236" t="s">
        <v>4909</v>
      </c>
      <c r="E236">
        <v>0.35860038541402722</v>
      </c>
      <c r="F236">
        <v>-0.39708563353285525</v>
      </c>
      <c r="G236">
        <v>-0.5456845956930988</v>
      </c>
      <c r="H236">
        <v>-0.23868567099704177</v>
      </c>
    </row>
    <row r="237" spans="1:8">
      <c r="A237" t="s">
        <v>1763</v>
      </c>
      <c r="B237" t="s">
        <v>1764</v>
      </c>
      <c r="C237" t="s">
        <v>4910</v>
      </c>
      <c r="D237" t="s">
        <v>4910</v>
      </c>
      <c r="E237">
        <v>0.53264664255955629</v>
      </c>
      <c r="F237">
        <v>-0.5721815875332007</v>
      </c>
      <c r="G237">
        <v>9.6609684934016934E-2</v>
      </c>
      <c r="H237">
        <v>0.25594788145402897</v>
      </c>
    </row>
    <row r="238" spans="1:8">
      <c r="A238" t="s">
        <v>1781</v>
      </c>
      <c r="B238" t="s">
        <v>1782</v>
      </c>
      <c r="C238" t="s">
        <v>3729</v>
      </c>
      <c r="D238" t="s">
        <v>3729</v>
      </c>
      <c r="E238">
        <v>-4.0723435454378766E-2</v>
      </c>
      <c r="F238">
        <v>-0.2204123228323579</v>
      </c>
      <c r="G238">
        <v>-0.31393246349892584</v>
      </c>
      <c r="H238">
        <v>8.0174241026972612E-2</v>
      </c>
    </row>
    <row r="239" spans="1:8">
      <c r="A239" t="s">
        <v>984</v>
      </c>
      <c r="B239" t="s">
        <v>985</v>
      </c>
      <c r="C239" t="s">
        <v>3241</v>
      </c>
      <c r="D239" t="s">
        <v>3241</v>
      </c>
      <c r="E239">
        <v>9.0910378573222816E-2</v>
      </c>
      <c r="F239">
        <v>2.3369505580849836E-2</v>
      </c>
      <c r="G239">
        <v>0.51563979992161635</v>
      </c>
      <c r="H239">
        <v>0.5503993958242579</v>
      </c>
    </row>
    <row r="240" spans="1:8">
      <c r="A240" t="s">
        <v>984</v>
      </c>
      <c r="B240" t="s">
        <v>1865</v>
      </c>
      <c r="C240" t="s">
        <v>3241</v>
      </c>
      <c r="D240" t="s">
        <v>3241</v>
      </c>
      <c r="E240">
        <v>-0.38738499691524031</v>
      </c>
      <c r="F240">
        <v>-0.36318805446013691</v>
      </c>
      <c r="G240">
        <v>-0.15117572342805033</v>
      </c>
      <c r="H240">
        <v>-0.15484990000502172</v>
      </c>
    </row>
    <row r="241" spans="1:8">
      <c r="A241" t="s">
        <v>960</v>
      </c>
      <c r="B241" t="s">
        <v>961</v>
      </c>
      <c r="C241" t="s">
        <v>4934</v>
      </c>
      <c r="D241" t="s">
        <v>4934</v>
      </c>
      <c r="E241">
        <v>0.71945731475085128</v>
      </c>
      <c r="F241">
        <v>-0.8789656855697604</v>
      </c>
      <c r="G241">
        <v>-0.68579301720806229</v>
      </c>
      <c r="H241">
        <v>0.37795762983413966</v>
      </c>
    </row>
    <row r="242" spans="1:8">
      <c r="A242" t="s">
        <v>500</v>
      </c>
      <c r="B242" t="s">
        <v>501</v>
      </c>
      <c r="C242" t="s">
        <v>4940</v>
      </c>
      <c r="D242" t="s">
        <v>4940</v>
      </c>
      <c r="E242">
        <v>-0.31288365749702546</v>
      </c>
      <c r="F242">
        <v>-4.9098434419438751E-2</v>
      </c>
      <c r="G242">
        <v>0.4171410985715866</v>
      </c>
      <c r="H242">
        <v>0.10429915763241897</v>
      </c>
    </row>
    <row r="243" spans="1:8">
      <c r="A243" t="s">
        <v>1600</v>
      </c>
      <c r="B243" t="s">
        <v>1601</v>
      </c>
      <c r="C243" t="s">
        <v>4955</v>
      </c>
      <c r="D243" t="s">
        <v>4955</v>
      </c>
      <c r="E243">
        <v>-0.42254464431297167</v>
      </c>
      <c r="F243">
        <v>-0.35354464923783796</v>
      </c>
      <c r="G243">
        <v>-2.9739711095788168E-2</v>
      </c>
      <c r="H243">
        <v>0.32948837955919658</v>
      </c>
    </row>
    <row r="244" spans="1:8">
      <c r="A244" t="s">
        <v>496</v>
      </c>
      <c r="B244" t="s">
        <v>497</v>
      </c>
      <c r="C244" t="s">
        <v>3302</v>
      </c>
      <c r="D244" t="s">
        <v>3302</v>
      </c>
      <c r="E244">
        <v>-0.23472243395939599</v>
      </c>
      <c r="F244">
        <v>-0.70847027836400445</v>
      </c>
      <c r="G244">
        <v>-0.24553992866897026</v>
      </c>
      <c r="H244">
        <v>0.45183151076157663</v>
      </c>
    </row>
    <row r="245" spans="1:8">
      <c r="A245" t="s">
        <v>552</v>
      </c>
      <c r="B245" t="s">
        <v>553</v>
      </c>
      <c r="C245" t="s">
        <v>4973</v>
      </c>
      <c r="D245" t="s">
        <v>4973</v>
      </c>
      <c r="E245">
        <v>-0.34344397104969787</v>
      </c>
      <c r="F245">
        <v>0.35485411674771555</v>
      </c>
      <c r="G245">
        <v>-0.39232186322519569</v>
      </c>
      <c r="H245">
        <v>0.73111375980913895</v>
      </c>
    </row>
    <row r="246" spans="1:8">
      <c r="A246" t="s">
        <v>1872</v>
      </c>
      <c r="B246" t="s">
        <v>1873</v>
      </c>
      <c r="C246" t="s">
        <v>3747</v>
      </c>
      <c r="D246" t="s">
        <v>3747</v>
      </c>
      <c r="E246">
        <v>-0.73208147564085035</v>
      </c>
      <c r="F246">
        <v>1.8521052864864602</v>
      </c>
      <c r="G246">
        <v>-0.22999999999999987</v>
      </c>
      <c r="H246">
        <v>6.6666666666665127E-3</v>
      </c>
    </row>
    <row r="247" spans="1:8">
      <c r="A247" t="s">
        <v>783</v>
      </c>
      <c r="B247" t="s">
        <v>784</v>
      </c>
      <c r="C247" t="s">
        <v>4988</v>
      </c>
      <c r="D247" t="s">
        <v>4988</v>
      </c>
      <c r="E247">
        <v>-0.10407640085757626</v>
      </c>
      <c r="F247">
        <v>5.4105032271068665E-2</v>
      </c>
      <c r="G247">
        <v>5.2568336033375317E-2</v>
      </c>
      <c r="H247">
        <v>0.52508315742224498</v>
      </c>
    </row>
    <row r="248" spans="1:8">
      <c r="A248" t="s">
        <v>266</v>
      </c>
      <c r="B248" t="s">
        <v>267</v>
      </c>
      <c r="C248" t="s">
        <v>5026</v>
      </c>
      <c r="D248" t="s">
        <v>5026</v>
      </c>
      <c r="E248">
        <v>0.20857935396954927</v>
      </c>
      <c r="F248">
        <v>1.4600957145458124</v>
      </c>
      <c r="G248">
        <v>1.6686764753519032</v>
      </c>
      <c r="H248">
        <v>0.41717400612115885</v>
      </c>
    </row>
    <row r="249" spans="1:8">
      <c r="A249" t="s">
        <v>1641</v>
      </c>
      <c r="B249" t="s">
        <v>1642</v>
      </c>
      <c r="C249" t="s">
        <v>5027</v>
      </c>
      <c r="D249" t="s">
        <v>5027</v>
      </c>
      <c r="E249">
        <v>0.62908715612918176</v>
      </c>
      <c r="F249">
        <v>0.56666666666666643</v>
      </c>
      <c r="G249">
        <v>0</v>
      </c>
      <c r="H249">
        <v>9.146967079349394E-3</v>
      </c>
    </row>
    <row r="250" spans="1:8">
      <c r="A250" t="s">
        <v>1452</v>
      </c>
      <c r="B250" t="s">
        <v>1453</v>
      </c>
      <c r="C250" t="s">
        <v>6371</v>
      </c>
      <c r="D250" t="s">
        <v>6371</v>
      </c>
      <c r="E250">
        <v>-2.0504132811285703E-2</v>
      </c>
      <c r="F250">
        <v>0.85105149109195166</v>
      </c>
      <c r="G250">
        <v>0.61124870406970655</v>
      </c>
      <c r="H250">
        <v>0.41604177652306734</v>
      </c>
    </row>
    <row r="251" spans="1:8">
      <c r="A251" t="s">
        <v>305</v>
      </c>
      <c r="B251" t="s">
        <v>306</v>
      </c>
      <c r="C251" t="s">
        <v>5033</v>
      </c>
      <c r="D251" t="s">
        <v>5033</v>
      </c>
      <c r="E251">
        <v>0.41716900911864258</v>
      </c>
      <c r="F251">
        <v>1.5523510798232134</v>
      </c>
      <c r="G251">
        <v>1.6686753090951614</v>
      </c>
      <c r="H251">
        <v>0.73004752072061085</v>
      </c>
    </row>
    <row r="252" spans="1:8">
      <c r="A252" t="s">
        <v>1089</v>
      </c>
      <c r="B252" t="s">
        <v>1090</v>
      </c>
      <c r="C252" t="s">
        <v>5037</v>
      </c>
      <c r="D252" t="s">
        <v>5037</v>
      </c>
      <c r="E252">
        <v>0.21669304791580349</v>
      </c>
      <c r="F252">
        <v>-2.4603859604974476E-2</v>
      </c>
      <c r="G252">
        <v>0.14409652987961832</v>
      </c>
      <c r="H252">
        <v>1.2136069128329972</v>
      </c>
    </row>
    <row r="253" spans="1:8">
      <c r="A253" t="s">
        <v>1427</v>
      </c>
      <c r="B253" t="s">
        <v>1428</v>
      </c>
      <c r="C253" t="s">
        <v>5052</v>
      </c>
      <c r="D253" t="s">
        <v>5052</v>
      </c>
      <c r="E253">
        <v>-0.50321059802449353</v>
      </c>
      <c r="F253">
        <v>0.36717984212892513</v>
      </c>
      <c r="G253">
        <v>0.60498714942131193</v>
      </c>
      <c r="H253">
        <v>-0.28289596370795805</v>
      </c>
    </row>
    <row r="254" spans="1:8">
      <c r="A254" t="s">
        <v>244</v>
      </c>
      <c r="B254" t="s">
        <v>245</v>
      </c>
      <c r="C254" t="s">
        <v>5054</v>
      </c>
      <c r="D254" t="s">
        <v>5054</v>
      </c>
      <c r="E254">
        <v>0.4000795636006334</v>
      </c>
      <c r="F254">
        <v>1.6221062000741913</v>
      </c>
      <c r="G254">
        <v>1.800609771689843</v>
      </c>
      <c r="H254">
        <v>0.59753147594732992</v>
      </c>
    </row>
    <row r="255" spans="1:8">
      <c r="A255" t="s">
        <v>98</v>
      </c>
      <c r="B255" t="s">
        <v>99</v>
      </c>
      <c r="C255" t="s">
        <v>5056</v>
      </c>
      <c r="D255" t="s">
        <v>5056</v>
      </c>
      <c r="E255">
        <v>0.73003355642783829</v>
      </c>
      <c r="F255">
        <v>1.6686753090951614</v>
      </c>
      <c r="G255">
        <v>1.6686764753519032</v>
      </c>
      <c r="H255">
        <v>0.10429915763241897</v>
      </c>
    </row>
    <row r="256" spans="1:8">
      <c r="A256" t="s">
        <v>1734</v>
      </c>
      <c r="B256" t="s">
        <v>1735</v>
      </c>
      <c r="C256" t="s">
        <v>5065</v>
      </c>
      <c r="D256" t="s">
        <v>5065</v>
      </c>
      <c r="E256">
        <v>0.19362581715118241</v>
      </c>
      <c r="F256">
        <v>-0.8319183268166338</v>
      </c>
      <c r="G256">
        <v>-0.57696430607316662</v>
      </c>
      <c r="H256">
        <v>0.48452358003051876</v>
      </c>
    </row>
    <row r="257" spans="1:8">
      <c r="A257" t="s">
        <v>1206</v>
      </c>
      <c r="B257" t="s">
        <v>1207</v>
      </c>
      <c r="C257" t="s">
        <v>5068</v>
      </c>
      <c r="D257" t="s">
        <v>5068</v>
      </c>
      <c r="E257">
        <v>0.22210865708476199</v>
      </c>
      <c r="F257">
        <v>-0.77671293157247312</v>
      </c>
      <c r="G257">
        <v>-0.52690560338722914</v>
      </c>
      <c r="H257">
        <v>9.1843621229470776E-2</v>
      </c>
    </row>
    <row r="258" spans="1:8">
      <c r="A258" t="s">
        <v>635</v>
      </c>
      <c r="B258" t="s">
        <v>636</v>
      </c>
      <c r="C258" t="s">
        <v>5072</v>
      </c>
      <c r="D258" t="s">
        <v>5072</v>
      </c>
      <c r="E258">
        <v>-0.52145098497655873</v>
      </c>
      <c r="F258">
        <v>-0.93863733351217693</v>
      </c>
      <c r="G258">
        <v>0.10426625008284672</v>
      </c>
      <c r="H258">
        <v>0.41717400612115885</v>
      </c>
    </row>
    <row r="259" spans="1:8">
      <c r="A259" t="s">
        <v>1208</v>
      </c>
      <c r="B259" t="s">
        <v>1209</v>
      </c>
      <c r="C259" t="s">
        <v>5075</v>
      </c>
      <c r="D259" t="s">
        <v>5075</v>
      </c>
      <c r="E259">
        <v>0.42486735102018375</v>
      </c>
      <c r="F259">
        <v>0.49816784316671381</v>
      </c>
      <c r="G259">
        <v>-0.21670467075105893</v>
      </c>
      <c r="H259">
        <v>0.58133436603193089</v>
      </c>
    </row>
    <row r="260" spans="1:8">
      <c r="A260" t="s">
        <v>1866</v>
      </c>
      <c r="B260" t="s">
        <v>1867</v>
      </c>
      <c r="C260" t="s">
        <v>6431</v>
      </c>
      <c r="D260" t="s">
        <v>6431</v>
      </c>
      <c r="E260">
        <v>-0.57511171463625266</v>
      </c>
      <c r="F260">
        <v>0.11410739706556207</v>
      </c>
      <c r="G260">
        <v>0.28590518731723463</v>
      </c>
      <c r="H260">
        <v>0.50861448500237194</v>
      </c>
    </row>
    <row r="261" spans="1:8">
      <c r="A261" t="s">
        <v>1127</v>
      </c>
      <c r="B261" t="s">
        <v>1128</v>
      </c>
      <c r="C261" t="s">
        <v>3584</v>
      </c>
      <c r="D261" t="s">
        <v>3584</v>
      </c>
      <c r="E261">
        <v>-3.6900095949528255E-2</v>
      </c>
      <c r="F261">
        <v>0.32170494259874971</v>
      </c>
      <c r="G261">
        <v>0.54443236273811069</v>
      </c>
      <c r="H261">
        <v>1.1019067191920489</v>
      </c>
    </row>
    <row r="262" spans="1:8">
      <c r="A262" t="s">
        <v>1831</v>
      </c>
      <c r="B262" t="s">
        <v>1832</v>
      </c>
      <c r="C262" t="s">
        <v>6426</v>
      </c>
      <c r="D262" t="s">
        <v>6426</v>
      </c>
      <c r="E262">
        <v>0.64371823544162876</v>
      </c>
      <c r="F262">
        <v>0.19199765512725364</v>
      </c>
      <c r="G262">
        <v>0.56178900334588189</v>
      </c>
      <c r="H262">
        <v>6.6218756668134218E-2</v>
      </c>
    </row>
    <row r="263" spans="1:8">
      <c r="A263" t="s">
        <v>1837</v>
      </c>
      <c r="B263" t="s">
        <v>1838</v>
      </c>
      <c r="C263" t="s">
        <v>5091</v>
      </c>
      <c r="D263" t="s">
        <v>5091</v>
      </c>
      <c r="E263">
        <v>0.32249621173210474</v>
      </c>
      <c r="F263">
        <v>-0.50466732891947952</v>
      </c>
      <c r="G263">
        <v>-0.74319568264661962</v>
      </c>
      <c r="H263">
        <v>-5.5034385595051187E-2</v>
      </c>
    </row>
    <row r="264" spans="1:8">
      <c r="A264" t="s">
        <v>1571</v>
      </c>
      <c r="B264" t="s">
        <v>1572</v>
      </c>
      <c r="C264" t="s">
        <v>6393</v>
      </c>
      <c r="D264" t="s">
        <v>6393</v>
      </c>
      <c r="E264">
        <v>-0.77238996148223216</v>
      </c>
      <c r="F264">
        <v>0.18867027007486589</v>
      </c>
      <c r="G264">
        <v>-0.11074760321710218</v>
      </c>
      <c r="H264">
        <v>0.35561366940693767</v>
      </c>
    </row>
    <row r="265" spans="1:8">
      <c r="A265" t="s">
        <v>1677</v>
      </c>
      <c r="B265" t="s">
        <v>1678</v>
      </c>
      <c r="C265" t="s">
        <v>5146</v>
      </c>
      <c r="D265" t="s">
        <v>5146</v>
      </c>
      <c r="E265">
        <v>0.50714920545913078</v>
      </c>
      <c r="F265">
        <v>0.56290544247222352</v>
      </c>
      <c r="G265">
        <v>-0.43883451299412984</v>
      </c>
      <c r="H265">
        <v>0.52333333333333332</v>
      </c>
    </row>
    <row r="266" spans="1:8">
      <c r="A266" t="s">
        <v>1665</v>
      </c>
      <c r="B266" t="s">
        <v>1666</v>
      </c>
      <c r="C266" t="s">
        <v>3670</v>
      </c>
      <c r="D266" t="s">
        <v>3670</v>
      </c>
      <c r="E266">
        <v>-0.46977750469456003</v>
      </c>
      <c r="F266">
        <v>1.6589944461352004</v>
      </c>
      <c r="G266">
        <v>1.374947327822837</v>
      </c>
      <c r="H266">
        <v>0.17999999999999985</v>
      </c>
    </row>
    <row r="267" spans="1:8">
      <c r="A267" t="s">
        <v>1669</v>
      </c>
      <c r="B267" t="s">
        <v>1670</v>
      </c>
      <c r="C267" t="s">
        <v>5159</v>
      </c>
      <c r="D267" t="s">
        <v>5159</v>
      </c>
      <c r="E267">
        <v>1.723504652159078</v>
      </c>
      <c r="F267">
        <v>2.1795215460848341</v>
      </c>
      <c r="G267">
        <v>0.86047078254371845</v>
      </c>
      <c r="H267">
        <v>0.1020874132426169</v>
      </c>
    </row>
    <row r="268" spans="1:8">
      <c r="A268" t="s">
        <v>92</v>
      </c>
      <c r="B268" t="s">
        <v>93</v>
      </c>
      <c r="C268" t="s">
        <v>5170</v>
      </c>
      <c r="D268" t="s">
        <v>5170</v>
      </c>
      <c r="E268">
        <v>0.1007139142992074</v>
      </c>
      <c r="F268">
        <v>0.23568711357223016</v>
      </c>
      <c r="G268">
        <v>-0.10432705014098613</v>
      </c>
      <c r="H268">
        <v>7.2244739866710359E-2</v>
      </c>
    </row>
    <row r="269" spans="1:8">
      <c r="A269" t="s">
        <v>1353</v>
      </c>
      <c r="B269" t="s">
        <v>1354</v>
      </c>
      <c r="C269" t="s">
        <v>5177</v>
      </c>
      <c r="D269" t="s">
        <v>5177</v>
      </c>
      <c r="E269">
        <v>-4.0706747074626737E-2</v>
      </c>
      <c r="F269">
        <v>0.99049657203678754</v>
      </c>
      <c r="G269">
        <v>1.7625329241024357</v>
      </c>
      <c r="H269">
        <v>0.15465190354178468</v>
      </c>
    </row>
    <row r="270" spans="1:8">
      <c r="A270" t="s">
        <v>1141</v>
      </c>
      <c r="B270" t="s">
        <v>1142</v>
      </c>
      <c r="C270" t="s">
        <v>6333</v>
      </c>
      <c r="D270" t="s">
        <v>6333</v>
      </c>
      <c r="E270">
        <v>-0.11771195769335567</v>
      </c>
      <c r="F270">
        <v>1.0154117411699686</v>
      </c>
      <c r="G270">
        <v>-1.030611644635216</v>
      </c>
      <c r="H270">
        <v>0.33459172219845285</v>
      </c>
    </row>
    <row r="271" spans="1:8">
      <c r="A271" t="s">
        <v>328</v>
      </c>
      <c r="B271" t="s">
        <v>329</v>
      </c>
      <c r="C271" t="s">
        <v>5184</v>
      </c>
      <c r="D271" t="s">
        <v>5184</v>
      </c>
      <c r="E271">
        <v>-0.22329774569017335</v>
      </c>
      <c r="F271">
        <v>0.20859831526483794</v>
      </c>
      <c r="G271">
        <v>-0.17841185217766986</v>
      </c>
      <c r="H271">
        <v>6.4275134517463736E-2</v>
      </c>
    </row>
    <row r="272" spans="1:8">
      <c r="A272" t="s">
        <v>1802</v>
      </c>
      <c r="B272" t="s">
        <v>1803</v>
      </c>
      <c r="C272" t="s">
        <v>6420</v>
      </c>
      <c r="D272" t="s">
        <v>6420</v>
      </c>
      <c r="E272">
        <v>-1.3790469149361007</v>
      </c>
      <c r="F272">
        <v>-2.7406336085432845</v>
      </c>
      <c r="G272">
        <v>-3.3799999999999994</v>
      </c>
      <c r="H272">
        <v>-1.2506764866196496</v>
      </c>
    </row>
    <row r="273" spans="1:8">
      <c r="A273" t="s">
        <v>492</v>
      </c>
      <c r="B273" t="s">
        <v>493</v>
      </c>
      <c r="C273" t="s">
        <v>5186</v>
      </c>
      <c r="D273" t="s">
        <v>5186</v>
      </c>
      <c r="E273">
        <v>-1.2515748357245808</v>
      </c>
      <c r="F273">
        <v>-1.5644370998118833</v>
      </c>
      <c r="G273">
        <v>-1.3558630127953866</v>
      </c>
      <c r="H273">
        <v>0.41716900911864258</v>
      </c>
    </row>
    <row r="274" spans="1:8">
      <c r="A274" t="s">
        <v>1804</v>
      </c>
      <c r="B274" t="s">
        <v>1805</v>
      </c>
      <c r="C274" t="s">
        <v>6421</v>
      </c>
      <c r="D274" t="s">
        <v>6421</v>
      </c>
      <c r="E274">
        <v>0.51791243828291578</v>
      </c>
      <c r="F274">
        <v>-0.74904075472633391</v>
      </c>
      <c r="G274">
        <v>-0.4965290664313034</v>
      </c>
      <c r="H274">
        <v>0.10710554013749259</v>
      </c>
    </row>
    <row r="275" spans="1:8">
      <c r="A275" t="s">
        <v>1320</v>
      </c>
      <c r="B275" t="s">
        <v>1321</v>
      </c>
      <c r="C275" t="s">
        <v>5206</v>
      </c>
      <c r="D275" t="s">
        <v>5206</v>
      </c>
      <c r="E275">
        <v>-1.6614951965996354</v>
      </c>
      <c r="F275">
        <v>-2.9973213424219725</v>
      </c>
      <c r="G275">
        <v>-1.293259941169935</v>
      </c>
      <c r="H275">
        <v>0.15128888419597589</v>
      </c>
    </row>
    <row r="276" spans="1:8">
      <c r="A276" t="s">
        <v>874</v>
      </c>
      <c r="B276" t="s">
        <v>875</v>
      </c>
      <c r="C276" t="s">
        <v>3170</v>
      </c>
      <c r="D276" t="s">
        <v>3170</v>
      </c>
      <c r="E276">
        <v>-1.3933333333333335</v>
      </c>
      <c r="F276">
        <v>-1.2766666666666668</v>
      </c>
      <c r="G276">
        <v>-1.4133333333333338</v>
      </c>
      <c r="H276">
        <v>-1.6666666666666868E-2</v>
      </c>
    </row>
    <row r="277" spans="1:8">
      <c r="A277" t="s">
        <v>397</v>
      </c>
      <c r="B277" t="s">
        <v>398</v>
      </c>
      <c r="C277" t="s">
        <v>6273</v>
      </c>
      <c r="D277" t="s">
        <v>6273</v>
      </c>
      <c r="E277">
        <v>-0.59249615375412967</v>
      </c>
      <c r="F277">
        <v>-0.97305960323580309</v>
      </c>
      <c r="G277">
        <v>-0.43762468263196103</v>
      </c>
      <c r="H277">
        <v>-1.3946254283581094E-5</v>
      </c>
    </row>
    <row r="278" spans="1:8">
      <c r="A278" t="s">
        <v>645</v>
      </c>
      <c r="B278" t="s">
        <v>646</v>
      </c>
      <c r="C278" t="s">
        <v>6288</v>
      </c>
      <c r="D278" t="s">
        <v>6288</v>
      </c>
      <c r="E278">
        <v>-0.33432289502353224</v>
      </c>
      <c r="F278">
        <v>0.2748887417707776</v>
      </c>
      <c r="G278">
        <v>-9.1770980513438641E-2</v>
      </c>
      <c r="H278">
        <v>0.46996002950975685</v>
      </c>
    </row>
    <row r="279" spans="1:8">
      <c r="A279" t="s">
        <v>274</v>
      </c>
      <c r="B279" t="s">
        <v>275</v>
      </c>
      <c r="C279" t="s">
        <v>5234</v>
      </c>
      <c r="D279" t="s">
        <v>5234</v>
      </c>
      <c r="E279">
        <v>-7.6071899875198343E-2</v>
      </c>
      <c r="F279">
        <v>0.21028847196103739</v>
      </c>
      <c r="G279">
        <v>5.4530083118312679E-2</v>
      </c>
      <c r="H279">
        <v>0.7289484064394588</v>
      </c>
    </row>
    <row r="280" spans="1:8">
      <c r="A280" t="s">
        <v>1390</v>
      </c>
      <c r="B280" t="s">
        <v>1391</v>
      </c>
      <c r="C280" t="s">
        <v>6366</v>
      </c>
      <c r="D280" t="s">
        <v>6366</v>
      </c>
      <c r="E280">
        <v>-0.26248745783076005</v>
      </c>
      <c r="F280">
        <v>0.12966207612438582</v>
      </c>
      <c r="G280">
        <v>0.20660829625817931</v>
      </c>
      <c r="H280">
        <v>0.34929397601781192</v>
      </c>
    </row>
    <row r="281" spans="1:8">
      <c r="A281" t="s">
        <v>1212</v>
      </c>
      <c r="B281" t="s">
        <v>1213</v>
      </c>
      <c r="C281" t="s">
        <v>6343</v>
      </c>
      <c r="D281" t="s">
        <v>6343</v>
      </c>
      <c r="E281">
        <v>1.2998657186235212</v>
      </c>
      <c r="F281">
        <v>0.71693345725531443</v>
      </c>
      <c r="G281">
        <v>-1.2878966353099675</v>
      </c>
      <c r="H281">
        <v>0.64498292833641357</v>
      </c>
    </row>
    <row r="282" spans="1:8">
      <c r="A282" t="s">
        <v>966</v>
      </c>
      <c r="B282" t="s">
        <v>967</v>
      </c>
      <c r="C282" t="s">
        <v>5267</v>
      </c>
      <c r="D282" t="s">
        <v>5267</v>
      </c>
      <c r="E282">
        <v>-1.3492328336780179</v>
      </c>
      <c r="F282">
        <v>0.21200163669494962</v>
      </c>
      <c r="G282">
        <v>-1.0330551242016508</v>
      </c>
      <c r="H282">
        <v>-0.63871555210387376</v>
      </c>
    </row>
    <row r="283" spans="1:8">
      <c r="A283" t="s">
        <v>1281</v>
      </c>
      <c r="B283" t="s">
        <v>1282</v>
      </c>
      <c r="C283" t="s">
        <v>5301</v>
      </c>
      <c r="D283" t="s">
        <v>5301</v>
      </c>
      <c r="E283">
        <v>-1.7951229999185863</v>
      </c>
      <c r="F283">
        <v>2.1241320101677039</v>
      </c>
      <c r="G283">
        <v>0.70191268730288281</v>
      </c>
      <c r="H283">
        <v>-5.5479941279220957E-2</v>
      </c>
    </row>
    <row r="284" spans="1:8">
      <c r="A284" t="s">
        <v>1730</v>
      </c>
      <c r="B284" t="s">
        <v>1731</v>
      </c>
      <c r="C284" t="s">
        <v>5310</v>
      </c>
      <c r="D284" t="s">
        <v>5310</v>
      </c>
      <c r="E284">
        <v>0.5733334074935863</v>
      </c>
      <c r="F284">
        <v>-0.58107085196252861</v>
      </c>
      <c r="G284">
        <v>-1.0900119854943506</v>
      </c>
      <c r="H284">
        <v>0.2948547527590899</v>
      </c>
    </row>
    <row r="285" spans="1:8">
      <c r="A285" t="s">
        <v>1306</v>
      </c>
      <c r="B285" t="s">
        <v>1307</v>
      </c>
      <c r="C285" t="s">
        <v>3529</v>
      </c>
      <c r="D285" t="s">
        <v>3529</v>
      </c>
      <c r="E285">
        <v>0.64128076895900488</v>
      </c>
      <c r="F285">
        <v>0.42319035867965543</v>
      </c>
      <c r="G285">
        <v>0.45448265142305866</v>
      </c>
      <c r="H285">
        <v>0.29506566079390278</v>
      </c>
    </row>
    <row r="286" spans="1:8">
      <c r="A286" t="s">
        <v>629</v>
      </c>
      <c r="B286" t="s">
        <v>630</v>
      </c>
      <c r="C286" t="s">
        <v>3517</v>
      </c>
      <c r="D286" t="s">
        <v>3517</v>
      </c>
      <c r="E286">
        <v>-0.47122332287127477</v>
      </c>
      <c r="F286">
        <v>-0.39247547114097153</v>
      </c>
      <c r="G286">
        <v>-0.7703818045684997</v>
      </c>
      <c r="H286">
        <v>-0.59614306415915164</v>
      </c>
    </row>
    <row r="287" spans="1:8">
      <c r="A287" t="s">
        <v>625</v>
      </c>
      <c r="B287" t="s">
        <v>626</v>
      </c>
      <c r="C287" t="s">
        <v>3116</v>
      </c>
      <c r="D287" t="s">
        <v>3116</v>
      </c>
      <c r="E287">
        <v>0.52145786557151752</v>
      </c>
      <c r="F287">
        <v>-0.73011821156783985</v>
      </c>
      <c r="G287">
        <v>-0.83437635038238289</v>
      </c>
      <c r="H287">
        <v>-0.83442597407311159</v>
      </c>
    </row>
    <row r="288" spans="1:8">
      <c r="A288" t="s">
        <v>533</v>
      </c>
      <c r="B288" t="s">
        <v>534</v>
      </c>
      <c r="C288" t="s">
        <v>5341</v>
      </c>
      <c r="D288" t="s">
        <v>5341</v>
      </c>
      <c r="E288">
        <v>0.45482089041450974</v>
      </c>
      <c r="F288">
        <v>0.62573806190864778</v>
      </c>
      <c r="G288">
        <v>0.83433790112365613</v>
      </c>
      <c r="H288">
        <v>2.5603967915599629E-2</v>
      </c>
    </row>
    <row r="289" spans="1:8">
      <c r="A289" t="s">
        <v>494</v>
      </c>
      <c r="B289" t="s">
        <v>495</v>
      </c>
      <c r="C289" t="s">
        <v>3299</v>
      </c>
      <c r="D289" t="s">
        <v>3299</v>
      </c>
      <c r="E289">
        <v>8.3822900560830763E-2</v>
      </c>
      <c r="F289">
        <v>-6.5785895184347146E-2</v>
      </c>
      <c r="G289">
        <v>-0.25279637034128677</v>
      </c>
      <c r="H289">
        <v>0.35855729304773548</v>
      </c>
    </row>
    <row r="290" spans="1:8">
      <c r="A290" t="s">
        <v>1550</v>
      </c>
      <c r="B290" t="s">
        <v>1551</v>
      </c>
      <c r="C290" t="s">
        <v>3299</v>
      </c>
      <c r="D290" t="s">
        <v>3299</v>
      </c>
      <c r="E290">
        <v>0.62218974589963449</v>
      </c>
      <c r="F290">
        <v>0.76915663601250561</v>
      </c>
      <c r="G290">
        <v>0.4533686820741698</v>
      </c>
      <c r="H290">
        <v>0.17489973527755617</v>
      </c>
    </row>
    <row r="291" spans="1:8">
      <c r="A291" t="s">
        <v>778</v>
      </c>
      <c r="B291" t="s">
        <v>779</v>
      </c>
      <c r="C291" t="s">
        <v>5353</v>
      </c>
      <c r="D291" t="s">
        <v>5353</v>
      </c>
      <c r="E291">
        <v>-0.51122511625911715</v>
      </c>
      <c r="F291">
        <v>-0.66186224675931005</v>
      </c>
      <c r="G291">
        <v>-0.40163107240257512</v>
      </c>
      <c r="H291">
        <v>-0.54322163949429136</v>
      </c>
    </row>
    <row r="292" spans="1:8">
      <c r="A292" t="s">
        <v>527</v>
      </c>
      <c r="B292" t="s">
        <v>528</v>
      </c>
      <c r="C292" t="s">
        <v>3350</v>
      </c>
      <c r="D292" t="s">
        <v>3350</v>
      </c>
      <c r="E292">
        <v>-0.41714110722064585</v>
      </c>
      <c r="F292">
        <v>-0.10432705014098613</v>
      </c>
      <c r="G292">
        <v>-0.20857055361032292</v>
      </c>
      <c r="H292">
        <v>8.8003592263463659E-6</v>
      </c>
    </row>
    <row r="293" spans="1:8">
      <c r="A293" t="s">
        <v>527</v>
      </c>
      <c r="B293" t="s">
        <v>1280</v>
      </c>
      <c r="C293" t="s">
        <v>3350</v>
      </c>
      <c r="D293" t="s">
        <v>3350</v>
      </c>
      <c r="E293">
        <v>-0.64455389839642629</v>
      </c>
      <c r="F293">
        <v>-0.29331050998033931</v>
      </c>
      <c r="G293">
        <v>-2.2539401632835299E-2</v>
      </c>
      <c r="H293">
        <v>9.4984623026450388E-2</v>
      </c>
    </row>
    <row r="294" spans="1:8">
      <c r="A294" t="s">
        <v>399</v>
      </c>
      <c r="B294" t="s">
        <v>400</v>
      </c>
      <c r="C294" t="s">
        <v>5370</v>
      </c>
      <c r="D294" t="e">
        <v>#N/A</v>
      </c>
      <c r="E294">
        <v>-0.69817778202607039</v>
      </c>
      <c r="F294">
        <v>-0.36078000265095139</v>
      </c>
      <c r="G294">
        <v>-1.1587784001545163</v>
      </c>
      <c r="H294">
        <v>0.24601448915243318</v>
      </c>
    </row>
    <row r="295" spans="1:8">
      <c r="A295" t="s">
        <v>1773</v>
      </c>
      <c r="B295" t="s">
        <v>1774</v>
      </c>
      <c r="C295" t="s">
        <v>3413</v>
      </c>
      <c r="D295" t="s">
        <v>3413</v>
      </c>
      <c r="E295">
        <v>0.5256537313016213</v>
      </c>
      <c r="F295">
        <v>-2.5380050044146993</v>
      </c>
      <c r="G295">
        <v>0.72545549117345498</v>
      </c>
      <c r="H295">
        <v>0.15278401258380173</v>
      </c>
    </row>
    <row r="296" spans="1:8">
      <c r="A296" t="s">
        <v>968</v>
      </c>
      <c r="B296" t="s">
        <v>969</v>
      </c>
      <c r="C296" t="s">
        <v>5390</v>
      </c>
      <c r="D296" t="s">
        <v>5390</v>
      </c>
      <c r="E296">
        <v>-0.11301718114474139</v>
      </c>
      <c r="F296">
        <v>0.8490872494400018</v>
      </c>
      <c r="G296">
        <v>0.8577259597456296</v>
      </c>
      <c r="H296">
        <v>1.1673561365588883</v>
      </c>
    </row>
    <row r="297" spans="1:8">
      <c r="A297" t="s">
        <v>805</v>
      </c>
      <c r="B297" t="s">
        <v>806</v>
      </c>
      <c r="C297" t="s">
        <v>3544</v>
      </c>
      <c r="D297" t="s">
        <v>3544</v>
      </c>
      <c r="E297">
        <v>0.83433423801042783</v>
      </c>
      <c r="F297">
        <v>1.1472090864991678</v>
      </c>
      <c r="G297">
        <v>-0.20863630375772191</v>
      </c>
      <c r="H297">
        <v>0.18746653564888147</v>
      </c>
    </row>
    <row r="298" spans="1:8">
      <c r="A298" t="s">
        <v>288</v>
      </c>
      <c r="B298" t="s">
        <v>289</v>
      </c>
      <c r="C298" t="s">
        <v>3133</v>
      </c>
      <c r="D298" t="s">
        <v>3133</v>
      </c>
      <c r="E298">
        <v>-0.1043043035274762</v>
      </c>
      <c r="F298">
        <v>-0.5214545183827326</v>
      </c>
      <c r="G298">
        <v>0.31287484848873987</v>
      </c>
      <c r="H298">
        <v>0.73004752072061085</v>
      </c>
    </row>
    <row r="299" spans="1:8">
      <c r="A299" t="s">
        <v>1720</v>
      </c>
      <c r="B299" t="s">
        <v>1721</v>
      </c>
      <c r="C299" t="s">
        <v>5394</v>
      </c>
      <c r="D299" t="s">
        <v>5394</v>
      </c>
      <c r="E299">
        <v>0.80138869029097937</v>
      </c>
      <c r="F299">
        <v>0.42916198422179602</v>
      </c>
      <c r="G299">
        <v>0.72035303733072542</v>
      </c>
      <c r="H299">
        <v>6.6666666666666638E-2</v>
      </c>
    </row>
    <row r="300" spans="1:8">
      <c r="A300" t="s">
        <v>1845</v>
      </c>
      <c r="B300" t="s">
        <v>1846</v>
      </c>
      <c r="C300" t="s">
        <v>5399</v>
      </c>
      <c r="D300" t="s">
        <v>5399</v>
      </c>
      <c r="E300">
        <v>0.87024929993572187</v>
      </c>
      <c r="F300">
        <v>1.7792803364750238</v>
      </c>
      <c r="G300">
        <v>0.9414272522634074</v>
      </c>
      <c r="H300">
        <v>0.15465427828086509</v>
      </c>
    </row>
    <row r="301" spans="1:8">
      <c r="A301" t="s">
        <v>168</v>
      </c>
      <c r="B301" t="s">
        <v>169</v>
      </c>
      <c r="C301" t="s">
        <v>5419</v>
      </c>
      <c r="D301" t="s">
        <v>5419</v>
      </c>
      <c r="E301">
        <v>-0.17724942983258293</v>
      </c>
      <c r="F301">
        <v>0.65255632257584006</v>
      </c>
      <c r="G301">
        <v>0.22549450849668226</v>
      </c>
      <c r="H301">
        <v>1.0946540481524274</v>
      </c>
    </row>
    <row r="302" spans="1:8">
      <c r="A302" t="s">
        <v>1482</v>
      </c>
      <c r="B302" t="s">
        <v>1483</v>
      </c>
      <c r="C302" t="s">
        <v>5419</v>
      </c>
      <c r="D302" t="s">
        <v>5419</v>
      </c>
      <c r="E302">
        <v>-1.4030250709345327</v>
      </c>
      <c r="F302">
        <v>-0.16270280348214392</v>
      </c>
      <c r="G302">
        <v>-0.32391914020798912</v>
      </c>
      <c r="H302">
        <v>0.34913421363224706</v>
      </c>
    </row>
    <row r="303" spans="1:8">
      <c r="A303" t="s">
        <v>1482</v>
      </c>
      <c r="B303" t="s">
        <v>1705</v>
      </c>
      <c r="C303" t="s">
        <v>5419</v>
      </c>
      <c r="D303" t="s">
        <v>5419</v>
      </c>
      <c r="E303">
        <v>-0.47822822447770985</v>
      </c>
      <c r="F303">
        <v>0.20226237004385453</v>
      </c>
      <c r="G303">
        <v>0.6032874569057195</v>
      </c>
      <c r="H303">
        <v>0.83247470266562329</v>
      </c>
    </row>
    <row r="304" spans="1:8">
      <c r="A304" t="s">
        <v>1482</v>
      </c>
      <c r="B304" t="s">
        <v>1844</v>
      </c>
      <c r="C304" t="s">
        <v>5419</v>
      </c>
      <c r="D304" t="s">
        <v>5419</v>
      </c>
      <c r="E304">
        <v>0.58797071567936932</v>
      </c>
      <c r="F304">
        <v>0.65097781911333275</v>
      </c>
      <c r="G304">
        <v>0.40085862934740085</v>
      </c>
      <c r="H304">
        <v>0.57481642719409287</v>
      </c>
    </row>
    <row r="305" spans="1:8">
      <c r="A305" t="s">
        <v>1482</v>
      </c>
      <c r="B305" t="s">
        <v>1859</v>
      </c>
      <c r="C305" t="s">
        <v>5419</v>
      </c>
      <c r="D305" t="s">
        <v>5419</v>
      </c>
      <c r="E305">
        <v>-0.92009920943420687</v>
      </c>
      <c r="F305">
        <v>-2.5992862918773159</v>
      </c>
      <c r="G305">
        <v>-2.4294911420897751</v>
      </c>
      <c r="H305">
        <v>5.6666666666667233E-2</v>
      </c>
    </row>
    <row r="306" spans="1:8">
      <c r="A306" t="s">
        <v>617</v>
      </c>
      <c r="B306" t="s">
        <v>618</v>
      </c>
      <c r="C306" t="s">
        <v>5425</v>
      </c>
      <c r="D306" t="s">
        <v>5425</v>
      </c>
      <c r="E306">
        <v>-0.30518817079179839</v>
      </c>
      <c r="F306">
        <v>-1.3089714120047267</v>
      </c>
      <c r="G306">
        <v>-1.0811544439275202</v>
      </c>
      <c r="H306">
        <v>-0.11169879255724623</v>
      </c>
    </row>
    <row r="307" spans="1:8">
      <c r="A307" t="s">
        <v>712</v>
      </c>
      <c r="B307" t="s">
        <v>713</v>
      </c>
      <c r="C307" t="s">
        <v>3378</v>
      </c>
      <c r="D307" t="s">
        <v>3378</v>
      </c>
      <c r="E307">
        <v>-0.37524568094609972</v>
      </c>
      <c r="F307">
        <v>-0.90349826239984898</v>
      </c>
      <c r="G307">
        <v>-0.54316612343267712</v>
      </c>
      <c r="H307">
        <v>0.32236301760140468</v>
      </c>
    </row>
    <row r="308" spans="1:8">
      <c r="A308" t="s">
        <v>391</v>
      </c>
      <c r="B308" t="s">
        <v>392</v>
      </c>
      <c r="C308" t="s">
        <v>5430</v>
      </c>
      <c r="D308" t="s">
        <v>5430</v>
      </c>
      <c r="E308">
        <v>0.39967210283909615</v>
      </c>
      <c r="F308">
        <v>1.1131228504583903</v>
      </c>
      <c r="G308">
        <v>1.0587723290214222</v>
      </c>
      <c r="H308">
        <v>0.69258256349168124</v>
      </c>
    </row>
    <row r="309" spans="1:8">
      <c r="A309" t="s">
        <v>246</v>
      </c>
      <c r="B309" t="s">
        <v>247</v>
      </c>
      <c r="C309" t="s">
        <v>5431</v>
      </c>
      <c r="D309" t="s">
        <v>5431</v>
      </c>
      <c r="E309">
        <v>0.7300387434912371</v>
      </c>
      <c r="F309">
        <v>2.7116025471135305</v>
      </c>
      <c r="G309">
        <v>2.3987255241889764</v>
      </c>
      <c r="H309">
        <v>0.20856540771526566</v>
      </c>
    </row>
    <row r="310" spans="1:8">
      <c r="A310" t="s">
        <v>18</v>
      </c>
      <c r="B310" t="s">
        <v>19</v>
      </c>
      <c r="C310" t="s">
        <v>5432</v>
      </c>
      <c r="D310" t="s">
        <v>5432</v>
      </c>
      <c r="E310">
        <v>0.45628840483352601</v>
      </c>
      <c r="F310">
        <v>2.6073130393491777</v>
      </c>
      <c r="G310">
        <v>2.9201927846094495</v>
      </c>
      <c r="H310">
        <v>0.28286650227992499</v>
      </c>
    </row>
    <row r="311" spans="1:8">
      <c r="A311" t="s">
        <v>316</v>
      </c>
      <c r="B311" t="s">
        <v>317</v>
      </c>
      <c r="C311" t="s">
        <v>5433</v>
      </c>
      <c r="D311" t="s">
        <v>5433</v>
      </c>
      <c r="E311">
        <v>0.31284560405239598</v>
      </c>
      <c r="F311">
        <v>2.294433122003793</v>
      </c>
      <c r="G311">
        <v>2.1901380032558335</v>
      </c>
      <c r="H311">
        <v>0.48326049614757793</v>
      </c>
    </row>
    <row r="312" spans="1:8">
      <c r="A312" t="s">
        <v>182</v>
      </c>
      <c r="B312" t="s">
        <v>183</v>
      </c>
      <c r="C312" t="s">
        <v>5435</v>
      </c>
      <c r="D312" t="s">
        <v>5435</v>
      </c>
      <c r="E312">
        <v>0.62574836308819182</v>
      </c>
      <c r="F312">
        <v>1.7729736158820009</v>
      </c>
      <c r="G312">
        <v>1.8772639962850464</v>
      </c>
      <c r="H312">
        <v>0.73004752072061085</v>
      </c>
    </row>
    <row r="313" spans="1:8">
      <c r="A313" t="s">
        <v>882</v>
      </c>
      <c r="B313" t="s">
        <v>883</v>
      </c>
      <c r="C313" t="s">
        <v>6308</v>
      </c>
      <c r="D313" t="s">
        <v>6308</v>
      </c>
      <c r="E313">
        <v>0.50827023653230763</v>
      </c>
      <c r="F313">
        <v>0.83480874954631445</v>
      </c>
      <c r="G313">
        <v>0.75269927818672555</v>
      </c>
      <c r="H313">
        <v>4.2506224560379051E-2</v>
      </c>
    </row>
    <row r="314" spans="1:8">
      <c r="A314" t="s">
        <v>1038</v>
      </c>
      <c r="B314" t="s">
        <v>1039</v>
      </c>
      <c r="C314" t="s">
        <v>3030</v>
      </c>
      <c r="D314" t="s">
        <v>3030</v>
      </c>
      <c r="E314">
        <v>-1.7098656441613818</v>
      </c>
      <c r="F314">
        <v>-0.85345172078173059</v>
      </c>
      <c r="G314">
        <v>-0.12263220578573623</v>
      </c>
      <c r="H314">
        <v>-1.3617556880168973</v>
      </c>
    </row>
    <row r="315" spans="1:8">
      <c r="A315" t="s">
        <v>934</v>
      </c>
      <c r="B315" t="s">
        <v>935</v>
      </c>
      <c r="C315" t="s">
        <v>6251</v>
      </c>
      <c r="D315" t="s">
        <v>6251</v>
      </c>
      <c r="E315">
        <v>-0.35887007901224971</v>
      </c>
      <c r="F315">
        <v>-0.83695286738713592</v>
      </c>
      <c r="G315">
        <v>-5.8512663683668309E-3</v>
      </c>
      <c r="H315">
        <v>-7.1206435855995882E-3</v>
      </c>
    </row>
    <row r="316" spans="1:8">
      <c r="A316" t="s">
        <v>1697</v>
      </c>
      <c r="B316" t="s">
        <v>1698</v>
      </c>
      <c r="C316" t="s">
        <v>6410</v>
      </c>
      <c r="D316" t="s">
        <v>6410</v>
      </c>
      <c r="E316">
        <v>9.6909572985908618E-2</v>
      </c>
      <c r="F316">
        <v>-7.2181314254851497E-2</v>
      </c>
      <c r="G316">
        <v>5.3921206011224819E-2</v>
      </c>
      <c r="H316">
        <v>0.11924891911838865</v>
      </c>
    </row>
    <row r="317" spans="1:8">
      <c r="A317" t="s">
        <v>351</v>
      </c>
      <c r="B317" t="s">
        <v>352</v>
      </c>
      <c r="C317" t="s">
        <v>5460</v>
      </c>
      <c r="D317" t="s">
        <v>5460</v>
      </c>
      <c r="E317">
        <v>0.11287834477028839</v>
      </c>
      <c r="F317">
        <v>1.0810114372621529</v>
      </c>
      <c r="G317">
        <v>0.61270621587764751</v>
      </c>
      <c r="H317">
        <v>0.70070518323687347</v>
      </c>
    </row>
    <row r="318" spans="1:8">
      <c r="A318" t="s">
        <v>1656</v>
      </c>
      <c r="B318" t="s">
        <v>1657</v>
      </c>
      <c r="C318" t="s">
        <v>5468</v>
      </c>
      <c r="D318" t="s">
        <v>5468</v>
      </c>
      <c r="E318">
        <v>-1.0870784762442149</v>
      </c>
      <c r="F318">
        <v>-0.56264357743825988</v>
      </c>
      <c r="G318">
        <v>-0.3478686345821807</v>
      </c>
      <c r="H318">
        <v>0.34333333333333343</v>
      </c>
    </row>
    <row r="319" spans="1:8">
      <c r="A319" t="s">
        <v>268</v>
      </c>
      <c r="B319" t="s">
        <v>269</v>
      </c>
      <c r="C319" t="s">
        <v>5472</v>
      </c>
      <c r="D319" t="s">
        <v>5472</v>
      </c>
      <c r="E319">
        <v>-0.31293931166010763</v>
      </c>
      <c r="F319">
        <v>-0.2086262077734051</v>
      </c>
      <c r="G319">
        <v>-1.668686941028958</v>
      </c>
      <c r="H319">
        <v>-0.13696753983111118</v>
      </c>
    </row>
    <row r="320" spans="1:8">
      <c r="A320" t="s">
        <v>817</v>
      </c>
      <c r="B320" t="s">
        <v>818</v>
      </c>
      <c r="C320" t="s">
        <v>5483</v>
      </c>
      <c r="D320" t="s">
        <v>5483</v>
      </c>
      <c r="E320">
        <v>0.30843093279927825</v>
      </c>
      <c r="F320">
        <v>0.52147316375357777</v>
      </c>
      <c r="G320">
        <v>-0.52150595004871836</v>
      </c>
      <c r="H320">
        <v>0.53491861246724526</v>
      </c>
    </row>
    <row r="321" spans="1:8">
      <c r="A321" t="s">
        <v>479</v>
      </c>
      <c r="B321" t="s">
        <v>480</v>
      </c>
      <c r="C321" t="s">
        <v>3486</v>
      </c>
      <c r="D321" t="s">
        <v>3486</v>
      </c>
      <c r="E321">
        <v>0.10426625008284672</v>
      </c>
      <c r="F321">
        <v>0.62575336009070803</v>
      </c>
      <c r="G321">
        <v>0.20856540771526566</v>
      </c>
      <c r="H321">
        <v>0.97110558041579476</v>
      </c>
    </row>
    <row r="322" spans="1:8">
      <c r="A322" t="s">
        <v>1594</v>
      </c>
      <c r="B322" t="s">
        <v>1595</v>
      </c>
      <c r="C322" t="s">
        <v>5494</v>
      </c>
      <c r="D322" t="s">
        <v>5494</v>
      </c>
      <c r="E322">
        <v>0.83779615184966072</v>
      </c>
      <c r="F322">
        <v>-0.26776512831539495</v>
      </c>
      <c r="G322">
        <v>0.36832595097740189</v>
      </c>
      <c r="H322">
        <v>0.13333333333333341</v>
      </c>
    </row>
    <row r="323" spans="1:8">
      <c r="A323" t="s">
        <v>1400</v>
      </c>
      <c r="B323" t="s">
        <v>1401</v>
      </c>
      <c r="C323" t="s">
        <v>5498</v>
      </c>
      <c r="D323" t="s">
        <v>5498</v>
      </c>
      <c r="E323">
        <v>-0.15981330025159549</v>
      </c>
      <c r="F323">
        <v>4.8256078841037442E-3</v>
      </c>
      <c r="G323">
        <v>0.13009353391713091</v>
      </c>
      <c r="H323">
        <v>0.48804485561984445</v>
      </c>
    </row>
    <row r="324" spans="1:8">
      <c r="A324" t="s">
        <v>1223</v>
      </c>
      <c r="B324" t="s">
        <v>1224</v>
      </c>
      <c r="C324" t="s">
        <v>6345</v>
      </c>
      <c r="D324" t="s">
        <v>6345</v>
      </c>
      <c r="E324">
        <v>-2.8801070101104064E-2</v>
      </c>
      <c r="F324">
        <v>-0.58611107148078967</v>
      </c>
      <c r="G324">
        <v>-0.59254865546797097</v>
      </c>
      <c r="H324">
        <v>0.48103966549586819</v>
      </c>
    </row>
    <row r="325" spans="1:8">
      <c r="A325" t="s">
        <v>1613</v>
      </c>
      <c r="B325" t="s">
        <v>1614</v>
      </c>
      <c r="C325" t="s">
        <v>3045</v>
      </c>
      <c r="D325" t="s">
        <v>3045</v>
      </c>
      <c r="E325">
        <v>5.2731257926201702E-2</v>
      </c>
      <c r="F325">
        <v>-0.71017682439230523</v>
      </c>
      <c r="G325">
        <v>-0.11631847827054044</v>
      </c>
      <c r="H325">
        <v>0.57747045638094796</v>
      </c>
    </row>
    <row r="326" spans="1:8">
      <c r="A326" t="s">
        <v>1685</v>
      </c>
      <c r="B326" t="s">
        <v>1686</v>
      </c>
      <c r="C326" t="s">
        <v>5519</v>
      </c>
      <c r="D326" t="s">
        <v>5519</v>
      </c>
      <c r="E326">
        <v>-0.21313839017359837</v>
      </c>
      <c r="F326">
        <v>-0.56231841710710884</v>
      </c>
      <c r="G326">
        <v>0.20485304359607989</v>
      </c>
      <c r="H326">
        <v>0.39676392413290079</v>
      </c>
    </row>
    <row r="327" spans="1:8">
      <c r="A327" t="s">
        <v>252</v>
      </c>
      <c r="B327" t="s">
        <v>253</v>
      </c>
      <c r="C327" t="s">
        <v>5534</v>
      </c>
      <c r="D327" t="s">
        <v>5534</v>
      </c>
      <c r="E327">
        <v>0.39118530334535645</v>
      </c>
      <c r="F327">
        <v>1.0377284206775803</v>
      </c>
      <c r="G327">
        <v>-3.1890121541639692E-2</v>
      </c>
      <c r="H327">
        <v>0.57519360816242004</v>
      </c>
    </row>
    <row r="328" spans="1:8">
      <c r="A328" t="s">
        <v>252</v>
      </c>
      <c r="B328" t="s">
        <v>1604</v>
      </c>
      <c r="C328" t="s">
        <v>5534</v>
      </c>
      <c r="D328" t="s">
        <v>5534</v>
      </c>
      <c r="E328">
        <v>-0.80445531313220375</v>
      </c>
      <c r="F328">
        <v>-2.4341272815508579</v>
      </c>
      <c r="G328">
        <v>-0.59178567026488837</v>
      </c>
      <c r="H328">
        <v>0.15204455772729925</v>
      </c>
    </row>
    <row r="329" spans="1:8">
      <c r="A329" t="s">
        <v>1833</v>
      </c>
      <c r="B329" t="s">
        <v>1834</v>
      </c>
      <c r="C329" t="s">
        <v>5602</v>
      </c>
      <c r="D329" t="s">
        <v>5602</v>
      </c>
      <c r="E329">
        <v>-0.41400533540335144</v>
      </c>
      <c r="F329">
        <v>0.55891158081424341</v>
      </c>
      <c r="G329">
        <v>-0.48330883813489467</v>
      </c>
      <c r="H329">
        <v>8.3333333333333925E-2</v>
      </c>
    </row>
    <row r="330" spans="1:8">
      <c r="A330" t="s">
        <v>1055</v>
      </c>
      <c r="B330" t="s">
        <v>1056</v>
      </c>
      <c r="C330" t="s">
        <v>5607</v>
      </c>
      <c r="D330" t="s">
        <v>5607</v>
      </c>
      <c r="E330">
        <v>1.0414545346964621</v>
      </c>
      <c r="F330">
        <v>0.64529927633713824</v>
      </c>
      <c r="G330">
        <v>0.9893077764749032</v>
      </c>
      <c r="H330">
        <v>1.2466561566411689</v>
      </c>
    </row>
    <row r="331" spans="1:8">
      <c r="A331" t="s">
        <v>694</v>
      </c>
      <c r="B331" t="s">
        <v>695</v>
      </c>
      <c r="C331" t="s">
        <v>2883</v>
      </c>
      <c r="D331" t="s">
        <v>2883</v>
      </c>
      <c r="E331">
        <v>-0.12436055253856719</v>
      </c>
      <c r="F331">
        <v>-2.7016095251276073E-2</v>
      </c>
      <c r="G331">
        <v>-1.1150981438082888E-2</v>
      </c>
      <c r="H331">
        <v>0.25767955595378023</v>
      </c>
    </row>
    <row r="332" spans="1:8">
      <c r="A332" t="s">
        <v>1596</v>
      </c>
      <c r="B332" t="s">
        <v>1597</v>
      </c>
      <c r="C332" t="s">
        <v>5622</v>
      </c>
      <c r="D332" t="s">
        <v>5622</v>
      </c>
      <c r="E332">
        <v>0.84132918025785852</v>
      </c>
      <c r="F332">
        <v>0.55700563875030562</v>
      </c>
      <c r="G332">
        <v>0.96973301765485853</v>
      </c>
      <c r="H332">
        <v>0.72290359893375455</v>
      </c>
    </row>
    <row r="333" spans="1:8">
      <c r="A333" t="s">
        <v>416</v>
      </c>
      <c r="B333" t="s">
        <v>417</v>
      </c>
      <c r="C333" t="s">
        <v>5623</v>
      </c>
      <c r="D333" t="s">
        <v>5623</v>
      </c>
      <c r="E333">
        <v>-4.1176645174551718E-2</v>
      </c>
      <c r="F333">
        <v>0.20072009698815574</v>
      </c>
      <c r="G333">
        <v>-0.17085927432981271</v>
      </c>
      <c r="H333">
        <v>0.46368098929142715</v>
      </c>
    </row>
    <row r="334" spans="1:8">
      <c r="A334" t="s">
        <v>1631</v>
      </c>
      <c r="B334" t="s">
        <v>1632</v>
      </c>
      <c r="C334" t="s">
        <v>5641</v>
      </c>
      <c r="D334" t="s">
        <v>5641</v>
      </c>
      <c r="E334">
        <v>0.577875635259534</v>
      </c>
      <c r="F334">
        <v>-0.40139379948121051</v>
      </c>
      <c r="G334">
        <v>-0.22307672591588323</v>
      </c>
      <c r="H334">
        <v>4.111608402740579E-2</v>
      </c>
    </row>
    <row r="335" spans="1:8">
      <c r="A335" t="s">
        <v>924</v>
      </c>
      <c r="B335" t="s">
        <v>925</v>
      </c>
      <c r="C335" t="s">
        <v>2915</v>
      </c>
      <c r="D335" t="s">
        <v>2915</v>
      </c>
      <c r="E335">
        <v>-0.20942355773121232</v>
      </c>
      <c r="F335">
        <v>-0.3487982034569348</v>
      </c>
      <c r="G335">
        <v>-0.19174368148661422</v>
      </c>
      <c r="H335">
        <v>-1.5548559892181084</v>
      </c>
    </row>
    <row r="336" spans="1:8">
      <c r="A336" t="s">
        <v>930</v>
      </c>
      <c r="B336" t="s">
        <v>931</v>
      </c>
      <c r="C336" t="s">
        <v>3503</v>
      </c>
      <c r="D336" t="s">
        <v>3503</v>
      </c>
      <c r="E336">
        <v>-0.20523989981657853</v>
      </c>
      <c r="F336">
        <v>-1.2016906653515427</v>
      </c>
      <c r="G336">
        <v>-0.14434162635108083</v>
      </c>
      <c r="H336">
        <v>0.46904488333802069</v>
      </c>
    </row>
    <row r="337" spans="1:8">
      <c r="A337" t="s">
        <v>686</v>
      </c>
      <c r="B337" t="s">
        <v>687</v>
      </c>
      <c r="C337" t="s">
        <v>3790</v>
      </c>
      <c r="D337" t="s">
        <v>3790</v>
      </c>
      <c r="E337">
        <v>-0.21903750576940548</v>
      </c>
      <c r="F337">
        <v>-1.1066412230303528</v>
      </c>
      <c r="G337">
        <v>-1.4652699222377494</v>
      </c>
      <c r="H337">
        <v>-5.0054926662518685E-2</v>
      </c>
    </row>
    <row r="338" spans="1:8">
      <c r="A338" t="s">
        <v>1272</v>
      </c>
      <c r="B338" t="s">
        <v>1273</v>
      </c>
      <c r="C338" t="s">
        <v>5643</v>
      </c>
      <c r="D338" t="s">
        <v>5643</v>
      </c>
      <c r="E338">
        <v>9.096010910696245E-2</v>
      </c>
      <c r="F338">
        <v>0.58201925510657515</v>
      </c>
      <c r="G338">
        <v>0.68764516611785798</v>
      </c>
      <c r="H338">
        <v>0.17246266374083596</v>
      </c>
    </row>
    <row r="339" spans="1:8">
      <c r="A339" t="s">
        <v>1598</v>
      </c>
      <c r="B339" t="s">
        <v>1599</v>
      </c>
      <c r="C339" t="s">
        <v>5650</v>
      </c>
      <c r="D339" t="s">
        <v>5650</v>
      </c>
      <c r="E339">
        <v>-0.18133278147985021</v>
      </c>
      <c r="F339">
        <v>9.9687654717256227E-2</v>
      </c>
      <c r="G339">
        <v>0.55575600586645357</v>
      </c>
      <c r="H339">
        <v>6.665529065671584E-2</v>
      </c>
    </row>
    <row r="340" spans="1:8">
      <c r="A340" t="s">
        <v>558</v>
      </c>
      <c r="B340" t="s">
        <v>559</v>
      </c>
      <c r="C340" t="s">
        <v>3578</v>
      </c>
      <c r="D340" t="s">
        <v>3578</v>
      </c>
      <c r="E340">
        <v>-2.8331231676804836E-2</v>
      </c>
      <c r="F340">
        <v>0.48086388806651614</v>
      </c>
      <c r="G340">
        <v>0.19928589841881261</v>
      </c>
      <c r="H340">
        <v>0.58402178834184115</v>
      </c>
    </row>
    <row r="341" spans="1:8">
      <c r="A341" t="s">
        <v>74</v>
      </c>
      <c r="B341" t="s">
        <v>75</v>
      </c>
      <c r="C341" t="s">
        <v>5655</v>
      </c>
      <c r="D341" t="s">
        <v>5655</v>
      </c>
      <c r="E341">
        <v>0.93862454546621954</v>
      </c>
      <c r="F341">
        <v>-0.32922805868092364</v>
      </c>
      <c r="G341">
        <v>-0.45058871987963056</v>
      </c>
      <c r="H341">
        <v>-1.7296522410089943E-2</v>
      </c>
    </row>
    <row r="342" spans="1:8">
      <c r="A342" t="s">
        <v>894</v>
      </c>
      <c r="B342" t="s">
        <v>895</v>
      </c>
      <c r="C342" t="s">
        <v>5669</v>
      </c>
      <c r="D342" t="s">
        <v>5669</v>
      </c>
      <c r="E342">
        <v>9.1008658670821974E-2</v>
      </c>
      <c r="F342">
        <v>-0.52941924932908291</v>
      </c>
      <c r="G342">
        <v>-0.29284004133547159</v>
      </c>
      <c r="H342">
        <v>0.36676235686223063</v>
      </c>
    </row>
    <row r="343" spans="1:8">
      <c r="A343" t="s">
        <v>1783</v>
      </c>
      <c r="B343" t="s">
        <v>1784</v>
      </c>
      <c r="C343" t="s">
        <v>6418</v>
      </c>
      <c r="D343" t="s">
        <v>6418</v>
      </c>
      <c r="E343">
        <v>-2.5883992914034031</v>
      </c>
      <c r="F343">
        <v>-0.7948869258156458</v>
      </c>
      <c r="G343">
        <v>-1.62</v>
      </c>
      <c r="H343">
        <v>0.14928341374640516</v>
      </c>
    </row>
    <row r="344" spans="1:8">
      <c r="A344" t="s">
        <v>1032</v>
      </c>
      <c r="B344" t="s">
        <v>1033</v>
      </c>
      <c r="C344" t="s">
        <v>5702</v>
      </c>
      <c r="D344" t="s">
        <v>5702</v>
      </c>
      <c r="E344">
        <v>1.0499785272573312</v>
      </c>
      <c r="F344">
        <v>0.39949160693293573</v>
      </c>
      <c r="G344">
        <v>-0.20570072830345851</v>
      </c>
      <c r="H344">
        <v>0.47541855540603656</v>
      </c>
    </row>
    <row r="345" spans="1:8">
      <c r="A345" t="s">
        <v>1790</v>
      </c>
      <c r="B345" t="s">
        <v>1791</v>
      </c>
      <c r="C345" s="6" t="s">
        <v>3021</v>
      </c>
      <c r="D345" t="s">
        <v>3021</v>
      </c>
      <c r="E345">
        <v>-0.64535684758193435</v>
      </c>
      <c r="F345">
        <v>-1.7623532232585466E-2</v>
      </c>
      <c r="G345">
        <v>9.0029303677181108E-2</v>
      </c>
      <c r="H345">
        <v>-2.3333333333332883E-2</v>
      </c>
    </row>
    <row r="346" spans="1:8">
      <c r="A346" t="s">
        <v>1794</v>
      </c>
      <c r="B346" t="s">
        <v>1795</v>
      </c>
      <c r="C346" t="s">
        <v>3021</v>
      </c>
      <c r="D346" t="s">
        <v>3021</v>
      </c>
      <c r="E346">
        <v>-1.2429389194759342</v>
      </c>
      <c r="F346">
        <v>0.84343380552290181</v>
      </c>
      <c r="G346">
        <v>0.65441007569997267</v>
      </c>
      <c r="H346">
        <v>2.3333333333332869E-2</v>
      </c>
    </row>
    <row r="347" spans="1:8">
      <c r="A347" t="s">
        <v>367</v>
      </c>
      <c r="B347" t="s">
        <v>368</v>
      </c>
      <c r="C347" t="s">
        <v>5720</v>
      </c>
      <c r="D347" t="s">
        <v>5720</v>
      </c>
      <c r="E347">
        <v>-0.93863733351217693</v>
      </c>
      <c r="F347">
        <v>-1.1106649430265645</v>
      </c>
      <c r="G347">
        <v>-1.0429297316076325</v>
      </c>
      <c r="H347">
        <v>-0.73011821156783985</v>
      </c>
    </row>
    <row r="348" spans="1:8">
      <c r="A348" t="s">
        <v>698</v>
      </c>
      <c r="B348" t="s">
        <v>699</v>
      </c>
      <c r="C348" t="s">
        <v>3285</v>
      </c>
      <c r="D348" t="s">
        <v>3285</v>
      </c>
      <c r="E348">
        <v>-1.0219038869436563</v>
      </c>
      <c r="F348">
        <v>-0.97147310745089166</v>
      </c>
      <c r="G348">
        <v>-1.8266666666666669</v>
      </c>
      <c r="H348">
        <v>-4.668811692068222E-2</v>
      </c>
    </row>
    <row r="349" spans="1:8">
      <c r="A349" t="s">
        <v>1779</v>
      </c>
      <c r="B349" t="s">
        <v>1780</v>
      </c>
      <c r="C349" t="s">
        <v>5732</v>
      </c>
      <c r="D349" t="s">
        <v>5732</v>
      </c>
      <c r="E349">
        <v>-0.2345236389323144</v>
      </c>
      <c r="F349">
        <v>0.62000000000000011</v>
      </c>
      <c r="G349">
        <v>0.21883185741987946</v>
      </c>
      <c r="H349">
        <v>8.0000000000000362E-2</v>
      </c>
    </row>
    <row r="350" spans="1:8">
      <c r="A350" t="s">
        <v>1107</v>
      </c>
      <c r="B350" t="s">
        <v>1108</v>
      </c>
      <c r="C350" t="s">
        <v>5735</v>
      </c>
      <c r="D350" t="s">
        <v>5735</v>
      </c>
      <c r="E350">
        <v>0.39070809974321635</v>
      </c>
      <c r="F350">
        <v>-7.3307759823492663E-2</v>
      </c>
      <c r="G350">
        <v>0.29561760366075401</v>
      </c>
      <c r="H350">
        <v>0.13150046923456216</v>
      </c>
    </row>
    <row r="351" spans="1:8">
      <c r="A351" t="s">
        <v>1196</v>
      </c>
      <c r="B351" t="s">
        <v>1197</v>
      </c>
      <c r="C351" t="s">
        <v>5738</v>
      </c>
      <c r="D351" t="s">
        <v>5738</v>
      </c>
      <c r="E351">
        <v>-0.21288830176680576</v>
      </c>
      <c r="F351">
        <v>6.9078516928452904E-2</v>
      </c>
      <c r="G351">
        <v>1.0760803516426571E-3</v>
      </c>
      <c r="H351">
        <v>0.47604219562955791</v>
      </c>
    </row>
    <row r="352" spans="1:8">
      <c r="A352" t="s">
        <v>242</v>
      </c>
      <c r="B352" t="s">
        <v>243</v>
      </c>
      <c r="C352" t="s">
        <v>5754</v>
      </c>
      <c r="D352" t="s">
        <v>5754</v>
      </c>
      <c r="E352">
        <v>0.86514013572839754</v>
      </c>
      <c r="F352">
        <v>1.7729736158820009</v>
      </c>
      <c r="G352">
        <v>2.513110333008385</v>
      </c>
      <c r="H352">
        <v>0.10429915763241897</v>
      </c>
    </row>
    <row r="353" spans="1:8">
      <c r="A353" t="s">
        <v>1335</v>
      </c>
      <c r="B353" t="s">
        <v>1336</v>
      </c>
      <c r="C353" t="s">
        <v>5756</v>
      </c>
      <c r="D353" t="s">
        <v>5756</v>
      </c>
      <c r="E353">
        <v>1.3215374738265944</v>
      </c>
      <c r="F353">
        <v>1.2849036284400268</v>
      </c>
      <c r="G353">
        <v>0.98417429564460412</v>
      </c>
      <c r="H353">
        <v>0.10599896885164976</v>
      </c>
    </row>
    <row r="354" spans="1:8">
      <c r="A354" t="s">
        <v>282</v>
      </c>
      <c r="B354" t="s">
        <v>283</v>
      </c>
      <c r="C354" t="s">
        <v>5757</v>
      </c>
      <c r="D354" t="s">
        <v>5757</v>
      </c>
      <c r="E354">
        <v>0.73004885460989877</v>
      </c>
      <c r="F354">
        <v>1.6686764753519032</v>
      </c>
      <c r="G354">
        <v>1.9815532104313498</v>
      </c>
      <c r="H354">
        <v>0.31284560405239598</v>
      </c>
    </row>
    <row r="355" spans="1:8">
      <c r="A355" t="s">
        <v>583</v>
      </c>
      <c r="B355" t="s">
        <v>584</v>
      </c>
      <c r="C355" t="s">
        <v>5760</v>
      </c>
      <c r="D355" t="s">
        <v>5760</v>
      </c>
      <c r="E355">
        <v>-0.13850009878979874</v>
      </c>
      <c r="F355">
        <v>0.79085706257618604</v>
      </c>
      <c r="G355">
        <v>0.8448114225248432</v>
      </c>
      <c r="H355">
        <v>0.26022824549483486</v>
      </c>
    </row>
    <row r="356" spans="1:8">
      <c r="A356" t="s">
        <v>1227</v>
      </c>
      <c r="B356" t="s">
        <v>1228</v>
      </c>
      <c r="C356" t="s">
        <v>3781</v>
      </c>
      <c r="D356" t="s">
        <v>3781</v>
      </c>
      <c r="E356">
        <v>4.2663498550198325E-2</v>
      </c>
      <c r="F356">
        <v>1.4433680583058208</v>
      </c>
      <c r="G356">
        <v>0.67405963138133995</v>
      </c>
      <c r="H356">
        <v>0.22016555898723564</v>
      </c>
    </row>
    <row r="357" spans="1:8">
      <c r="A357" t="s">
        <v>878</v>
      </c>
      <c r="B357" t="s">
        <v>879</v>
      </c>
      <c r="C357" t="s">
        <v>6307</v>
      </c>
      <c r="D357" t="s">
        <v>6307</v>
      </c>
      <c r="E357">
        <v>-0.12404539295430426</v>
      </c>
      <c r="F357">
        <v>0.22764630700123542</v>
      </c>
      <c r="G357">
        <v>-0.20369244776063941</v>
      </c>
      <c r="H357">
        <v>0.41981930729921607</v>
      </c>
    </row>
    <row r="358" spans="1:8">
      <c r="A358" t="s">
        <v>240</v>
      </c>
      <c r="B358" t="s">
        <v>241</v>
      </c>
      <c r="C358" t="s">
        <v>6270</v>
      </c>
      <c r="D358" t="s">
        <v>6270</v>
      </c>
      <c r="E358">
        <v>-0.31291650009485222</v>
      </c>
      <c r="F358">
        <v>-0.20856175325109658</v>
      </c>
      <c r="G358">
        <v>0.20857935396954927</v>
      </c>
      <c r="H358">
        <v>0.28018991300063095</v>
      </c>
    </row>
    <row r="359" spans="1:8">
      <c r="A359" t="s">
        <v>832</v>
      </c>
      <c r="B359" t="s">
        <v>833</v>
      </c>
      <c r="C359" t="s">
        <v>5800</v>
      </c>
      <c r="D359" t="e">
        <v>#N/A</v>
      </c>
      <c r="E359">
        <v>0.23022797337233705</v>
      </c>
      <c r="F359">
        <v>-0.42999193537018354</v>
      </c>
      <c r="G359">
        <v>-0.44791730132265989</v>
      </c>
      <c r="H359">
        <v>7.5429247860611837E-2</v>
      </c>
    </row>
    <row r="360" spans="1:8">
      <c r="A360" t="s">
        <v>1359</v>
      </c>
      <c r="B360" t="s">
        <v>1360</v>
      </c>
      <c r="C360" t="s">
        <v>5801</v>
      </c>
      <c r="D360" t="s">
        <v>5801</v>
      </c>
      <c r="E360">
        <v>-0.38969152939873258</v>
      </c>
      <c r="F360">
        <v>-0.99590552380572872</v>
      </c>
      <c r="G360">
        <v>-1.4658586956536415</v>
      </c>
      <c r="H360">
        <v>0.15207498996523405</v>
      </c>
    </row>
    <row r="361" spans="1:8">
      <c r="A361" t="s">
        <v>696</v>
      </c>
      <c r="B361" t="s">
        <v>697</v>
      </c>
      <c r="C361" t="s">
        <v>6293</v>
      </c>
      <c r="D361" t="s">
        <v>6293</v>
      </c>
      <c r="E361">
        <v>-0.15564436468405371</v>
      </c>
      <c r="F361">
        <v>0.14442009817051921</v>
      </c>
      <c r="G361">
        <v>0.38686725450438542</v>
      </c>
      <c r="H361">
        <v>0.89736322898082932</v>
      </c>
    </row>
    <row r="362" spans="1:8">
      <c r="A362" t="s">
        <v>1066</v>
      </c>
      <c r="B362" t="s">
        <v>1067</v>
      </c>
      <c r="C362" t="s">
        <v>5805</v>
      </c>
      <c r="D362" t="s">
        <v>5805</v>
      </c>
      <c r="E362">
        <v>0.27028501909691044</v>
      </c>
      <c r="F362">
        <v>0.17218568694404257</v>
      </c>
      <c r="G362">
        <v>0.45410887046170717</v>
      </c>
      <c r="H362">
        <v>0.83628176907996776</v>
      </c>
    </row>
    <row r="363" spans="1:8">
      <c r="A363" t="s">
        <v>660</v>
      </c>
      <c r="B363" t="s">
        <v>661</v>
      </c>
      <c r="C363" t="s">
        <v>2978</v>
      </c>
      <c r="D363" t="s">
        <v>2978</v>
      </c>
      <c r="E363">
        <v>-0.52022315564827093</v>
      </c>
      <c r="F363">
        <v>-0.22866669852048657</v>
      </c>
      <c r="G363">
        <v>-0.21474406959304562</v>
      </c>
      <c r="H363">
        <v>0.12432528267907149</v>
      </c>
    </row>
    <row r="364" spans="1:8">
      <c r="A364" t="s">
        <v>978</v>
      </c>
      <c r="B364" t="s">
        <v>979</v>
      </c>
      <c r="C364" t="s">
        <v>6317</v>
      </c>
      <c r="D364" t="s">
        <v>5861</v>
      </c>
      <c r="E364">
        <v>0.54012954267884827</v>
      </c>
      <c r="F364">
        <v>-0.91849121893525965</v>
      </c>
      <c r="G364">
        <v>0.35437698504889492</v>
      </c>
      <c r="H364">
        <v>0.20857935396954927</v>
      </c>
    </row>
    <row r="365" spans="1:8">
      <c r="A365" t="s">
        <v>120</v>
      </c>
      <c r="B365" t="s">
        <v>121</v>
      </c>
      <c r="C365" t="s">
        <v>5812</v>
      </c>
      <c r="D365" t="s">
        <v>2881</v>
      </c>
      <c r="E365">
        <v>-0.45660489684284516</v>
      </c>
      <c r="F365">
        <v>-7.0613279870206699E-2</v>
      </c>
      <c r="G365">
        <v>-6.659103159308262E-2</v>
      </c>
      <c r="H365">
        <v>0.1442292937948414</v>
      </c>
    </row>
    <row r="366" spans="1:8">
      <c r="A366" t="s">
        <v>690</v>
      </c>
      <c r="B366" t="s">
        <v>691</v>
      </c>
      <c r="C366" t="s">
        <v>5814</v>
      </c>
      <c r="D366" t="s">
        <v>5814</v>
      </c>
      <c r="E366">
        <v>-0.50046750625087</v>
      </c>
      <c r="F366">
        <v>0.31047290668601729</v>
      </c>
      <c r="G366">
        <v>-7.9376180428785914E-2</v>
      </c>
      <c r="H366">
        <v>0.64436627748170883</v>
      </c>
    </row>
    <row r="367" spans="1:8">
      <c r="A367" t="s">
        <v>1742</v>
      </c>
      <c r="B367" t="s">
        <v>1743</v>
      </c>
      <c r="C367" t="s">
        <v>5815</v>
      </c>
      <c r="D367" t="e">
        <v>#N/A</v>
      </c>
      <c r="E367">
        <v>0.50482745120907468</v>
      </c>
      <c r="F367">
        <v>0.58189840813596316</v>
      </c>
      <c r="G367">
        <v>0.20221635385418138</v>
      </c>
      <c r="H367">
        <v>0.47754835193461526</v>
      </c>
    </row>
    <row r="368" spans="1:8">
      <c r="A368" t="s">
        <v>1658</v>
      </c>
      <c r="B368" t="s">
        <v>1659</v>
      </c>
      <c r="C368" t="s">
        <v>5827</v>
      </c>
      <c r="D368" t="s">
        <v>5827</v>
      </c>
      <c r="E368">
        <v>0.64957015729111778</v>
      </c>
      <c r="F368">
        <v>0.8812617004845027</v>
      </c>
      <c r="G368">
        <v>0.37362292178193868</v>
      </c>
      <c r="H368">
        <v>0.31341814717156047</v>
      </c>
    </row>
    <row r="369" spans="1:8">
      <c r="A369" t="s">
        <v>1368</v>
      </c>
      <c r="B369" t="s">
        <v>1369</v>
      </c>
      <c r="C369" t="s">
        <v>5838</v>
      </c>
      <c r="D369" t="s">
        <v>5838</v>
      </c>
      <c r="E369">
        <v>-0.30034233893394335</v>
      </c>
      <c r="F369">
        <v>0.32849266059846632</v>
      </c>
      <c r="G369">
        <v>0.20723492213745434</v>
      </c>
      <c r="H369">
        <v>0.53824581538909222</v>
      </c>
    </row>
    <row r="370" spans="1:8">
      <c r="A370" t="s">
        <v>643</v>
      </c>
      <c r="B370" t="s">
        <v>644</v>
      </c>
      <c r="C370" t="s">
        <v>3345</v>
      </c>
      <c r="D370" t="s">
        <v>3345</v>
      </c>
      <c r="E370">
        <v>-0.57227675344574458</v>
      </c>
      <c r="F370">
        <v>-0.9509076322992307</v>
      </c>
      <c r="G370">
        <v>-0.7300773597818665</v>
      </c>
      <c r="H370">
        <v>-0.6486654152695519</v>
      </c>
    </row>
    <row r="371" spans="1:8">
      <c r="A371" t="s">
        <v>276</v>
      </c>
      <c r="B371" t="s">
        <v>277</v>
      </c>
      <c r="C371" t="s">
        <v>5846</v>
      </c>
      <c r="D371" t="s">
        <v>5846</v>
      </c>
      <c r="E371">
        <v>-0.73009608909350721</v>
      </c>
      <c r="F371">
        <v>-0.20858449986460648</v>
      </c>
      <c r="G371">
        <v>-4.6853803855828602E-5</v>
      </c>
      <c r="H371">
        <v>-0.10430474050991494</v>
      </c>
    </row>
    <row r="372" spans="1:8">
      <c r="A372" t="s">
        <v>395</v>
      </c>
      <c r="B372" t="s">
        <v>396</v>
      </c>
      <c r="C372" t="s">
        <v>5855</v>
      </c>
      <c r="D372" t="s">
        <v>5871</v>
      </c>
      <c r="E372">
        <v>-4.0830437109501808E-2</v>
      </c>
      <c r="F372">
        <v>-1.5644780786560724</v>
      </c>
      <c r="G372">
        <v>-0.62578621133759416</v>
      </c>
      <c r="H372">
        <v>-0.1043043035274762</v>
      </c>
    </row>
    <row r="373" spans="1:8">
      <c r="A373" t="s">
        <v>1109</v>
      </c>
      <c r="B373" t="s">
        <v>1110</v>
      </c>
      <c r="C373" t="s">
        <v>5856</v>
      </c>
      <c r="D373" t="s">
        <v>5873</v>
      </c>
      <c r="E373">
        <v>-0.5936406456962332</v>
      </c>
      <c r="F373">
        <v>-1.0854010972595781E-2</v>
      </c>
      <c r="G373">
        <v>-0.21333704195414407</v>
      </c>
      <c r="H373">
        <v>1.1966599888464533</v>
      </c>
    </row>
    <row r="374" spans="1:8">
      <c r="A374" t="s">
        <v>732</v>
      </c>
      <c r="B374" t="s">
        <v>733</v>
      </c>
      <c r="C374" t="s">
        <v>5879</v>
      </c>
      <c r="D374" t="s">
        <v>5879</v>
      </c>
      <c r="E374">
        <v>0.42895425124100611</v>
      </c>
      <c r="F374">
        <v>0.55539528969417395</v>
      </c>
      <c r="G374">
        <v>0.94489945368148132</v>
      </c>
      <c r="H374">
        <v>1.0273513756561596</v>
      </c>
    </row>
    <row r="375" spans="1:8">
      <c r="A375" t="s">
        <v>647</v>
      </c>
      <c r="B375" t="s">
        <v>648</v>
      </c>
      <c r="C375" t="s">
        <v>3605</v>
      </c>
      <c r="D375" t="s">
        <v>3605</v>
      </c>
      <c r="E375">
        <v>0.17035438582748619</v>
      </c>
      <c r="F375">
        <v>6.8801270793586847E-2</v>
      </c>
      <c r="G375">
        <v>0.45804882227004917</v>
      </c>
      <c r="H375">
        <v>0.18859977255918839</v>
      </c>
    </row>
    <row r="376" spans="1:8">
      <c r="A376" t="s">
        <v>1121</v>
      </c>
      <c r="B376" t="s">
        <v>1122</v>
      </c>
      <c r="C376" t="s">
        <v>5915</v>
      </c>
      <c r="D376" t="s">
        <v>5915</v>
      </c>
      <c r="E376">
        <v>-0.88101520219946183</v>
      </c>
      <c r="F376">
        <v>-2.661159937839439</v>
      </c>
      <c r="G376">
        <v>-1.6659861212758995</v>
      </c>
      <c r="H376">
        <v>-0.68208618838429202</v>
      </c>
    </row>
    <row r="377" spans="1:8">
      <c r="A377" t="s">
        <v>1874</v>
      </c>
      <c r="B377" t="s">
        <v>1875</v>
      </c>
      <c r="C377" t="s">
        <v>5917</v>
      </c>
      <c r="D377" t="s">
        <v>5917</v>
      </c>
      <c r="E377">
        <v>3.8122807260518594E-2</v>
      </c>
      <c r="F377">
        <v>-0.28885395275919351</v>
      </c>
      <c r="G377">
        <v>-0.19616671704629721</v>
      </c>
      <c r="H377">
        <v>7.1868107653522235E-3</v>
      </c>
    </row>
    <row r="378" spans="1:8">
      <c r="A378" t="s">
        <v>202</v>
      </c>
      <c r="B378" t="s">
        <v>203</v>
      </c>
      <c r="C378" t="s">
        <v>5923</v>
      </c>
      <c r="D378" t="s">
        <v>5923</v>
      </c>
      <c r="E378">
        <v>-0.20858449986460648</v>
      </c>
      <c r="F378">
        <v>0.20859831526483794</v>
      </c>
      <c r="G378">
        <v>0.10429915763241897</v>
      </c>
      <c r="H378">
        <v>0.20857935396954927</v>
      </c>
    </row>
    <row r="379" spans="1:8">
      <c r="A379" t="s">
        <v>1091</v>
      </c>
      <c r="B379" t="s">
        <v>1092</v>
      </c>
      <c r="C379" t="s">
        <v>5932</v>
      </c>
      <c r="D379" t="s">
        <v>5932</v>
      </c>
      <c r="E379">
        <v>-0.25073724788192958</v>
      </c>
      <c r="F379">
        <v>-1.2582419224412587</v>
      </c>
      <c r="G379">
        <v>-1.2574884939538296</v>
      </c>
      <c r="H379">
        <v>-0.23462499582744303</v>
      </c>
    </row>
    <row r="380" spans="1:8">
      <c r="A380" t="s">
        <v>303</v>
      </c>
      <c r="B380" t="s">
        <v>304</v>
      </c>
      <c r="C380" t="s">
        <v>3536</v>
      </c>
      <c r="D380" t="s">
        <v>3536</v>
      </c>
      <c r="E380">
        <v>-0.62580579677205994</v>
      </c>
      <c r="F380">
        <v>-1.3559186669584691</v>
      </c>
      <c r="G380">
        <v>-0.41721565772727121</v>
      </c>
      <c r="H380">
        <v>-0.39471285397258465</v>
      </c>
    </row>
    <row r="381" spans="1:8">
      <c r="A381" t="s">
        <v>706</v>
      </c>
      <c r="B381" t="s">
        <v>707</v>
      </c>
      <c r="C381" t="s">
        <v>5933</v>
      </c>
      <c r="D381" t="s">
        <v>5933</v>
      </c>
      <c r="E381">
        <v>-0.39218499338972873</v>
      </c>
      <c r="F381">
        <v>-0.49336296441660271</v>
      </c>
      <c r="G381">
        <v>-0.30778335924244149</v>
      </c>
      <c r="H381">
        <v>0.44694499650735037</v>
      </c>
    </row>
    <row r="382" spans="1:8">
      <c r="A382" t="s">
        <v>1785</v>
      </c>
      <c r="B382" t="s">
        <v>1786</v>
      </c>
      <c r="C382" t="s">
        <v>5975</v>
      </c>
      <c r="D382" t="s">
        <v>5975</v>
      </c>
      <c r="E382">
        <v>0.60143795543982559</v>
      </c>
      <c r="F382">
        <v>0.45279438592063909</v>
      </c>
      <c r="G382">
        <v>7.7776224699476426E-2</v>
      </c>
      <c r="H382">
        <v>0.34581905343683289</v>
      </c>
    </row>
    <row r="383" spans="1:8">
      <c r="A383" t="s">
        <v>291</v>
      </c>
      <c r="B383" t="s">
        <v>292</v>
      </c>
      <c r="C383" t="s">
        <v>5988</v>
      </c>
      <c r="D383" t="s">
        <v>5988</v>
      </c>
      <c r="E383">
        <v>-0.42727809761391883</v>
      </c>
      <c r="F383">
        <v>-0.69035004123694022</v>
      </c>
      <c r="G383">
        <v>-1.4203538144262435</v>
      </c>
      <c r="H383">
        <v>-0.10852921638653891</v>
      </c>
    </row>
    <row r="384" spans="1:8">
      <c r="A384" t="s">
        <v>1147</v>
      </c>
      <c r="B384" t="s">
        <v>1148</v>
      </c>
      <c r="C384" t="s">
        <v>3374</v>
      </c>
      <c r="D384" t="s">
        <v>3374</v>
      </c>
      <c r="E384">
        <v>0.57832803240216346</v>
      </c>
      <c r="F384">
        <v>0.26544639731832137</v>
      </c>
      <c r="G384">
        <v>0.59250486814397207</v>
      </c>
      <c r="H384">
        <v>-0.40087815132336219</v>
      </c>
    </row>
    <row r="385" spans="1:8">
      <c r="A385" t="s">
        <v>1187</v>
      </c>
      <c r="B385" t="s">
        <v>1188</v>
      </c>
      <c r="C385" t="s">
        <v>6011</v>
      </c>
      <c r="D385" t="s">
        <v>6011</v>
      </c>
      <c r="E385">
        <v>-0.85380835805509481</v>
      </c>
      <c r="F385">
        <v>-1.1605014468475703</v>
      </c>
      <c r="G385">
        <v>-0.71938047904542657</v>
      </c>
      <c r="H385">
        <v>0.19851815843940365</v>
      </c>
    </row>
    <row r="386" spans="1:8">
      <c r="A386" t="s">
        <v>1436</v>
      </c>
      <c r="B386" t="s">
        <v>1437</v>
      </c>
      <c r="C386" t="s">
        <v>3688</v>
      </c>
      <c r="D386" t="s">
        <v>3688</v>
      </c>
      <c r="E386">
        <v>0.65844136222084926</v>
      </c>
      <c r="F386">
        <v>1.1502339391624166</v>
      </c>
      <c r="G386">
        <v>0.72676558810163783</v>
      </c>
      <c r="H386">
        <v>0.22102826407662265</v>
      </c>
    </row>
    <row r="387" spans="1:8">
      <c r="A387" t="s">
        <v>819</v>
      </c>
      <c r="B387" t="s">
        <v>820</v>
      </c>
      <c r="C387" t="s">
        <v>6022</v>
      </c>
      <c r="D387" t="s">
        <v>6022</v>
      </c>
      <c r="E387">
        <v>0.3093962302423629</v>
      </c>
      <c r="F387">
        <v>0.47799052805382902</v>
      </c>
      <c r="G387">
        <v>0.4166787433827448</v>
      </c>
      <c r="H387">
        <v>0.80998621250241831</v>
      </c>
    </row>
    <row r="388" spans="1:8">
      <c r="A388" t="s">
        <v>424</v>
      </c>
      <c r="B388" t="s">
        <v>425</v>
      </c>
      <c r="C388" t="s">
        <v>6275</v>
      </c>
      <c r="D388" t="s">
        <v>6275</v>
      </c>
      <c r="E388">
        <v>-0.62578621133759416</v>
      </c>
      <c r="F388">
        <v>-0.26253914329254763</v>
      </c>
      <c r="G388">
        <v>0.31287851160196822</v>
      </c>
      <c r="H388">
        <v>0.31287851160196822</v>
      </c>
    </row>
    <row r="389" spans="1:8">
      <c r="A389" t="s">
        <v>785</v>
      </c>
      <c r="B389" t="s">
        <v>786</v>
      </c>
      <c r="C389" t="s">
        <v>2945</v>
      </c>
      <c r="D389" t="s">
        <v>2945</v>
      </c>
      <c r="E389">
        <v>9.9062021253686613E-2</v>
      </c>
      <c r="F389">
        <v>-0.62032780554544342</v>
      </c>
      <c r="G389">
        <v>-0.79793658685901769</v>
      </c>
      <c r="H389">
        <v>-4.8581055529765917E-2</v>
      </c>
    </row>
    <row r="390" spans="1:8">
      <c r="A390" t="s">
        <v>52</v>
      </c>
      <c r="B390" t="s">
        <v>53</v>
      </c>
      <c r="C390" t="s">
        <v>6063</v>
      </c>
      <c r="D390" t="s">
        <v>6063</v>
      </c>
      <c r="E390">
        <v>-0.62571166083096874</v>
      </c>
      <c r="F390">
        <v>0.10426625008284672</v>
      </c>
      <c r="G390">
        <v>0.10429915763241897</v>
      </c>
      <c r="H390">
        <v>0.10429915763241897</v>
      </c>
    </row>
    <row r="391" spans="1:8">
      <c r="A391" t="s">
        <v>1438</v>
      </c>
      <c r="B391" t="s">
        <v>1439</v>
      </c>
      <c r="C391" t="s">
        <v>6067</v>
      </c>
      <c r="D391" t="s">
        <v>6067</v>
      </c>
      <c r="E391">
        <v>1.7900547568528022</v>
      </c>
      <c r="F391">
        <v>-0.89286805557329396</v>
      </c>
      <c r="G391">
        <v>0.42925984238519471</v>
      </c>
      <c r="H391">
        <v>0.31034646208838773</v>
      </c>
    </row>
    <row r="392" spans="1:8">
      <c r="A392" t="s">
        <v>1748</v>
      </c>
      <c r="B392" t="s">
        <v>1749</v>
      </c>
      <c r="C392" t="s">
        <v>6074</v>
      </c>
      <c r="D392" t="s">
        <v>6074</v>
      </c>
      <c r="E392">
        <v>1.0114274852290719</v>
      </c>
      <c r="F392">
        <v>0.96843677502470038</v>
      </c>
      <c r="G392">
        <v>0.87841035480268737</v>
      </c>
      <c r="H392">
        <v>-3.999999999999912E-2</v>
      </c>
    </row>
    <row r="393" spans="1:8">
      <c r="A393" t="s">
        <v>1748</v>
      </c>
      <c r="B393" t="s">
        <v>1789</v>
      </c>
      <c r="C393" t="s">
        <v>6074</v>
      </c>
      <c r="D393" t="s">
        <v>6074</v>
      </c>
      <c r="E393">
        <v>-0.206708163414135</v>
      </c>
      <c r="F393">
        <v>0.20877362158803536</v>
      </c>
      <c r="G393">
        <v>-0.58230096263309539</v>
      </c>
      <c r="H393">
        <v>0.21666666666666737</v>
      </c>
    </row>
    <row r="394" spans="1:8">
      <c r="A394" t="s">
        <v>1343</v>
      </c>
      <c r="B394" t="s">
        <v>1344</v>
      </c>
      <c r="C394" t="s">
        <v>6360</v>
      </c>
      <c r="D394" t="s">
        <v>6360</v>
      </c>
      <c r="E394">
        <v>-0.66216084837709965</v>
      </c>
      <c r="F394">
        <v>0.26295497298421516</v>
      </c>
      <c r="G394">
        <v>-8.1051584363122528E-2</v>
      </c>
      <c r="H394">
        <v>0.66445355137149142</v>
      </c>
    </row>
    <row r="395" spans="1:8">
      <c r="A395" t="s">
        <v>1417</v>
      </c>
      <c r="B395" t="s">
        <v>1418</v>
      </c>
      <c r="C395" t="s">
        <v>6097</v>
      </c>
      <c r="D395" t="s">
        <v>6097</v>
      </c>
      <c r="E395">
        <v>0.63723842924856799</v>
      </c>
      <c r="F395">
        <v>0.94469428673556699</v>
      </c>
      <c r="G395">
        <v>0.38396961979300781</v>
      </c>
      <c r="H395">
        <v>0.19916094961961947</v>
      </c>
    </row>
    <row r="396" spans="1:8">
      <c r="A396" t="s">
        <v>523</v>
      </c>
      <c r="B396" t="s">
        <v>524</v>
      </c>
      <c r="C396" t="s">
        <v>3132</v>
      </c>
      <c r="D396" t="s">
        <v>3132</v>
      </c>
      <c r="E396">
        <v>-0.35633805359217274</v>
      </c>
      <c r="F396">
        <v>-0.9486241317439793</v>
      </c>
      <c r="G396">
        <v>-0.80421464758606487</v>
      </c>
      <c r="H396">
        <v>-0.3073168640027012</v>
      </c>
    </row>
    <row r="397" spans="1:8">
      <c r="A397" t="s">
        <v>571</v>
      </c>
      <c r="B397" t="s">
        <v>572</v>
      </c>
      <c r="C397" t="s">
        <v>6100</v>
      </c>
      <c r="D397" t="s">
        <v>6100</v>
      </c>
      <c r="E397">
        <v>-9.2359090446177683E-2</v>
      </c>
      <c r="F397">
        <v>0.34957483749178819</v>
      </c>
      <c r="G397">
        <v>0.62575336009070803</v>
      </c>
      <c r="H397">
        <v>0.10426625008284672</v>
      </c>
    </row>
    <row r="398" spans="1:8">
      <c r="A398" t="s">
        <v>1151</v>
      </c>
      <c r="B398" t="s">
        <v>1152</v>
      </c>
      <c r="C398" t="s">
        <v>2996</v>
      </c>
      <c r="D398" t="s">
        <v>2996</v>
      </c>
      <c r="E398">
        <v>-0.23827561640738035</v>
      </c>
      <c r="F398">
        <v>0.16727778551615857</v>
      </c>
      <c r="G398">
        <v>0.1987618742736291</v>
      </c>
      <c r="H398">
        <v>0.33009161126952175</v>
      </c>
    </row>
    <row r="399" spans="1:8">
      <c r="A399" t="s">
        <v>1649</v>
      </c>
      <c r="B399" t="s">
        <v>1650</v>
      </c>
      <c r="C399" t="s">
        <v>6103</v>
      </c>
      <c r="D399" t="s">
        <v>6103</v>
      </c>
      <c r="E399">
        <v>-1.1968332122858296</v>
      </c>
      <c r="F399">
        <v>0.9570901843308498</v>
      </c>
      <c r="G399">
        <v>-3.5292658461750226E-2</v>
      </c>
      <c r="H399">
        <v>0.23501711504051512</v>
      </c>
    </row>
    <row r="400" spans="1:8">
      <c r="A400" t="s">
        <v>561</v>
      </c>
      <c r="B400" t="s">
        <v>562</v>
      </c>
      <c r="C400" t="s">
        <v>6112</v>
      </c>
      <c r="D400" t="s">
        <v>6112</v>
      </c>
      <c r="E400">
        <v>0</v>
      </c>
      <c r="F400">
        <v>-0.41714110722064585</v>
      </c>
      <c r="G400">
        <v>-0.42355705350102452</v>
      </c>
      <c r="H400">
        <v>-0.50439225721306791</v>
      </c>
    </row>
    <row r="401" spans="1:8">
      <c r="A401" t="s">
        <v>48</v>
      </c>
      <c r="B401" t="s">
        <v>49</v>
      </c>
      <c r="C401" t="s">
        <v>6124</v>
      </c>
      <c r="D401" t="s">
        <v>6124</v>
      </c>
      <c r="E401">
        <v>0.31289747289725689</v>
      </c>
      <c r="F401">
        <v>-1.3946254283581094E-5</v>
      </c>
      <c r="G401">
        <v>0.31289747289725689</v>
      </c>
      <c r="H401">
        <v>-1.3946254283581094E-5</v>
      </c>
    </row>
    <row r="402" spans="1:8">
      <c r="A402" t="s">
        <v>1274</v>
      </c>
      <c r="B402" t="s">
        <v>1275</v>
      </c>
      <c r="C402" t="s">
        <v>6126</v>
      </c>
      <c r="D402" t="s">
        <v>6126</v>
      </c>
      <c r="E402">
        <v>0.36739846743701815</v>
      </c>
      <c r="F402">
        <v>-1.51204288685437E-2</v>
      </c>
      <c r="G402">
        <v>0.20112426927478635</v>
      </c>
      <c r="H402">
        <v>0.19672177530539989</v>
      </c>
    </row>
    <row r="403" spans="1:8">
      <c r="A403" t="s">
        <v>412</v>
      </c>
      <c r="B403" t="s">
        <v>413</v>
      </c>
      <c r="C403" t="s">
        <v>3535</v>
      </c>
      <c r="D403" t="s">
        <v>3535</v>
      </c>
      <c r="E403">
        <v>-0.16612893802415454</v>
      </c>
      <c r="F403">
        <v>-0.16203198667038113</v>
      </c>
      <c r="G403">
        <v>0.32748951631207418</v>
      </c>
      <c r="H403">
        <v>0.41715870793909854</v>
      </c>
    </row>
    <row r="404" spans="1:8">
      <c r="A404" t="s">
        <v>770</v>
      </c>
      <c r="B404" t="s">
        <v>771</v>
      </c>
      <c r="C404" t="s">
        <v>6127</v>
      </c>
      <c r="D404" t="s">
        <v>6127</v>
      </c>
      <c r="E404">
        <v>-0.16254046397481819</v>
      </c>
      <c r="F404">
        <v>-0.37904503068603596</v>
      </c>
      <c r="G404">
        <v>-0.4124552026363289</v>
      </c>
      <c r="H404">
        <v>-0.85008444887681456</v>
      </c>
    </row>
    <row r="405" spans="1:8">
      <c r="A405" t="s">
        <v>836</v>
      </c>
      <c r="B405" t="s">
        <v>837</v>
      </c>
      <c r="C405" t="s">
        <v>3322</v>
      </c>
      <c r="D405" t="s">
        <v>3322</v>
      </c>
      <c r="E405">
        <v>-0.56893618957186609</v>
      </c>
      <c r="F405">
        <v>0.68399920256780644</v>
      </c>
      <c r="G405">
        <v>0.50478173777363566</v>
      </c>
      <c r="H405">
        <v>0.12393305079421175</v>
      </c>
    </row>
    <row r="406" spans="1:8">
      <c r="A406" t="s">
        <v>455</v>
      </c>
      <c r="B406" t="s">
        <v>456</v>
      </c>
      <c r="C406" t="s">
        <v>6140</v>
      </c>
      <c r="D406" t="s">
        <v>6140</v>
      </c>
      <c r="E406">
        <v>2.9443926573257003E-2</v>
      </c>
      <c r="F406">
        <v>-1.6969811986767491</v>
      </c>
      <c r="G406">
        <v>-1.6579838244814686</v>
      </c>
      <c r="H406">
        <v>0.68368643845546728</v>
      </c>
    </row>
    <row r="407" spans="1:8">
      <c r="A407" t="s">
        <v>1732</v>
      </c>
      <c r="B407" t="s">
        <v>1733</v>
      </c>
      <c r="C407" t="s">
        <v>6141</v>
      </c>
      <c r="D407" t="s">
        <v>6141</v>
      </c>
      <c r="E407">
        <v>-0.24999999999999964</v>
      </c>
      <c r="F407">
        <v>-0.40915887132160633</v>
      </c>
      <c r="G407">
        <v>-1.7308582509228205</v>
      </c>
      <c r="H407">
        <v>7.3333333333333528E-2</v>
      </c>
    </row>
    <row r="408" spans="1:8">
      <c r="A408" t="s">
        <v>856</v>
      </c>
      <c r="B408" t="s">
        <v>857</v>
      </c>
      <c r="C408" t="s">
        <v>6144</v>
      </c>
      <c r="D408" t="s">
        <v>6144</v>
      </c>
      <c r="E408">
        <v>-8.9041720952562353E-2</v>
      </c>
      <c r="F408">
        <v>-0.49009417248757331</v>
      </c>
      <c r="G408">
        <v>-0.32170353128115919</v>
      </c>
      <c r="H408">
        <v>0.55015164670560279</v>
      </c>
    </row>
    <row r="409" spans="1:8">
      <c r="A409" t="s">
        <v>1542</v>
      </c>
      <c r="B409" t="s">
        <v>1543</v>
      </c>
      <c r="C409" t="s">
        <v>6156</v>
      </c>
      <c r="D409" t="s">
        <v>6156</v>
      </c>
      <c r="E409">
        <v>-0.48326307634833671</v>
      </c>
      <c r="F409">
        <v>-0.7481096506832926</v>
      </c>
      <c r="G409">
        <v>-2.1399935909432444E-2</v>
      </c>
      <c r="H409">
        <v>0.65363468222022891</v>
      </c>
    </row>
    <row r="410" spans="1:8">
      <c r="A410" t="s">
        <v>1131</v>
      </c>
      <c r="B410" t="s">
        <v>1132</v>
      </c>
      <c r="C410" t="s">
        <v>3084</v>
      </c>
      <c r="D410" t="s">
        <v>3084</v>
      </c>
      <c r="E410">
        <v>0.99224036533639737</v>
      </c>
      <c r="F410">
        <v>0.44689146036445448</v>
      </c>
      <c r="G410">
        <v>0.44674323418156819</v>
      </c>
      <c r="H410">
        <v>0.12947099212191443</v>
      </c>
    </row>
    <row r="411" spans="1:8">
      <c r="A411" t="s">
        <v>772</v>
      </c>
      <c r="B411" t="s">
        <v>773</v>
      </c>
      <c r="C411" t="s">
        <v>6162</v>
      </c>
      <c r="D411" t="s">
        <v>6162</v>
      </c>
      <c r="E411">
        <v>0.30032475564549399</v>
      </c>
      <c r="F411">
        <v>6.3145810321234286E-2</v>
      </c>
      <c r="G411">
        <v>-0.15726980094135815</v>
      </c>
      <c r="H411">
        <v>0.20556206969290122</v>
      </c>
    </row>
    <row r="412" spans="1:8">
      <c r="A412" t="s">
        <v>434</v>
      </c>
      <c r="B412" t="s">
        <v>435</v>
      </c>
      <c r="C412" t="s">
        <v>6258</v>
      </c>
      <c r="D412" t="s">
        <v>6258</v>
      </c>
      <c r="E412">
        <v>1.672940777049273E-2</v>
      </c>
      <c r="F412">
        <v>-0.95042207656664734</v>
      </c>
      <c r="G412">
        <v>-0.41719676138372797</v>
      </c>
      <c r="H412">
        <v>0.31287851160196822</v>
      </c>
    </row>
    <row r="413" spans="1:8">
      <c r="A413" t="s">
        <v>1425</v>
      </c>
      <c r="B413" t="s">
        <v>1426</v>
      </c>
      <c r="C413" t="s">
        <v>3422</v>
      </c>
      <c r="D413" t="s">
        <v>3422</v>
      </c>
      <c r="E413">
        <v>-1.2766800299716674</v>
      </c>
      <c r="F413">
        <v>-2.5162875722346238</v>
      </c>
      <c r="G413">
        <v>-1.8801614458596452</v>
      </c>
      <c r="H413">
        <v>-7.8334078383879194E-2</v>
      </c>
    </row>
    <row r="414" spans="1:8">
      <c r="A414" t="s">
        <v>1425</v>
      </c>
      <c r="B414" t="s">
        <v>1626</v>
      </c>
      <c r="C414" t="s">
        <v>3422</v>
      </c>
      <c r="D414" t="s">
        <v>3422</v>
      </c>
      <c r="E414">
        <v>-0.59044358188373769</v>
      </c>
      <c r="F414">
        <v>-0.81233961088704476</v>
      </c>
      <c r="G414">
        <v>-0.93642934190370053</v>
      </c>
      <c r="H414">
        <v>0.16576949066385829</v>
      </c>
    </row>
    <row r="415" spans="1:8">
      <c r="A415" t="s">
        <v>1283</v>
      </c>
      <c r="B415" t="s">
        <v>1284</v>
      </c>
      <c r="C415" t="s">
        <v>3283</v>
      </c>
      <c r="D415" t="s">
        <v>3283</v>
      </c>
      <c r="E415">
        <v>-0.91711896016609795</v>
      </c>
      <c r="F415">
        <v>0.53480644887225814</v>
      </c>
      <c r="G415">
        <v>0.13658074144268628</v>
      </c>
      <c r="H415">
        <v>0.54420747241422929</v>
      </c>
    </row>
    <row r="416" spans="1:8">
      <c r="A416" t="s">
        <v>682</v>
      </c>
      <c r="B416" t="s">
        <v>683</v>
      </c>
      <c r="C416" t="s">
        <v>6291</v>
      </c>
      <c r="D416" t="s">
        <v>6291</v>
      </c>
      <c r="E416">
        <v>-0.1043043035274762</v>
      </c>
      <c r="F416">
        <v>0.13548270404455984</v>
      </c>
      <c r="G416">
        <v>0.23747396039138083</v>
      </c>
      <c r="H416">
        <v>0.36977636798765062</v>
      </c>
    </row>
    <row r="417" spans="1:8">
      <c r="A417" t="s">
        <v>858</v>
      </c>
      <c r="B417" t="s">
        <v>859</v>
      </c>
      <c r="C417" t="s">
        <v>6179</v>
      </c>
      <c r="D417" t="s">
        <v>6179</v>
      </c>
      <c r="E417">
        <v>0.56879732842494757</v>
      </c>
      <c r="F417">
        <v>4.6577140747914532E-2</v>
      </c>
      <c r="G417">
        <v>-1.6180353727250738</v>
      </c>
      <c r="H417">
        <v>0.4488112217963145</v>
      </c>
    </row>
    <row r="418" spans="1:8">
      <c r="A418" t="s">
        <v>1616</v>
      </c>
      <c r="B418" t="s">
        <v>1617</v>
      </c>
      <c r="C418" t="s">
        <v>6401</v>
      </c>
      <c r="D418" t="s">
        <v>6401</v>
      </c>
      <c r="E418">
        <v>-0.1792282007301412</v>
      </c>
      <c r="F418">
        <v>-6.3272505279637889E-2</v>
      </c>
      <c r="G418">
        <v>0.39686250936698153</v>
      </c>
      <c r="H418">
        <v>1.077549580513866</v>
      </c>
    </row>
    <row r="419" spans="1:8">
      <c r="A419" t="s">
        <v>514</v>
      </c>
      <c r="B419" t="s">
        <v>515</v>
      </c>
      <c r="C419" t="s">
        <v>6261</v>
      </c>
      <c r="D419" t="s">
        <v>6261</v>
      </c>
      <c r="E419">
        <v>-0.83435917799730952</v>
      </c>
      <c r="F419">
        <v>-1.4601128540124613</v>
      </c>
      <c r="G419">
        <v>-1.3350851408439677</v>
      </c>
      <c r="H419">
        <v>0.31287851160196822</v>
      </c>
    </row>
    <row r="420" spans="1:8">
      <c r="A420" t="s">
        <v>722</v>
      </c>
      <c r="B420" t="s">
        <v>723</v>
      </c>
      <c r="C420" t="s">
        <v>6201</v>
      </c>
      <c r="D420" t="s">
        <v>6201</v>
      </c>
      <c r="E420">
        <v>-0.90106693049578135</v>
      </c>
      <c r="F420">
        <v>-0.41601491216720604</v>
      </c>
      <c r="G420">
        <v>-0.91747020061698903</v>
      </c>
      <c r="H420">
        <v>-0.90212501333560302</v>
      </c>
    </row>
    <row r="421" spans="1:8">
      <c r="A421" t="s">
        <v>446</v>
      </c>
      <c r="B421" t="s">
        <v>447</v>
      </c>
      <c r="C421" t="s">
        <v>6212</v>
      </c>
      <c r="D421" t="s">
        <v>6212</v>
      </c>
      <c r="E421">
        <v>-0.35922378334404925</v>
      </c>
      <c r="F421">
        <v>-0.22912744030999091</v>
      </c>
      <c r="G421">
        <v>-1.1593554969716104</v>
      </c>
      <c r="H421">
        <v>-0.26834247287814766</v>
      </c>
    </row>
    <row r="422" spans="1:8">
      <c r="A422" t="s">
        <v>44</v>
      </c>
      <c r="B422" t="s">
        <v>45</v>
      </c>
      <c r="C422" t="s">
        <v>6215</v>
      </c>
      <c r="D422" t="s">
        <v>6215</v>
      </c>
      <c r="E422">
        <v>0.62573806190864778</v>
      </c>
      <c r="F422">
        <v>1.0429187060961222</v>
      </c>
      <c r="G422">
        <v>2.7761654515012779E-5</v>
      </c>
      <c r="H422">
        <v>0.20857935396954927</v>
      </c>
    </row>
    <row r="423" spans="1:8">
      <c r="A423" t="s">
        <v>639</v>
      </c>
      <c r="B423" t="s">
        <v>640</v>
      </c>
      <c r="C423" t="s">
        <v>6216</v>
      </c>
      <c r="D423" t="s">
        <v>6216</v>
      </c>
      <c r="E423">
        <v>3.2247024617719104E-2</v>
      </c>
      <c r="F423">
        <v>-0.38002401338316516</v>
      </c>
      <c r="G423">
        <v>-0.13540087057684425</v>
      </c>
      <c r="H423">
        <v>8.1123521426481646E-2</v>
      </c>
    </row>
    <row r="424" spans="1:8">
      <c r="A424" t="s">
        <v>381</v>
      </c>
      <c r="B424" t="s">
        <v>382</v>
      </c>
      <c r="C424" t="s">
        <v>6220</v>
      </c>
      <c r="D424" t="s">
        <v>6220</v>
      </c>
      <c r="E424">
        <v>0.42199141693888276</v>
      </c>
      <c r="F424">
        <v>0.21646363984728487</v>
      </c>
      <c r="G424">
        <v>0.29298977809815846</v>
      </c>
      <c r="H424">
        <v>0.33264284599856664</v>
      </c>
    </row>
    <row r="425" spans="1:8">
      <c r="A425" t="s">
        <v>986</v>
      </c>
      <c r="B425" t="s">
        <v>987</v>
      </c>
      <c r="C425" t="s">
        <v>3003</v>
      </c>
      <c r="D425" t="s">
        <v>3003</v>
      </c>
      <c r="E425">
        <v>-0.36695508225927337</v>
      </c>
      <c r="F425">
        <v>-0.1519985302809958</v>
      </c>
      <c r="G425">
        <v>-0.83532272481427883</v>
      </c>
      <c r="H425">
        <v>-5.2649097423314766E-3</v>
      </c>
    </row>
    <row r="426" spans="1:8">
      <c r="A426" t="s">
        <v>986</v>
      </c>
      <c r="B426" t="s">
        <v>1615</v>
      </c>
      <c r="C426" t="s">
        <v>3003</v>
      </c>
      <c r="D426" t="s">
        <v>3003</v>
      </c>
      <c r="E426">
        <v>-0.29050308864627289</v>
      </c>
      <c r="F426">
        <v>-1.6755641650601492</v>
      </c>
      <c r="G426">
        <v>-1.6917555640080737</v>
      </c>
      <c r="H426">
        <v>0.23895498526421288</v>
      </c>
    </row>
    <row r="427" spans="1:8">
      <c r="A427" t="s">
        <v>465</v>
      </c>
      <c r="B427" t="s">
        <v>466</v>
      </c>
      <c r="C427" t="s">
        <v>6234</v>
      </c>
      <c r="D427" t="s">
        <v>6234</v>
      </c>
      <c r="E427">
        <v>-0.2086262077734051</v>
      </c>
      <c r="F427">
        <v>-1.3946254283581094E-5</v>
      </c>
      <c r="G427">
        <v>0.31287484848873987</v>
      </c>
      <c r="H427">
        <v>0.31287851160196822</v>
      </c>
    </row>
    <row r="428" spans="1:8">
      <c r="A428" t="s">
        <v>465</v>
      </c>
      <c r="B428" t="s">
        <v>522</v>
      </c>
      <c r="C428" t="s">
        <v>6234</v>
      </c>
      <c r="D428" t="s">
        <v>6234</v>
      </c>
      <c r="E428">
        <v>6.0411431712071306E-3</v>
      </c>
      <c r="F428">
        <v>-0.20326199028023817</v>
      </c>
      <c r="G428">
        <v>-0.49160643098380924</v>
      </c>
      <c r="H428">
        <v>0.34117206279906709</v>
      </c>
    </row>
    <row r="429" spans="1:8">
      <c r="A429" t="s">
        <v>465</v>
      </c>
      <c r="B429" t="s">
        <v>649</v>
      </c>
      <c r="C429" t="s">
        <v>6234</v>
      </c>
      <c r="D429" t="s">
        <v>6234</v>
      </c>
      <c r="E429">
        <v>-0.15611052956161661</v>
      </c>
      <c r="F429">
        <v>-1.1158597931597167</v>
      </c>
      <c r="G429">
        <v>7.4226977164857197E-2</v>
      </c>
      <c r="H429">
        <v>-0.63800868009998091</v>
      </c>
    </row>
    <row r="430" spans="1:8">
      <c r="A430" t="s">
        <v>465</v>
      </c>
      <c r="B430" t="s">
        <v>1076</v>
      </c>
      <c r="C430" t="s">
        <v>6234</v>
      </c>
      <c r="D430" t="s">
        <v>6234</v>
      </c>
      <c r="E430">
        <v>-0.13033661417764678</v>
      </c>
      <c r="F430">
        <v>0.23360081704082539</v>
      </c>
      <c r="G430">
        <v>0.11894704234106213</v>
      </c>
      <c r="H430">
        <v>0.51921250620255843</v>
      </c>
    </row>
    <row r="431" spans="1:8">
      <c r="A431" t="s">
        <v>465</v>
      </c>
      <c r="B431" t="s">
        <v>1193</v>
      </c>
      <c r="C431" t="s">
        <v>6234</v>
      </c>
      <c r="D431" t="s">
        <v>6234</v>
      </c>
      <c r="E431">
        <v>-7.4046793178502116E-2</v>
      </c>
      <c r="F431">
        <v>-0.49664881552870854</v>
      </c>
      <c r="G431">
        <v>2.3007803962926308E-3</v>
      </c>
      <c r="H431">
        <v>0.5246264761734919</v>
      </c>
    </row>
    <row r="432" spans="1:8">
      <c r="A432" t="s">
        <v>465</v>
      </c>
      <c r="B432" t="s">
        <v>1297</v>
      </c>
      <c r="C432" t="s">
        <v>6234</v>
      </c>
      <c r="D432" t="s">
        <v>6234</v>
      </c>
      <c r="E432">
        <v>-0.33898466471002758</v>
      </c>
      <c r="F432">
        <v>-0.52742135180907879</v>
      </c>
      <c r="G432">
        <v>-0.11663749939130262</v>
      </c>
      <c r="H432">
        <v>0.14145660532710816</v>
      </c>
    </row>
    <row r="433" spans="1:8">
      <c r="A433" t="s">
        <v>465</v>
      </c>
      <c r="B433" t="s">
        <v>1363</v>
      </c>
      <c r="C433" t="s">
        <v>6234</v>
      </c>
      <c r="D433" t="s">
        <v>6234</v>
      </c>
      <c r="E433">
        <v>-0.14394745533991751</v>
      </c>
      <c r="F433">
        <v>-0.60021941464487438</v>
      </c>
      <c r="G433">
        <v>-1.3801695461324917</v>
      </c>
      <c r="H433">
        <v>0.46656276765719545</v>
      </c>
    </row>
    <row r="434" spans="1:8">
      <c r="A434" t="s">
        <v>465</v>
      </c>
      <c r="B434" t="s">
        <v>1860</v>
      </c>
      <c r="C434" t="s">
        <v>6234</v>
      </c>
      <c r="D434" t="s">
        <v>6234</v>
      </c>
      <c r="E434">
        <v>0.15208905435060086</v>
      </c>
      <c r="F434">
        <v>-0.27334928068277703</v>
      </c>
      <c r="G434">
        <v>-0.35014415201651167</v>
      </c>
      <c r="H434">
        <v>5.3037487076952217E-2</v>
      </c>
    </row>
    <row r="435" spans="1:8">
      <c r="A435" t="s">
        <v>1718</v>
      </c>
      <c r="B435" t="s">
        <v>1719</v>
      </c>
      <c r="C435" t="s">
        <v>6414</v>
      </c>
      <c r="D435" t="s">
        <v>8512</v>
      </c>
      <c r="E435">
        <v>-0.43982029149538809</v>
      </c>
      <c r="F435">
        <v>0.54811007400441003</v>
      </c>
      <c r="G435">
        <v>-5.8492397467318741E-2</v>
      </c>
      <c r="H435">
        <v>1.9909783511555982E-2</v>
      </c>
    </row>
    <row r="436" spans="1:8">
      <c r="A436" t="s">
        <v>156</v>
      </c>
      <c r="B436" t="s">
        <v>157</v>
      </c>
      <c r="C436" t="s">
        <v>6196</v>
      </c>
      <c r="D436" t="s">
        <v>2956</v>
      </c>
      <c r="E436">
        <v>-0.78692880003609744</v>
      </c>
      <c r="F436">
        <v>0.61855789689876106</v>
      </c>
      <c r="G436">
        <v>0.48013240652342004</v>
      </c>
      <c r="H436">
        <v>0.47379352672949254</v>
      </c>
    </row>
    <row r="437" spans="1:8">
      <c r="A437" t="s">
        <v>230</v>
      </c>
      <c r="B437" t="s">
        <v>231</v>
      </c>
      <c r="C437" t="s">
        <v>6196</v>
      </c>
      <c r="D437" t="s">
        <v>2956</v>
      </c>
      <c r="E437">
        <v>-0.20399194139584756</v>
      </c>
      <c r="F437">
        <v>5.8765107623969949E-2</v>
      </c>
      <c r="G437">
        <v>-0.47481611044204025</v>
      </c>
      <c r="H437">
        <v>0.36302856782556708</v>
      </c>
    </row>
    <row r="438" spans="1:8">
      <c r="A438" t="s">
        <v>1060</v>
      </c>
      <c r="B438" t="s">
        <v>1061</v>
      </c>
      <c r="C438" t="s">
        <v>4135</v>
      </c>
      <c r="D438" t="s">
        <v>3073</v>
      </c>
      <c r="E438">
        <v>0.92670541015790375</v>
      </c>
      <c r="F438">
        <v>1.2091918896149574</v>
      </c>
      <c r="G438">
        <v>0.27108257697924643</v>
      </c>
      <c r="H438">
        <v>0.18096264183937519</v>
      </c>
    </row>
    <row r="439" spans="1:8">
      <c r="A439" t="s">
        <v>1000</v>
      </c>
      <c r="B439" t="s">
        <v>1001</v>
      </c>
      <c r="C439" t="s">
        <v>4609</v>
      </c>
      <c r="D439" t="s">
        <v>3725</v>
      </c>
      <c r="E439">
        <v>0.61134272946402746</v>
      </c>
      <c r="F439">
        <v>0.65854702019539169</v>
      </c>
      <c r="G439">
        <v>0.44013464984878742</v>
      </c>
      <c r="H439">
        <v>0.39372940224513764</v>
      </c>
    </row>
    <row r="440" spans="1:8">
      <c r="A440" t="s">
        <v>1484</v>
      </c>
      <c r="B440" t="s">
        <v>1485</v>
      </c>
      <c r="C440" t="s">
        <v>6377</v>
      </c>
      <c r="D440" t="s">
        <v>8547</v>
      </c>
      <c r="E440">
        <v>0.22881407604386916</v>
      </c>
      <c r="F440">
        <v>2.4872182647467191E-3</v>
      </c>
      <c r="G440">
        <v>-0.13114359006659382</v>
      </c>
      <c r="H440">
        <v>3.333333333333327E-2</v>
      </c>
    </row>
    <row r="441" spans="1:8">
      <c r="A441" t="s">
        <v>1159</v>
      </c>
      <c r="B441" t="s">
        <v>1160</v>
      </c>
      <c r="C441" t="s">
        <v>6336</v>
      </c>
      <c r="D441" t="s">
        <v>8589</v>
      </c>
      <c r="E441">
        <v>-0.1867840711466747</v>
      </c>
      <c r="F441">
        <v>0.67645267802793174</v>
      </c>
      <c r="G441">
        <v>4.8693074241183187E-2</v>
      </c>
      <c r="H441">
        <v>-3.0000000000000526E-2</v>
      </c>
    </row>
    <row r="442" spans="1:8">
      <c r="A442" t="s">
        <v>1465</v>
      </c>
      <c r="B442" t="s">
        <v>1466</v>
      </c>
      <c r="C442" t="s">
        <v>6374</v>
      </c>
      <c r="D442" t="s">
        <v>8597</v>
      </c>
      <c r="E442">
        <v>-0.58170998319035405</v>
      </c>
      <c r="F442">
        <v>0.24686573565533285</v>
      </c>
      <c r="G442">
        <v>0.58023352164592901</v>
      </c>
      <c r="H442">
        <v>0.13520713794319292</v>
      </c>
    </row>
    <row r="443" spans="1:8">
      <c r="A443" t="s">
        <v>1510</v>
      </c>
      <c r="B443" t="s">
        <v>1511</v>
      </c>
      <c r="C443" t="s">
        <v>6382</v>
      </c>
      <c r="D443" t="s">
        <v>8610</v>
      </c>
      <c r="E443">
        <v>5.0496459323283914E-2</v>
      </c>
      <c r="F443">
        <v>7.5311474703042433E-2</v>
      </c>
      <c r="G443">
        <v>-0.64174687603264213</v>
      </c>
      <c r="H443">
        <v>0.36934899115318559</v>
      </c>
    </row>
    <row r="444" spans="1:8">
      <c r="A444" t="s">
        <v>38</v>
      </c>
      <c r="B444" t="s">
        <v>39</v>
      </c>
      <c r="C444" t="s">
        <v>4932</v>
      </c>
      <c r="D444" t="s">
        <v>4931</v>
      </c>
      <c r="E444">
        <v>-0.41719676138372797</v>
      </c>
      <c r="F444">
        <v>0.31287851160196822</v>
      </c>
      <c r="G444">
        <v>0</v>
      </c>
      <c r="H444">
        <v>0.41717766923438715</v>
      </c>
    </row>
    <row r="445" spans="1:8">
      <c r="A445" t="s">
        <v>336</v>
      </c>
      <c r="B445" t="s">
        <v>337</v>
      </c>
      <c r="C445" t="s">
        <v>5281</v>
      </c>
      <c r="D445" t="s">
        <v>8508</v>
      </c>
      <c r="E445">
        <v>0.24772238183184744</v>
      </c>
      <c r="F445">
        <v>-1.4182713474434732</v>
      </c>
      <c r="G445">
        <v>-2.1348613972848689</v>
      </c>
      <c r="H445">
        <v>-0.78207549403312482</v>
      </c>
    </row>
    <row r="446" spans="1:8">
      <c r="A446" t="s">
        <v>1099</v>
      </c>
      <c r="B446" t="s">
        <v>1100</v>
      </c>
      <c r="C446" t="s">
        <v>6331</v>
      </c>
      <c r="D446" t="s">
        <v>8508</v>
      </c>
      <c r="E446">
        <v>-1.807538854795484</v>
      </c>
      <c r="F446">
        <v>0.41497134038422451</v>
      </c>
      <c r="G446">
        <v>0.63640427418761603</v>
      </c>
      <c r="H446">
        <v>-0.17423151604453824</v>
      </c>
    </row>
    <row r="447" spans="1:8">
      <c r="A447" t="s">
        <v>992</v>
      </c>
      <c r="B447" t="s">
        <v>993</v>
      </c>
      <c r="C447" t="s">
        <v>5937</v>
      </c>
      <c r="D447" t="s">
        <v>3199</v>
      </c>
      <c r="E447">
        <v>-0.76779868022719866</v>
      </c>
      <c r="F447">
        <v>0.17361634206398813</v>
      </c>
      <c r="G447">
        <v>-0.19807987720113285</v>
      </c>
      <c r="H447">
        <v>0.51613955062466366</v>
      </c>
    </row>
    <row r="448" spans="1:8">
      <c r="A448" t="s">
        <v>1231</v>
      </c>
      <c r="B448" t="s">
        <v>1232</v>
      </c>
      <c r="C448" t="s">
        <v>6347</v>
      </c>
      <c r="D448" t="s">
        <v>8509</v>
      </c>
      <c r="E448">
        <v>-0.46942141830541967</v>
      </c>
      <c r="F448">
        <v>-0.80567607284405751</v>
      </c>
      <c r="G448">
        <v>-1.4915533784770136</v>
      </c>
      <c r="H448">
        <v>-0.10236145786516075</v>
      </c>
    </row>
    <row r="449" spans="1:8">
      <c r="A449" t="s">
        <v>932</v>
      </c>
      <c r="B449" t="s">
        <v>933</v>
      </c>
      <c r="C449" t="s">
        <v>6311</v>
      </c>
      <c r="D449" t="s">
        <v>8607</v>
      </c>
      <c r="E449">
        <v>-0.41223670107713989</v>
      </c>
      <c r="F449">
        <v>-0.51849528254784882</v>
      </c>
      <c r="G449">
        <v>-7.3551446273351431E-2</v>
      </c>
      <c r="H449">
        <v>0.41553615879180833</v>
      </c>
    </row>
    <row r="450" spans="1:8">
      <c r="A450" t="s">
        <v>579</v>
      </c>
      <c r="B450" t="s">
        <v>580</v>
      </c>
      <c r="C450" t="s">
        <v>4031</v>
      </c>
      <c r="D450" t="s">
        <v>3190</v>
      </c>
      <c r="E450">
        <v>0.38361357490021902</v>
      </c>
      <c r="F450">
        <v>0.24503990874239504</v>
      </c>
      <c r="G450">
        <v>6.7311205428496182E-2</v>
      </c>
      <c r="H450">
        <v>-6.6964264940429327E-2</v>
      </c>
    </row>
    <row r="451" spans="1:8">
      <c r="A451" t="s">
        <v>194</v>
      </c>
      <c r="B451" t="s">
        <v>195</v>
      </c>
      <c r="C451" t="s">
        <v>6053</v>
      </c>
      <c r="D451" t="s">
        <v>3445</v>
      </c>
      <c r="E451">
        <v>-0.10431310388670255</v>
      </c>
      <c r="F451">
        <v>-0.36206317967367485</v>
      </c>
      <c r="G451">
        <v>-0.29776850067500571</v>
      </c>
      <c r="H451">
        <v>-0.15825131981640969</v>
      </c>
    </row>
    <row r="452" spans="1:8">
      <c r="A452" t="s">
        <v>332</v>
      </c>
      <c r="B452" t="s">
        <v>333</v>
      </c>
      <c r="C452" t="s">
        <v>5334</v>
      </c>
      <c r="D452" t="s">
        <v>5333</v>
      </c>
      <c r="E452">
        <v>-0.18712648657752698</v>
      </c>
      <c r="F452">
        <v>-1.3567026165491344E-2</v>
      </c>
      <c r="G452">
        <v>-0.13752738694116293</v>
      </c>
      <c r="H452">
        <v>0.33402169349619198</v>
      </c>
    </row>
    <row r="453" spans="1:8">
      <c r="A453" t="s">
        <v>332</v>
      </c>
      <c r="B453" t="s">
        <v>409</v>
      </c>
      <c r="C453" t="s">
        <v>5334</v>
      </c>
      <c r="D453" t="s">
        <v>5333</v>
      </c>
      <c r="E453">
        <v>0</v>
      </c>
      <c r="F453">
        <v>-0.73006324649568022</v>
      </c>
      <c r="G453">
        <v>-0.10427139597790396</v>
      </c>
      <c r="H453">
        <v>-0.50790083915619333</v>
      </c>
    </row>
    <row r="454" spans="1:8">
      <c r="A454" t="s">
        <v>1394</v>
      </c>
      <c r="B454" t="s">
        <v>1395</v>
      </c>
      <c r="C454" t="s">
        <v>5331</v>
      </c>
      <c r="D454" t="s">
        <v>5455</v>
      </c>
      <c r="E454">
        <v>-5.0366110096502235E-2</v>
      </c>
      <c r="F454">
        <v>-0.20470069966914464</v>
      </c>
      <c r="G454">
        <v>-6.1847778717745903E-2</v>
      </c>
      <c r="H454">
        <v>-8.2555103113065367E-2</v>
      </c>
    </row>
    <row r="455" spans="1:8">
      <c r="A455" t="s">
        <v>1529</v>
      </c>
      <c r="B455" t="s">
        <v>1530</v>
      </c>
      <c r="C455" t="s">
        <v>6387</v>
      </c>
      <c r="D455" t="s">
        <v>8627</v>
      </c>
      <c r="E455">
        <v>0.38970631764429092</v>
      </c>
      <c r="F455">
        <v>1.3471562082259483</v>
      </c>
      <c r="G455">
        <v>1.3328769943533592</v>
      </c>
      <c r="H455">
        <v>0.62510173805059088</v>
      </c>
    </row>
    <row r="456" spans="1:8">
      <c r="A456" t="s">
        <v>1386</v>
      </c>
      <c r="B456" t="s">
        <v>1387</v>
      </c>
      <c r="C456" t="s">
        <v>4097</v>
      </c>
      <c r="D456" t="s">
        <v>2973</v>
      </c>
      <c r="E456">
        <v>0.80414663612232573</v>
      </c>
      <c r="F456">
        <v>-2.6382118865380741</v>
      </c>
      <c r="G456">
        <v>0.24979171258074087</v>
      </c>
      <c r="H456">
        <v>0.35005395714080262</v>
      </c>
    </row>
    <row r="457" spans="1:8">
      <c r="A457" t="s">
        <v>1771</v>
      </c>
      <c r="B457" t="s">
        <v>1772</v>
      </c>
      <c r="C457" t="s">
        <v>4814</v>
      </c>
      <c r="D457" t="s">
        <v>3502</v>
      </c>
      <c r="E457">
        <v>-1.771363017534014</v>
      </c>
      <c r="F457">
        <v>-2.1395546444784053</v>
      </c>
      <c r="G457">
        <v>-1.1891746077256045</v>
      </c>
      <c r="H457">
        <v>0.21087282316648448</v>
      </c>
    </row>
    <row r="458" spans="1:8">
      <c r="A458" t="s">
        <v>1469</v>
      </c>
      <c r="B458" t="s">
        <v>1470</v>
      </c>
      <c r="C458" t="s">
        <v>5172</v>
      </c>
      <c r="D458" t="s">
        <v>5171</v>
      </c>
      <c r="E458">
        <v>-0.19879933179839207</v>
      </c>
      <c r="F458">
        <v>-0.3510546862409904</v>
      </c>
      <c r="G458">
        <v>0.7627300774748843</v>
      </c>
      <c r="H458">
        <v>-2.9208247032913213E-3</v>
      </c>
    </row>
    <row r="459" spans="1:8">
      <c r="A459" t="s">
        <v>633</v>
      </c>
      <c r="B459" t="s">
        <v>634</v>
      </c>
      <c r="C459" t="s">
        <v>4731</v>
      </c>
      <c r="D459" t="s">
        <v>3140</v>
      </c>
      <c r="E459">
        <v>-6.5128368115605781E-2</v>
      </c>
      <c r="F459">
        <v>-0.24013936564798985</v>
      </c>
      <c r="G459">
        <v>-0.47576138100383975</v>
      </c>
      <c r="H459">
        <v>-8.0200220965441549E-2</v>
      </c>
    </row>
    <row r="460" spans="1:8">
      <c r="A460" t="s">
        <v>112</v>
      </c>
      <c r="B460" t="s">
        <v>113</v>
      </c>
      <c r="C460" t="s">
        <v>6084</v>
      </c>
      <c r="D460" t="s">
        <v>2877</v>
      </c>
      <c r="E460">
        <v>-0.5380251530568404</v>
      </c>
      <c r="F460">
        <v>-1.0421123871747004</v>
      </c>
      <c r="G460">
        <v>-1.9376698590829691</v>
      </c>
      <c r="H460">
        <v>-0.84613278387943491</v>
      </c>
    </row>
    <row r="461" spans="1:8">
      <c r="A461" t="s">
        <v>340</v>
      </c>
      <c r="B461" t="s">
        <v>341</v>
      </c>
      <c r="C461" t="s">
        <v>5167</v>
      </c>
      <c r="D461" t="s">
        <v>3546</v>
      </c>
      <c r="E461">
        <v>0.24694272958025129</v>
      </c>
      <c r="F461">
        <v>4.3687538927489396E-2</v>
      </c>
      <c r="G461">
        <v>0.43704365148412944</v>
      </c>
      <c r="H461">
        <v>0.52145786557151752</v>
      </c>
    </row>
    <row r="462" spans="1:8">
      <c r="A462" t="s">
        <v>942</v>
      </c>
      <c r="B462" t="s">
        <v>943</v>
      </c>
      <c r="C462" t="s">
        <v>5698</v>
      </c>
      <c r="D462" t="s">
        <v>3520</v>
      </c>
      <c r="E462">
        <v>-0.23209199567581643</v>
      </c>
      <c r="F462">
        <v>-0.16875783095600749</v>
      </c>
      <c r="G462">
        <v>0.48368912240205125</v>
      </c>
      <c r="H462">
        <v>0.46875726279004476</v>
      </c>
    </row>
    <row r="463" spans="1:8">
      <c r="A463" t="s">
        <v>1577</v>
      </c>
      <c r="B463" t="s">
        <v>1578</v>
      </c>
      <c r="C463" t="s">
        <v>5839</v>
      </c>
      <c r="D463" t="s">
        <v>3246</v>
      </c>
      <c r="E463">
        <v>7.5678827850183428E-2</v>
      </c>
      <c r="F463">
        <v>0.64172235172333103</v>
      </c>
      <c r="G463">
        <v>0.9387250869627155</v>
      </c>
      <c r="H463">
        <v>0.42511679072618835</v>
      </c>
    </row>
    <row r="464" spans="1:8">
      <c r="A464" t="s">
        <v>1554</v>
      </c>
      <c r="B464" t="s">
        <v>1555</v>
      </c>
      <c r="C464" t="s">
        <v>3866</v>
      </c>
      <c r="D464" t="s">
        <v>3598</v>
      </c>
      <c r="E464">
        <v>0.53348622920017563</v>
      </c>
      <c r="F464">
        <v>0.18773260212338902</v>
      </c>
      <c r="G464">
        <v>0.50720062440548219</v>
      </c>
      <c r="H464">
        <v>0.11820465265861792</v>
      </c>
    </row>
    <row r="465" spans="1:8">
      <c r="A465" t="s">
        <v>1341</v>
      </c>
      <c r="B465" t="s">
        <v>1342</v>
      </c>
      <c r="C465" t="s">
        <v>4809</v>
      </c>
      <c r="D465" t="s">
        <v>4808</v>
      </c>
      <c r="E465">
        <v>1.2143946503825382</v>
      </c>
      <c r="F465">
        <v>1.3154965818908193</v>
      </c>
      <c r="G465">
        <v>0.43238400384798753</v>
      </c>
      <c r="H465">
        <v>0.41894699722548601</v>
      </c>
    </row>
    <row r="466" spans="1:8">
      <c r="A466" t="s">
        <v>1518</v>
      </c>
      <c r="B466" t="s">
        <v>1519</v>
      </c>
      <c r="C466" t="s">
        <v>5296</v>
      </c>
      <c r="D466" t="s">
        <v>3317</v>
      </c>
      <c r="E466">
        <v>0.8000584090707159</v>
      </c>
      <c r="F466">
        <v>-1.1386028082837532</v>
      </c>
      <c r="G466">
        <v>-0.94172802388083177</v>
      </c>
      <c r="H466">
        <v>-0.36292002293283693</v>
      </c>
    </row>
    <row r="467" spans="1:8">
      <c r="A467" t="s">
        <v>106</v>
      </c>
      <c r="B467" t="s">
        <v>107</v>
      </c>
      <c r="C467" t="s">
        <v>4313</v>
      </c>
      <c r="D467" t="s">
        <v>4312</v>
      </c>
      <c r="E467">
        <v>1.0712134585930786</v>
      </c>
      <c r="F467">
        <v>1.7086883312593448E-2</v>
      </c>
      <c r="G467">
        <v>-0.43273837862382952</v>
      </c>
      <c r="H467">
        <v>-8.6674536244698216E-2</v>
      </c>
    </row>
    <row r="468" spans="1:8">
      <c r="A468" t="s">
        <v>106</v>
      </c>
      <c r="B468" t="s">
        <v>481</v>
      </c>
      <c r="C468" t="s">
        <v>4313</v>
      </c>
      <c r="D468" t="s">
        <v>4312</v>
      </c>
      <c r="E468">
        <v>6.6537453643816455E-2</v>
      </c>
      <c r="F468">
        <v>1.8767132804358471E-2</v>
      </c>
      <c r="G468">
        <v>-7.2901080604780691E-2</v>
      </c>
      <c r="H468">
        <v>0.40075697945807792</v>
      </c>
    </row>
    <row r="469" spans="1:8">
      <c r="A469" t="s">
        <v>1378</v>
      </c>
      <c r="B469" t="s">
        <v>1379</v>
      </c>
      <c r="C469" t="s">
        <v>5293</v>
      </c>
      <c r="D469" t="s">
        <v>2908</v>
      </c>
      <c r="E469">
        <v>1.0920385592608641</v>
      </c>
      <c r="F469">
        <v>-1.1950945367481147</v>
      </c>
      <c r="G469">
        <v>-0.79857237201126274</v>
      </c>
      <c r="H469">
        <v>0.10835334473944756</v>
      </c>
    </row>
    <row r="470" spans="1:8">
      <c r="A470" t="s">
        <v>1036</v>
      </c>
      <c r="B470" t="s">
        <v>1037</v>
      </c>
      <c r="C470" t="s">
        <v>5260</v>
      </c>
      <c r="D470" t="s">
        <v>3482</v>
      </c>
      <c r="E470">
        <v>0.52556771959699711</v>
      </c>
      <c r="F470">
        <v>0.63181225544810082</v>
      </c>
      <c r="G470">
        <v>0.21757808121319933</v>
      </c>
      <c r="H470">
        <v>-0.20149781105255152</v>
      </c>
    </row>
    <row r="471" spans="1:8">
      <c r="A471" t="s">
        <v>1434</v>
      </c>
      <c r="B471" t="s">
        <v>1435</v>
      </c>
      <c r="C471" t="s">
        <v>6370</v>
      </c>
      <c r="D471" t="s">
        <v>8635</v>
      </c>
      <c r="E471">
        <v>1.2333657241564906</v>
      </c>
      <c r="F471">
        <v>-0.14694887087005967</v>
      </c>
      <c r="G471">
        <v>0.71857935396954897</v>
      </c>
      <c r="H471">
        <v>0.56455295870163991</v>
      </c>
    </row>
    <row r="472" spans="1:8">
      <c r="A472" t="s">
        <v>1693</v>
      </c>
      <c r="B472" t="s">
        <v>1694</v>
      </c>
      <c r="C472" t="s">
        <v>6043</v>
      </c>
      <c r="D472" t="s">
        <v>6042</v>
      </c>
      <c r="E472">
        <v>0.44469652834508261</v>
      </c>
      <c r="F472">
        <v>0.8933384849372551</v>
      </c>
      <c r="G472">
        <v>1.1036019231900431</v>
      </c>
      <c r="H472">
        <v>-6.3760835824758014E-2</v>
      </c>
    </row>
    <row r="473" spans="1:8">
      <c r="A473" t="s">
        <v>1736</v>
      </c>
      <c r="B473" t="s">
        <v>1737</v>
      </c>
      <c r="C473" t="s">
        <v>5506</v>
      </c>
      <c r="D473" t="s">
        <v>2935</v>
      </c>
      <c r="E473">
        <v>0.43680554261229121</v>
      </c>
      <c r="F473">
        <v>0.7673451013358239</v>
      </c>
      <c r="G473">
        <v>-0.5168085596308184</v>
      </c>
      <c r="H473">
        <v>3.5128532620459321E-3</v>
      </c>
    </row>
    <row r="474" spans="1:8">
      <c r="A474" t="s">
        <v>848</v>
      </c>
      <c r="B474" t="s">
        <v>849</v>
      </c>
      <c r="C474" t="s">
        <v>6301</v>
      </c>
      <c r="D474" t="s">
        <v>8646</v>
      </c>
      <c r="E474">
        <v>-0.9864120587984101</v>
      </c>
      <c r="F474">
        <v>-0.8575693727202256</v>
      </c>
      <c r="G474">
        <v>-1.0485185977778617</v>
      </c>
      <c r="H474">
        <v>0.25892588803986838</v>
      </c>
    </row>
    <row r="475" spans="1:8">
      <c r="A475" t="s">
        <v>1024</v>
      </c>
      <c r="B475" t="s">
        <v>1025</v>
      </c>
      <c r="C475" t="s">
        <v>4567</v>
      </c>
      <c r="D475" t="s">
        <v>3066</v>
      </c>
      <c r="E475">
        <v>-0.67068056244618812</v>
      </c>
      <c r="F475">
        <v>-1.0038295874462175</v>
      </c>
      <c r="G475">
        <v>-1.3715293251705456</v>
      </c>
      <c r="H475">
        <v>-0.25497388355457701</v>
      </c>
    </row>
    <row r="476" spans="1:8">
      <c r="A476" t="s">
        <v>1581</v>
      </c>
      <c r="B476" t="s">
        <v>1582</v>
      </c>
      <c r="C476" t="s">
        <v>6396</v>
      </c>
      <c r="D476" t="s">
        <v>8653</v>
      </c>
      <c r="E476">
        <v>0.32241096363385191</v>
      </c>
      <c r="F476">
        <v>0.18709754103477361</v>
      </c>
      <c r="G476">
        <v>-6.9339837101185894E-2</v>
      </c>
      <c r="H476">
        <v>0.51845994194740852</v>
      </c>
    </row>
    <row r="477" spans="1:8">
      <c r="A477" t="s">
        <v>258</v>
      </c>
      <c r="B477" t="s">
        <v>259</v>
      </c>
      <c r="C477" t="s">
        <v>4320</v>
      </c>
      <c r="D477" t="s">
        <v>2960</v>
      </c>
      <c r="E477">
        <v>0.7948835642198836</v>
      </c>
      <c r="F477">
        <v>1.2215975618040888</v>
      </c>
      <c r="G477">
        <v>1.1172707453186814</v>
      </c>
      <c r="H477">
        <v>0.26899092568180516</v>
      </c>
    </row>
    <row r="478" spans="1:8">
      <c r="A478" t="s">
        <v>204</v>
      </c>
      <c r="B478" t="s">
        <v>205</v>
      </c>
      <c r="C478" t="s">
        <v>4498</v>
      </c>
      <c r="D478" t="s">
        <v>2907</v>
      </c>
      <c r="E478">
        <v>0.74325584893821928</v>
      </c>
      <c r="F478">
        <v>1.2515032471290704</v>
      </c>
      <c r="G478">
        <v>1.4600877881620182</v>
      </c>
      <c r="H478">
        <v>0.41717766923438715</v>
      </c>
    </row>
    <row r="479" spans="1:8">
      <c r="A479" t="s">
        <v>1461</v>
      </c>
      <c r="B479" t="s">
        <v>1462</v>
      </c>
      <c r="C479" t="s">
        <v>6373</v>
      </c>
      <c r="D479" t="s">
        <v>8566</v>
      </c>
      <c r="E479">
        <v>0.24461617302194716</v>
      </c>
      <c r="F479">
        <v>0.64554769168708759</v>
      </c>
      <c r="G479">
        <v>-1.6481682178692205</v>
      </c>
      <c r="H479">
        <v>0.51841334693512986</v>
      </c>
    </row>
    <row r="480" spans="1:8">
      <c r="A480" t="s">
        <v>94</v>
      </c>
      <c r="B480" t="s">
        <v>95</v>
      </c>
      <c r="C480" t="s">
        <v>5759</v>
      </c>
      <c r="D480" t="s">
        <v>2925</v>
      </c>
      <c r="E480">
        <v>0.62576732438348048</v>
      </c>
      <c r="F480">
        <v>2.0173343902175103</v>
      </c>
      <c r="G480">
        <v>2.3309469194748655</v>
      </c>
      <c r="H480">
        <v>0.61747062521411988</v>
      </c>
    </row>
    <row r="481" spans="1:8">
      <c r="A481" t="s">
        <v>1034</v>
      </c>
      <c r="B481" t="s">
        <v>1035</v>
      </c>
      <c r="C481" t="s">
        <v>5759</v>
      </c>
      <c r="D481" t="s">
        <v>2925</v>
      </c>
      <c r="E481">
        <v>-0.17362027187203535</v>
      </c>
      <c r="F481">
        <v>0.18871891779695971</v>
      </c>
      <c r="G481">
        <v>4.7496890860525054E-2</v>
      </c>
      <c r="H481">
        <v>0.46429920624814153</v>
      </c>
    </row>
    <row r="482" spans="1:8">
      <c r="A482" t="s">
        <v>310</v>
      </c>
      <c r="B482" t="s">
        <v>311</v>
      </c>
      <c r="C482" t="s">
        <v>5758</v>
      </c>
      <c r="D482" t="s">
        <v>3511</v>
      </c>
      <c r="E482">
        <v>1.0253233247299987</v>
      </c>
      <c r="F482">
        <v>1.5643849286921159</v>
      </c>
      <c r="G482">
        <v>2.3987314287906325</v>
      </c>
      <c r="H482">
        <v>0.17604105714396945</v>
      </c>
    </row>
    <row r="483" spans="1:8">
      <c r="A483" t="s">
        <v>1233</v>
      </c>
      <c r="B483" t="s">
        <v>1234</v>
      </c>
      <c r="C483" t="s">
        <v>4689</v>
      </c>
      <c r="D483" t="s">
        <v>4688</v>
      </c>
      <c r="E483">
        <v>0.7149970808652375</v>
      </c>
      <c r="F483">
        <v>0.86772596657310641</v>
      </c>
      <c r="G483">
        <v>0.30802997579463165</v>
      </c>
      <c r="H483">
        <v>0.44114501310634519</v>
      </c>
    </row>
    <row r="484" spans="1:8">
      <c r="A484" t="s">
        <v>214</v>
      </c>
      <c r="B484" t="s">
        <v>215</v>
      </c>
      <c r="C484" t="s">
        <v>5403</v>
      </c>
      <c r="D484" t="s">
        <v>2904</v>
      </c>
      <c r="E484">
        <v>6.6290426505939679E-2</v>
      </c>
      <c r="F484">
        <v>0.20859831526483794</v>
      </c>
      <c r="G484">
        <v>-0.10432705014098613</v>
      </c>
      <c r="H484">
        <v>0.31289747289725689</v>
      </c>
    </row>
    <row r="485" spans="1:8">
      <c r="A485" t="s">
        <v>214</v>
      </c>
      <c r="B485" t="s">
        <v>290</v>
      </c>
      <c r="C485" t="s">
        <v>5403</v>
      </c>
      <c r="D485" t="s">
        <v>2904</v>
      </c>
      <c r="E485">
        <v>0.38895212197778067</v>
      </c>
      <c r="F485">
        <v>-0.7611723171239303</v>
      </c>
      <c r="G485">
        <v>-0.41721565772727121</v>
      </c>
      <c r="H485">
        <v>0</v>
      </c>
    </row>
    <row r="486" spans="1:8">
      <c r="A486" t="s">
        <v>214</v>
      </c>
      <c r="B486" t="s">
        <v>1750</v>
      </c>
      <c r="C486" t="s">
        <v>5403</v>
      </c>
      <c r="D486" t="s">
        <v>2904</v>
      </c>
      <c r="E486">
        <v>-6.4121332305252784E-2</v>
      </c>
      <c r="F486">
        <v>-0.28870890172301106</v>
      </c>
      <c r="G486">
        <v>0.51969441349390844</v>
      </c>
      <c r="H486">
        <v>7.9328694875406332E-3</v>
      </c>
    </row>
    <row r="487" spans="1:8">
      <c r="A487" t="s">
        <v>16</v>
      </c>
      <c r="B487" t="s">
        <v>17</v>
      </c>
      <c r="C487" t="s">
        <v>5178</v>
      </c>
      <c r="D487" t="s">
        <v>3213</v>
      </c>
      <c r="E487">
        <v>0.20859831526483794</v>
      </c>
      <c r="F487">
        <v>0.83432905094702903</v>
      </c>
      <c r="G487">
        <v>0.31287851160196822</v>
      </c>
      <c r="H487">
        <v>0.31289747289725689</v>
      </c>
    </row>
    <row r="488" spans="1:8">
      <c r="A488" t="s">
        <v>1558</v>
      </c>
      <c r="B488" t="s">
        <v>1559</v>
      </c>
      <c r="C488" t="s">
        <v>4778</v>
      </c>
      <c r="D488" t="s">
        <v>3726</v>
      </c>
      <c r="E488">
        <v>-1.0521618106300121</v>
      </c>
      <c r="F488">
        <v>-1.3949792640877032</v>
      </c>
      <c r="G488">
        <v>-0.87761767660225976</v>
      </c>
      <c r="H488">
        <v>-0.71365452568185039</v>
      </c>
    </row>
    <row r="489" spans="1:8">
      <c r="A489" t="s">
        <v>601</v>
      </c>
      <c r="B489" t="s">
        <v>602</v>
      </c>
      <c r="C489" t="s">
        <v>6285</v>
      </c>
      <c r="D489" t="s">
        <v>5279</v>
      </c>
      <c r="E489">
        <v>-0.19840085922087522</v>
      </c>
      <c r="F489">
        <v>0.14692291698682813</v>
      </c>
      <c r="G489">
        <v>2.8124841049761578E-2</v>
      </c>
      <c r="H489">
        <v>0.10186533579910546</v>
      </c>
    </row>
    <row r="490" spans="1:8">
      <c r="A490" t="s">
        <v>601</v>
      </c>
      <c r="B490" t="s">
        <v>1416</v>
      </c>
      <c r="C490" t="s">
        <v>6285</v>
      </c>
      <c r="D490" t="s">
        <v>5279</v>
      </c>
      <c r="E490">
        <v>0.14601887154709339</v>
      </c>
      <c r="F490">
        <v>7.101646404710639E-2</v>
      </c>
      <c r="G490">
        <v>3.0239632531261412E-2</v>
      </c>
      <c r="H490">
        <v>0.48873684983174243</v>
      </c>
    </row>
    <row r="491" spans="1:8">
      <c r="A491" t="s">
        <v>6</v>
      </c>
      <c r="B491" t="s">
        <v>7</v>
      </c>
      <c r="C491" t="s">
        <v>4007</v>
      </c>
      <c r="D491" t="s">
        <v>3440</v>
      </c>
      <c r="E491">
        <v>0.52145786557151752</v>
      </c>
      <c r="F491">
        <v>0.73003355642783829</v>
      </c>
      <c r="G491">
        <v>0.62573806190864778</v>
      </c>
      <c r="H491">
        <v>0.22280456104526111</v>
      </c>
    </row>
    <row r="492" spans="1:8">
      <c r="A492" t="s">
        <v>1008</v>
      </c>
      <c r="B492" t="s">
        <v>1009</v>
      </c>
      <c r="C492" t="s">
        <v>6324</v>
      </c>
      <c r="D492" t="s">
        <v>3709</v>
      </c>
      <c r="E492">
        <v>1.0448339759437411E-2</v>
      </c>
      <c r="F492">
        <v>-0.322135828364223</v>
      </c>
      <c r="G492">
        <v>-0.16373952424613991</v>
      </c>
      <c r="H492">
        <v>-0.54566013865798224</v>
      </c>
    </row>
    <row r="493" spans="1:8">
      <c r="A493" t="s">
        <v>1361</v>
      </c>
      <c r="B493" t="s">
        <v>1362</v>
      </c>
      <c r="C493" t="s">
        <v>6363</v>
      </c>
      <c r="D493" t="s">
        <v>8501</v>
      </c>
      <c r="E493">
        <v>0.55000000000000038</v>
      </c>
      <c r="F493">
        <v>0.5728990792162344</v>
      </c>
      <c r="G493">
        <v>0.10061510235702298</v>
      </c>
      <c r="H493">
        <v>0.12049316482931471</v>
      </c>
    </row>
    <row r="494" spans="1:8">
      <c r="A494" t="s">
        <v>1537</v>
      </c>
      <c r="B494" t="s">
        <v>1538</v>
      </c>
      <c r="C494" t="s">
        <v>5632</v>
      </c>
      <c r="D494" t="s">
        <v>2993</v>
      </c>
      <c r="E494">
        <v>-0.62754185660019512</v>
      </c>
      <c r="F494">
        <v>-0.73113154409676806</v>
      </c>
      <c r="G494">
        <v>-0.62250292345987202</v>
      </c>
      <c r="H494">
        <v>0.66025713899386607</v>
      </c>
    </row>
    <row r="495" spans="1:8">
      <c r="A495" t="s">
        <v>1429</v>
      </c>
      <c r="B495" t="s">
        <v>1430</v>
      </c>
      <c r="C495" t="s">
        <v>5470</v>
      </c>
      <c r="D495" t="s">
        <v>5469</v>
      </c>
      <c r="E495">
        <v>-0.17390398286005784</v>
      </c>
      <c r="F495">
        <v>-0.70889644565150578</v>
      </c>
      <c r="G495">
        <v>-0.20263425426873738</v>
      </c>
      <c r="H495">
        <v>0.48855888648508117</v>
      </c>
    </row>
    <row r="496" spans="1:8">
      <c r="A496" t="s">
        <v>1849</v>
      </c>
      <c r="B496" t="s">
        <v>1850</v>
      </c>
      <c r="C496" t="s">
        <v>6429</v>
      </c>
      <c r="D496" t="s">
        <v>8563</v>
      </c>
      <c r="E496">
        <v>1.2304680192083726</v>
      </c>
      <c r="F496">
        <v>0.97338265594787943</v>
      </c>
      <c r="G496">
        <v>-0.36980460947119437</v>
      </c>
      <c r="H496">
        <v>-8.2465008180669555E-2</v>
      </c>
    </row>
    <row r="497" spans="1:8">
      <c r="A497" t="s">
        <v>884</v>
      </c>
      <c r="B497" t="s">
        <v>885</v>
      </c>
      <c r="C497" t="s">
        <v>5557</v>
      </c>
      <c r="D497" t="s">
        <v>3727</v>
      </c>
      <c r="E497">
        <v>-1.0760716597150857</v>
      </c>
      <c r="F497">
        <v>-6.6972690601883753E-2</v>
      </c>
      <c r="G497">
        <v>0.50485214139909018</v>
      </c>
      <c r="H497">
        <v>9.2923989353651801E-2</v>
      </c>
    </row>
    <row r="498" spans="1:8">
      <c r="A498" t="s">
        <v>1293</v>
      </c>
      <c r="B498" t="s">
        <v>1294</v>
      </c>
      <c r="C498" t="s">
        <v>5914</v>
      </c>
      <c r="D498" t="s">
        <v>3135</v>
      </c>
      <c r="E498">
        <v>-1.1932988204941146</v>
      </c>
      <c r="F498">
        <v>-2.0760863569750878</v>
      </c>
      <c r="G498">
        <v>-2.5300000000000002</v>
      </c>
      <c r="H498">
        <v>0.11577516387793403</v>
      </c>
    </row>
    <row r="499" spans="1:8">
      <c r="A499" t="s">
        <v>795</v>
      </c>
      <c r="B499" t="s">
        <v>796</v>
      </c>
      <c r="C499" t="s">
        <v>6160</v>
      </c>
      <c r="D499" t="s">
        <v>6159</v>
      </c>
      <c r="E499">
        <v>-0.38197801719603675</v>
      </c>
      <c r="F499">
        <v>-0.16804735101875398</v>
      </c>
      <c r="G499">
        <v>-0.31544055165475876</v>
      </c>
      <c r="H499">
        <v>0.60330415531086634</v>
      </c>
    </row>
    <row r="500" spans="1:8">
      <c r="A500" t="s">
        <v>1592</v>
      </c>
      <c r="B500" t="s">
        <v>1593</v>
      </c>
      <c r="C500" t="s">
        <v>4212</v>
      </c>
      <c r="D500" t="s">
        <v>4211</v>
      </c>
      <c r="E500">
        <v>0.10285051846715572</v>
      </c>
      <c r="F500">
        <v>0.92711642219141854</v>
      </c>
      <c r="G500">
        <v>0.36664678139623086</v>
      </c>
      <c r="H500">
        <v>0.2815875973385043</v>
      </c>
    </row>
    <row r="501" spans="1:8">
      <c r="A501" t="s">
        <v>548</v>
      </c>
      <c r="B501" t="s">
        <v>549</v>
      </c>
      <c r="C501" t="s">
        <v>4374</v>
      </c>
      <c r="D501" t="s">
        <v>2958</v>
      </c>
      <c r="E501">
        <v>-0.10898532734145293</v>
      </c>
      <c r="F501">
        <v>-0.2124332117020602</v>
      </c>
      <c r="G501">
        <v>-0.23244489510028069</v>
      </c>
      <c r="H501">
        <v>0.10426625008284672</v>
      </c>
    </row>
    <row r="502" spans="1:8">
      <c r="A502" t="s">
        <v>1806</v>
      </c>
      <c r="B502" t="s">
        <v>1807</v>
      </c>
      <c r="C502" t="s">
        <v>6422</v>
      </c>
      <c r="D502" t="s">
        <v>8497</v>
      </c>
      <c r="E502">
        <v>-0.87135348558088477</v>
      </c>
      <c r="F502">
        <v>-2.0442982054138352</v>
      </c>
      <c r="G502">
        <v>-1.5762789596855302</v>
      </c>
      <c r="H502">
        <v>-3.3333333333333236E-2</v>
      </c>
    </row>
    <row r="503" spans="1:8">
      <c r="A503" t="s">
        <v>469</v>
      </c>
      <c r="B503" t="s">
        <v>470</v>
      </c>
      <c r="C503" t="s">
        <v>4483</v>
      </c>
      <c r="D503" t="s">
        <v>3513</v>
      </c>
      <c r="E503">
        <v>-9.0768563545505401E-2</v>
      </c>
      <c r="F503">
        <v>-0.3248343844953403</v>
      </c>
      <c r="G503">
        <v>5.7634411313190421E-2</v>
      </c>
      <c r="H503">
        <v>0.60562311471421493</v>
      </c>
    </row>
    <row r="504" spans="1:8">
      <c r="A504" t="s">
        <v>746</v>
      </c>
      <c r="B504" t="s">
        <v>747</v>
      </c>
      <c r="C504" t="s">
        <v>4484</v>
      </c>
      <c r="D504" t="s">
        <v>3471</v>
      </c>
      <c r="E504">
        <v>-0.19050198603583604</v>
      </c>
      <c r="F504">
        <v>-5.045199870421694E-2</v>
      </c>
      <c r="G504">
        <v>-0.4834124653089476</v>
      </c>
      <c r="H504">
        <v>0.42597557902206651</v>
      </c>
    </row>
    <row r="505" spans="1:8">
      <c r="A505" t="s">
        <v>1276</v>
      </c>
      <c r="B505" t="s">
        <v>1277</v>
      </c>
      <c r="C505" t="s">
        <v>6166</v>
      </c>
      <c r="D505" t="s">
        <v>3474</v>
      </c>
      <c r="E505">
        <v>-0.59305090124643212</v>
      </c>
      <c r="F505">
        <v>0.61299153306885223</v>
      </c>
      <c r="G505">
        <v>0.61593829277472534</v>
      </c>
      <c r="H505">
        <v>0.21666666666666681</v>
      </c>
    </row>
    <row r="506" spans="1:8">
      <c r="A506" t="s">
        <v>1687</v>
      </c>
      <c r="B506" t="s">
        <v>1688</v>
      </c>
      <c r="C506" t="s">
        <v>6167</v>
      </c>
      <c r="D506" t="s">
        <v>3149</v>
      </c>
      <c r="E506">
        <v>0.52999999999999992</v>
      </c>
      <c r="F506">
        <v>-2.7471919217069485</v>
      </c>
      <c r="G506">
        <v>-0.13999999999999993</v>
      </c>
      <c r="H506">
        <v>0.12666666666666693</v>
      </c>
    </row>
    <row r="507" spans="1:8">
      <c r="A507" t="s">
        <v>674</v>
      </c>
      <c r="B507" t="s">
        <v>675</v>
      </c>
      <c r="C507" t="s">
        <v>6165</v>
      </c>
      <c r="D507" t="s">
        <v>3238</v>
      </c>
      <c r="E507">
        <v>0.5572359850183991</v>
      </c>
      <c r="F507">
        <v>-0.79637276281747715</v>
      </c>
      <c r="G507">
        <v>-0.20863678765341742</v>
      </c>
      <c r="H507">
        <v>0.41717400612115885</v>
      </c>
    </row>
    <row r="508" spans="1:8">
      <c r="A508" t="s">
        <v>196</v>
      </c>
      <c r="B508" t="s">
        <v>197</v>
      </c>
      <c r="C508" t="s">
        <v>4449</v>
      </c>
      <c r="D508" t="s">
        <v>3366</v>
      </c>
      <c r="E508">
        <v>0.20859831526483794</v>
      </c>
      <c r="F508">
        <v>0.20859831526483794</v>
      </c>
      <c r="G508">
        <v>0.20859831526483794</v>
      </c>
      <c r="H508">
        <v>0.41715870793909854</v>
      </c>
    </row>
    <row r="509" spans="1:8">
      <c r="A509" t="s">
        <v>1775</v>
      </c>
      <c r="B509" t="s">
        <v>1776</v>
      </c>
      <c r="C509" t="s">
        <v>4518</v>
      </c>
      <c r="D509" t="s">
        <v>3313</v>
      </c>
      <c r="E509">
        <v>-0.32819456757904314</v>
      </c>
      <c r="F509">
        <v>-2.3156833468480831</v>
      </c>
      <c r="G509">
        <v>-0.35543364152120321</v>
      </c>
      <c r="H509">
        <v>0.2687493147226358</v>
      </c>
    </row>
    <row r="510" spans="1:8">
      <c r="A510" t="s">
        <v>654</v>
      </c>
      <c r="B510" t="s">
        <v>655</v>
      </c>
      <c r="C510" t="s">
        <v>4463</v>
      </c>
      <c r="D510" t="s">
        <v>4462</v>
      </c>
      <c r="E510">
        <v>0.5751011630342201</v>
      </c>
      <c r="F510">
        <v>-1.1631048975307012</v>
      </c>
      <c r="G510">
        <v>-1.0466067054904962</v>
      </c>
      <c r="H510">
        <v>0.1416689939113141</v>
      </c>
    </row>
    <row r="511" spans="1:8">
      <c r="A511" t="s">
        <v>410</v>
      </c>
      <c r="B511" t="s">
        <v>411</v>
      </c>
      <c r="C511" t="s">
        <v>4908</v>
      </c>
      <c r="D511" t="s">
        <v>4907</v>
      </c>
      <c r="E511">
        <v>0.80970277649324063</v>
      </c>
      <c r="F511">
        <v>-0.70406078640849967</v>
      </c>
      <c r="G511">
        <v>-1.1154506693014694</v>
      </c>
      <c r="H511">
        <v>0.1228073954934487</v>
      </c>
    </row>
    <row r="512" spans="1:8">
      <c r="A512" t="s">
        <v>1667</v>
      </c>
      <c r="B512" t="s">
        <v>1668</v>
      </c>
      <c r="C512" t="s">
        <v>6204</v>
      </c>
      <c r="D512" t="s">
        <v>3581</v>
      </c>
      <c r="E512">
        <v>0.6186259800720163</v>
      </c>
      <c r="F512">
        <v>1.2199568897639057</v>
      </c>
      <c r="G512">
        <v>0.56869312993286203</v>
      </c>
      <c r="H512">
        <v>0.70547798944871098</v>
      </c>
    </row>
    <row r="513" spans="1:8">
      <c r="A513" t="s">
        <v>1221</v>
      </c>
      <c r="B513" t="s">
        <v>1222</v>
      </c>
      <c r="C513" t="s">
        <v>5191</v>
      </c>
      <c r="D513" t="s">
        <v>2924</v>
      </c>
      <c r="E513">
        <v>1.97</v>
      </c>
      <c r="F513">
        <v>-1.0933333333333333</v>
      </c>
      <c r="G513">
        <v>-1.891</v>
      </c>
      <c r="H513">
        <v>0.20000000000000015</v>
      </c>
    </row>
    <row r="514" spans="1:8">
      <c r="A514" t="s">
        <v>872</v>
      </c>
      <c r="B514" t="s">
        <v>873</v>
      </c>
      <c r="C514" t="s">
        <v>4746</v>
      </c>
      <c r="D514" t="s">
        <v>4745</v>
      </c>
      <c r="E514">
        <v>-0.36847655102742283</v>
      </c>
      <c r="F514">
        <v>-0.60444423983516149</v>
      </c>
      <c r="G514">
        <v>-0.84851007195966266</v>
      </c>
      <c r="H514">
        <v>1.295457639135067E-2</v>
      </c>
    </row>
    <row r="515" spans="1:8">
      <c r="A515" t="s">
        <v>1826</v>
      </c>
      <c r="B515" t="s">
        <v>1827</v>
      </c>
      <c r="C515" t="s">
        <v>4659</v>
      </c>
      <c r="D515" t="s">
        <v>3233</v>
      </c>
      <c r="E515">
        <v>1.9925745187921315</v>
      </c>
      <c r="F515">
        <v>0.71943989618386672</v>
      </c>
      <c r="G515">
        <v>0.40999999999999953</v>
      </c>
      <c r="H515">
        <v>2.4625244192620372E-2</v>
      </c>
    </row>
    <row r="516" spans="1:8">
      <c r="A516" t="s">
        <v>908</v>
      </c>
      <c r="B516" t="s">
        <v>909</v>
      </c>
      <c r="C516" t="s">
        <v>5032</v>
      </c>
      <c r="D516" t="s">
        <v>5031</v>
      </c>
      <c r="E516">
        <v>-0.37300920145398253</v>
      </c>
      <c r="F516">
        <v>-0.66717745452199306</v>
      </c>
      <c r="G516">
        <v>-0.25230998572446278</v>
      </c>
      <c r="H516">
        <v>0.48610537669914916</v>
      </c>
    </row>
    <row r="517" spans="1:8">
      <c r="A517" t="s">
        <v>56</v>
      </c>
      <c r="B517" t="s">
        <v>57</v>
      </c>
      <c r="C517" t="s">
        <v>3939</v>
      </c>
      <c r="D517" t="s">
        <v>3251</v>
      </c>
      <c r="E517">
        <v>-0.52145421110734835</v>
      </c>
      <c r="F517">
        <v>-0.52152876161397377</v>
      </c>
      <c r="G517">
        <v>-0.31293931166010763</v>
      </c>
      <c r="H517">
        <v>0</v>
      </c>
    </row>
    <row r="518" spans="1:8">
      <c r="A518" t="s">
        <v>58</v>
      </c>
      <c r="B518" t="s">
        <v>59</v>
      </c>
      <c r="C518" t="s">
        <v>4346</v>
      </c>
      <c r="D518" t="s">
        <v>3344</v>
      </c>
      <c r="E518">
        <v>-0.31293931166010763</v>
      </c>
      <c r="F518">
        <v>-0.31288365749702546</v>
      </c>
      <c r="G518">
        <v>-0.31293931166010763</v>
      </c>
      <c r="H518">
        <v>0</v>
      </c>
    </row>
    <row r="519" spans="1:8">
      <c r="A519" t="s">
        <v>166</v>
      </c>
      <c r="B519" t="s">
        <v>167</v>
      </c>
      <c r="C519" t="s">
        <v>3940</v>
      </c>
      <c r="D519" t="s">
        <v>3463</v>
      </c>
      <c r="E519">
        <v>-9.8612093515344848E-2</v>
      </c>
      <c r="F519">
        <v>-0.20113402280836679</v>
      </c>
      <c r="G519">
        <v>-0.15130797562023121</v>
      </c>
      <c r="H519">
        <v>0.2879584800977717</v>
      </c>
    </row>
    <row r="520" spans="1:8">
      <c r="A520" t="s">
        <v>270</v>
      </c>
      <c r="B520" t="s">
        <v>271</v>
      </c>
      <c r="C520" t="s">
        <v>4487</v>
      </c>
      <c r="D520" t="s">
        <v>3295</v>
      </c>
      <c r="E520">
        <v>-0.10431310388670255</v>
      </c>
      <c r="F520">
        <v>-1.3946254283581094E-5</v>
      </c>
      <c r="G520">
        <v>-1.3946254283581094E-5</v>
      </c>
      <c r="H520">
        <v>-0.10431310388670255</v>
      </c>
    </row>
    <row r="521" spans="1:8">
      <c r="A521" t="s">
        <v>422</v>
      </c>
      <c r="B521" t="s">
        <v>423</v>
      </c>
      <c r="C521" t="s">
        <v>4638</v>
      </c>
      <c r="D521" t="s">
        <v>3673</v>
      </c>
      <c r="E521">
        <v>-0.2086262077734051</v>
      </c>
      <c r="F521">
        <v>-0.41721565772727121</v>
      </c>
      <c r="G521">
        <v>-0.52905383858245392</v>
      </c>
      <c r="H521">
        <v>-0.39826430522315909</v>
      </c>
    </row>
    <row r="522" spans="1:8">
      <c r="A522" t="s">
        <v>1579</v>
      </c>
      <c r="B522" t="s">
        <v>1580</v>
      </c>
      <c r="C522" t="s">
        <v>6030</v>
      </c>
      <c r="D522" t="s">
        <v>6029</v>
      </c>
      <c r="E522">
        <v>-1.3027269030058475</v>
      </c>
      <c r="F522">
        <v>-1.1998477079417038</v>
      </c>
      <c r="G522">
        <v>-2.2846329216749122</v>
      </c>
      <c r="H522">
        <v>-0.89820932934199949</v>
      </c>
    </row>
    <row r="523" spans="1:8">
      <c r="A523" t="s">
        <v>60</v>
      </c>
      <c r="B523" t="s">
        <v>61</v>
      </c>
      <c r="C523" t="s">
        <v>4347</v>
      </c>
      <c r="D523" t="s">
        <v>4869</v>
      </c>
      <c r="E523">
        <v>0.31289747289725689</v>
      </c>
      <c r="F523">
        <v>0.31289747289725689</v>
      </c>
      <c r="G523">
        <v>0.41717766923438715</v>
      </c>
      <c r="H523">
        <v>-1.3946254283581094E-5</v>
      </c>
    </row>
    <row r="524" spans="1:8">
      <c r="A524" t="s">
        <v>652</v>
      </c>
      <c r="B524" t="s">
        <v>653</v>
      </c>
      <c r="C524" t="s">
        <v>4075</v>
      </c>
      <c r="D524" t="s">
        <v>3103</v>
      </c>
      <c r="E524">
        <v>-0.38825111714865418</v>
      </c>
      <c r="F524">
        <v>-0.31731958160811352</v>
      </c>
      <c r="G524">
        <v>-8.0153288509765344E-2</v>
      </c>
      <c r="H524">
        <v>-1.1473064054393476</v>
      </c>
    </row>
    <row r="525" spans="1:8">
      <c r="A525" t="s">
        <v>1040</v>
      </c>
      <c r="B525" t="s">
        <v>1041</v>
      </c>
      <c r="C525" t="s">
        <v>5765</v>
      </c>
      <c r="D525" t="s">
        <v>3468</v>
      </c>
      <c r="E525">
        <v>-0.61710921677244279</v>
      </c>
      <c r="F525">
        <v>0.12379861859803759</v>
      </c>
      <c r="G525">
        <v>-0.12669648023020638</v>
      </c>
      <c r="H525">
        <v>-0.62962555955385635</v>
      </c>
    </row>
    <row r="526" spans="1:8">
      <c r="A526" t="s">
        <v>178</v>
      </c>
      <c r="B526" t="s">
        <v>179</v>
      </c>
      <c r="C526" t="s">
        <v>4984</v>
      </c>
      <c r="D526" t="s">
        <v>3421</v>
      </c>
      <c r="E526">
        <v>-0.2086262077734051</v>
      </c>
      <c r="F526">
        <v>-0.10427139597790396</v>
      </c>
      <c r="G526">
        <v>-0.10431310388670255</v>
      </c>
      <c r="H526">
        <v>0.52145786557151752</v>
      </c>
    </row>
    <row r="527" spans="1:8">
      <c r="A527" t="s">
        <v>781</v>
      </c>
      <c r="B527" t="s">
        <v>782</v>
      </c>
      <c r="C527" t="s">
        <v>4984</v>
      </c>
      <c r="D527" t="s">
        <v>3421</v>
      </c>
      <c r="E527">
        <v>1.2945698217921764</v>
      </c>
      <c r="F527">
        <v>-0.6552464532135841</v>
      </c>
      <c r="G527">
        <v>-2.88495743333768</v>
      </c>
      <c r="H527">
        <v>0.36348421474191078</v>
      </c>
    </row>
    <row r="528" spans="1:8">
      <c r="A528" t="s">
        <v>781</v>
      </c>
      <c r="B528" t="s">
        <v>1218</v>
      </c>
      <c r="C528" t="s">
        <v>4984</v>
      </c>
      <c r="D528" t="s">
        <v>3421</v>
      </c>
      <c r="E528">
        <v>0.13027270650111947</v>
      </c>
      <c r="F528">
        <v>-0.43601966108674839</v>
      </c>
      <c r="G528">
        <v>0.19065383657372062</v>
      </c>
      <c r="H528">
        <v>0.8095657827190984</v>
      </c>
    </row>
    <row r="529" spans="1:8">
      <c r="A529" t="s">
        <v>781</v>
      </c>
      <c r="B529" t="s">
        <v>1269</v>
      </c>
      <c r="C529" t="s">
        <v>4984</v>
      </c>
      <c r="D529" t="s">
        <v>3421</v>
      </c>
      <c r="E529">
        <v>0.11661092313459598</v>
      </c>
      <c r="F529">
        <v>-0.23786941696415589</v>
      </c>
      <c r="G529">
        <v>4.5533111538615868E-2</v>
      </c>
      <c r="H529">
        <v>-0.21712882452045867</v>
      </c>
    </row>
    <row r="530" spans="1:8">
      <c r="A530" t="s">
        <v>781</v>
      </c>
      <c r="B530" t="s">
        <v>1458</v>
      </c>
      <c r="C530" t="s">
        <v>4984</v>
      </c>
      <c r="D530" t="s">
        <v>3421</v>
      </c>
      <c r="E530">
        <v>2.1110871008766085E-2</v>
      </c>
      <c r="F530">
        <v>0.42041807042748774</v>
      </c>
      <c r="G530">
        <v>1.5604840356412708</v>
      </c>
      <c r="H530">
        <v>0.63643171852914782</v>
      </c>
    </row>
    <row r="531" spans="1:8">
      <c r="A531" t="s">
        <v>781</v>
      </c>
      <c r="B531" t="s">
        <v>1635</v>
      </c>
      <c r="C531" t="s">
        <v>4984</v>
      </c>
      <c r="D531" t="s">
        <v>3421</v>
      </c>
      <c r="E531">
        <v>-0.43624110195229077</v>
      </c>
      <c r="F531">
        <v>-0.76150933218249739</v>
      </c>
      <c r="G531">
        <v>-1.0504459340955268</v>
      </c>
      <c r="H531">
        <v>-3.3706738035870314E-2</v>
      </c>
    </row>
    <row r="532" spans="1:8">
      <c r="A532" t="s">
        <v>781</v>
      </c>
      <c r="B532" t="s">
        <v>1664</v>
      </c>
      <c r="C532" t="s">
        <v>4984</v>
      </c>
      <c r="D532" t="s">
        <v>3421</v>
      </c>
      <c r="E532">
        <v>0.19451038893904396</v>
      </c>
      <c r="F532">
        <v>4.8595051973658564E-2</v>
      </c>
      <c r="G532">
        <v>0.10705036139073576</v>
      </c>
      <c r="H532">
        <v>0.36092346242684564</v>
      </c>
    </row>
    <row r="533" spans="1:8">
      <c r="A533" t="s">
        <v>781</v>
      </c>
      <c r="B533" t="s">
        <v>1828</v>
      </c>
      <c r="C533" t="s">
        <v>4984</v>
      </c>
      <c r="D533" t="s">
        <v>3421</v>
      </c>
      <c r="E533">
        <v>0.28780208243698968</v>
      </c>
      <c r="F533">
        <v>-0.66809540050935701</v>
      </c>
      <c r="G533">
        <v>-0.39304225097917023</v>
      </c>
      <c r="H533">
        <v>0.28415725552745769</v>
      </c>
    </row>
    <row r="534" spans="1:8">
      <c r="A534" t="s">
        <v>650</v>
      </c>
      <c r="B534" t="s">
        <v>651</v>
      </c>
      <c r="C534" t="s">
        <v>3957</v>
      </c>
      <c r="D534" t="s">
        <v>4555</v>
      </c>
      <c r="E534">
        <v>0.10430795799164531</v>
      </c>
      <c r="F534">
        <v>0.39051394527091171</v>
      </c>
      <c r="G534">
        <v>0.34347896800785965</v>
      </c>
      <c r="H534">
        <v>7.762148741465992E-2</v>
      </c>
    </row>
    <row r="535" spans="1:8">
      <c r="A535" t="s">
        <v>1310</v>
      </c>
      <c r="B535" t="s">
        <v>1311</v>
      </c>
      <c r="C535" t="s">
        <v>4556</v>
      </c>
      <c r="D535" t="s">
        <v>4555</v>
      </c>
      <c r="E535">
        <v>-0.49229482838844213</v>
      </c>
      <c r="F535">
        <v>-1.8868496799589412</v>
      </c>
      <c r="G535">
        <v>-2.0557056312662723</v>
      </c>
      <c r="H535">
        <v>-0.6076633926541003</v>
      </c>
    </row>
    <row r="536" spans="1:8">
      <c r="A536" t="s">
        <v>1645</v>
      </c>
      <c r="B536" t="s">
        <v>1646</v>
      </c>
      <c r="C536" t="s">
        <v>5640</v>
      </c>
      <c r="D536" t="s">
        <v>3240</v>
      </c>
      <c r="E536">
        <v>0.82540235652312877</v>
      </c>
      <c r="F536">
        <v>-0.3062996012625645</v>
      </c>
      <c r="G536">
        <v>-0.98847679350710571</v>
      </c>
      <c r="H536">
        <v>5.7775527522652942E-2</v>
      </c>
    </row>
    <row r="537" spans="1:8">
      <c r="A537" t="s">
        <v>1726</v>
      </c>
      <c r="B537" t="s">
        <v>1727</v>
      </c>
      <c r="C537" t="s">
        <v>6184</v>
      </c>
      <c r="D537" t="s">
        <v>6183</v>
      </c>
      <c r="E537">
        <v>-0.75618836746397344</v>
      </c>
      <c r="F537">
        <v>-0.87526106763560441</v>
      </c>
      <c r="G537">
        <v>-0.20573413353460701</v>
      </c>
      <c r="H537">
        <v>-0.16886308768850267</v>
      </c>
    </row>
    <row r="538" spans="1:8">
      <c r="A538" t="s">
        <v>347</v>
      </c>
      <c r="B538" t="s">
        <v>348</v>
      </c>
      <c r="C538" t="s">
        <v>4764</v>
      </c>
      <c r="D538" t="s">
        <v>3531</v>
      </c>
      <c r="E538">
        <v>-0.91269063503754533</v>
      </c>
      <c r="F538">
        <v>-0.69602396837087854</v>
      </c>
      <c r="G538">
        <v>-1.8247385717793032</v>
      </c>
      <c r="H538">
        <v>1.6666666666667204E-2</v>
      </c>
    </row>
    <row r="539" spans="1:8">
      <c r="A539" t="s">
        <v>1181</v>
      </c>
      <c r="B539" t="s">
        <v>1182</v>
      </c>
      <c r="C539" t="s">
        <v>5626</v>
      </c>
      <c r="D539" t="s">
        <v>3071</v>
      </c>
      <c r="E539">
        <v>0.81126855060105674</v>
      </c>
      <c r="F539">
        <v>-0.71129742718886158</v>
      </c>
      <c r="G539">
        <v>-1.4280728308981798</v>
      </c>
      <c r="H539">
        <v>6.6995857088261571E-2</v>
      </c>
    </row>
    <row r="540" spans="1:8">
      <c r="A540" t="s">
        <v>344</v>
      </c>
      <c r="B540" t="s">
        <v>345</v>
      </c>
      <c r="C540" t="s">
        <v>5636</v>
      </c>
      <c r="D540" t="s">
        <v>3006</v>
      </c>
      <c r="E540">
        <v>-0.36275549522644562</v>
      </c>
      <c r="F540">
        <v>-0.92862044828041324</v>
      </c>
      <c r="G540">
        <v>-0.75119707789713797</v>
      </c>
      <c r="H540">
        <v>-7.3426567583484273E-2</v>
      </c>
    </row>
    <row r="541" spans="1:8">
      <c r="A541" t="s">
        <v>346</v>
      </c>
      <c r="B541" t="s">
        <v>345</v>
      </c>
      <c r="C541" t="s">
        <v>5636</v>
      </c>
      <c r="D541" t="s">
        <v>3006</v>
      </c>
      <c r="E541">
        <v>-0.25849804550282529</v>
      </c>
      <c r="F541">
        <v>-0.92862044828041324</v>
      </c>
      <c r="G541">
        <v>-0.61025033663734429</v>
      </c>
      <c r="H541">
        <v>-7.3426567583484273E-2</v>
      </c>
    </row>
    <row r="542" spans="1:8">
      <c r="A542" t="s">
        <v>950</v>
      </c>
      <c r="B542" t="s">
        <v>951</v>
      </c>
      <c r="C542" t="s">
        <v>6312</v>
      </c>
      <c r="D542" t="s">
        <v>8672</v>
      </c>
      <c r="E542">
        <v>-1.1391448122660994</v>
      </c>
      <c r="F542">
        <v>-0.84956544920247168</v>
      </c>
      <c r="G542">
        <v>-1.4140650946156927</v>
      </c>
      <c r="H542">
        <v>-0.54090788421049707</v>
      </c>
    </row>
    <row r="543" spans="1:8">
      <c r="A543" t="s">
        <v>190</v>
      </c>
      <c r="B543" t="s">
        <v>191</v>
      </c>
      <c r="C543" t="s">
        <v>6171</v>
      </c>
      <c r="D543" t="s">
        <v>3184</v>
      </c>
      <c r="E543">
        <v>9.2688400940056204E-2</v>
      </c>
      <c r="F543">
        <v>-0.30816729023555639</v>
      </c>
      <c r="G543">
        <v>-0.10772051639981199</v>
      </c>
      <c r="H543">
        <v>0.19290822698462654</v>
      </c>
    </row>
    <row r="544" spans="1:8">
      <c r="A544" t="s">
        <v>1496</v>
      </c>
      <c r="B544" t="s">
        <v>1497</v>
      </c>
      <c r="C544" t="s">
        <v>6380</v>
      </c>
      <c r="D544" t="s">
        <v>8537</v>
      </c>
      <c r="E544">
        <v>-1.0816120041276835</v>
      </c>
      <c r="F544">
        <v>-1.0633333333333335</v>
      </c>
      <c r="G544">
        <v>-0.9865403909932402</v>
      </c>
      <c r="H544">
        <v>-0.18999999999999997</v>
      </c>
    </row>
    <row r="545" spans="1:8">
      <c r="A545" t="s">
        <v>974</v>
      </c>
      <c r="B545" t="s">
        <v>975</v>
      </c>
      <c r="C545" t="s">
        <v>6316</v>
      </c>
      <c r="D545" t="s">
        <v>8614</v>
      </c>
      <c r="E545">
        <v>0.38085351064488865</v>
      </c>
      <c r="F545">
        <v>0.16820611827789966</v>
      </c>
      <c r="G545">
        <v>-0.13164103910764946</v>
      </c>
      <c r="H545">
        <v>0.51564835303391254</v>
      </c>
    </row>
    <row r="546" spans="1:8">
      <c r="A546" t="s">
        <v>1564</v>
      </c>
      <c r="B546" t="s">
        <v>1565</v>
      </c>
      <c r="C546" t="s">
        <v>3873</v>
      </c>
      <c r="D546" t="s">
        <v>3029</v>
      </c>
      <c r="E546">
        <v>0.86590626137537896</v>
      </c>
      <c r="F546">
        <v>0.91954151515540639</v>
      </c>
      <c r="G546">
        <v>1.1798911332155393</v>
      </c>
      <c r="H546">
        <v>7.1154321415934738E-2</v>
      </c>
    </row>
    <row r="547" spans="1:8">
      <c r="A547" t="s">
        <v>666</v>
      </c>
      <c r="B547" t="s">
        <v>667</v>
      </c>
      <c r="C547" t="s">
        <v>6289</v>
      </c>
      <c r="D547" t="s">
        <v>8517</v>
      </c>
      <c r="E547">
        <v>-0.11836632831795835</v>
      </c>
      <c r="F547">
        <v>-7.7692648802392753E-2</v>
      </c>
      <c r="G547">
        <v>8.8003592263463659E-6</v>
      </c>
      <c r="H547">
        <v>-0.22272784831323045</v>
      </c>
    </row>
    <row r="548" spans="1:8">
      <c r="A548" t="s">
        <v>1708</v>
      </c>
      <c r="B548" t="s">
        <v>1709</v>
      </c>
      <c r="C548" t="s">
        <v>4417</v>
      </c>
      <c r="D548" t="s">
        <v>4416</v>
      </c>
      <c r="E548">
        <v>-1.2886794455636938</v>
      </c>
      <c r="F548">
        <v>0.28399046981545623</v>
      </c>
      <c r="G548">
        <v>-0.24666666666666728</v>
      </c>
      <c r="H548">
        <v>-9.5147050164916716E-2</v>
      </c>
    </row>
    <row r="549" spans="1:8">
      <c r="A549" t="s">
        <v>1374</v>
      </c>
      <c r="B549" t="s">
        <v>1375</v>
      </c>
      <c r="C549" t="s">
        <v>4734</v>
      </c>
      <c r="D549" t="s">
        <v>4733</v>
      </c>
      <c r="E549">
        <v>8.9204873009778349E-2</v>
      </c>
      <c r="F549">
        <v>0.57604901285853194</v>
      </c>
      <c r="G549">
        <v>0.42757495396392492</v>
      </c>
      <c r="H549">
        <v>9.0318820057895655E-2</v>
      </c>
    </row>
    <row r="550" spans="1:8">
      <c r="A550" t="s">
        <v>1133</v>
      </c>
      <c r="B550" t="s">
        <v>1134</v>
      </c>
      <c r="C550" t="s">
        <v>4841</v>
      </c>
      <c r="D550" t="s">
        <v>3748</v>
      </c>
      <c r="E550">
        <v>-1.5082324024094225</v>
      </c>
      <c r="F550">
        <v>-9.4862741006416118E-2</v>
      </c>
      <c r="G550">
        <v>-4.5039160529722233E-2</v>
      </c>
      <c r="H550">
        <v>-0.22904721951959653</v>
      </c>
    </row>
    <row r="551" spans="1:8">
      <c r="A551" t="s">
        <v>811</v>
      </c>
      <c r="B551" t="s">
        <v>812</v>
      </c>
      <c r="C551" t="s">
        <v>3891</v>
      </c>
      <c r="D551" t="s">
        <v>3256</v>
      </c>
      <c r="E551">
        <v>-0.33286662152964813</v>
      </c>
      <c r="F551">
        <v>-1.2437331932876294</v>
      </c>
      <c r="G551">
        <v>-0.94792109018447157</v>
      </c>
      <c r="H551">
        <v>-0.17662904233095186</v>
      </c>
    </row>
    <row r="552" spans="1:8">
      <c r="A552" t="s">
        <v>369</v>
      </c>
      <c r="B552" t="s">
        <v>370</v>
      </c>
      <c r="C552" t="s">
        <v>5764</v>
      </c>
      <c r="D552" t="s">
        <v>3681</v>
      </c>
      <c r="E552">
        <v>0.20857935396954927</v>
      </c>
      <c r="F552">
        <v>-0.31293931166010763</v>
      </c>
      <c r="G552">
        <v>-0.20860339620814969</v>
      </c>
      <c r="H552">
        <v>-0.27714712368491368</v>
      </c>
    </row>
    <row r="553" spans="1:8">
      <c r="A553" t="s">
        <v>355</v>
      </c>
      <c r="B553" t="s">
        <v>356</v>
      </c>
      <c r="C553" t="s">
        <v>5763</v>
      </c>
      <c r="D553" t="s">
        <v>3521</v>
      </c>
      <c r="E553">
        <v>-0.14478867213196628</v>
      </c>
      <c r="F553">
        <v>-0.54195954110673838</v>
      </c>
      <c r="G553">
        <v>-0.21257866666519853</v>
      </c>
      <c r="H553">
        <v>-0.12149599133009492</v>
      </c>
    </row>
    <row r="554" spans="1:8">
      <c r="A554" t="s">
        <v>486</v>
      </c>
      <c r="B554" t="s">
        <v>487</v>
      </c>
      <c r="C554" t="s">
        <v>5842</v>
      </c>
      <c r="D554" t="s">
        <v>3224</v>
      </c>
      <c r="E554">
        <v>7.1211899527414121E-2</v>
      </c>
      <c r="F554">
        <v>-8.9916975205699551E-3</v>
      </c>
      <c r="G554">
        <v>-1.3358508642916295E-2</v>
      </c>
      <c r="H554">
        <v>0.3268317122045315</v>
      </c>
    </row>
    <row r="555" spans="1:8">
      <c r="A555" t="s">
        <v>1198</v>
      </c>
      <c r="B555" t="s">
        <v>1199</v>
      </c>
      <c r="C555" t="s">
        <v>6150</v>
      </c>
      <c r="D555" t="s">
        <v>3685</v>
      </c>
      <c r="E555">
        <v>0.19862359194018719</v>
      </c>
      <c r="F555">
        <v>-1.3869967765936291</v>
      </c>
      <c r="G555">
        <v>-1.0013212140662924</v>
      </c>
      <c r="H555">
        <v>-0.12399845711336781</v>
      </c>
    </row>
    <row r="556" spans="1:8">
      <c r="A556" t="s">
        <v>1654</v>
      </c>
      <c r="B556" t="s">
        <v>1655</v>
      </c>
      <c r="C556" t="s">
        <v>3929</v>
      </c>
      <c r="D556" t="s">
        <v>3301</v>
      </c>
      <c r="E556">
        <v>-1.6796754134998249</v>
      </c>
      <c r="F556">
        <v>0.73034544469930729</v>
      </c>
      <c r="G556">
        <v>0.79221829199273142</v>
      </c>
      <c r="H556">
        <v>-0.1464915192204673</v>
      </c>
    </row>
    <row r="557" spans="1:8">
      <c r="A557" t="s">
        <v>68</v>
      </c>
      <c r="B557" t="s">
        <v>69</v>
      </c>
      <c r="C557" t="s">
        <v>3941</v>
      </c>
      <c r="D557" t="s">
        <v>3714</v>
      </c>
      <c r="E557">
        <v>1.0581795460442536</v>
      </c>
      <c r="F557">
        <v>1.4600877881620182</v>
      </c>
      <c r="G557">
        <v>0.62573806190864778</v>
      </c>
      <c r="H557">
        <v>-0.10431310388670255</v>
      </c>
    </row>
    <row r="558" spans="1:8">
      <c r="A558" t="s">
        <v>998</v>
      </c>
      <c r="B558" t="s">
        <v>999</v>
      </c>
      <c r="C558" t="s">
        <v>6321</v>
      </c>
      <c r="D558" t="s">
        <v>8567</v>
      </c>
      <c r="E558">
        <v>-0.82355777704217636</v>
      </c>
      <c r="F558">
        <v>0.16501891891251752</v>
      </c>
      <c r="G558">
        <v>-0.21897529939166041</v>
      </c>
      <c r="H558">
        <v>-1.0211617451193179E-2</v>
      </c>
    </row>
    <row r="559" spans="1:8">
      <c r="A559" t="s">
        <v>1796</v>
      </c>
      <c r="B559" t="s">
        <v>1797</v>
      </c>
      <c r="C559" t="s">
        <v>6419</v>
      </c>
      <c r="D559" t="s">
        <v>8639</v>
      </c>
      <c r="E559">
        <v>1.1833333333333333</v>
      </c>
      <c r="F559">
        <v>2.1831185764358909</v>
      </c>
      <c r="G559">
        <v>2.1147596836895421</v>
      </c>
      <c r="H559">
        <v>0.10666666666666641</v>
      </c>
    </row>
    <row r="560" spans="1:8">
      <c r="A560" t="s">
        <v>158</v>
      </c>
      <c r="B560" t="s">
        <v>159</v>
      </c>
      <c r="C560" t="s">
        <v>5367</v>
      </c>
      <c r="D560" t="s">
        <v>3335</v>
      </c>
      <c r="E560">
        <v>0.31289747289725689</v>
      </c>
      <c r="F560">
        <v>-0.73011821156783985</v>
      </c>
      <c r="G560">
        <v>-0.83432069621930049</v>
      </c>
      <c r="H560">
        <v>0.52146816675106156</v>
      </c>
    </row>
    <row r="561" spans="1:8">
      <c r="A561" t="s">
        <v>471</v>
      </c>
      <c r="B561" t="s">
        <v>472</v>
      </c>
      <c r="C561" t="s">
        <v>4017</v>
      </c>
      <c r="D561" t="s">
        <v>3273</v>
      </c>
      <c r="E561">
        <v>3.241669259148823E-2</v>
      </c>
      <c r="F561">
        <v>-0.22043095576898622</v>
      </c>
      <c r="G561">
        <v>-0.37952370193244772</v>
      </c>
      <c r="H561">
        <v>0.26937948787683957</v>
      </c>
    </row>
    <row r="562" spans="1:8">
      <c r="A562" t="s">
        <v>1618</v>
      </c>
      <c r="B562" t="s">
        <v>1619</v>
      </c>
      <c r="C562" t="s">
        <v>5832</v>
      </c>
      <c r="D562" t="s">
        <v>3332</v>
      </c>
      <c r="E562">
        <v>-2.5242409770412495E-2</v>
      </c>
      <c r="F562">
        <v>-0.68830997482562351</v>
      </c>
      <c r="G562">
        <v>-0.22219184641686007</v>
      </c>
      <c r="H562">
        <v>0.38999999999999962</v>
      </c>
    </row>
    <row r="563" spans="1:8">
      <c r="A563" t="s">
        <v>164</v>
      </c>
      <c r="B563" t="s">
        <v>165</v>
      </c>
      <c r="C563" t="s">
        <v>6174</v>
      </c>
      <c r="D563" t="s">
        <v>3611</v>
      </c>
      <c r="E563">
        <v>0.20858815432877562</v>
      </c>
      <c r="F563">
        <v>-2.6074709802913461</v>
      </c>
      <c r="G563">
        <v>-1.9818334169414697</v>
      </c>
      <c r="H563">
        <v>0</v>
      </c>
    </row>
    <row r="564" spans="1:8">
      <c r="A564" t="s">
        <v>1504</v>
      </c>
      <c r="B564" t="s">
        <v>1505</v>
      </c>
      <c r="C564" t="s">
        <v>4967</v>
      </c>
      <c r="D564" t="s">
        <v>4966</v>
      </c>
      <c r="E564">
        <v>-0.77296865860727959</v>
      </c>
      <c r="F564">
        <v>-2.0642520096399206</v>
      </c>
      <c r="G564">
        <v>-0.36263876789071348</v>
      </c>
      <c r="H564">
        <v>-1.0628932157749855</v>
      </c>
    </row>
    <row r="565" spans="1:8">
      <c r="A565" t="s">
        <v>1115</v>
      </c>
      <c r="B565" t="s">
        <v>1116</v>
      </c>
      <c r="C565" t="s">
        <v>3880</v>
      </c>
      <c r="D565" t="s">
        <v>3010</v>
      </c>
      <c r="E565">
        <v>0.92729058593133129</v>
      </c>
      <c r="F565">
        <v>0.58553335238811643</v>
      </c>
      <c r="G565">
        <v>-0.53059463185988587</v>
      </c>
      <c r="H565">
        <v>1.2865382094217466</v>
      </c>
    </row>
    <row r="566" spans="1:8">
      <c r="A566" t="s">
        <v>132</v>
      </c>
      <c r="B566" t="s">
        <v>133</v>
      </c>
      <c r="C566" t="s">
        <v>5035</v>
      </c>
      <c r="D566" t="s">
        <v>5034</v>
      </c>
      <c r="E566">
        <v>1.355797407758973</v>
      </c>
      <c r="F566">
        <v>2.3987255241889764</v>
      </c>
      <c r="G566">
        <v>1.355797407758973</v>
      </c>
      <c r="H566">
        <v>0.31289747289725689</v>
      </c>
    </row>
    <row r="567" spans="1:8">
      <c r="A567" t="s">
        <v>1523</v>
      </c>
      <c r="B567" t="s">
        <v>1524</v>
      </c>
      <c r="C567" t="s">
        <v>6384</v>
      </c>
      <c r="D567" t="s">
        <v>8595</v>
      </c>
      <c r="E567">
        <v>-0.55446431863506074</v>
      </c>
      <c r="F567">
        <v>-0.38688733685464977</v>
      </c>
      <c r="G567">
        <v>0.46565889405836697</v>
      </c>
      <c r="H567">
        <v>0.15000000000000027</v>
      </c>
    </row>
    <row r="568" spans="1:8">
      <c r="A568" t="s">
        <v>150</v>
      </c>
      <c r="B568" t="s">
        <v>151</v>
      </c>
      <c r="C568" t="s">
        <v>4549</v>
      </c>
      <c r="D568" t="s">
        <v>3008</v>
      </c>
      <c r="E568">
        <v>-0.45461518262123257</v>
      </c>
      <c r="F568">
        <v>0.70241527648090385</v>
      </c>
      <c r="G568">
        <v>-3.8482902320788512E-3</v>
      </c>
      <c r="H568">
        <v>0.48619749323021111</v>
      </c>
    </row>
    <row r="569" spans="1:8">
      <c r="A569" t="s">
        <v>1257</v>
      </c>
      <c r="B569" t="s">
        <v>1258</v>
      </c>
      <c r="C569" t="s">
        <v>5700</v>
      </c>
      <c r="D569" t="s">
        <v>5699</v>
      </c>
      <c r="E569">
        <v>-0.87567906201737367</v>
      </c>
      <c r="F569">
        <v>0.84301397931394106</v>
      </c>
      <c r="G569">
        <v>0.78566978266677623</v>
      </c>
      <c r="H569">
        <v>4.216967169692163E-2</v>
      </c>
    </row>
    <row r="570" spans="1:8">
      <c r="A570" t="s">
        <v>656</v>
      </c>
      <c r="B570" t="s">
        <v>657</v>
      </c>
      <c r="C570" t="s">
        <v>5617</v>
      </c>
      <c r="D570" t="s">
        <v>3745</v>
      </c>
      <c r="E570">
        <v>9.6821660926332445E-2</v>
      </c>
      <c r="F570">
        <v>-0.27604436378481573</v>
      </c>
      <c r="G570">
        <v>5.185085258563301E-2</v>
      </c>
      <c r="H570">
        <v>7.5522211800281472E-2</v>
      </c>
    </row>
    <row r="571" spans="1:8">
      <c r="A571" t="s">
        <v>868</v>
      </c>
      <c r="B571" t="s">
        <v>869</v>
      </c>
      <c r="C571" t="s">
        <v>4042</v>
      </c>
      <c r="D571" t="s">
        <v>2959</v>
      </c>
      <c r="E571">
        <v>0.15000000000000005</v>
      </c>
      <c r="F571">
        <v>1.3471562082259483</v>
      </c>
      <c r="G571">
        <v>1.0695436610200257</v>
      </c>
      <c r="H571">
        <v>0.27314431225360808</v>
      </c>
    </row>
    <row r="572" spans="1:8">
      <c r="A572" t="s">
        <v>176</v>
      </c>
      <c r="B572" t="s">
        <v>177</v>
      </c>
      <c r="C572" t="s">
        <v>5693</v>
      </c>
      <c r="D572" t="s">
        <v>2976</v>
      </c>
      <c r="E572">
        <v>0.10873330684233623</v>
      </c>
      <c r="F572">
        <v>8.2399462858621611E-2</v>
      </c>
      <c r="G572">
        <v>3.4612095557692096E-2</v>
      </c>
      <c r="H572">
        <v>8.0642060495472442E-2</v>
      </c>
    </row>
    <row r="573" spans="1:8">
      <c r="A573" t="s">
        <v>46</v>
      </c>
      <c r="B573" t="s">
        <v>47</v>
      </c>
      <c r="C573" t="s">
        <v>5692</v>
      </c>
      <c r="D573" t="s">
        <v>3214</v>
      </c>
      <c r="E573">
        <v>-1.3946254283581094E-5</v>
      </c>
      <c r="F573">
        <v>-0.10431310388670255</v>
      </c>
      <c r="G573">
        <v>0</v>
      </c>
      <c r="H573">
        <v>-0.10431310388670255</v>
      </c>
    </row>
    <row r="574" spans="1:8">
      <c r="A574" t="s">
        <v>1573</v>
      </c>
      <c r="B574" t="s">
        <v>1574</v>
      </c>
      <c r="C574" t="s">
        <v>6394</v>
      </c>
      <c r="D574" t="s">
        <v>8530</v>
      </c>
      <c r="E574">
        <v>0.31227643698999102</v>
      </c>
      <c r="F574">
        <v>-2.1084724332041538</v>
      </c>
      <c r="G574">
        <v>-1.2659564538936627</v>
      </c>
      <c r="H574">
        <v>0.12393665605718034</v>
      </c>
    </row>
    <row r="575" spans="1:8">
      <c r="A575" t="s">
        <v>1444</v>
      </c>
      <c r="B575" t="s">
        <v>1445</v>
      </c>
      <c r="C575" t="s">
        <v>5904</v>
      </c>
      <c r="D575" t="s">
        <v>3250</v>
      </c>
      <c r="E575">
        <v>-0.65462026980222543</v>
      </c>
      <c r="F575">
        <v>0.12456879883949849</v>
      </c>
      <c r="G575">
        <v>0.63968029858051356</v>
      </c>
      <c r="H575">
        <v>-0.21152741151136781</v>
      </c>
    </row>
    <row r="576" spans="1:8">
      <c r="A576" t="s">
        <v>1575</v>
      </c>
      <c r="B576" t="s">
        <v>1576</v>
      </c>
      <c r="C576" t="s">
        <v>6395</v>
      </c>
      <c r="D576" t="s">
        <v>8661</v>
      </c>
      <c r="E576">
        <v>0.17914861889441078</v>
      </c>
      <c r="F576">
        <v>-4.4900065356666539E-2</v>
      </c>
      <c r="G576">
        <v>0.34729892191500417</v>
      </c>
      <c r="H576">
        <v>0.69148448942146901</v>
      </c>
    </row>
    <row r="577" spans="1:8">
      <c r="A577" t="s">
        <v>544</v>
      </c>
      <c r="B577" t="s">
        <v>545</v>
      </c>
      <c r="C577" t="s">
        <v>5591</v>
      </c>
      <c r="D577" t="s">
        <v>5590</v>
      </c>
      <c r="E577">
        <v>8.9746469359762382E-2</v>
      </c>
      <c r="F577">
        <v>-0.45111997550155564</v>
      </c>
      <c r="G577">
        <v>-0.28612270468225431</v>
      </c>
      <c r="H577">
        <v>0.20922573888828278</v>
      </c>
    </row>
    <row r="578" spans="1:8">
      <c r="A578" t="s">
        <v>1111</v>
      </c>
      <c r="B578" t="s">
        <v>1112</v>
      </c>
      <c r="C578" t="s">
        <v>5739</v>
      </c>
      <c r="D578" t="s">
        <v>3595</v>
      </c>
      <c r="E578">
        <v>-0.13841566651514672</v>
      </c>
      <c r="F578">
        <v>0.21682943671423541</v>
      </c>
      <c r="G578">
        <v>0.36156081500964526</v>
      </c>
      <c r="H578">
        <v>0.39166446567570617</v>
      </c>
    </row>
    <row r="579" spans="1:8">
      <c r="A579" t="s">
        <v>1263</v>
      </c>
      <c r="B579" t="s">
        <v>1264</v>
      </c>
      <c r="C579" t="s">
        <v>6059</v>
      </c>
      <c r="D579" t="s">
        <v>3300</v>
      </c>
      <c r="E579">
        <v>0.21707016279817515</v>
      </c>
      <c r="F579">
        <v>-7.9837054285707712E-2</v>
      </c>
      <c r="G579">
        <v>0.24175561377476026</v>
      </c>
      <c r="H579">
        <v>0.46467334847923097</v>
      </c>
    </row>
    <row r="580" spans="1:8">
      <c r="A580" t="s">
        <v>1145</v>
      </c>
      <c r="B580" t="s">
        <v>1146</v>
      </c>
      <c r="C580" t="s">
        <v>5620</v>
      </c>
      <c r="D580" t="s">
        <v>3612</v>
      </c>
      <c r="E580">
        <v>-0.69941852694515838</v>
      </c>
      <c r="F580">
        <v>0.68425320232757469</v>
      </c>
      <c r="G580">
        <v>9.1027521223826069E-2</v>
      </c>
      <c r="H580">
        <v>-4.9756643805319745E-2</v>
      </c>
    </row>
    <row r="581" spans="1:8">
      <c r="A581" t="s">
        <v>293</v>
      </c>
      <c r="B581" t="s">
        <v>294</v>
      </c>
      <c r="C581" t="s">
        <v>5134</v>
      </c>
      <c r="D581" t="s">
        <v>3128</v>
      </c>
      <c r="E581">
        <v>-0.19201047548324124</v>
      </c>
      <c r="F581">
        <v>-0.89796545153382901</v>
      </c>
      <c r="G581">
        <v>-0.20857055361032292</v>
      </c>
      <c r="H581">
        <v>-0.15843964891494464</v>
      </c>
    </row>
    <row r="582" spans="1:8">
      <c r="A582" t="s">
        <v>297</v>
      </c>
      <c r="B582" t="s">
        <v>298</v>
      </c>
      <c r="C582" t="s">
        <v>4500</v>
      </c>
      <c r="D582" t="s">
        <v>3035</v>
      </c>
      <c r="E582">
        <v>0.10429915763241897</v>
      </c>
      <c r="F582">
        <v>-0.31288365749702546</v>
      </c>
      <c r="G582">
        <v>-0.10431310388670255</v>
      </c>
      <c r="H582">
        <v>0.31286090223445634</v>
      </c>
    </row>
    <row r="583" spans="1:8">
      <c r="A583" t="s">
        <v>208</v>
      </c>
      <c r="B583" t="s">
        <v>209</v>
      </c>
      <c r="C583" t="s">
        <v>6269</v>
      </c>
      <c r="D583" t="s">
        <v>3695</v>
      </c>
      <c r="E583">
        <v>0.10429915763241897</v>
      </c>
      <c r="F583">
        <v>0</v>
      </c>
      <c r="G583">
        <v>-0.2086262077734051</v>
      </c>
      <c r="H583">
        <v>0.31289747289725689</v>
      </c>
    </row>
    <row r="584" spans="1:8">
      <c r="A584" t="s">
        <v>860</v>
      </c>
      <c r="B584" t="s">
        <v>861</v>
      </c>
      <c r="C584" t="s">
        <v>6303</v>
      </c>
      <c r="D584" t="s">
        <v>8675</v>
      </c>
      <c r="E584">
        <v>-0.22380228725123097</v>
      </c>
      <c r="F584">
        <v>5.6985405822639112E-2</v>
      </c>
      <c r="G584">
        <v>-0.17743674742641882</v>
      </c>
      <c r="H584">
        <v>-0.20857055361032292</v>
      </c>
    </row>
    <row r="585" spans="1:8">
      <c r="A585" t="s">
        <v>1002</v>
      </c>
      <c r="B585" t="s">
        <v>1003</v>
      </c>
      <c r="C585" t="s">
        <v>6322</v>
      </c>
      <c r="D585" t="s">
        <v>8493</v>
      </c>
      <c r="E585">
        <v>-0.54376384688186696</v>
      </c>
      <c r="F585">
        <v>-0.63605309383232189</v>
      </c>
      <c r="G585">
        <v>9.5532990045822233E-2</v>
      </c>
      <c r="H585">
        <v>0.31009666686313514</v>
      </c>
    </row>
    <row r="586" spans="1:8">
      <c r="A586" t="s">
        <v>1512</v>
      </c>
      <c r="B586" t="s">
        <v>1513</v>
      </c>
      <c r="C586" t="s">
        <v>5950</v>
      </c>
      <c r="D586" t="s">
        <v>3783</v>
      </c>
      <c r="E586">
        <v>-0.30823208932571028</v>
      </c>
      <c r="F586">
        <v>-0.63517569398842022</v>
      </c>
      <c r="G586">
        <v>-0.53843548341922032</v>
      </c>
      <c r="H586">
        <v>-3.8903841999485024E-2</v>
      </c>
    </row>
    <row r="587" spans="1:8">
      <c r="A587" t="s">
        <v>1384</v>
      </c>
      <c r="B587" t="s">
        <v>1385</v>
      </c>
      <c r="C587" t="s">
        <v>6365</v>
      </c>
      <c r="D587" t="s">
        <v>8523</v>
      </c>
      <c r="E587">
        <v>0.18580631134890044</v>
      </c>
      <c r="F587">
        <v>-2.3089597078312267</v>
      </c>
      <c r="G587">
        <v>-2.6528777405334032</v>
      </c>
      <c r="H587">
        <v>-0.65239063948490206</v>
      </c>
    </row>
    <row r="588" spans="1:8">
      <c r="A588" t="s">
        <v>301</v>
      </c>
      <c r="B588" t="s">
        <v>302</v>
      </c>
      <c r="C588" t="s">
        <v>4715</v>
      </c>
      <c r="D588" t="s">
        <v>3027</v>
      </c>
      <c r="E588">
        <v>-0.30346003711966468</v>
      </c>
      <c r="F588">
        <v>-0.22856867838974429</v>
      </c>
      <c r="G588">
        <v>-0.10695006978083987</v>
      </c>
      <c r="H588">
        <v>0.34699286874184576</v>
      </c>
    </row>
    <row r="589" spans="1:8">
      <c r="A589" t="s">
        <v>866</v>
      </c>
      <c r="B589" t="s">
        <v>867</v>
      </c>
      <c r="C589" t="s">
        <v>5681</v>
      </c>
      <c r="D589" t="s">
        <v>5680</v>
      </c>
      <c r="E589">
        <v>0.10461177534379702</v>
      </c>
      <c r="F589">
        <v>0.14934609643069063</v>
      </c>
      <c r="G589">
        <v>0.16252176809410152</v>
      </c>
      <c r="H589">
        <v>0.48847093989309887</v>
      </c>
    </row>
    <row r="590" spans="1:8">
      <c r="A590" t="s">
        <v>587</v>
      </c>
      <c r="B590" t="s">
        <v>588</v>
      </c>
      <c r="C590" t="s">
        <v>6265</v>
      </c>
      <c r="D590" t="s">
        <v>8665</v>
      </c>
      <c r="E590">
        <v>-0.62921182685288279</v>
      </c>
      <c r="F590">
        <v>-1.0729841539564342</v>
      </c>
      <c r="G590">
        <v>-1.2269819382293956</v>
      </c>
      <c r="H590">
        <v>2.4241077007206818E-2</v>
      </c>
    </row>
    <row r="591" spans="1:8">
      <c r="A591" t="s">
        <v>430</v>
      </c>
      <c r="B591" t="s">
        <v>431</v>
      </c>
      <c r="C591" t="s">
        <v>5682</v>
      </c>
      <c r="D591" t="s">
        <v>3585</v>
      </c>
      <c r="E591">
        <v>-0.31951055624591967</v>
      </c>
      <c r="F591">
        <v>0.19736120351485242</v>
      </c>
      <c r="G591">
        <v>6.2527986538172806E-2</v>
      </c>
      <c r="H591">
        <v>0.20811057842502856</v>
      </c>
    </row>
    <row r="592" spans="1:8">
      <c r="A592" t="s">
        <v>700</v>
      </c>
      <c r="B592" t="s">
        <v>701</v>
      </c>
      <c r="C592" t="s">
        <v>5176</v>
      </c>
      <c r="D592" t="s">
        <v>5175</v>
      </c>
      <c r="E592">
        <v>-0.26690254968079619</v>
      </c>
      <c r="F592">
        <v>-0.2646335673533497</v>
      </c>
      <c r="G592">
        <v>-0.82168376146142386</v>
      </c>
      <c r="H592">
        <v>-0.12835327583646636</v>
      </c>
    </row>
    <row r="593" spans="1:8">
      <c r="A593" t="s">
        <v>254</v>
      </c>
      <c r="B593" t="s">
        <v>255</v>
      </c>
      <c r="C593" t="s">
        <v>5346</v>
      </c>
      <c r="D593" t="s">
        <v>3434</v>
      </c>
      <c r="E593">
        <v>-0.41719676138372797</v>
      </c>
      <c r="F593">
        <v>-0.26580317214616067</v>
      </c>
      <c r="G593">
        <v>-0.10427139597790396</v>
      </c>
      <c r="H593">
        <v>0.20859831526483794</v>
      </c>
    </row>
    <row r="594" spans="1:8">
      <c r="A594" t="s">
        <v>86</v>
      </c>
      <c r="B594" t="s">
        <v>87</v>
      </c>
      <c r="C594" t="s">
        <v>4942</v>
      </c>
      <c r="D594" t="s">
        <v>4941</v>
      </c>
      <c r="E594">
        <v>-0.2086262077734051</v>
      </c>
      <c r="F594">
        <v>-0.73004366106121443</v>
      </c>
      <c r="G594">
        <v>-0.2086262077734051</v>
      </c>
      <c r="H594">
        <v>-0.31288365749702546</v>
      </c>
    </row>
    <row r="595" spans="1:8">
      <c r="A595" t="s">
        <v>1456</v>
      </c>
      <c r="B595" t="s">
        <v>1457</v>
      </c>
      <c r="C595" t="s">
        <v>6372</v>
      </c>
      <c r="D595" t="s">
        <v>8577</v>
      </c>
      <c r="E595">
        <v>-0.6583689023180227</v>
      </c>
      <c r="F595">
        <v>-0.2309643942183349</v>
      </c>
      <c r="G595">
        <v>0.21699518155675365</v>
      </c>
      <c r="H595">
        <v>-0.82610172764187251</v>
      </c>
    </row>
    <row r="596" spans="1:8">
      <c r="A596" t="s">
        <v>803</v>
      </c>
      <c r="B596" t="s">
        <v>804</v>
      </c>
      <c r="C596" t="s">
        <v>4640</v>
      </c>
      <c r="D596" t="s">
        <v>3414</v>
      </c>
      <c r="E596">
        <v>-0.58957037695789338</v>
      </c>
      <c r="F596">
        <v>-0.9386526964495463</v>
      </c>
      <c r="G596">
        <v>0.10425615409852988</v>
      </c>
      <c r="H596">
        <v>0.63023117672992746</v>
      </c>
    </row>
    <row r="597" spans="1:8">
      <c r="A597" t="s">
        <v>449</v>
      </c>
      <c r="B597" t="s">
        <v>450</v>
      </c>
      <c r="C597" t="s">
        <v>4641</v>
      </c>
      <c r="D597" t="s">
        <v>3697</v>
      </c>
      <c r="E597">
        <v>-0.38202577982483837</v>
      </c>
      <c r="F597">
        <v>-0.88203561102278771</v>
      </c>
      <c r="G597">
        <v>-0.41887842568036576</v>
      </c>
      <c r="H597">
        <v>0.27348082980188138</v>
      </c>
    </row>
    <row r="598" spans="1:8">
      <c r="A598" t="s">
        <v>970</v>
      </c>
      <c r="B598" t="s">
        <v>971</v>
      </c>
      <c r="C598" t="s">
        <v>5953</v>
      </c>
      <c r="D598" t="s">
        <v>3539</v>
      </c>
      <c r="E598">
        <v>-1.2807835554056199</v>
      </c>
      <c r="F598">
        <v>-0.18820624197005767</v>
      </c>
      <c r="G598">
        <v>-0.20130927270182855</v>
      </c>
      <c r="H598">
        <v>-2.545837667996902E-2</v>
      </c>
    </row>
    <row r="599" spans="1:8">
      <c r="A599" t="s">
        <v>1583</v>
      </c>
      <c r="B599" t="s">
        <v>1584</v>
      </c>
      <c r="C599" t="s">
        <v>4447</v>
      </c>
      <c r="D599" t="s">
        <v>3056</v>
      </c>
      <c r="E599">
        <v>-1.252692457121231</v>
      </c>
      <c r="F599">
        <v>-1.7978794216762906</v>
      </c>
      <c r="G599">
        <v>-0.82951626718060334</v>
      </c>
      <c r="H599">
        <v>7.2506761783084017E-2</v>
      </c>
    </row>
    <row r="600" spans="1:8">
      <c r="A600" t="s">
        <v>88</v>
      </c>
      <c r="B600" t="s">
        <v>89</v>
      </c>
      <c r="C600" t="s">
        <v>5181</v>
      </c>
      <c r="D600" t="s">
        <v>3742</v>
      </c>
      <c r="E600">
        <v>-0.41719676138372797</v>
      </c>
      <c r="F600">
        <v>0</v>
      </c>
      <c r="G600">
        <v>-1.3946254283581094E-5</v>
      </c>
      <c r="H600">
        <v>2.7761654515012779E-5</v>
      </c>
    </row>
    <row r="601" spans="1:8">
      <c r="A601" t="s">
        <v>516</v>
      </c>
      <c r="B601" t="s">
        <v>517</v>
      </c>
      <c r="C601" t="s">
        <v>5182</v>
      </c>
      <c r="D601" t="s">
        <v>3545</v>
      </c>
      <c r="E601">
        <v>-0.14343816261605344</v>
      </c>
      <c r="F601">
        <v>-0.19287690718773362</v>
      </c>
      <c r="G601">
        <v>2.091068243666196E-2</v>
      </c>
      <c r="H601">
        <v>-9.0871416529085744E-2</v>
      </c>
    </row>
    <row r="602" spans="1:8">
      <c r="A602" t="s">
        <v>1521</v>
      </c>
      <c r="B602" t="s">
        <v>1522</v>
      </c>
      <c r="C602" t="s">
        <v>6383</v>
      </c>
      <c r="D602" t="s">
        <v>8604</v>
      </c>
      <c r="E602">
        <v>-0.14698971117265533</v>
      </c>
      <c r="F602">
        <v>0.46886300694238509</v>
      </c>
      <c r="G602">
        <v>0.132823751310369</v>
      </c>
      <c r="H602">
        <v>-0.42724038246255408</v>
      </c>
    </row>
    <row r="603" spans="1:8">
      <c r="A603" t="s">
        <v>1681</v>
      </c>
      <c r="B603" t="s">
        <v>1682</v>
      </c>
      <c r="C603" t="s">
        <v>6406</v>
      </c>
      <c r="D603" t="s">
        <v>8553</v>
      </c>
      <c r="E603">
        <v>-1.1957999445021128</v>
      </c>
      <c r="F603">
        <v>-1.1779966375537596</v>
      </c>
      <c r="G603">
        <v>-1.1100000000000001</v>
      </c>
      <c r="H603">
        <v>-2.9999999999999905E-2</v>
      </c>
    </row>
    <row r="604" spans="1:8">
      <c r="A604" t="s">
        <v>1014</v>
      </c>
      <c r="B604" t="s">
        <v>1015</v>
      </c>
      <c r="C604" t="s">
        <v>5393</v>
      </c>
      <c r="D604" t="s">
        <v>3122</v>
      </c>
      <c r="E604">
        <v>-0.18537158851714794</v>
      </c>
      <c r="F604">
        <v>0.11467669396032613</v>
      </c>
      <c r="G604">
        <v>0.92675320015072205</v>
      </c>
      <c r="H604">
        <v>0.76130938031595952</v>
      </c>
    </row>
    <row r="605" spans="1:8">
      <c r="A605" t="s">
        <v>537</v>
      </c>
      <c r="B605" t="s">
        <v>538</v>
      </c>
      <c r="C605" t="s">
        <v>6277</v>
      </c>
      <c r="D605" t="s">
        <v>8594</v>
      </c>
      <c r="E605">
        <v>5.0629855396999185E-2</v>
      </c>
      <c r="F605">
        <v>-2.2636026938586257E-2</v>
      </c>
      <c r="G605">
        <v>0.30912753079923355</v>
      </c>
      <c r="H605">
        <v>0.34776498432484382</v>
      </c>
    </row>
    <row r="606" spans="1:8">
      <c r="A606" t="s">
        <v>876</v>
      </c>
      <c r="B606" t="s">
        <v>877</v>
      </c>
      <c r="C606" t="s">
        <v>4502</v>
      </c>
      <c r="D606" t="s">
        <v>4501</v>
      </c>
      <c r="E606">
        <v>0.1610084610245367</v>
      </c>
      <c r="F606">
        <v>0.16348813888880473</v>
      </c>
      <c r="G606">
        <v>0.14089536061777955</v>
      </c>
      <c r="H606">
        <v>0.53876728551756614</v>
      </c>
    </row>
    <row r="607" spans="1:8">
      <c r="A607" t="s">
        <v>623</v>
      </c>
      <c r="B607" t="s">
        <v>624</v>
      </c>
      <c r="C607" t="s">
        <v>4370</v>
      </c>
      <c r="D607" t="s">
        <v>3154</v>
      </c>
      <c r="E607">
        <v>0.11852771611259322</v>
      </c>
      <c r="F607">
        <v>0.10429915763241897</v>
      </c>
      <c r="G607">
        <v>4.0917901731904981E-2</v>
      </c>
      <c r="H607">
        <v>0.4171410985715866</v>
      </c>
    </row>
    <row r="608" spans="1:8">
      <c r="A608" t="s">
        <v>1337</v>
      </c>
      <c r="B608" t="s">
        <v>1338</v>
      </c>
      <c r="C608" t="s">
        <v>6209</v>
      </c>
      <c r="D608" t="s">
        <v>3108</v>
      </c>
      <c r="E608">
        <v>-0.22883170058612723</v>
      </c>
      <c r="F608">
        <v>-1.026832576765828</v>
      </c>
      <c r="G608">
        <v>-8.0343778072495074E-3</v>
      </c>
      <c r="H608">
        <v>-2.0702360965674238E-4</v>
      </c>
    </row>
    <row r="609" spans="1:8">
      <c r="A609" t="s">
        <v>1295</v>
      </c>
      <c r="B609" t="s">
        <v>1296</v>
      </c>
      <c r="C609" t="s">
        <v>6208</v>
      </c>
      <c r="D609" t="s">
        <v>3306</v>
      </c>
      <c r="E609">
        <v>-0.73453673589905188</v>
      </c>
      <c r="F609">
        <v>-1.6523473582022652</v>
      </c>
      <c r="G609">
        <v>-0.16358893156633719</v>
      </c>
      <c r="H609">
        <v>-2.0164365587470425</v>
      </c>
    </row>
    <row r="610" spans="1:8">
      <c r="A610" t="s">
        <v>1044</v>
      </c>
      <c r="B610" t="s">
        <v>1045</v>
      </c>
      <c r="C610" t="s">
        <v>5668</v>
      </c>
      <c r="D610" t="s">
        <v>3504</v>
      </c>
      <c r="E610">
        <v>-0.78089154421519291</v>
      </c>
      <c r="F610">
        <v>-0.2902020627767854</v>
      </c>
      <c r="G610">
        <v>0.35387210233877392</v>
      </c>
      <c r="H610">
        <v>0.5251600684039085</v>
      </c>
    </row>
    <row r="611" spans="1:8">
      <c r="A611" t="s">
        <v>134</v>
      </c>
      <c r="B611" t="s">
        <v>135</v>
      </c>
      <c r="C611" t="s">
        <v>4497</v>
      </c>
      <c r="D611" t="s">
        <v>4496</v>
      </c>
      <c r="E611">
        <v>-0.10431310388670255</v>
      </c>
      <c r="F611">
        <v>-0.10431310388670255</v>
      </c>
      <c r="G611">
        <v>-0.10431310388670255</v>
      </c>
      <c r="H611">
        <v>0</v>
      </c>
    </row>
    <row r="612" spans="1:8">
      <c r="A612" t="s">
        <v>299</v>
      </c>
      <c r="B612" t="s">
        <v>300</v>
      </c>
      <c r="C612" t="s">
        <v>4517</v>
      </c>
      <c r="D612" t="s">
        <v>3126</v>
      </c>
      <c r="E612">
        <v>-0.31165619254558202</v>
      </c>
      <c r="F612">
        <v>-0.19085765616822317</v>
      </c>
      <c r="G612">
        <v>-0.2086262077734051</v>
      </c>
      <c r="H612">
        <v>-4.9885783983703781E-2</v>
      </c>
    </row>
    <row r="613" spans="1:8">
      <c r="A613" t="s">
        <v>825</v>
      </c>
      <c r="B613" t="s">
        <v>826</v>
      </c>
      <c r="C613" t="s">
        <v>6299</v>
      </c>
      <c r="D613" t="s">
        <v>8660</v>
      </c>
      <c r="E613">
        <v>9.903404994697039E-2</v>
      </c>
      <c r="F613">
        <v>-2.5735186691939007E-3</v>
      </c>
      <c r="G613">
        <v>0.14021524720733464</v>
      </c>
      <c r="H613">
        <v>0.24358603983272684</v>
      </c>
    </row>
    <row r="614" spans="1:8">
      <c r="A614" t="s">
        <v>954</v>
      </c>
      <c r="B614" t="s">
        <v>955</v>
      </c>
      <c r="C614" t="s">
        <v>6313</v>
      </c>
      <c r="D614" t="s">
        <v>8592</v>
      </c>
      <c r="E614">
        <v>0.27724612858408521</v>
      </c>
      <c r="F614">
        <v>-1.2596394744680875E-2</v>
      </c>
      <c r="G614">
        <v>-0.36220406273482192</v>
      </c>
      <c r="H614">
        <v>0.76793173009367577</v>
      </c>
    </row>
    <row r="615" spans="1:8">
      <c r="A615" t="s">
        <v>1237</v>
      </c>
      <c r="B615" t="s">
        <v>1238</v>
      </c>
      <c r="C615" t="s">
        <v>4139</v>
      </c>
      <c r="D615" t="s">
        <v>4138</v>
      </c>
      <c r="E615">
        <v>-0.58787195559775918</v>
      </c>
      <c r="F615">
        <v>2.9119172007995631E-2</v>
      </c>
      <c r="G615">
        <v>0.14786591669093069</v>
      </c>
      <c r="H615">
        <v>-5.2801200141019099E-2</v>
      </c>
    </row>
    <row r="616" spans="1:8">
      <c r="A616" t="s">
        <v>361</v>
      </c>
      <c r="B616" t="s">
        <v>362</v>
      </c>
      <c r="C616" t="s">
        <v>4491</v>
      </c>
      <c r="D616" t="s">
        <v>4490</v>
      </c>
      <c r="E616">
        <v>0.20858631214740955</v>
      </c>
      <c r="F616">
        <v>-0.44840861951063071</v>
      </c>
      <c r="G616">
        <v>-0.33191721206662511</v>
      </c>
      <c r="H616">
        <v>0.27670051648081045</v>
      </c>
    </row>
    <row r="617" spans="1:8">
      <c r="A617" t="s">
        <v>2</v>
      </c>
      <c r="B617" t="s">
        <v>3</v>
      </c>
      <c r="C617" t="s">
        <v>6245</v>
      </c>
      <c r="D617" t="s">
        <v>2972</v>
      </c>
      <c r="E617">
        <v>0.62548866563858885</v>
      </c>
      <c r="F617">
        <v>0.41717766923438715</v>
      </c>
      <c r="G617">
        <v>0.10429915763241897</v>
      </c>
      <c r="H617">
        <v>0.20859831526483794</v>
      </c>
    </row>
    <row r="618" spans="1:8">
      <c r="A618" t="s">
        <v>8</v>
      </c>
      <c r="B618" t="s">
        <v>9</v>
      </c>
      <c r="C618" t="s">
        <v>6249</v>
      </c>
      <c r="D618" t="s">
        <v>3228</v>
      </c>
      <c r="E618">
        <v>0.41717766923438715</v>
      </c>
      <c r="F618">
        <v>0.41717766923438715</v>
      </c>
      <c r="G618">
        <v>0.10429915763241897</v>
      </c>
      <c r="H618">
        <v>0.14853637403017408</v>
      </c>
    </row>
    <row r="619" spans="1:8">
      <c r="A619" t="s">
        <v>4</v>
      </c>
      <c r="B619" t="s">
        <v>5</v>
      </c>
      <c r="C619" t="s">
        <v>6246</v>
      </c>
      <c r="D619" t="s">
        <v>2920</v>
      </c>
      <c r="E619">
        <v>0.10429915763241897</v>
      </c>
      <c r="F619">
        <v>0.93862454546621954</v>
      </c>
      <c r="G619">
        <v>-0.31293931166010763</v>
      </c>
      <c r="H619">
        <v>0.25283553166259304</v>
      </c>
    </row>
    <row r="620" spans="1:8">
      <c r="A620" t="s">
        <v>20</v>
      </c>
      <c r="B620" t="s">
        <v>21</v>
      </c>
      <c r="C620" t="s">
        <v>4009</v>
      </c>
      <c r="D620" t="s">
        <v>4008</v>
      </c>
      <c r="E620">
        <v>-0.15466810373824988</v>
      </c>
      <c r="F620">
        <v>1.2515060593967193</v>
      </c>
      <c r="G620">
        <v>0.41717766923438715</v>
      </c>
      <c r="H620">
        <v>0.22280456104526111</v>
      </c>
    </row>
    <row r="621" spans="1:8">
      <c r="A621" t="s">
        <v>506</v>
      </c>
      <c r="B621" t="s">
        <v>507</v>
      </c>
      <c r="C621" t="s">
        <v>5929</v>
      </c>
      <c r="D621" t="s">
        <v>5928</v>
      </c>
      <c r="E621">
        <v>-0.10431310388670255</v>
      </c>
      <c r="F621">
        <v>-1.4376671958050036E-2</v>
      </c>
      <c r="G621">
        <v>0.14203779530267455</v>
      </c>
      <c r="H621">
        <v>1.12455386525775E-2</v>
      </c>
    </row>
    <row r="622" spans="1:8">
      <c r="A622" t="s">
        <v>728</v>
      </c>
      <c r="B622" t="s">
        <v>729</v>
      </c>
      <c r="C622" t="s">
        <v>4944</v>
      </c>
      <c r="D622" t="s">
        <v>3387</v>
      </c>
      <c r="E622">
        <v>4.0899044397231521E-2</v>
      </c>
      <c r="F622">
        <v>-0.41189877090921573</v>
      </c>
      <c r="G622">
        <v>-0.25466296431916269</v>
      </c>
      <c r="H622">
        <v>4.7678166711509302E-3</v>
      </c>
    </row>
    <row r="623" spans="1:8">
      <c r="A623" t="s">
        <v>375</v>
      </c>
      <c r="B623" t="s">
        <v>376</v>
      </c>
      <c r="C623" t="s">
        <v>6267</v>
      </c>
      <c r="D623" t="s">
        <v>8612</v>
      </c>
      <c r="E623">
        <v>-0.93867228188401208</v>
      </c>
      <c r="F623">
        <v>-0.20861418128338924</v>
      </c>
      <c r="G623">
        <v>-0.9386526964495463</v>
      </c>
      <c r="H623">
        <v>-3.9210281389613723E-2</v>
      </c>
    </row>
    <row r="624" spans="1:8">
      <c r="A624" t="s">
        <v>768</v>
      </c>
      <c r="B624" t="s">
        <v>769</v>
      </c>
      <c r="C624" t="s">
        <v>6267</v>
      </c>
      <c r="D624" t="s">
        <v>8612</v>
      </c>
      <c r="E624">
        <v>-0.1391158866553483</v>
      </c>
      <c r="F624">
        <v>-0.41274268301536826</v>
      </c>
      <c r="G624">
        <v>-0.44913707569283307</v>
      </c>
      <c r="H624">
        <v>-0.12055776964283542</v>
      </c>
    </row>
    <row r="625" spans="1:8">
      <c r="A625" t="s">
        <v>420</v>
      </c>
      <c r="B625" t="s">
        <v>421</v>
      </c>
      <c r="C625" t="s">
        <v>3802</v>
      </c>
      <c r="D625" t="e">
        <v>#N/A</v>
      </c>
      <c r="E625">
        <v>-0.38513462503765328</v>
      </c>
      <c r="F625">
        <v>-0.26471633352209151</v>
      </c>
      <c r="G625">
        <v>-7.0026551246017074E-2</v>
      </c>
      <c r="H625">
        <v>0.47908771644407372</v>
      </c>
    </row>
    <row r="626" spans="1:8">
      <c r="A626" t="s">
        <v>996</v>
      </c>
      <c r="B626" t="s">
        <v>997</v>
      </c>
      <c r="C626" t="s">
        <v>6320</v>
      </c>
      <c r="D626" t="e">
        <v>#N/A</v>
      </c>
      <c r="E626">
        <v>5.8578131220416017E-2</v>
      </c>
      <c r="F626">
        <v>-0.16916154964063632</v>
      </c>
      <c r="G626">
        <v>-0.23198870101395028</v>
      </c>
      <c r="H626">
        <v>-0.29176195224801438</v>
      </c>
    </row>
    <row r="627" spans="1:8">
      <c r="A627" t="s">
        <v>76</v>
      </c>
      <c r="B627" t="s">
        <v>77</v>
      </c>
      <c r="C627" t="s">
        <v>4081</v>
      </c>
      <c r="D627" t="s">
        <v>4080</v>
      </c>
      <c r="E627">
        <v>0.20859831526483794</v>
      </c>
      <c r="F627">
        <v>0.41717766923438715</v>
      </c>
      <c r="G627">
        <v>0.31287851160196822</v>
      </c>
      <c r="H627">
        <v>-5.1847728467419085E-2</v>
      </c>
    </row>
    <row r="628" spans="1:8">
      <c r="A628" t="s">
        <v>1868</v>
      </c>
      <c r="B628" t="s">
        <v>1869</v>
      </c>
      <c r="C628" t="s">
        <v>5088</v>
      </c>
      <c r="D628" t="s">
        <v>3774</v>
      </c>
      <c r="E628">
        <v>4.5851323429882261E-2</v>
      </c>
      <c r="F628">
        <v>0.15048211266442399</v>
      </c>
      <c r="G628">
        <v>0.40703943467489795</v>
      </c>
      <c r="H628">
        <v>0.32716521294594331</v>
      </c>
    </row>
    <row r="629" spans="1:8">
      <c r="A629" t="s">
        <v>1712</v>
      </c>
      <c r="B629" t="s">
        <v>1713</v>
      </c>
      <c r="C629" t="s">
        <v>4104</v>
      </c>
      <c r="D629" t="s">
        <v>3792</v>
      </c>
      <c r="E629">
        <v>2.6085072211931348</v>
      </c>
      <c r="F629">
        <v>-0.55425742036236336</v>
      </c>
      <c r="G629">
        <v>-2.2699999999999991</v>
      </c>
      <c r="H629">
        <v>1.3734109920903273E-2</v>
      </c>
    </row>
    <row r="630" spans="1:8">
      <c r="A630" t="s">
        <v>1049</v>
      </c>
      <c r="B630" t="s">
        <v>1050</v>
      </c>
      <c r="C630" t="s">
        <v>4101</v>
      </c>
      <c r="D630" t="s">
        <v>3719</v>
      </c>
      <c r="E630">
        <v>-1.1020002727443587</v>
      </c>
      <c r="F630">
        <v>-1.8155549392313002</v>
      </c>
      <c r="G630">
        <v>-2.1661064202993203</v>
      </c>
      <c r="H630">
        <v>0.15419145165791798</v>
      </c>
    </row>
    <row r="631" spans="1:8">
      <c r="A631" t="s">
        <v>1125</v>
      </c>
      <c r="B631" t="s">
        <v>1126</v>
      </c>
      <c r="C631" t="s">
        <v>4103</v>
      </c>
      <c r="D631" t="s">
        <v>4102</v>
      </c>
      <c r="E631">
        <v>-0.56892731398928997</v>
      </c>
      <c r="F631">
        <v>-1.3059052120729664</v>
      </c>
      <c r="G631">
        <v>-1.5893742529361088</v>
      </c>
      <c r="H631">
        <v>-0.90596273108961645</v>
      </c>
    </row>
    <row r="632" spans="1:8">
      <c r="A632" t="s">
        <v>956</v>
      </c>
      <c r="B632" t="s">
        <v>957</v>
      </c>
      <c r="C632" t="s">
        <v>4114</v>
      </c>
      <c r="D632" t="s">
        <v>3068</v>
      </c>
      <c r="E632">
        <v>-1.0408766759337376</v>
      </c>
      <c r="F632">
        <v>-0.14874672946069431</v>
      </c>
      <c r="G632">
        <v>-0.96719193495153732</v>
      </c>
      <c r="H632">
        <v>0.60008681328958013</v>
      </c>
    </row>
    <row r="633" spans="1:8">
      <c r="A633" t="s">
        <v>1249</v>
      </c>
      <c r="B633" t="s">
        <v>1250</v>
      </c>
      <c r="C633" t="s">
        <v>6351</v>
      </c>
      <c r="D633" t="s">
        <v>8548</v>
      </c>
      <c r="E633">
        <v>6.2419451896627592E-2</v>
      </c>
      <c r="F633">
        <v>0.72738002776855559</v>
      </c>
      <c r="G633">
        <v>0.82364171482407222</v>
      </c>
      <c r="H633">
        <v>6.928858574496026E-2</v>
      </c>
    </row>
    <row r="634" spans="1:8">
      <c r="A634" t="s">
        <v>1500</v>
      </c>
      <c r="B634" t="s">
        <v>1501</v>
      </c>
      <c r="C634" t="s">
        <v>4794</v>
      </c>
      <c r="D634" t="s">
        <v>4793</v>
      </c>
      <c r="E634">
        <v>-0.59977158109330286</v>
      </c>
      <c r="F634">
        <v>0.60012498190609753</v>
      </c>
      <c r="G634">
        <v>-0.26723289331988059</v>
      </c>
      <c r="H634">
        <v>0.32099914372299004</v>
      </c>
    </row>
    <row r="635" spans="1:8">
      <c r="A635" t="s">
        <v>1544</v>
      </c>
      <c r="B635" t="s">
        <v>1545</v>
      </c>
      <c r="C635" t="s">
        <v>5111</v>
      </c>
      <c r="D635" t="s">
        <v>5110</v>
      </c>
      <c r="E635">
        <v>-0.60373955307001204</v>
      </c>
      <c r="F635">
        <v>-0.51766699302175845</v>
      </c>
      <c r="G635">
        <v>-3.036060806409116E-2</v>
      </c>
      <c r="H635">
        <v>0.11942477748775981</v>
      </c>
    </row>
    <row r="636" spans="1:8">
      <c r="A636" t="s">
        <v>498</v>
      </c>
      <c r="B636" t="s">
        <v>499</v>
      </c>
      <c r="C636" t="s">
        <v>6203</v>
      </c>
      <c r="D636" t="s">
        <v>2967</v>
      </c>
      <c r="E636">
        <v>-0.54551554797747559</v>
      </c>
      <c r="F636">
        <v>4.9159696342015264E-3</v>
      </c>
      <c r="G636">
        <v>0.35849447719099042</v>
      </c>
      <c r="H636">
        <v>0.70040020159505378</v>
      </c>
    </row>
    <row r="637" spans="1:8">
      <c r="A637" t="s">
        <v>764</v>
      </c>
      <c r="B637" t="s">
        <v>765</v>
      </c>
      <c r="C637" t="s">
        <v>3948</v>
      </c>
      <c r="D637" t="s">
        <v>8531</v>
      </c>
      <c r="E637">
        <v>0.27980620560312941</v>
      </c>
      <c r="F637">
        <v>2.1709482125031281</v>
      </c>
      <c r="G637">
        <v>0.6972098545424249</v>
      </c>
      <c r="H637">
        <v>0.43439262134595019</v>
      </c>
    </row>
    <row r="638" spans="1:8">
      <c r="A638" t="s">
        <v>14</v>
      </c>
      <c r="B638" t="s">
        <v>15</v>
      </c>
      <c r="C638" t="s">
        <v>5055</v>
      </c>
      <c r="D638" t="s">
        <v>2970</v>
      </c>
      <c r="E638">
        <v>0.31138527366437563</v>
      </c>
      <c r="F638">
        <v>4.0715267683816947</v>
      </c>
      <c r="G638">
        <v>4.541608947333529</v>
      </c>
      <c r="H638">
        <v>0.31289747289725689</v>
      </c>
    </row>
    <row r="639" spans="1:8">
      <c r="A639" t="s">
        <v>170</v>
      </c>
      <c r="B639" t="s">
        <v>171</v>
      </c>
      <c r="C639" t="s">
        <v>5231</v>
      </c>
      <c r="D639" t="s">
        <v>3012</v>
      </c>
      <c r="E639">
        <v>0</v>
      </c>
      <c r="F639">
        <v>-0.41719676138372802</v>
      </c>
      <c r="G639">
        <v>-0.27931496363080044</v>
      </c>
      <c r="H639">
        <v>-0.10431310388670255</v>
      </c>
    </row>
    <row r="640" spans="1:8">
      <c r="A640" t="s">
        <v>1765</v>
      </c>
      <c r="B640" t="s">
        <v>1766</v>
      </c>
      <c r="C640" t="s">
        <v>4140</v>
      </c>
      <c r="D640" t="s">
        <v>3097</v>
      </c>
      <c r="E640">
        <v>-0.41001776196684564</v>
      </c>
      <c r="F640">
        <v>0.49383152361449151</v>
      </c>
      <c r="G640">
        <v>-0.18918702331178716</v>
      </c>
      <c r="H640">
        <v>-2.000000000000016E-2</v>
      </c>
    </row>
    <row r="641" spans="1:8">
      <c r="A641" t="s">
        <v>405</v>
      </c>
      <c r="B641" t="s">
        <v>406</v>
      </c>
      <c r="C641" t="s">
        <v>4576</v>
      </c>
      <c r="D641" t="s">
        <v>2911</v>
      </c>
      <c r="E641">
        <v>-0.28722052474892512</v>
      </c>
      <c r="F641">
        <v>0.34108978761347064</v>
      </c>
      <c r="G641">
        <v>-0.12472864793916892</v>
      </c>
      <c r="H641">
        <v>0.41942850388606506</v>
      </c>
    </row>
    <row r="642" spans="1:8">
      <c r="A642" t="s">
        <v>154</v>
      </c>
      <c r="B642" t="s">
        <v>155</v>
      </c>
      <c r="C642" t="s">
        <v>5660</v>
      </c>
      <c r="D642" t="s">
        <v>2894</v>
      </c>
      <c r="E642">
        <v>-0.45807467461776091</v>
      </c>
      <c r="F642">
        <v>-0.25928661085722976</v>
      </c>
      <c r="G642">
        <v>-0.15987970267156482</v>
      </c>
      <c r="H642">
        <v>0.6978432418594992</v>
      </c>
    </row>
    <row r="643" spans="1:8">
      <c r="A643" t="s">
        <v>461</v>
      </c>
      <c r="B643" t="s">
        <v>462</v>
      </c>
      <c r="C643" t="s">
        <v>6276</v>
      </c>
      <c r="D643" t="s">
        <v>8584</v>
      </c>
      <c r="E643">
        <v>-1.0938005244858514E-2</v>
      </c>
      <c r="F643">
        <v>0.36688952107544798</v>
      </c>
      <c r="G643">
        <v>1.2289213858273492E-2</v>
      </c>
      <c r="H643">
        <v>0.36215254523883278</v>
      </c>
    </row>
    <row r="644" spans="1:8">
      <c r="A644" t="s">
        <v>210</v>
      </c>
      <c r="B644" t="s">
        <v>211</v>
      </c>
      <c r="C644" t="s">
        <v>4074</v>
      </c>
      <c r="D644" t="s">
        <v>2916</v>
      </c>
      <c r="E644">
        <v>0.29028264137308962</v>
      </c>
      <c r="F644">
        <v>-0.60359666216680341</v>
      </c>
      <c r="G644">
        <v>-0.55857458075658306</v>
      </c>
      <c r="H644">
        <v>-0.29121006751422168</v>
      </c>
    </row>
    <row r="645" spans="1:8">
      <c r="A645" t="s">
        <v>248</v>
      </c>
      <c r="B645" t="s">
        <v>249</v>
      </c>
      <c r="C645" t="s">
        <v>5480</v>
      </c>
      <c r="D645" t="s">
        <v>3205</v>
      </c>
      <c r="E645">
        <v>-0.11481433422739011</v>
      </c>
      <c r="F645">
        <v>-0.15017350599107096</v>
      </c>
      <c r="G645">
        <v>-0.36457029903022353</v>
      </c>
      <c r="H645">
        <v>-2.0143258165583249E-2</v>
      </c>
    </row>
    <row r="646" spans="1:8">
      <c r="A646" t="s">
        <v>607</v>
      </c>
      <c r="B646" t="s">
        <v>608</v>
      </c>
      <c r="C646" t="s">
        <v>5675</v>
      </c>
      <c r="D646" t="s">
        <v>5674</v>
      </c>
      <c r="E646">
        <v>-9.8353077361308203E-2</v>
      </c>
      <c r="F646">
        <v>-0.22577809667254553</v>
      </c>
      <c r="G646">
        <v>-0.11384912090305967</v>
      </c>
      <c r="H646">
        <v>0.2469363678140705</v>
      </c>
    </row>
    <row r="647" spans="1:8">
      <c r="A647" t="s">
        <v>688</v>
      </c>
      <c r="B647" t="s">
        <v>689</v>
      </c>
      <c r="C647" t="s">
        <v>3913</v>
      </c>
      <c r="D647" t="s">
        <v>3212</v>
      </c>
      <c r="E647">
        <v>0</v>
      </c>
      <c r="F647">
        <v>-0.55713109419086126</v>
      </c>
      <c r="G647">
        <v>-0.59216327240638544</v>
      </c>
      <c r="H647">
        <v>-0.17277424966035246</v>
      </c>
    </row>
    <row r="648" spans="1:8">
      <c r="A648" t="s">
        <v>569</v>
      </c>
      <c r="B648" t="s">
        <v>570</v>
      </c>
      <c r="C648" t="s">
        <v>6280</v>
      </c>
      <c r="D648" t="s">
        <v>8643</v>
      </c>
      <c r="E648">
        <v>-0.10431310388670255</v>
      </c>
      <c r="F648">
        <v>-0.52145421110734835</v>
      </c>
      <c r="G648">
        <v>-1.3558204559170057</v>
      </c>
      <c r="H648">
        <v>-0.10427139597790396</v>
      </c>
    </row>
    <row r="649" spans="1:8">
      <c r="A649" t="s">
        <v>958</v>
      </c>
      <c r="B649" t="s">
        <v>959</v>
      </c>
      <c r="C649" t="s">
        <v>6314</v>
      </c>
      <c r="D649" t="s">
        <v>8522</v>
      </c>
      <c r="E649">
        <v>0.42672965305596205</v>
      </c>
      <c r="F649">
        <v>0.31789564884689581</v>
      </c>
      <c r="G649">
        <v>0.13296605997299532</v>
      </c>
      <c r="H649">
        <v>0.42827214287757159</v>
      </c>
    </row>
    <row r="650" spans="1:8">
      <c r="A650" t="s">
        <v>1675</v>
      </c>
      <c r="B650" t="s">
        <v>1676</v>
      </c>
      <c r="C650" t="s">
        <v>6314</v>
      </c>
      <c r="D650" t="s">
        <v>8522</v>
      </c>
      <c r="E650">
        <v>0.12707427862808676</v>
      </c>
      <c r="F650">
        <v>-0.70938405795950432</v>
      </c>
      <c r="G650">
        <v>0.15207918401794063</v>
      </c>
      <c r="H650">
        <v>0.14880934641144897</v>
      </c>
    </row>
    <row r="651" spans="1:8">
      <c r="A651" t="s">
        <v>637</v>
      </c>
      <c r="B651" t="s">
        <v>638</v>
      </c>
      <c r="C651" t="s">
        <v>6287</v>
      </c>
      <c r="D651" t="s">
        <v>8642</v>
      </c>
      <c r="E651">
        <v>0.10370420704194104</v>
      </c>
      <c r="F651">
        <v>4.6408510853146311E-2</v>
      </c>
      <c r="G651">
        <v>9.9957515141785344E-2</v>
      </c>
      <c r="H651">
        <v>7.0096976301333158E-3</v>
      </c>
    </row>
    <row r="652" spans="1:8">
      <c r="A652" t="s">
        <v>684</v>
      </c>
      <c r="B652" t="s">
        <v>685</v>
      </c>
      <c r="C652" t="s">
        <v>5974</v>
      </c>
      <c r="D652" t="s">
        <v>5973</v>
      </c>
      <c r="E652">
        <v>0.23426487833745088</v>
      </c>
      <c r="F652">
        <v>-0.37261993197361054</v>
      </c>
      <c r="G652">
        <v>-0.29257088990006724</v>
      </c>
      <c r="H652">
        <v>0.45055565101911066</v>
      </c>
    </row>
    <row r="653" spans="1:8">
      <c r="A653" t="s">
        <v>334</v>
      </c>
      <c r="B653" t="s">
        <v>335</v>
      </c>
      <c r="C653" t="s">
        <v>5564</v>
      </c>
      <c r="D653" t="s">
        <v>3061</v>
      </c>
      <c r="E653">
        <v>0.28582436919767479</v>
      </c>
      <c r="F653">
        <v>-0.31291650009485222</v>
      </c>
      <c r="G653">
        <v>-0.1043043035274762</v>
      </c>
      <c r="H653">
        <v>-6.1693464094727257E-2</v>
      </c>
    </row>
    <row r="654" spans="1:8">
      <c r="A654" t="s">
        <v>1302</v>
      </c>
      <c r="B654" t="s">
        <v>1303</v>
      </c>
      <c r="C654" t="s">
        <v>4747</v>
      </c>
      <c r="D654" t="s">
        <v>3100</v>
      </c>
      <c r="E654">
        <v>-0.20641160034184178</v>
      </c>
      <c r="F654">
        <v>0.20795830768558907</v>
      </c>
      <c r="G654">
        <v>-0.18828252941810855</v>
      </c>
      <c r="H654">
        <v>6.8456306148010029E-2</v>
      </c>
    </row>
    <row r="655" spans="1:8">
      <c r="A655" t="s">
        <v>118</v>
      </c>
      <c r="B655" t="s">
        <v>119</v>
      </c>
      <c r="C655" t="s">
        <v>3825</v>
      </c>
      <c r="D655" t="s">
        <v>3107</v>
      </c>
      <c r="E655">
        <v>-6.0928691913891136E-2</v>
      </c>
      <c r="F655">
        <v>0.1398825959860415</v>
      </c>
      <c r="G655">
        <v>0.18677964801388822</v>
      </c>
      <c r="H655">
        <v>0.43414114467916098</v>
      </c>
    </row>
    <row r="656" spans="1:8">
      <c r="A656" t="s">
        <v>1077</v>
      </c>
      <c r="B656" t="s">
        <v>1078</v>
      </c>
      <c r="C656" t="s">
        <v>6045</v>
      </c>
      <c r="D656" t="s">
        <v>3634</v>
      </c>
      <c r="E656">
        <v>0.67781270098818869</v>
      </c>
      <c r="F656">
        <v>-1.6119566436125907</v>
      </c>
      <c r="G656">
        <v>0.16574675713145279</v>
      </c>
      <c r="H656">
        <v>0.86064192740043499</v>
      </c>
    </row>
    <row r="657" spans="1:8">
      <c r="A657" t="s">
        <v>184</v>
      </c>
      <c r="B657" t="s">
        <v>185</v>
      </c>
      <c r="C657" t="s">
        <v>5580</v>
      </c>
      <c r="D657" t="s">
        <v>3405</v>
      </c>
      <c r="E657">
        <v>0.20859831526483794</v>
      </c>
      <c r="F657">
        <v>-0.31293931166010763</v>
      </c>
      <c r="G657">
        <v>-0.31284194958822686</v>
      </c>
      <c r="H657">
        <v>-0.52145421110734835</v>
      </c>
    </row>
    <row r="658" spans="1:8">
      <c r="A658" t="s">
        <v>1253</v>
      </c>
      <c r="B658" t="s">
        <v>1254</v>
      </c>
      <c r="C658" t="s">
        <v>5193</v>
      </c>
      <c r="D658" t="s">
        <v>2931</v>
      </c>
      <c r="E658">
        <v>0.79325909326909338</v>
      </c>
      <c r="F658">
        <v>-1.665018266482347</v>
      </c>
      <c r="G658">
        <v>-1.1742585393818012</v>
      </c>
      <c r="H658">
        <v>5.4839976440086334E-2</v>
      </c>
    </row>
    <row r="659" spans="1:8">
      <c r="A659" t="s">
        <v>357</v>
      </c>
      <c r="B659" t="s">
        <v>358</v>
      </c>
      <c r="C659" t="s">
        <v>5195</v>
      </c>
      <c r="D659" t="s">
        <v>5194</v>
      </c>
      <c r="E659">
        <v>-0.13508679255577125</v>
      </c>
      <c r="F659">
        <v>-0.93320067683222396</v>
      </c>
      <c r="G659">
        <v>-0.69982695301048004</v>
      </c>
      <c r="H659">
        <v>-0.10431310388670255</v>
      </c>
    </row>
    <row r="660" spans="1:8">
      <c r="A660" t="s">
        <v>192</v>
      </c>
      <c r="B660" t="s">
        <v>193</v>
      </c>
      <c r="C660" t="s">
        <v>4981</v>
      </c>
      <c r="D660" t="s">
        <v>3438</v>
      </c>
      <c r="E660">
        <v>2.4483344476364008E-2</v>
      </c>
      <c r="F660">
        <v>-0.14347121295763607</v>
      </c>
      <c r="G660">
        <v>-0.1928833350183754</v>
      </c>
      <c r="H660">
        <v>0.3125876656087434</v>
      </c>
    </row>
    <row r="661" spans="1:8">
      <c r="A661" t="s">
        <v>389</v>
      </c>
      <c r="B661" t="s">
        <v>390</v>
      </c>
      <c r="C661" t="s">
        <v>4594</v>
      </c>
      <c r="D661" t="s">
        <v>4593</v>
      </c>
      <c r="E661">
        <v>0.10428521137813539</v>
      </c>
      <c r="F661">
        <v>3.5892609106194386E-2</v>
      </c>
      <c r="G661">
        <v>0.10429915763241897</v>
      </c>
      <c r="H661">
        <v>-0.31291333891580803</v>
      </c>
    </row>
    <row r="662" spans="1:8">
      <c r="A662" t="s">
        <v>510</v>
      </c>
      <c r="B662" t="s">
        <v>511</v>
      </c>
      <c r="C662" t="s">
        <v>5854</v>
      </c>
      <c r="D662" t="s">
        <v>3525</v>
      </c>
      <c r="E662">
        <v>0.52146816675106156</v>
      </c>
      <c r="F662">
        <v>0.73003355642783829</v>
      </c>
      <c r="G662">
        <v>0.75831320693216941</v>
      </c>
      <c r="H662">
        <v>-0.81561936475154173</v>
      </c>
    </row>
    <row r="663" spans="1:8">
      <c r="A663" t="s">
        <v>1194</v>
      </c>
      <c r="B663" t="s">
        <v>1195</v>
      </c>
      <c r="C663" t="s">
        <v>5609</v>
      </c>
      <c r="D663" t="s">
        <v>3217</v>
      </c>
      <c r="E663">
        <v>-0.72389479306045101</v>
      </c>
      <c r="F663">
        <v>-0.7664149539016244</v>
      </c>
      <c r="G663">
        <v>-0.63715813757900031</v>
      </c>
      <c r="H663">
        <v>-2.7425820178855382E-2</v>
      </c>
    </row>
    <row r="664" spans="1:8">
      <c r="A664" t="s">
        <v>490</v>
      </c>
      <c r="B664" t="s">
        <v>491</v>
      </c>
      <c r="C664" t="s">
        <v>6119</v>
      </c>
      <c r="D664" t="s">
        <v>3172</v>
      </c>
      <c r="E664">
        <v>0.28681610723562906</v>
      </c>
      <c r="F664">
        <v>0.32286913722731131</v>
      </c>
      <c r="G664">
        <v>0.12849681855920625</v>
      </c>
      <c r="H664">
        <v>-0.22779693855739233</v>
      </c>
    </row>
    <row r="665" spans="1:8">
      <c r="A665" t="s">
        <v>940</v>
      </c>
      <c r="B665" t="s">
        <v>941</v>
      </c>
      <c r="C665" t="s">
        <v>5670</v>
      </c>
      <c r="D665" t="s">
        <v>3549</v>
      </c>
      <c r="E665">
        <v>0.467707033544291</v>
      </c>
      <c r="F665">
        <v>0.61080122091710554</v>
      </c>
      <c r="G665">
        <v>0.29481262582618345</v>
      </c>
      <c r="H665">
        <v>0.45654504233659704</v>
      </c>
    </row>
    <row r="666" spans="1:8">
      <c r="A666" t="s">
        <v>1506</v>
      </c>
      <c r="B666" t="s">
        <v>1507</v>
      </c>
      <c r="C666" t="s">
        <v>5664</v>
      </c>
      <c r="D666" t="s">
        <v>5663</v>
      </c>
      <c r="E666">
        <v>0.80197375870378496</v>
      </c>
      <c r="F666">
        <v>-0.56625895405245208</v>
      </c>
      <c r="G666">
        <v>-2.6506309236430343E-2</v>
      </c>
      <c r="H666">
        <v>4.5082746677710776E-2</v>
      </c>
    </row>
    <row r="667" spans="1:8">
      <c r="A667" t="s">
        <v>1396</v>
      </c>
      <c r="B667" t="s">
        <v>1397</v>
      </c>
      <c r="C667" t="s">
        <v>5662</v>
      </c>
      <c r="D667" t="s">
        <v>5661</v>
      </c>
      <c r="E667">
        <v>-0.48401910455833796</v>
      </c>
      <c r="F667">
        <v>3.1706213424065467E-2</v>
      </c>
      <c r="G667">
        <v>0.75689452486466313</v>
      </c>
      <c r="H667">
        <v>1.3584976127005077</v>
      </c>
    </row>
    <row r="668" spans="1:8">
      <c r="A668" t="s">
        <v>1018</v>
      </c>
      <c r="B668" t="s">
        <v>1019</v>
      </c>
      <c r="C668" t="s">
        <v>3823</v>
      </c>
      <c r="D668" t="s">
        <v>3822</v>
      </c>
      <c r="E668">
        <v>0.25079849249401476</v>
      </c>
      <c r="F668">
        <v>-8.9868063409385177E-2</v>
      </c>
      <c r="G668">
        <v>0.16493880088172799</v>
      </c>
      <c r="H668">
        <v>5.787353884171087E-2</v>
      </c>
    </row>
    <row r="669" spans="1:8">
      <c r="A669" t="s">
        <v>844</v>
      </c>
      <c r="B669" t="s">
        <v>845</v>
      </c>
      <c r="C669" t="s">
        <v>5488</v>
      </c>
      <c r="D669" t="s">
        <v>5487</v>
      </c>
      <c r="E669">
        <v>-0.20863630375772191</v>
      </c>
      <c r="F669">
        <v>0.48410563014727642</v>
      </c>
      <c r="G669">
        <v>0.39695407376224529</v>
      </c>
      <c r="H669">
        <v>0.18208333669736243</v>
      </c>
    </row>
    <row r="670" spans="1:8">
      <c r="A670" t="s">
        <v>1440</v>
      </c>
      <c r="B670" t="s">
        <v>1441</v>
      </c>
      <c r="C670" t="s">
        <v>4803</v>
      </c>
      <c r="D670" t="s">
        <v>3088</v>
      </c>
      <c r="E670">
        <v>1.219254003517446</v>
      </c>
      <c r="F670">
        <v>0.48282109967530101</v>
      </c>
      <c r="G670">
        <v>-0.23764643722003564</v>
      </c>
      <c r="H670">
        <v>7.010608147512154E-2</v>
      </c>
    </row>
    <row r="671" spans="1:8">
      <c r="A671" t="s">
        <v>1839</v>
      </c>
      <c r="B671" t="s">
        <v>1840</v>
      </c>
      <c r="C671" t="s">
        <v>6161</v>
      </c>
      <c r="D671" t="s">
        <v>3617</v>
      </c>
      <c r="E671">
        <v>0.29774182589069625</v>
      </c>
      <c r="F671">
        <v>1.0466071683077811</v>
      </c>
      <c r="G671">
        <v>0.11158566567138695</v>
      </c>
      <c r="H671">
        <v>-4.9229425985251762E-2</v>
      </c>
    </row>
    <row r="672" spans="1:8">
      <c r="A672" t="s">
        <v>1814</v>
      </c>
      <c r="B672" t="s">
        <v>1815</v>
      </c>
      <c r="C672" t="s">
        <v>6423</v>
      </c>
      <c r="D672" t="s">
        <v>8573</v>
      </c>
      <c r="E672">
        <v>-0.10690534993431666</v>
      </c>
      <c r="F672">
        <v>-0.73398427759932783</v>
      </c>
      <c r="G672">
        <v>-0.16857083861986166</v>
      </c>
      <c r="H672">
        <v>8.7848705317605871E-2</v>
      </c>
    </row>
    <row r="673" spans="1:8">
      <c r="A673" t="s">
        <v>1103</v>
      </c>
      <c r="B673" t="s">
        <v>1104</v>
      </c>
      <c r="C673" t="s">
        <v>5223</v>
      </c>
      <c r="D673" t="s">
        <v>3633</v>
      </c>
      <c r="E673">
        <v>0.23228574687859449</v>
      </c>
      <c r="F673">
        <v>0.13380693245184513</v>
      </c>
      <c r="G673">
        <v>3.5088310937143742E-2</v>
      </c>
      <c r="H673">
        <v>0.47173629523182514</v>
      </c>
    </row>
    <row r="674" spans="1:8">
      <c r="A674" t="s">
        <v>1333</v>
      </c>
      <c r="B674" t="s">
        <v>1334</v>
      </c>
      <c r="C674" t="s">
        <v>5654</v>
      </c>
      <c r="D674" t="s">
        <v>3142</v>
      </c>
      <c r="E674">
        <v>-1.7539134309886872</v>
      </c>
      <c r="F674">
        <v>-1.0785274432360092</v>
      </c>
      <c r="G674">
        <v>-0.55547492400463339</v>
      </c>
      <c r="H674">
        <v>-2.148181182259973</v>
      </c>
    </row>
    <row r="675" spans="1:8">
      <c r="A675" t="s">
        <v>1870</v>
      </c>
      <c r="B675" t="s">
        <v>1871</v>
      </c>
      <c r="C675" t="s">
        <v>6432</v>
      </c>
      <c r="D675" t="s">
        <v>8568</v>
      </c>
      <c r="E675">
        <v>0.39628211020169957</v>
      </c>
      <c r="F675">
        <v>2.0521710690867825</v>
      </c>
      <c r="G675">
        <v>1.1833333333333336</v>
      </c>
      <c r="H675">
        <v>6.3333333333333394E-2</v>
      </c>
    </row>
    <row r="676" spans="1:8">
      <c r="A676" t="s">
        <v>1265</v>
      </c>
      <c r="B676" t="s">
        <v>1266</v>
      </c>
      <c r="C676" t="s">
        <v>4223</v>
      </c>
      <c r="D676" t="s">
        <v>3129</v>
      </c>
      <c r="E676">
        <v>0.79541227055038277</v>
      </c>
      <c r="F676">
        <v>0.61504799643871388</v>
      </c>
      <c r="G676">
        <v>1.3777303036123509</v>
      </c>
      <c r="H676">
        <v>0.23514692531492809</v>
      </c>
    </row>
    <row r="677" spans="1:8">
      <c r="A677" t="s">
        <v>142</v>
      </c>
      <c r="B677" t="s">
        <v>143</v>
      </c>
      <c r="C677" t="s">
        <v>4959</v>
      </c>
      <c r="D677" t="s">
        <v>3682</v>
      </c>
      <c r="E677">
        <v>0</v>
      </c>
      <c r="F677">
        <v>-0.21972992690859372</v>
      </c>
      <c r="G677">
        <v>-1.3946254283581094E-5</v>
      </c>
      <c r="H677">
        <v>0.62573806190864778</v>
      </c>
    </row>
    <row r="678" spans="1:8">
      <c r="A678" t="s">
        <v>224</v>
      </c>
      <c r="B678" t="s">
        <v>225</v>
      </c>
      <c r="C678" t="s">
        <v>4069</v>
      </c>
      <c r="D678" t="s">
        <v>3533</v>
      </c>
      <c r="E678">
        <v>-0.41714110722064585</v>
      </c>
      <c r="F678">
        <v>-0.41719676138372802</v>
      </c>
      <c r="G678">
        <v>-0.10431310388670255</v>
      </c>
      <c r="H678">
        <v>-1.3946254283581094E-5</v>
      </c>
    </row>
    <row r="679" spans="1:8">
      <c r="A679" t="s">
        <v>1488</v>
      </c>
      <c r="B679" t="s">
        <v>1489</v>
      </c>
      <c r="C679" t="s">
        <v>5859</v>
      </c>
      <c r="D679" t="s">
        <v>3696</v>
      </c>
      <c r="E679">
        <v>-0.25028117824992535</v>
      </c>
      <c r="F679">
        <v>-0.51268399799925968</v>
      </c>
      <c r="G679">
        <v>-0.33199204611729299</v>
      </c>
      <c r="H679">
        <v>6.462620965861933E-2</v>
      </c>
    </row>
    <row r="680" spans="1:8">
      <c r="A680" t="s">
        <v>365</v>
      </c>
      <c r="B680" t="s">
        <v>366</v>
      </c>
      <c r="C680" t="s">
        <v>5638</v>
      </c>
      <c r="D680" t="s">
        <v>3412</v>
      </c>
      <c r="E680">
        <v>0.11679792818231179</v>
      </c>
      <c r="F680">
        <v>0.2644654343198562</v>
      </c>
      <c r="G680">
        <v>-0.31291650009485222</v>
      </c>
      <c r="H680">
        <v>0.55548596099412417</v>
      </c>
    </row>
    <row r="681" spans="1:8">
      <c r="A681" t="s">
        <v>1105</v>
      </c>
      <c r="B681" t="s">
        <v>1106</v>
      </c>
      <c r="C681" t="s">
        <v>5672</v>
      </c>
      <c r="D681" t="s">
        <v>3769</v>
      </c>
      <c r="E681">
        <v>0.17403714496226241</v>
      </c>
      <c r="F681">
        <v>0.32774385235790265</v>
      </c>
      <c r="G681">
        <v>0.21776882088075988</v>
      </c>
      <c r="H681">
        <v>1.0431993123610466</v>
      </c>
    </row>
    <row r="682" spans="1:8">
      <c r="A682" t="s">
        <v>1647</v>
      </c>
      <c r="B682" t="s">
        <v>1648</v>
      </c>
      <c r="C682" t="s">
        <v>5679</v>
      </c>
      <c r="D682" t="s">
        <v>5678</v>
      </c>
      <c r="E682">
        <v>-4.3839794374832021E-2</v>
      </c>
      <c r="F682">
        <v>0.58042869737229397</v>
      </c>
      <c r="G682">
        <v>-0.50540726863087226</v>
      </c>
      <c r="H682">
        <v>-7.5717427007485946E-2</v>
      </c>
    </row>
    <row r="683" spans="1:8">
      <c r="A683" t="s">
        <v>1165</v>
      </c>
      <c r="B683" t="s">
        <v>1166</v>
      </c>
      <c r="C683" t="s">
        <v>6337</v>
      </c>
      <c r="D683" t="s">
        <v>8628</v>
      </c>
      <c r="E683">
        <v>0.57920497363517265</v>
      </c>
      <c r="F683">
        <v>-1.0298852982314166</v>
      </c>
      <c r="G683">
        <v>-0.67350523795559336</v>
      </c>
      <c r="H683">
        <v>6.0965824299085973E-2</v>
      </c>
    </row>
    <row r="684" spans="1:8">
      <c r="A684" t="s">
        <v>1539</v>
      </c>
      <c r="B684" t="s">
        <v>1540</v>
      </c>
      <c r="C684" t="s">
        <v>6389</v>
      </c>
      <c r="D684" t="s">
        <v>8615</v>
      </c>
      <c r="E684">
        <v>1.0286314409306101</v>
      </c>
      <c r="F684">
        <v>0.84009839781193085</v>
      </c>
      <c r="G684">
        <v>0.84569906463428535</v>
      </c>
      <c r="H684">
        <v>0.77428640036177299</v>
      </c>
    </row>
    <row r="685" spans="1:8">
      <c r="A685" t="s">
        <v>488</v>
      </c>
      <c r="B685" t="s">
        <v>489</v>
      </c>
      <c r="C685" t="s">
        <v>6047</v>
      </c>
      <c r="D685" t="s">
        <v>6046</v>
      </c>
      <c r="E685">
        <v>-0.10427139597790396</v>
      </c>
      <c r="F685">
        <v>0.41717766923438715</v>
      </c>
      <c r="G685">
        <v>-0.62578621133759416</v>
      </c>
      <c r="H685">
        <v>0.20856540771526566</v>
      </c>
    </row>
    <row r="686" spans="1:8">
      <c r="A686" t="s">
        <v>1706</v>
      </c>
      <c r="B686" t="s">
        <v>1707</v>
      </c>
      <c r="C686" t="s">
        <v>6047</v>
      </c>
      <c r="D686" t="s">
        <v>6046</v>
      </c>
      <c r="E686">
        <v>0.45297359320773661</v>
      </c>
      <c r="F686">
        <v>0.46895153106236803</v>
      </c>
      <c r="G686">
        <v>0.34504057888537393</v>
      </c>
      <c r="H686">
        <v>0.27614288338959597</v>
      </c>
    </row>
    <row r="687" spans="1:8">
      <c r="A687" t="s">
        <v>1028</v>
      </c>
      <c r="B687" t="s">
        <v>1029</v>
      </c>
      <c r="C687" t="s">
        <v>6153</v>
      </c>
      <c r="D687" t="s">
        <v>6152</v>
      </c>
      <c r="E687">
        <v>-1.4072242569065603</v>
      </c>
      <c r="F687">
        <v>-0.22611209900378385</v>
      </c>
      <c r="G687">
        <v>1.0867665693672273</v>
      </c>
      <c r="H687">
        <v>1.1330212355603362</v>
      </c>
    </row>
    <row r="688" spans="1:8">
      <c r="A688" t="s">
        <v>1216</v>
      </c>
      <c r="B688" t="s">
        <v>1217</v>
      </c>
      <c r="C688" t="s">
        <v>3934</v>
      </c>
      <c r="D688" t="s">
        <v>3101</v>
      </c>
      <c r="E688">
        <v>0.29425314127524538</v>
      </c>
      <c r="F688">
        <v>0.16872309375713246</v>
      </c>
      <c r="G688">
        <v>-0.8406881854388436</v>
      </c>
      <c r="H688">
        <v>3.7751240315018642E-2</v>
      </c>
    </row>
    <row r="689" spans="1:8">
      <c r="A689" t="s">
        <v>1022</v>
      </c>
      <c r="B689" t="s">
        <v>1023</v>
      </c>
      <c r="C689" t="s">
        <v>4046</v>
      </c>
      <c r="D689" t="s">
        <v>3112</v>
      </c>
      <c r="E689">
        <v>-0.43114561803079549</v>
      </c>
      <c r="F689">
        <v>0.3081370379117982</v>
      </c>
      <c r="G689">
        <v>0.25915300374358557</v>
      </c>
      <c r="H689">
        <v>0.61263590528001799</v>
      </c>
    </row>
    <row r="690" spans="1:8">
      <c r="A690" t="s">
        <v>1189</v>
      </c>
      <c r="B690" t="s">
        <v>1190</v>
      </c>
      <c r="C690" t="s">
        <v>6340</v>
      </c>
      <c r="D690" t="s">
        <v>8617</v>
      </c>
      <c r="E690">
        <v>6.8376299675321814E-2</v>
      </c>
      <c r="F690">
        <v>7.5442007704453584E-2</v>
      </c>
      <c r="G690">
        <v>-3.7226253219676188E-2</v>
      </c>
      <c r="H690">
        <v>0.56164004857095129</v>
      </c>
    </row>
    <row r="691" spans="1:8">
      <c r="A691" t="s">
        <v>990</v>
      </c>
      <c r="B691" t="s">
        <v>991</v>
      </c>
      <c r="C691" t="s">
        <v>6319</v>
      </c>
      <c r="D691" t="s">
        <v>8585</v>
      </c>
      <c r="E691">
        <v>-0.19701335161763409</v>
      </c>
      <c r="F691">
        <v>-0.12542598389344153</v>
      </c>
      <c r="G691">
        <v>-0.13386141250696137</v>
      </c>
      <c r="H691">
        <v>0.45083271020990079</v>
      </c>
    </row>
    <row r="692" spans="1:8">
      <c r="A692" t="s">
        <v>994</v>
      </c>
      <c r="B692" t="s">
        <v>995</v>
      </c>
      <c r="C692" t="s">
        <v>4605</v>
      </c>
      <c r="D692" t="s">
        <v>3527</v>
      </c>
      <c r="E692">
        <v>0.17736452296814842</v>
      </c>
      <c r="F692">
        <v>0.65467303572336621</v>
      </c>
      <c r="G692">
        <v>0.20680267064661639</v>
      </c>
      <c r="H692">
        <v>0.56921393021516187</v>
      </c>
    </row>
    <row r="693" spans="1:8">
      <c r="A693" t="s">
        <v>801</v>
      </c>
      <c r="B693" t="s">
        <v>802</v>
      </c>
      <c r="C693" t="s">
        <v>4606</v>
      </c>
      <c r="D693" t="s">
        <v>3553</v>
      </c>
      <c r="E693">
        <v>3.9859403443321118E-2</v>
      </c>
      <c r="F693">
        <v>2.1875715807550544E-3</v>
      </c>
      <c r="G693">
        <v>0.25349218624497466</v>
      </c>
      <c r="H693">
        <v>0.65200678720926053</v>
      </c>
    </row>
    <row r="694" spans="1:8">
      <c r="A694" t="s">
        <v>1605</v>
      </c>
      <c r="B694" t="s">
        <v>1606</v>
      </c>
      <c r="C694" t="s">
        <v>6398</v>
      </c>
      <c r="D694" t="s">
        <v>8574</v>
      </c>
      <c r="E694">
        <v>-2.1814726709749537</v>
      </c>
      <c r="F694">
        <v>0.37827936835851345</v>
      </c>
      <c r="G694">
        <v>0.33181534049043698</v>
      </c>
      <c r="H694">
        <v>0.43736422117591306</v>
      </c>
    </row>
    <row r="695" spans="1:8">
      <c r="A695" t="s">
        <v>508</v>
      </c>
      <c r="B695" t="s">
        <v>509</v>
      </c>
      <c r="C695" t="s">
        <v>4701</v>
      </c>
      <c r="D695" t="s">
        <v>4700</v>
      </c>
      <c r="E695">
        <v>-5.495040967159056E-2</v>
      </c>
      <c r="F695">
        <v>0.20067830322032601</v>
      </c>
      <c r="G695">
        <v>-0.32531314299821662</v>
      </c>
      <c r="H695">
        <v>0.59644063490926513</v>
      </c>
    </row>
    <row r="696" spans="1:8">
      <c r="A696" t="s">
        <v>238</v>
      </c>
      <c r="B696" t="s">
        <v>239</v>
      </c>
      <c r="C696" t="s">
        <v>6054</v>
      </c>
      <c r="D696" t="s">
        <v>2906</v>
      </c>
      <c r="E696">
        <v>-0.21541684422358343</v>
      </c>
      <c r="F696">
        <v>-0.11541350540592675</v>
      </c>
      <c r="G696">
        <v>9.1315784995592508E-2</v>
      </c>
      <c r="H696">
        <v>0.65519163483293263</v>
      </c>
    </row>
    <row r="697" spans="1:8">
      <c r="A697" t="s">
        <v>1710</v>
      </c>
      <c r="B697" t="s">
        <v>1711</v>
      </c>
      <c r="C697" t="s">
        <v>5528</v>
      </c>
      <c r="D697" t="s">
        <v>2975</v>
      </c>
      <c r="E697">
        <v>-1.6858609199747141</v>
      </c>
      <c r="F697">
        <v>-0.25069398036955443</v>
      </c>
      <c r="G697">
        <v>-0.12228279320904605</v>
      </c>
      <c r="H697">
        <v>0.13372205808999221</v>
      </c>
    </row>
    <row r="698" spans="1:8">
      <c r="A698" t="s">
        <v>1072</v>
      </c>
      <c r="B698" t="s">
        <v>1073</v>
      </c>
      <c r="C698" t="s">
        <v>4820</v>
      </c>
      <c r="D698" t="s">
        <v>6055</v>
      </c>
      <c r="E698">
        <v>0.16363913958584145</v>
      </c>
      <c r="F698">
        <v>0.26178120711926139</v>
      </c>
      <c r="G698">
        <v>-8.4480337852160178E-2</v>
      </c>
      <c r="H698">
        <v>0.11349139438473048</v>
      </c>
    </row>
    <row r="699" spans="1:8">
      <c r="A699" t="s">
        <v>1169</v>
      </c>
      <c r="B699" t="s">
        <v>1170</v>
      </c>
      <c r="C699" t="s">
        <v>6338</v>
      </c>
      <c r="D699" t="s">
        <v>8575</v>
      </c>
      <c r="E699">
        <v>-0.40710706469207963</v>
      </c>
      <c r="F699">
        <v>-0.44656198321461799</v>
      </c>
      <c r="G699">
        <v>-0.17281203547204549</v>
      </c>
      <c r="H699">
        <v>0.23584331006887349</v>
      </c>
    </row>
    <row r="700" spans="1:8">
      <c r="A700" t="s">
        <v>585</v>
      </c>
      <c r="B700" t="s">
        <v>586</v>
      </c>
      <c r="C700" t="s">
        <v>5828</v>
      </c>
      <c r="D700" t="s">
        <v>3016</v>
      </c>
      <c r="E700">
        <v>0.32984009161033273</v>
      </c>
      <c r="F700">
        <v>-0.31288043136623583</v>
      </c>
      <c r="G700">
        <v>-0.10431310388670255</v>
      </c>
      <c r="H700">
        <v>0.43110445443678591</v>
      </c>
    </row>
    <row r="701" spans="1:8">
      <c r="A701" t="s">
        <v>1129</v>
      </c>
      <c r="B701" t="s">
        <v>1130</v>
      </c>
      <c r="C701" t="s">
        <v>5834</v>
      </c>
      <c r="D701" t="s">
        <v>3321</v>
      </c>
      <c r="E701">
        <v>-0.20005432668087456</v>
      </c>
      <c r="F701">
        <v>-0.58111794582888299</v>
      </c>
      <c r="G701">
        <v>-0.18329600087777762</v>
      </c>
      <c r="H701">
        <v>0.26264019692047819</v>
      </c>
    </row>
    <row r="702" spans="1:8">
      <c r="A702" t="s">
        <v>104</v>
      </c>
      <c r="B702" t="s">
        <v>105</v>
      </c>
      <c r="C702" t="s">
        <v>5635</v>
      </c>
      <c r="D702" t="s">
        <v>3420</v>
      </c>
      <c r="E702">
        <v>0.31287851160196822</v>
      </c>
      <c r="F702">
        <v>-0.83437566129146024</v>
      </c>
      <c r="G702">
        <v>-0.4486113307433493</v>
      </c>
      <c r="H702">
        <v>-0.10432705014098613</v>
      </c>
    </row>
    <row r="703" spans="1:8">
      <c r="A703" t="s">
        <v>1746</v>
      </c>
      <c r="B703" t="s">
        <v>1747</v>
      </c>
      <c r="C703" t="s">
        <v>5285</v>
      </c>
      <c r="D703" t="s">
        <v>3556</v>
      </c>
      <c r="E703">
        <v>0.61059450728993381</v>
      </c>
      <c r="F703">
        <v>1.5187047954948447</v>
      </c>
      <c r="G703">
        <v>1.6298806879146153</v>
      </c>
      <c r="H703">
        <v>0.57224281099564722</v>
      </c>
    </row>
    <row r="704" spans="1:8">
      <c r="A704" t="s">
        <v>1633</v>
      </c>
      <c r="B704" t="s">
        <v>1634</v>
      </c>
      <c r="C704" t="s">
        <v>5283</v>
      </c>
      <c r="D704" t="s">
        <v>5282</v>
      </c>
      <c r="E704">
        <v>0.65330071175620574</v>
      </c>
      <c r="F704">
        <v>2.3040440997154268</v>
      </c>
      <c r="G704">
        <v>1.0621329507517747</v>
      </c>
      <c r="H704">
        <v>9.4945449791955946E-2</v>
      </c>
    </row>
    <row r="705" spans="1:8">
      <c r="A705" t="s">
        <v>1853</v>
      </c>
      <c r="B705" t="s">
        <v>1854</v>
      </c>
      <c r="C705" t="s">
        <v>5289</v>
      </c>
      <c r="D705" t="s">
        <v>5288</v>
      </c>
      <c r="E705">
        <v>-0.20164691127548284</v>
      </c>
      <c r="F705">
        <v>-0.16245420633010291</v>
      </c>
      <c r="G705">
        <v>0.15764483687178241</v>
      </c>
      <c r="H705">
        <v>5.5804726427786477E-4</v>
      </c>
    </row>
    <row r="706" spans="1:8">
      <c r="A706" t="s">
        <v>1683</v>
      </c>
      <c r="B706" t="s">
        <v>1684</v>
      </c>
      <c r="C706" t="s">
        <v>6407</v>
      </c>
      <c r="D706" t="s">
        <v>8587</v>
      </c>
      <c r="E706">
        <v>1.2721993599718853</v>
      </c>
      <c r="F706">
        <v>0.7197526242293586</v>
      </c>
      <c r="G706">
        <v>0.5309948329566595</v>
      </c>
      <c r="H706">
        <v>0.17705511035071578</v>
      </c>
    </row>
    <row r="707" spans="1:8">
      <c r="A707" t="s">
        <v>54</v>
      </c>
      <c r="B707" t="s">
        <v>55</v>
      </c>
      <c r="C707" t="s">
        <v>4587</v>
      </c>
      <c r="D707" t="s">
        <v>4586</v>
      </c>
      <c r="E707">
        <v>0.10429915763241897</v>
      </c>
      <c r="F707">
        <v>0.10429915763241897</v>
      </c>
      <c r="G707">
        <v>0.10429915763241897</v>
      </c>
      <c r="H707">
        <v>0</v>
      </c>
    </row>
    <row r="708" spans="1:8">
      <c r="A708" t="s">
        <v>1020</v>
      </c>
      <c r="B708" t="s">
        <v>1021</v>
      </c>
      <c r="C708" t="s">
        <v>4131</v>
      </c>
      <c r="D708" t="s">
        <v>4130</v>
      </c>
      <c r="E708">
        <v>-0.6686652725747505</v>
      </c>
      <c r="F708">
        <v>0.16071476176739641</v>
      </c>
      <c r="G708">
        <v>-0.23624387234523606</v>
      </c>
      <c r="H708">
        <v>0.52055047189519454</v>
      </c>
    </row>
    <row r="709" spans="1:8">
      <c r="A709" t="s">
        <v>32</v>
      </c>
      <c r="B709" t="s">
        <v>33</v>
      </c>
      <c r="C709" t="s">
        <v>4526</v>
      </c>
      <c r="D709" t="s">
        <v>3409</v>
      </c>
      <c r="E709">
        <v>-0.41719676138372797</v>
      </c>
      <c r="F709">
        <v>-1.042984696679792</v>
      </c>
      <c r="G709">
        <v>-0.62571166083096874</v>
      </c>
      <c r="H709">
        <v>0</v>
      </c>
    </row>
    <row r="710" spans="1:8">
      <c r="A710" t="s">
        <v>1629</v>
      </c>
      <c r="B710" t="s">
        <v>1630</v>
      </c>
      <c r="C710" t="s">
        <v>5113</v>
      </c>
      <c r="D710" t="s">
        <v>3433</v>
      </c>
      <c r="E710">
        <v>-0.87712777958445509</v>
      </c>
      <c r="F710">
        <v>-0.18012868568255033</v>
      </c>
      <c r="G710">
        <v>0.18168155971934508</v>
      </c>
      <c r="H710">
        <v>3.8520223121853554E-2</v>
      </c>
    </row>
    <row r="711" spans="1:8">
      <c r="A711" t="s">
        <v>114</v>
      </c>
      <c r="B711" t="s">
        <v>115</v>
      </c>
      <c r="C711" t="s">
        <v>4690</v>
      </c>
      <c r="D711" t="s">
        <v>2990</v>
      </c>
      <c r="E711">
        <v>0.62573806190864778</v>
      </c>
      <c r="F711">
        <v>-0.52145421110734835</v>
      </c>
      <c r="G711">
        <v>-0.31293931166010763</v>
      </c>
      <c r="H711">
        <v>0</v>
      </c>
    </row>
    <row r="712" spans="1:8">
      <c r="A712" t="s">
        <v>473</v>
      </c>
      <c r="B712" t="s">
        <v>474</v>
      </c>
      <c r="C712" t="s">
        <v>4441</v>
      </c>
      <c r="D712" t="s">
        <v>3637</v>
      </c>
      <c r="E712">
        <v>-0.2086262077734051</v>
      </c>
      <c r="F712">
        <v>-0.3128937534813423</v>
      </c>
      <c r="G712">
        <v>-0.20858127373381685</v>
      </c>
      <c r="H712">
        <v>-0.41322443364745176</v>
      </c>
    </row>
    <row r="713" spans="1:8">
      <c r="A713" t="s">
        <v>50</v>
      </c>
      <c r="B713" t="s">
        <v>51</v>
      </c>
      <c r="C713" t="s">
        <v>4685</v>
      </c>
      <c r="D713" t="s">
        <v>2912</v>
      </c>
      <c r="E713">
        <v>-0.60080843625098024</v>
      </c>
      <c r="F713">
        <v>-0.97846952324617098</v>
      </c>
      <c r="G713">
        <v>-0.60628213372634987</v>
      </c>
      <c r="H713">
        <v>0.16774211064922184</v>
      </c>
    </row>
    <row r="714" spans="1:8">
      <c r="A714" t="s">
        <v>823</v>
      </c>
      <c r="B714" t="s">
        <v>824</v>
      </c>
      <c r="C714" t="s">
        <v>4194</v>
      </c>
      <c r="D714" t="s">
        <v>3040</v>
      </c>
      <c r="E714">
        <v>-0.58421920080703682</v>
      </c>
      <c r="F714">
        <v>9.0348019183430842E-2</v>
      </c>
      <c r="G714">
        <v>0.78261473699225859</v>
      </c>
      <c r="H714">
        <v>0.51515272327851969</v>
      </c>
    </row>
    <row r="715" spans="1:8">
      <c r="A715" t="s">
        <v>1097</v>
      </c>
      <c r="B715" t="s">
        <v>1098</v>
      </c>
      <c r="C715" t="s">
        <v>6266</v>
      </c>
      <c r="D715" t="s">
        <v>8631</v>
      </c>
      <c r="E715">
        <v>-0.59783985774137338</v>
      </c>
      <c r="F715">
        <v>-2.7028014572802768</v>
      </c>
      <c r="G715">
        <v>-0.24357126434274154</v>
      </c>
      <c r="H715">
        <v>0.21464613212744868</v>
      </c>
    </row>
    <row r="716" spans="1:8">
      <c r="A716" t="s">
        <v>821</v>
      </c>
      <c r="B716" t="s">
        <v>822</v>
      </c>
      <c r="C716" t="s">
        <v>4188</v>
      </c>
      <c r="D716" t="s">
        <v>3164</v>
      </c>
      <c r="E716">
        <v>-8.9504713825789353E-2</v>
      </c>
      <c r="F716">
        <v>-0.8503590481754455</v>
      </c>
      <c r="G716">
        <v>-0.88876782971633028</v>
      </c>
      <c r="H716">
        <v>0.17017777152730174</v>
      </c>
    </row>
    <row r="717" spans="1:8">
      <c r="A717" t="s">
        <v>702</v>
      </c>
      <c r="B717" t="s">
        <v>703</v>
      </c>
      <c r="C717" t="s">
        <v>3918</v>
      </c>
      <c r="D717" t="s">
        <v>3090</v>
      </c>
      <c r="E717">
        <v>-1.3200821503295249E-2</v>
      </c>
      <c r="F717">
        <v>-0.32778154632685441</v>
      </c>
      <c r="G717">
        <v>-0.13752474352864558</v>
      </c>
      <c r="H717">
        <v>0.50181521574668597</v>
      </c>
    </row>
    <row r="718" spans="1:8">
      <c r="A718" t="s">
        <v>1357</v>
      </c>
      <c r="B718" t="s">
        <v>1358</v>
      </c>
      <c r="C718" t="s">
        <v>5637</v>
      </c>
      <c r="D718" t="s">
        <v>3234</v>
      </c>
      <c r="E718">
        <v>-0.54643831344549432</v>
      </c>
      <c r="F718">
        <v>-0.49208675957872844</v>
      </c>
      <c r="G718">
        <v>6.5369664384366533E-2</v>
      </c>
      <c r="H718">
        <v>0.13585152901795236</v>
      </c>
    </row>
    <row r="719" spans="1:8">
      <c r="A719" t="s">
        <v>738</v>
      </c>
      <c r="B719" t="s">
        <v>739</v>
      </c>
      <c r="C719" t="s">
        <v>6296</v>
      </c>
      <c r="D719" t="s">
        <v>8656</v>
      </c>
      <c r="E719">
        <v>-0.1111289196147514</v>
      </c>
      <c r="F719">
        <v>0.37065490753341118</v>
      </c>
      <c r="G719">
        <v>0.47464782734753902</v>
      </c>
      <c r="H719">
        <v>0.19180877006179645</v>
      </c>
    </row>
    <row r="720" spans="1:8">
      <c r="A720" t="s">
        <v>140</v>
      </c>
      <c r="B720" t="s">
        <v>141</v>
      </c>
      <c r="C720" t="s">
        <v>4425</v>
      </c>
      <c r="D720" t="s">
        <v>3630</v>
      </c>
      <c r="E720">
        <v>-0.10431310388670255</v>
      </c>
      <c r="F720">
        <v>0.10429915763241897</v>
      </c>
      <c r="G720">
        <v>0.41717766923438715</v>
      </c>
      <c r="H720">
        <v>0.41715870793909854</v>
      </c>
    </row>
    <row r="721" spans="1:8">
      <c r="A721" t="s">
        <v>1767</v>
      </c>
      <c r="B721" t="s">
        <v>1768</v>
      </c>
      <c r="C721" t="s">
        <v>5330</v>
      </c>
      <c r="D721" t="s">
        <v>2957</v>
      </c>
      <c r="E721">
        <v>0.67405042259996117</v>
      </c>
      <c r="F721">
        <v>0.53179716368331531</v>
      </c>
      <c r="G721">
        <v>0.22565720313708473</v>
      </c>
      <c r="H721">
        <v>0.16486033262308034</v>
      </c>
    </row>
    <row r="722" spans="1:8">
      <c r="A722" t="s">
        <v>1004</v>
      </c>
      <c r="B722" t="s">
        <v>1005</v>
      </c>
      <c r="C722" t="s">
        <v>6323</v>
      </c>
      <c r="D722" t="s">
        <v>8503</v>
      </c>
      <c r="E722">
        <v>0.93862839864033043</v>
      </c>
      <c r="F722">
        <v>1.2344878218249733</v>
      </c>
      <c r="G722">
        <v>1.4442044600445787</v>
      </c>
      <c r="H722">
        <v>-0.3731912351313646</v>
      </c>
    </row>
    <row r="723" spans="1:8">
      <c r="A723" t="s">
        <v>1047</v>
      </c>
      <c r="B723" t="s">
        <v>1048</v>
      </c>
      <c r="C723" t="s">
        <v>5806</v>
      </c>
      <c r="D723" t="s">
        <v>3094</v>
      </c>
      <c r="E723">
        <v>0.19078708949278597</v>
      </c>
      <c r="F723">
        <v>4.9977405835958964E-2</v>
      </c>
      <c r="G723">
        <v>-1.7868877307195292E-2</v>
      </c>
      <c r="H723">
        <v>0.51869302274901108</v>
      </c>
    </row>
    <row r="724" spans="1:8">
      <c r="A724" t="s">
        <v>66</v>
      </c>
      <c r="B724" t="s">
        <v>67</v>
      </c>
      <c r="C724" t="s">
        <v>4742</v>
      </c>
      <c r="D724" t="s">
        <v>3076</v>
      </c>
      <c r="E724">
        <v>0.20859831526483794</v>
      </c>
      <c r="F724">
        <v>0.20859831526483794</v>
      </c>
      <c r="G724">
        <v>0.31289747289725689</v>
      </c>
      <c r="H724">
        <v>0</v>
      </c>
    </row>
    <row r="725" spans="1:8">
      <c r="A725" t="s">
        <v>631</v>
      </c>
      <c r="B725" t="s">
        <v>632</v>
      </c>
      <c r="C725" t="s">
        <v>6286</v>
      </c>
      <c r="D725" t="s">
        <v>8498</v>
      </c>
      <c r="E725">
        <v>-0.28471245669036449</v>
      </c>
      <c r="F725">
        <v>-0.18351712420438338</v>
      </c>
      <c r="G725">
        <v>-0.21120186678214484</v>
      </c>
      <c r="H725">
        <v>0.12784111507768134</v>
      </c>
    </row>
    <row r="726" spans="1:8">
      <c r="A726" t="s">
        <v>724</v>
      </c>
      <c r="B726" t="s">
        <v>725</v>
      </c>
      <c r="C726" t="s">
        <v>5104</v>
      </c>
      <c r="D726" t="s">
        <v>3551</v>
      </c>
      <c r="E726">
        <v>-5.9126241708716991E-2</v>
      </c>
      <c r="F726">
        <v>0.146837004100487</v>
      </c>
      <c r="G726">
        <v>0.26264436886296677</v>
      </c>
      <c r="H726">
        <v>0.75921877029381024</v>
      </c>
    </row>
    <row r="727" spans="1:8">
      <c r="A727" t="s">
        <v>766</v>
      </c>
      <c r="B727" t="s">
        <v>767</v>
      </c>
      <c r="C727" t="s">
        <v>5588</v>
      </c>
      <c r="D727" t="s">
        <v>5587</v>
      </c>
      <c r="E727">
        <v>1.0752183135705533</v>
      </c>
      <c r="F727">
        <v>0.20856540771526566</v>
      </c>
      <c r="G727">
        <v>-1.9869988601601067</v>
      </c>
      <c r="H727">
        <v>-0.12994272414290364</v>
      </c>
    </row>
    <row r="728" spans="1:8">
      <c r="A728" t="s">
        <v>180</v>
      </c>
      <c r="B728" t="s">
        <v>181</v>
      </c>
      <c r="C728" t="s">
        <v>6248</v>
      </c>
      <c r="D728" t="s">
        <v>8499</v>
      </c>
      <c r="E728">
        <v>-0.5311832559434807</v>
      </c>
      <c r="F728">
        <v>0.10429915763241897</v>
      </c>
      <c r="G728">
        <v>-0.10432705014098613</v>
      </c>
      <c r="H728">
        <v>0.36718309968292956</v>
      </c>
    </row>
    <row r="729" spans="1:8">
      <c r="A729" t="s">
        <v>1546</v>
      </c>
      <c r="B729" t="s">
        <v>1547</v>
      </c>
      <c r="C729" t="s">
        <v>6390</v>
      </c>
      <c r="D729" t="s">
        <v>5142</v>
      </c>
      <c r="E729">
        <v>0.45069140776257349</v>
      </c>
      <c r="F729">
        <v>0.28696600096030495</v>
      </c>
      <c r="G729">
        <v>0.13210168034419187</v>
      </c>
      <c r="H729">
        <v>0.28578002640200445</v>
      </c>
    </row>
    <row r="730" spans="1:8">
      <c r="A730" t="s">
        <v>1219</v>
      </c>
      <c r="B730" t="s">
        <v>1220</v>
      </c>
      <c r="C730" t="s">
        <v>4579</v>
      </c>
      <c r="D730" t="s">
        <v>3493</v>
      </c>
      <c r="E730">
        <v>0.10709538692630677</v>
      </c>
      <c r="F730">
        <v>-1.0169780003048934</v>
      </c>
      <c r="G730">
        <v>0.60875052682533315</v>
      </c>
      <c r="H730">
        <v>0.40641777022186254</v>
      </c>
    </row>
    <row r="731" spans="1:8">
      <c r="A731" t="s">
        <v>1590</v>
      </c>
      <c r="B731" t="s">
        <v>1591</v>
      </c>
      <c r="C731" t="s">
        <v>4316</v>
      </c>
      <c r="D731" t="s">
        <v>4315</v>
      </c>
      <c r="E731">
        <v>-1.4346397806281181</v>
      </c>
      <c r="F731">
        <v>1.1032312167581526</v>
      </c>
      <c r="G731">
        <v>1.9237904826017103</v>
      </c>
      <c r="H731">
        <v>0.82588440197163848</v>
      </c>
    </row>
    <row r="732" spans="1:8">
      <c r="A732" t="s">
        <v>228</v>
      </c>
      <c r="B732" t="s">
        <v>229</v>
      </c>
      <c r="C732" t="s">
        <v>5822</v>
      </c>
      <c r="D732" t="s">
        <v>3171</v>
      </c>
      <c r="E732">
        <v>-7.1469200431923161E-2</v>
      </c>
      <c r="F732">
        <v>0.19941350101883751</v>
      </c>
      <c r="G732">
        <v>0.21490577363995297</v>
      </c>
      <c r="H732">
        <v>0.15789620427221471</v>
      </c>
    </row>
    <row r="733" spans="1:8">
      <c r="A733" t="s">
        <v>982</v>
      </c>
      <c r="B733" t="s">
        <v>983</v>
      </c>
      <c r="C733" t="s">
        <v>6318</v>
      </c>
      <c r="D733" t="s">
        <v>8578</v>
      </c>
      <c r="E733">
        <v>0.92874499772055252</v>
      </c>
      <c r="F733">
        <v>-0.48072074419715199</v>
      </c>
      <c r="G733">
        <v>-1.0429297316076325</v>
      </c>
      <c r="H733">
        <v>0.13565711904510575</v>
      </c>
    </row>
    <row r="734" spans="1:8">
      <c r="A734" t="s">
        <v>1351</v>
      </c>
      <c r="B734" t="s">
        <v>1352</v>
      </c>
      <c r="C734" t="s">
        <v>6362</v>
      </c>
      <c r="D734" t="s">
        <v>8598</v>
      </c>
      <c r="E734">
        <v>-0.91054921580961734</v>
      </c>
      <c r="F734">
        <v>-2.0127239975323721</v>
      </c>
      <c r="G734">
        <v>-1.4024494568905383</v>
      </c>
      <c r="H734">
        <v>0.14760317188930619</v>
      </c>
    </row>
    <row r="735" spans="1:8">
      <c r="A735" t="s">
        <v>946</v>
      </c>
      <c r="B735" t="s">
        <v>947</v>
      </c>
      <c r="C735" t="s">
        <v>5139</v>
      </c>
      <c r="D735" t="s">
        <v>3063</v>
      </c>
      <c r="E735">
        <v>-0.42190388694365638</v>
      </c>
      <c r="F735">
        <v>-0.99717958899865478</v>
      </c>
      <c r="G735">
        <v>-1.8107797002919659</v>
      </c>
      <c r="H735">
        <v>3.9020229446631007E-2</v>
      </c>
    </row>
    <row r="736" spans="1:8">
      <c r="A736" t="s">
        <v>1366</v>
      </c>
      <c r="B736" t="s">
        <v>1367</v>
      </c>
      <c r="C736" t="s">
        <v>5137</v>
      </c>
      <c r="D736" t="s">
        <v>5136</v>
      </c>
      <c r="E736">
        <v>0.1198763390051044</v>
      </c>
      <c r="F736">
        <v>-0.82049828424624227</v>
      </c>
      <c r="G736">
        <v>-0.50441733375673581</v>
      </c>
      <c r="H736">
        <v>5.1208609699065745E-2</v>
      </c>
    </row>
    <row r="737" spans="1:8">
      <c r="A737" t="s">
        <v>1085</v>
      </c>
      <c r="B737" t="s">
        <v>1086</v>
      </c>
      <c r="C737" t="s">
        <v>6330</v>
      </c>
      <c r="D737" t="s">
        <v>8560</v>
      </c>
      <c r="E737">
        <v>0.71715523337150733</v>
      </c>
      <c r="F737">
        <v>-0.24788410043232542</v>
      </c>
      <c r="G737">
        <v>-1.2856633243237483</v>
      </c>
      <c r="H737">
        <v>-0.83216231965911414</v>
      </c>
    </row>
    <row r="738" spans="1:8">
      <c r="A738" t="s">
        <v>1498</v>
      </c>
      <c r="B738" t="s">
        <v>1499</v>
      </c>
      <c r="C738" t="s">
        <v>4753</v>
      </c>
      <c r="D738" t="s">
        <v>3347</v>
      </c>
      <c r="E738">
        <v>1.072533729921344</v>
      </c>
      <c r="F738">
        <v>0.42747846630744984</v>
      </c>
      <c r="G738">
        <v>0.84174119857012597</v>
      </c>
      <c r="H738">
        <v>0.27778434510965283</v>
      </c>
    </row>
    <row r="739" spans="1:8">
      <c r="A739" t="s">
        <v>1751</v>
      </c>
      <c r="B739" t="s">
        <v>1752</v>
      </c>
      <c r="C739" t="s">
        <v>4791</v>
      </c>
      <c r="D739" t="s">
        <v>3407</v>
      </c>
      <c r="E739">
        <v>0.60949574988529098</v>
      </c>
      <c r="F739">
        <v>-0.37471455509992985</v>
      </c>
      <c r="G739">
        <v>-1.0097519839348472</v>
      </c>
      <c r="H739">
        <v>0.13423361749461449</v>
      </c>
    </row>
    <row r="740" spans="1:8">
      <c r="A740" t="s">
        <v>1535</v>
      </c>
      <c r="B740" t="s">
        <v>1536</v>
      </c>
      <c r="C740" t="s">
        <v>6388</v>
      </c>
      <c r="D740" t="s">
        <v>8524</v>
      </c>
      <c r="E740">
        <v>-0.55978408953759173</v>
      </c>
      <c r="F740">
        <v>0.76389910901638947</v>
      </c>
      <c r="G740">
        <v>-3.4251587313432363E-2</v>
      </c>
      <c r="H740">
        <v>0.13293416451211318</v>
      </c>
    </row>
    <row r="741" spans="1:8">
      <c r="A741" t="s">
        <v>1410</v>
      </c>
      <c r="B741" t="s">
        <v>1411</v>
      </c>
      <c r="C741" t="s">
        <v>4338</v>
      </c>
      <c r="D741" t="s">
        <v>3775</v>
      </c>
      <c r="E741">
        <v>4.3280774524955086E-3</v>
      </c>
      <c r="F741">
        <v>2.5738766635686808E-2</v>
      </c>
      <c r="G741">
        <v>-0.50834060272191262</v>
      </c>
      <c r="H741">
        <v>0.47742552793967502</v>
      </c>
    </row>
    <row r="742" spans="1:8">
      <c r="A742" t="s">
        <v>1179</v>
      </c>
      <c r="B742" t="s">
        <v>1180</v>
      </c>
      <c r="C742" t="s">
        <v>4948</v>
      </c>
      <c r="D742" t="s">
        <v>3334</v>
      </c>
      <c r="E742">
        <v>0.27472759741018998</v>
      </c>
      <c r="F742">
        <v>-0.89238411488269709</v>
      </c>
      <c r="G742">
        <v>-0.57154072502483722</v>
      </c>
      <c r="H742">
        <v>0.46431479226858996</v>
      </c>
    </row>
    <row r="743" spans="1:8">
      <c r="A743" t="s">
        <v>1123</v>
      </c>
      <c r="B743" t="s">
        <v>1124</v>
      </c>
      <c r="C743" t="s">
        <v>5327</v>
      </c>
      <c r="D743" t="s">
        <v>2891</v>
      </c>
      <c r="E743">
        <v>1.3200325437966096</v>
      </c>
      <c r="F743">
        <v>0.89928519677632901</v>
      </c>
      <c r="G743">
        <v>1.2335984824520463</v>
      </c>
      <c r="H743">
        <v>-0.13502272455376552</v>
      </c>
    </row>
    <row r="744" spans="1:8">
      <c r="A744" t="s">
        <v>1419</v>
      </c>
      <c r="B744" t="s">
        <v>1420</v>
      </c>
      <c r="C744" t="s">
        <v>6368</v>
      </c>
      <c r="D744" t="s">
        <v>4208</v>
      </c>
      <c r="E744">
        <v>0.67972665337511706</v>
      </c>
      <c r="F744">
        <v>8.065650718967092E-2</v>
      </c>
      <c r="G744">
        <v>-0.1144074642808468</v>
      </c>
      <c r="H744">
        <v>-0.27021107628989688</v>
      </c>
    </row>
    <row r="745" spans="1:8">
      <c r="A745" t="s">
        <v>1345</v>
      </c>
      <c r="B745" t="s">
        <v>1346</v>
      </c>
      <c r="C745" t="s">
        <v>5292</v>
      </c>
      <c r="D745" t="s">
        <v>3231</v>
      </c>
      <c r="E745">
        <v>-1.5631107007516187E-2</v>
      </c>
      <c r="F745">
        <v>-0.29862815576036039</v>
      </c>
      <c r="G745">
        <v>-9.2816517667052845E-2</v>
      </c>
      <c r="H745">
        <v>0.34391247865084035</v>
      </c>
    </row>
    <row r="746" spans="1:8">
      <c r="A746" t="s">
        <v>1225</v>
      </c>
      <c r="B746" t="s">
        <v>1226</v>
      </c>
      <c r="C746" t="s">
        <v>5486</v>
      </c>
      <c r="D746" t="s">
        <v>5485</v>
      </c>
      <c r="E746">
        <v>-1.8036538785240535</v>
      </c>
      <c r="F746">
        <v>0.85262415084404564</v>
      </c>
      <c r="G746">
        <v>-0.2973379527486148</v>
      </c>
      <c r="H746">
        <v>0.32438135074727742</v>
      </c>
    </row>
    <row r="747" spans="1:8">
      <c r="A747" t="s">
        <v>1421</v>
      </c>
      <c r="B747" t="s">
        <v>1422</v>
      </c>
      <c r="C747" t="s">
        <v>6369</v>
      </c>
      <c r="D747" t="s">
        <v>8580</v>
      </c>
      <c r="E747">
        <v>0.70644389226285209</v>
      </c>
      <c r="F747">
        <v>0.7068303010876914</v>
      </c>
      <c r="G747">
        <v>-0.72382356170892281</v>
      </c>
      <c r="H747">
        <v>0.22066731936152265</v>
      </c>
    </row>
    <row r="748" spans="1:8">
      <c r="A748" t="s">
        <v>1738</v>
      </c>
      <c r="B748" t="s">
        <v>1739</v>
      </c>
      <c r="C748" t="s">
        <v>5768</v>
      </c>
      <c r="D748" t="s">
        <v>5767</v>
      </c>
      <c r="E748">
        <v>-0.41188874727631958</v>
      </c>
      <c r="F748">
        <v>-0.48958804443331744</v>
      </c>
      <c r="G748">
        <v>-0.14072879163441757</v>
      </c>
      <c r="H748">
        <v>2.9626175571885006E-2</v>
      </c>
    </row>
    <row r="749" spans="1:8">
      <c r="A749" t="s">
        <v>1679</v>
      </c>
      <c r="B749" t="s">
        <v>1680</v>
      </c>
      <c r="C749" t="s">
        <v>5770</v>
      </c>
      <c r="D749" t="s">
        <v>5769</v>
      </c>
      <c r="E749">
        <v>0.69443099521585783</v>
      </c>
      <c r="F749">
        <v>0.66905995417499309</v>
      </c>
      <c r="G749">
        <v>0.59421744667798482</v>
      </c>
      <c r="H749">
        <v>0.10966116998899743</v>
      </c>
    </row>
    <row r="750" spans="1:8">
      <c r="A750" t="s">
        <v>952</v>
      </c>
      <c r="B750" t="s">
        <v>953</v>
      </c>
      <c r="C750" t="s">
        <v>5771</v>
      </c>
      <c r="D750" t="s">
        <v>3043</v>
      </c>
      <c r="E750">
        <v>-1.3208260505251682E-2</v>
      </c>
      <c r="F750">
        <v>7.836666789048001E-2</v>
      </c>
      <c r="G750">
        <v>0.20765420794487702</v>
      </c>
      <c r="H750">
        <v>0.27385278268251317</v>
      </c>
    </row>
    <row r="751" spans="1:8">
      <c r="A751" t="s">
        <v>520</v>
      </c>
      <c r="B751" t="s">
        <v>521</v>
      </c>
      <c r="C751" t="s">
        <v>5772</v>
      </c>
      <c r="D751" t="s">
        <v>3296</v>
      </c>
      <c r="E751">
        <v>-0.17186801249911124</v>
      </c>
      <c r="F751">
        <v>0.16110205557060467</v>
      </c>
      <c r="G751">
        <v>-2.5664265908395914E-3</v>
      </c>
      <c r="H751">
        <v>0.14035052065877693</v>
      </c>
    </row>
    <row r="752" spans="1:8">
      <c r="A752" t="s">
        <v>809</v>
      </c>
      <c r="B752" t="s">
        <v>810</v>
      </c>
      <c r="C752" t="s">
        <v>5773</v>
      </c>
      <c r="D752" t="s">
        <v>3481</v>
      </c>
      <c r="E752">
        <v>-0.93863380010600339</v>
      </c>
      <c r="F752">
        <v>-9.8513264376635292E-3</v>
      </c>
      <c r="G752">
        <v>0.10427145228059016</v>
      </c>
      <c r="H752">
        <v>0.1042853516216171</v>
      </c>
    </row>
    <row r="753" spans="1:8">
      <c r="A753" t="s">
        <v>1660</v>
      </c>
      <c r="B753" t="s">
        <v>1661</v>
      </c>
      <c r="C753" t="s">
        <v>5566</v>
      </c>
      <c r="D753" t="s">
        <v>3642</v>
      </c>
      <c r="E753">
        <v>0.3089108609913741</v>
      </c>
      <c r="F753">
        <v>1.153215702333535</v>
      </c>
      <c r="G753">
        <v>0.90234712385710802</v>
      </c>
      <c r="H753">
        <v>0.88293403247434232</v>
      </c>
    </row>
    <row r="754" spans="1:8">
      <c r="A754" t="s">
        <v>116</v>
      </c>
      <c r="B754" t="s">
        <v>117</v>
      </c>
      <c r="C754" t="s">
        <v>4184</v>
      </c>
      <c r="D754" t="s">
        <v>3072</v>
      </c>
      <c r="E754">
        <v>0.24723240329906859</v>
      </c>
      <c r="F754">
        <v>-0.21330856545683299</v>
      </c>
      <c r="G754">
        <v>-5.7393658460893456E-2</v>
      </c>
      <c r="H754">
        <v>0.12647815843101604</v>
      </c>
    </row>
    <row r="755" spans="1:8">
      <c r="A755" t="s">
        <v>1716</v>
      </c>
      <c r="B755" t="s">
        <v>1717</v>
      </c>
      <c r="C755" t="s">
        <v>6413</v>
      </c>
      <c r="D755" t="s">
        <v>8582</v>
      </c>
      <c r="E755">
        <v>-0.47152450843644589</v>
      </c>
      <c r="F755">
        <v>-0.13556487334750023</v>
      </c>
      <c r="G755">
        <v>-0.4594976880884909</v>
      </c>
      <c r="H755">
        <v>0.56098840531120098</v>
      </c>
    </row>
    <row r="756" spans="1:8">
      <c r="A756" t="s">
        <v>1267</v>
      </c>
      <c r="B756" t="s">
        <v>1268</v>
      </c>
      <c r="C756" t="s">
        <v>6354</v>
      </c>
      <c r="D756" t="s">
        <v>8583</v>
      </c>
      <c r="E756">
        <v>-2.8270002791374118</v>
      </c>
      <c r="F756">
        <v>-1.8901127741233645</v>
      </c>
      <c r="G756">
        <v>-0.63369828172910125</v>
      </c>
      <c r="H756">
        <v>-6.4751212710598333E-2</v>
      </c>
    </row>
    <row r="757" spans="1:8">
      <c r="A757" t="s">
        <v>1068</v>
      </c>
      <c r="B757" t="s">
        <v>1069</v>
      </c>
      <c r="C757" t="s">
        <v>5092</v>
      </c>
      <c r="D757" t="s">
        <v>3410</v>
      </c>
      <c r="E757">
        <v>-0.66172775851167476</v>
      </c>
      <c r="F757">
        <v>7.0915912146070639E-2</v>
      </c>
      <c r="G757">
        <v>-0.25564861747481743</v>
      </c>
      <c r="H757">
        <v>0.74155048651433575</v>
      </c>
    </row>
    <row r="758" spans="1:8">
      <c r="A758" t="s">
        <v>1651</v>
      </c>
      <c r="B758" t="s">
        <v>1652</v>
      </c>
      <c r="C758" t="s">
        <v>6405</v>
      </c>
      <c r="D758" t="s">
        <v>3741</v>
      </c>
      <c r="E758">
        <v>-0.4753627816363753</v>
      </c>
      <c r="F758">
        <v>-9.0832725612654278E-2</v>
      </c>
      <c r="G758">
        <v>-0.6772736307698114</v>
      </c>
      <c r="H758">
        <v>0.64270617286969556</v>
      </c>
    </row>
    <row r="759" spans="1:8">
      <c r="A759" t="s">
        <v>807</v>
      </c>
      <c r="B759" t="s">
        <v>808</v>
      </c>
      <c r="C759" t="s">
        <v>6298</v>
      </c>
      <c r="D759" t="s">
        <v>4077</v>
      </c>
      <c r="E759">
        <v>-0.18173236436631809</v>
      </c>
      <c r="F759">
        <v>0.34159304682783942</v>
      </c>
      <c r="G759">
        <v>-0.21089228201426943</v>
      </c>
      <c r="H759">
        <v>0.31122900586387731</v>
      </c>
    </row>
    <row r="760" spans="1:8">
      <c r="A760" t="s">
        <v>1016</v>
      </c>
      <c r="B760" t="s">
        <v>1017</v>
      </c>
      <c r="C760" t="s">
        <v>6326</v>
      </c>
      <c r="D760" t="s">
        <v>8659</v>
      </c>
      <c r="E760">
        <v>3.8163516049018152E-2</v>
      </c>
      <c r="F760">
        <v>6.4524855086169952E-2</v>
      </c>
      <c r="G760">
        <v>2.0985182747511415E-2</v>
      </c>
      <c r="H760">
        <v>0.30650893017463571</v>
      </c>
    </row>
    <row r="761" spans="1:8">
      <c r="A761" t="s">
        <v>80</v>
      </c>
      <c r="B761" t="s">
        <v>81</v>
      </c>
      <c r="C761" t="s">
        <v>6247</v>
      </c>
      <c r="D761" t="s">
        <v>2930</v>
      </c>
      <c r="E761">
        <v>-0.31293931166010763</v>
      </c>
      <c r="F761">
        <v>-0.31293931166010763</v>
      </c>
      <c r="G761">
        <v>-0.10431310388670255</v>
      </c>
      <c r="H761">
        <v>0</v>
      </c>
    </row>
    <row r="762" spans="1:8">
      <c r="A762" t="s">
        <v>1143</v>
      </c>
      <c r="B762" t="s">
        <v>1144</v>
      </c>
      <c r="C762" t="s">
        <v>5357</v>
      </c>
      <c r="D762" t="s">
        <v>3298</v>
      </c>
      <c r="E762">
        <v>0.27032890555705275</v>
      </c>
      <c r="F762">
        <v>1.000149603450011</v>
      </c>
      <c r="G762">
        <v>0.29150952458538781</v>
      </c>
      <c r="H762">
        <v>0.96670079933623043</v>
      </c>
    </row>
    <row r="763" spans="1:8">
      <c r="A763" t="s">
        <v>1355</v>
      </c>
      <c r="B763" t="s">
        <v>1356</v>
      </c>
      <c r="C763" t="s">
        <v>5356</v>
      </c>
      <c r="D763" t="s">
        <v>3488</v>
      </c>
      <c r="E763">
        <v>0.50095099381102759</v>
      </c>
      <c r="F763">
        <v>0.66691837606627447</v>
      </c>
      <c r="G763">
        <v>-0.75595290309269647</v>
      </c>
      <c r="H763">
        <v>0.24091957632218516</v>
      </c>
    </row>
    <row r="764" spans="1:8">
      <c r="A764" t="s">
        <v>518</v>
      </c>
      <c r="B764" t="s">
        <v>519</v>
      </c>
      <c r="C764" t="s">
        <v>5355</v>
      </c>
      <c r="D764" t="s">
        <v>3266</v>
      </c>
      <c r="E764">
        <v>-7.3208902402498499E-2</v>
      </c>
      <c r="F764">
        <v>0.10714356747860181</v>
      </c>
      <c r="G764">
        <v>-4.5905738622375243E-2</v>
      </c>
      <c r="H764">
        <v>0.39375887196239662</v>
      </c>
    </row>
    <row r="765" spans="1:8">
      <c r="A765" t="s">
        <v>589</v>
      </c>
      <c r="B765" t="s">
        <v>590</v>
      </c>
      <c r="C765" t="s">
        <v>6281</v>
      </c>
      <c r="D765" t="s">
        <v>8652</v>
      </c>
      <c r="E765">
        <v>-0.10388423767032512</v>
      </c>
      <c r="F765">
        <v>-8.0592025773334172E-2</v>
      </c>
      <c r="G765">
        <v>-0.24706407503416208</v>
      </c>
      <c r="H765">
        <v>0.14766153784269109</v>
      </c>
    </row>
    <row r="766" spans="1:8">
      <c r="A766" t="s">
        <v>220</v>
      </c>
      <c r="B766" t="s">
        <v>221</v>
      </c>
      <c r="C766" t="s">
        <v>3878</v>
      </c>
      <c r="D766" t="s">
        <v>3115</v>
      </c>
      <c r="E766">
        <v>-0.10431310388670255</v>
      </c>
      <c r="F766">
        <v>-0.12943576821680366</v>
      </c>
      <c r="G766">
        <v>0.10429915763241897</v>
      </c>
      <c r="H766">
        <v>0.41717766923438715</v>
      </c>
    </row>
    <row r="767" spans="1:8">
      <c r="A767" t="s">
        <v>482</v>
      </c>
      <c r="B767" t="s">
        <v>483</v>
      </c>
      <c r="C767" t="s">
        <v>3878</v>
      </c>
      <c r="D767" t="s">
        <v>3115</v>
      </c>
      <c r="E767">
        <v>0.26358509640983735</v>
      </c>
      <c r="F767">
        <v>-6.2473466395252898E-2</v>
      </c>
      <c r="G767">
        <v>-0.62593431613873329</v>
      </c>
      <c r="H767">
        <v>-0.49656627248722868</v>
      </c>
    </row>
    <row r="768" spans="1:8">
      <c r="A768" t="s">
        <v>718</v>
      </c>
      <c r="B768" t="s">
        <v>719</v>
      </c>
      <c r="C768" t="s">
        <v>5340</v>
      </c>
      <c r="D768" t="s">
        <v>3475</v>
      </c>
      <c r="E768">
        <v>1.1496290557545641E-2</v>
      </c>
      <c r="F768">
        <v>-0.73291640435747218</v>
      </c>
      <c r="G768">
        <v>4.6200095853152233E-2</v>
      </c>
      <c r="H768">
        <v>0.2227719552433749</v>
      </c>
    </row>
    <row r="769" spans="1:8">
      <c r="A769" t="s">
        <v>1012</v>
      </c>
      <c r="B769" t="s">
        <v>1013</v>
      </c>
      <c r="C769" t="s">
        <v>5373</v>
      </c>
      <c r="D769" t="s">
        <v>3153</v>
      </c>
      <c r="E769">
        <v>-0.59893158773164756</v>
      </c>
      <c r="F769">
        <v>-0.19912736948559936</v>
      </c>
      <c r="G769">
        <v>-0.37286194848324755</v>
      </c>
      <c r="H769">
        <v>-0.40427338743826041</v>
      </c>
    </row>
    <row r="770" spans="1:8">
      <c r="A770" t="s">
        <v>1247</v>
      </c>
      <c r="B770" t="s">
        <v>1248</v>
      </c>
      <c r="C770" t="s">
        <v>6350</v>
      </c>
      <c r="D770" t="s">
        <v>8513</v>
      </c>
      <c r="E770">
        <v>0.86962312033021061</v>
      </c>
      <c r="F770">
        <v>1.5926619504953943</v>
      </c>
      <c r="G770">
        <v>0.95207367634257345</v>
      </c>
      <c r="H770">
        <v>0.2642243511934797</v>
      </c>
    </row>
    <row r="771" spans="1:8">
      <c r="A771" t="s">
        <v>407</v>
      </c>
      <c r="B771" t="s">
        <v>408</v>
      </c>
      <c r="C771" t="s">
        <v>4717</v>
      </c>
      <c r="D771" t="s">
        <v>4716</v>
      </c>
      <c r="E771">
        <v>-0.14917485183632237</v>
      </c>
      <c r="F771">
        <v>3.8290910771100604E-2</v>
      </c>
      <c r="G771">
        <v>0.15086047118587068</v>
      </c>
      <c r="H771">
        <v>0.56185505246894951</v>
      </c>
    </row>
    <row r="772" spans="1:8">
      <c r="A772" t="s">
        <v>1446</v>
      </c>
      <c r="B772" t="s">
        <v>1447</v>
      </c>
      <c r="C772" t="s">
        <v>5714</v>
      </c>
      <c r="D772" t="s">
        <v>3183</v>
      </c>
      <c r="E772">
        <v>-0.39231078134216602</v>
      </c>
      <c r="F772">
        <v>-0.24258997420544168</v>
      </c>
      <c r="G772">
        <v>8.9914802706418898E-2</v>
      </c>
      <c r="H772">
        <v>-0.39760466740801448</v>
      </c>
    </row>
    <row r="773" spans="1:8">
      <c r="A773" t="s">
        <v>757</v>
      </c>
      <c r="B773" t="s">
        <v>758</v>
      </c>
      <c r="C773" t="s">
        <v>6297</v>
      </c>
      <c r="D773" t="s">
        <v>8544</v>
      </c>
      <c r="E773">
        <v>0.13203018434844929</v>
      </c>
      <c r="F773">
        <v>0.34156431257581071</v>
      </c>
      <c r="G773">
        <v>0.6257576963085274</v>
      </c>
      <c r="H773">
        <v>0.51132005076172371</v>
      </c>
    </row>
    <row r="774" spans="1:8">
      <c r="A774" t="s">
        <v>1404</v>
      </c>
      <c r="B774" t="s">
        <v>1405</v>
      </c>
      <c r="C774" t="s">
        <v>6367</v>
      </c>
      <c r="D774" t="s">
        <v>8495</v>
      </c>
      <c r="E774">
        <v>-1.1718274686545775</v>
      </c>
      <c r="F774">
        <v>-1.3416689073025874</v>
      </c>
      <c r="G774">
        <v>0.44792333540705781</v>
      </c>
      <c r="H774">
        <v>-0.63642999658119059</v>
      </c>
    </row>
    <row r="775" spans="1:8">
      <c r="A775" t="s">
        <v>1291</v>
      </c>
      <c r="B775" t="s">
        <v>1292</v>
      </c>
      <c r="C775" t="s">
        <v>4499</v>
      </c>
      <c r="D775" t="s">
        <v>3055</v>
      </c>
      <c r="E775">
        <v>-0.82662468907431508</v>
      </c>
      <c r="F775">
        <v>-0.7315599756097505</v>
      </c>
      <c r="G775">
        <v>0.68684620490992732</v>
      </c>
      <c r="H775">
        <v>-0.41736869937712084</v>
      </c>
    </row>
    <row r="776" spans="1:8">
      <c r="A776" t="s">
        <v>438</v>
      </c>
      <c r="B776" t="s">
        <v>439</v>
      </c>
      <c r="C776" t="s">
        <v>4280</v>
      </c>
      <c r="D776" t="s">
        <v>3733</v>
      </c>
      <c r="E776">
        <v>-1.3946254283581094E-5</v>
      </c>
      <c r="F776">
        <v>0.20856540771526566</v>
      </c>
      <c r="G776">
        <v>0.20860345251083592</v>
      </c>
      <c r="H776">
        <v>0.41717400612115885</v>
      </c>
    </row>
    <row r="777" spans="1:8">
      <c r="A777" t="s">
        <v>914</v>
      </c>
      <c r="B777" t="s">
        <v>915</v>
      </c>
      <c r="C777" t="s">
        <v>5858</v>
      </c>
      <c r="D777" t="s">
        <v>3455</v>
      </c>
      <c r="E777">
        <v>-0.26918877343973885</v>
      </c>
      <c r="F777">
        <v>-1.4926185423302421E-2</v>
      </c>
      <c r="G777">
        <v>-9.324568396502364E-3</v>
      </c>
      <c r="H777">
        <v>0.45693151985111119</v>
      </c>
    </row>
    <row r="778" spans="1:8">
      <c r="A778" t="s">
        <v>1339</v>
      </c>
      <c r="B778" t="s">
        <v>1340</v>
      </c>
      <c r="C778" t="s">
        <v>3813</v>
      </c>
      <c r="D778" t="s">
        <v>3181</v>
      </c>
      <c r="E778">
        <v>7.2594488611324821E-3</v>
      </c>
      <c r="F778">
        <v>-0.48894290381941169</v>
      </c>
      <c r="G778">
        <v>0.14603183648309837</v>
      </c>
      <c r="H778">
        <v>0.54835959724644534</v>
      </c>
    </row>
    <row r="779" spans="1:8">
      <c r="A779" t="s">
        <v>910</v>
      </c>
      <c r="B779" t="s">
        <v>911</v>
      </c>
      <c r="C779" t="s">
        <v>3804</v>
      </c>
      <c r="D779" t="s">
        <v>3119</v>
      </c>
      <c r="E779">
        <v>-0.1823421190696605</v>
      </c>
      <c r="F779">
        <v>0.23758906052787385</v>
      </c>
      <c r="G779">
        <v>0.21595852667256277</v>
      </c>
      <c r="H779">
        <v>0.80363025131573773</v>
      </c>
    </row>
    <row r="780" spans="1:8">
      <c r="A780" t="s">
        <v>467</v>
      </c>
      <c r="B780" t="s">
        <v>468</v>
      </c>
      <c r="C780" t="s">
        <v>4392</v>
      </c>
      <c r="D780" t="e">
        <v>#N/A</v>
      </c>
      <c r="E780">
        <v>3.1712757611116617E-2</v>
      </c>
      <c r="F780">
        <v>-0.56621400258533539</v>
      </c>
      <c r="G780">
        <v>-7.6531111304538865E-2</v>
      </c>
      <c r="H780">
        <v>0.10428521137813539</v>
      </c>
    </row>
    <row r="781" spans="1:8">
      <c r="A781" t="s">
        <v>1818</v>
      </c>
      <c r="B781" t="s">
        <v>1819</v>
      </c>
      <c r="C781" t="s">
        <v>5724</v>
      </c>
      <c r="D781" t="s">
        <v>3426</v>
      </c>
      <c r="E781">
        <v>-0.26319863412381833</v>
      </c>
      <c r="F781">
        <v>-0.47854582013596597</v>
      </c>
      <c r="G781">
        <v>-0.27461434974199883</v>
      </c>
      <c r="H781">
        <v>0.81037061282802469</v>
      </c>
    </row>
    <row r="782" spans="1:8">
      <c r="A782" t="s">
        <v>529</v>
      </c>
      <c r="B782" t="s">
        <v>530</v>
      </c>
      <c r="C782" t="s">
        <v>5639</v>
      </c>
      <c r="D782" t="s">
        <v>8492</v>
      </c>
      <c r="E782">
        <v>-0.13366596669734351</v>
      </c>
      <c r="F782">
        <v>-1.9848782377892678</v>
      </c>
      <c r="G782">
        <v>-0.62575014260897766</v>
      </c>
      <c r="H782">
        <v>-0.13649136959238181</v>
      </c>
    </row>
    <row r="783" spans="1:8">
      <c r="A783" t="s">
        <v>888</v>
      </c>
      <c r="B783" t="s">
        <v>889</v>
      </c>
      <c r="C783" t="s">
        <v>5066</v>
      </c>
      <c r="D783" t="s">
        <v>3788</v>
      </c>
      <c r="E783">
        <v>-0.79611836541151215</v>
      </c>
      <c r="F783">
        <v>-0.60667635211864346</v>
      </c>
      <c r="G783">
        <v>-0.42744026286264125</v>
      </c>
      <c r="H783">
        <v>0.10565364786253079</v>
      </c>
    </row>
    <row r="784" spans="1:8">
      <c r="A784" t="s">
        <v>385</v>
      </c>
      <c r="B784" t="s">
        <v>386</v>
      </c>
      <c r="C784" t="s">
        <v>6170</v>
      </c>
      <c r="D784" t="s">
        <v>3416</v>
      </c>
      <c r="E784">
        <v>0.10429915763241897</v>
      </c>
      <c r="F784">
        <v>-0.52145421110734835</v>
      </c>
      <c r="G784">
        <v>2.7761654515012779E-5</v>
      </c>
      <c r="H784">
        <v>-0.15266321482113027</v>
      </c>
    </row>
    <row r="785" spans="1:8">
      <c r="A785" t="s">
        <v>1245</v>
      </c>
      <c r="B785" t="s">
        <v>1246</v>
      </c>
      <c r="C785" t="s">
        <v>6349</v>
      </c>
      <c r="D785" t="s">
        <v>8534</v>
      </c>
      <c r="E785">
        <v>0.97564666917827436</v>
      </c>
      <c r="F785">
        <v>-1.3607984493476024</v>
      </c>
      <c r="G785">
        <v>-1.6913783995881913</v>
      </c>
      <c r="H785">
        <v>0.34764263352005503</v>
      </c>
    </row>
    <row r="786" spans="1:8">
      <c r="A786" t="s">
        <v>988</v>
      </c>
      <c r="B786" t="s">
        <v>989</v>
      </c>
      <c r="C786" t="s">
        <v>4552</v>
      </c>
      <c r="D786" t="e">
        <v>#N/A</v>
      </c>
      <c r="E786">
        <v>-0.21970403218008352</v>
      </c>
      <c r="F786">
        <v>-1.8627969501201915</v>
      </c>
      <c r="G786">
        <v>-0.25415937348172507</v>
      </c>
      <c r="H786">
        <v>-0.67265828577632947</v>
      </c>
    </row>
    <row r="787" spans="1:8">
      <c r="A787" t="s">
        <v>1414</v>
      </c>
      <c r="B787" t="s">
        <v>1415</v>
      </c>
      <c r="C787" t="s">
        <v>4767</v>
      </c>
      <c r="D787" t="s">
        <v>3572</v>
      </c>
      <c r="E787">
        <v>1.1113807856099933</v>
      </c>
      <c r="F787">
        <v>1.4103661206519582</v>
      </c>
      <c r="G787">
        <v>1.0196066362225011</v>
      </c>
      <c r="H787">
        <v>1.5326392503261035</v>
      </c>
    </row>
    <row r="788" spans="1:8">
      <c r="A788" t="s">
        <v>1030</v>
      </c>
      <c r="B788" t="s">
        <v>1031</v>
      </c>
      <c r="C788" t="s">
        <v>6327</v>
      </c>
      <c r="D788" t="s">
        <v>8619</v>
      </c>
      <c r="E788">
        <v>-0.79798072520241226</v>
      </c>
      <c r="F788">
        <v>0.1336897778903875</v>
      </c>
      <c r="G788">
        <v>-0.32860868323408265</v>
      </c>
      <c r="H788">
        <v>-9.4848624294760778E-2</v>
      </c>
    </row>
    <row r="789" spans="1:8">
      <c r="A789" t="s">
        <v>136</v>
      </c>
      <c r="B789" t="s">
        <v>137</v>
      </c>
      <c r="C789" t="s">
        <v>4123</v>
      </c>
      <c r="D789" t="s">
        <v>4122</v>
      </c>
      <c r="E789">
        <v>0.10429915763241897</v>
      </c>
      <c r="F789">
        <v>0.10428521137813539</v>
      </c>
      <c r="G789">
        <v>0.10429915763241897</v>
      </c>
      <c r="H789">
        <v>0.31287851160196822</v>
      </c>
    </row>
    <row r="790" spans="1:8">
      <c r="A790" t="s">
        <v>414</v>
      </c>
      <c r="B790" t="s">
        <v>415</v>
      </c>
      <c r="C790" t="s">
        <v>3892</v>
      </c>
      <c r="D790" t="s">
        <v>3569</v>
      </c>
      <c r="E790">
        <v>-0.39685669035254434</v>
      </c>
      <c r="F790">
        <v>-0.31288365749702546</v>
      </c>
      <c r="G790">
        <v>-0.15445008199332194</v>
      </c>
      <c r="H790">
        <v>-1.7071582001945584E-2</v>
      </c>
    </row>
    <row r="791" spans="1:8">
      <c r="A791" t="s">
        <v>827</v>
      </c>
      <c r="B791" t="s">
        <v>828</v>
      </c>
      <c r="C791" t="s">
        <v>3894</v>
      </c>
      <c r="D791" t="s">
        <v>3382</v>
      </c>
      <c r="E791">
        <v>-0.21256788190240386</v>
      </c>
      <c r="F791">
        <v>-0.29787973180010802</v>
      </c>
      <c r="G791">
        <v>-7.970308798778207E-2</v>
      </c>
      <c r="H791">
        <v>0.43644881146966136</v>
      </c>
    </row>
    <row r="792" spans="1:8">
      <c r="A792" t="s">
        <v>1010</v>
      </c>
      <c r="B792" t="s">
        <v>1011</v>
      </c>
      <c r="C792" t="s">
        <v>6325</v>
      </c>
      <c r="D792" t="s">
        <v>8490</v>
      </c>
      <c r="E792">
        <v>-1.0941529506255541</v>
      </c>
      <c r="F792">
        <v>-0.34972310630472786</v>
      </c>
      <c r="G792">
        <v>-0.44775938981929159</v>
      </c>
      <c r="H792">
        <v>0.88931257786907347</v>
      </c>
    </row>
    <row r="793" spans="1:8">
      <c r="A793" t="s">
        <v>1289</v>
      </c>
      <c r="B793" t="s">
        <v>1290</v>
      </c>
      <c r="C793" t="s">
        <v>3829</v>
      </c>
      <c r="D793" t="s">
        <v>2988</v>
      </c>
      <c r="E793">
        <v>-0.56423905592286838</v>
      </c>
      <c r="F793">
        <v>0.73090731841050793</v>
      </c>
      <c r="G793">
        <v>0.8162430652685847</v>
      </c>
      <c r="H793">
        <v>0.3505997484815549</v>
      </c>
    </row>
    <row r="794" spans="1:8">
      <c r="A794" t="s">
        <v>324</v>
      </c>
      <c r="B794" t="s">
        <v>325</v>
      </c>
      <c r="C794" t="s">
        <v>6068</v>
      </c>
      <c r="D794" t="s">
        <v>6093</v>
      </c>
      <c r="E794">
        <v>-0.10110497439033754</v>
      </c>
      <c r="F794">
        <v>-0.15516065744029803</v>
      </c>
      <c r="G794">
        <v>-8.5953210131525168E-2</v>
      </c>
      <c r="H794">
        <v>0.17127085374754433</v>
      </c>
    </row>
    <row r="795" spans="1:8">
      <c r="A795" t="s">
        <v>1119</v>
      </c>
      <c r="B795" t="s">
        <v>1120</v>
      </c>
      <c r="C795" t="s">
        <v>5761</v>
      </c>
      <c r="D795" t="e">
        <v>#N/A</v>
      </c>
      <c r="E795">
        <v>0.54079312667502322</v>
      </c>
      <c r="F795">
        <v>0.83432536061278917</v>
      </c>
      <c r="G795">
        <v>0.35224937660016914</v>
      </c>
      <c r="H795">
        <v>-0.31287529412023785</v>
      </c>
    </row>
    <row r="796" spans="1:8">
      <c r="A796" t="s">
        <v>108</v>
      </c>
      <c r="B796" t="s">
        <v>109</v>
      </c>
      <c r="C796" t="s">
        <v>3803</v>
      </c>
      <c r="D796" t="s">
        <v>2998</v>
      </c>
      <c r="E796">
        <v>0.20856540771526566</v>
      </c>
      <c r="F796">
        <v>-0.21270570923276186</v>
      </c>
      <c r="G796">
        <v>-0.31288365749702546</v>
      </c>
      <c r="H796">
        <v>-0.10430430352747617</v>
      </c>
    </row>
    <row r="797" spans="1:8">
      <c r="A797" t="s">
        <v>1376</v>
      </c>
      <c r="B797" t="s">
        <v>1377</v>
      </c>
      <c r="C797" t="s">
        <v>5404</v>
      </c>
      <c r="D797" t="s">
        <v>3759</v>
      </c>
      <c r="E797">
        <v>-1.4961747184006298</v>
      </c>
      <c r="F797">
        <v>-0.19369408867484894</v>
      </c>
      <c r="G797">
        <v>0.10812403099490936</v>
      </c>
      <c r="H797">
        <v>0.33000000000000013</v>
      </c>
    </row>
    <row r="798" spans="1:8">
      <c r="A798" t="s">
        <v>1157</v>
      </c>
      <c r="B798" t="s">
        <v>1158</v>
      </c>
      <c r="C798" t="s">
        <v>6335</v>
      </c>
      <c r="D798" t="s">
        <v>5105</v>
      </c>
      <c r="E798">
        <v>-0.55389975817053272</v>
      </c>
      <c r="F798">
        <v>-5.6348300330650525E-2</v>
      </c>
      <c r="G798">
        <v>0.17941990899515639</v>
      </c>
      <c r="H798">
        <v>0.8977094171272394</v>
      </c>
    </row>
    <row r="799" spans="1:8">
      <c r="A799" t="s">
        <v>890</v>
      </c>
      <c r="B799" t="s">
        <v>891</v>
      </c>
      <c r="C799" t="s">
        <v>5069</v>
      </c>
      <c r="D799" t="s">
        <v>3705</v>
      </c>
      <c r="E799">
        <v>-0.12379407631427324</v>
      </c>
      <c r="F799">
        <v>-0.65123086099962002</v>
      </c>
      <c r="G799">
        <v>-0.50706154042971741</v>
      </c>
      <c r="H799">
        <v>3.9022961244032893E-2</v>
      </c>
    </row>
    <row r="800" spans="1:8">
      <c r="A800" t="s">
        <v>1382</v>
      </c>
      <c r="B800" t="s">
        <v>1383</v>
      </c>
      <c r="C800" t="s">
        <v>4852</v>
      </c>
      <c r="D800" t="s">
        <v>3226</v>
      </c>
      <c r="E800">
        <v>-0.18742586224857635</v>
      </c>
      <c r="F800">
        <v>-1.1451398913818407</v>
      </c>
      <c r="G800">
        <v>0.15434749662514655</v>
      </c>
      <c r="H800">
        <v>0.25812689718671339</v>
      </c>
    </row>
    <row r="801" spans="1:8">
      <c r="A801" t="s">
        <v>1064</v>
      </c>
      <c r="B801" t="s">
        <v>1065</v>
      </c>
      <c r="C801" t="s">
        <v>5627</v>
      </c>
      <c r="D801" t="s">
        <v>3268</v>
      </c>
      <c r="E801">
        <v>-4.2307668013918609E-2</v>
      </c>
      <c r="F801">
        <v>-1.7660405829865624</v>
      </c>
      <c r="G801">
        <v>0.12705332861883123</v>
      </c>
      <c r="H801">
        <v>0.43753338381950896</v>
      </c>
    </row>
    <row r="802" spans="1:8">
      <c r="A802" t="s">
        <v>1556</v>
      </c>
      <c r="B802" t="s">
        <v>1557</v>
      </c>
      <c r="C802" t="s">
        <v>5628</v>
      </c>
      <c r="D802" t="s">
        <v>3558</v>
      </c>
      <c r="E802">
        <v>-0.21958903559005546</v>
      </c>
      <c r="F802">
        <v>-1.4903727800749662</v>
      </c>
      <c r="G802">
        <v>-1.0480719051126373</v>
      </c>
      <c r="H802">
        <v>1.6666666666666906E-2</v>
      </c>
    </row>
    <row r="803" spans="1:8">
      <c r="A803" t="s">
        <v>1255</v>
      </c>
      <c r="B803" t="s">
        <v>1256</v>
      </c>
      <c r="C803" t="s">
        <v>5629</v>
      </c>
      <c r="D803" t="s">
        <v>3568</v>
      </c>
      <c r="E803">
        <v>-0.22376803239400914</v>
      </c>
      <c r="F803">
        <v>-2.1209234621722706</v>
      </c>
      <c r="G803">
        <v>-0.75885098342711899</v>
      </c>
      <c r="H803">
        <v>0.5807869343948876</v>
      </c>
    </row>
    <row r="804" spans="1:8">
      <c r="A804" t="s">
        <v>1728</v>
      </c>
      <c r="B804" t="s">
        <v>1729</v>
      </c>
      <c r="C804" t="s">
        <v>5630</v>
      </c>
      <c r="D804" t="s">
        <v>3282</v>
      </c>
      <c r="E804">
        <v>-2.5323908706924967</v>
      </c>
      <c r="F804">
        <v>-0.34503665867353428</v>
      </c>
      <c r="G804">
        <v>0.38117639583789226</v>
      </c>
      <c r="H804">
        <v>-3.3333333333332806E-3</v>
      </c>
    </row>
    <row r="805" spans="1:8">
      <c r="A805" t="s">
        <v>605</v>
      </c>
      <c r="B805" t="s">
        <v>606</v>
      </c>
      <c r="C805" t="s">
        <v>5631</v>
      </c>
      <c r="D805" t="s">
        <v>3397</v>
      </c>
      <c r="E805">
        <v>0.2461559210521409</v>
      </c>
      <c r="F805">
        <v>-0.63542023569508554</v>
      </c>
      <c r="G805">
        <v>-0.53852053009674206</v>
      </c>
      <c r="H805">
        <v>0.58563078915738331</v>
      </c>
    </row>
    <row r="806" spans="1:8">
      <c r="A806" t="s">
        <v>980</v>
      </c>
      <c r="B806" t="s">
        <v>981</v>
      </c>
      <c r="C806" t="s">
        <v>4489</v>
      </c>
      <c r="D806" t="s">
        <v>8585</v>
      </c>
      <c r="E806">
        <v>-0.57288554645103262</v>
      </c>
      <c r="F806">
        <v>-9.2491442404266933E-2</v>
      </c>
      <c r="G806">
        <v>0.68534924688791454</v>
      </c>
      <c r="H806">
        <v>5.1841258697714832E-2</v>
      </c>
    </row>
    <row r="807" spans="1:8">
      <c r="A807" t="s">
        <v>1235</v>
      </c>
      <c r="B807" t="s">
        <v>1236</v>
      </c>
      <c r="C807" t="s">
        <v>5100</v>
      </c>
      <c r="D807" t="s">
        <v>5099</v>
      </c>
      <c r="E807">
        <v>-3.4573492518632502E-2</v>
      </c>
      <c r="F807">
        <v>-7.8574809034115956E-2</v>
      </c>
      <c r="G807">
        <v>5.1149861231721196E-2</v>
      </c>
      <c r="H807">
        <v>0.3811187754388537</v>
      </c>
    </row>
    <row r="808" spans="1:8">
      <c r="A808" t="s">
        <v>898</v>
      </c>
      <c r="B808" t="s">
        <v>899</v>
      </c>
      <c r="C808" t="s">
        <v>5101</v>
      </c>
      <c r="D808" t="s">
        <v>3499</v>
      </c>
      <c r="E808">
        <v>-0.16843020145572585</v>
      </c>
      <c r="F808">
        <v>-0.44312190308006699</v>
      </c>
      <c r="G808">
        <v>0.25030566878811256</v>
      </c>
      <c r="H808">
        <v>0.30561038816251873</v>
      </c>
    </row>
    <row r="809" spans="1:8">
      <c r="A809" t="s">
        <v>854</v>
      </c>
      <c r="B809" t="s">
        <v>855</v>
      </c>
      <c r="C809" t="s">
        <v>6302</v>
      </c>
      <c r="D809" t="s">
        <v>8674</v>
      </c>
      <c r="E809">
        <v>-7.0848340472682833E-2</v>
      </c>
      <c r="F809">
        <v>-0.10509824849946049</v>
      </c>
      <c r="G809">
        <v>-3.5044103691161808E-2</v>
      </c>
      <c r="H809">
        <v>0.32461383117242909</v>
      </c>
    </row>
    <row r="810" spans="1:8">
      <c r="A810" t="s">
        <v>862</v>
      </c>
      <c r="B810" t="s">
        <v>863</v>
      </c>
      <c r="C810" t="s">
        <v>6304</v>
      </c>
      <c r="D810" t="s">
        <v>8572</v>
      </c>
      <c r="E810">
        <v>-0.38306805268614097</v>
      </c>
      <c r="F810">
        <v>-0.4296742753379923</v>
      </c>
      <c r="G810">
        <v>-0.48857002305363634</v>
      </c>
      <c r="H810">
        <v>-8.1528729320864881E-3</v>
      </c>
    </row>
    <row r="811" spans="1:8">
      <c r="A811" t="s">
        <v>972</v>
      </c>
      <c r="B811" t="s">
        <v>973</v>
      </c>
      <c r="C811" t="s">
        <v>6315</v>
      </c>
      <c r="D811" t="s">
        <v>8514</v>
      </c>
      <c r="E811">
        <v>-0.23391063904438769</v>
      </c>
      <c r="F811">
        <v>-1.5635646170409316</v>
      </c>
      <c r="G811">
        <v>-0.94480452068652421</v>
      </c>
      <c r="H811">
        <v>0.21927562242836016</v>
      </c>
    </row>
    <row r="812" spans="1:8">
      <c r="A812" t="s">
        <v>1312</v>
      </c>
      <c r="B812" t="s">
        <v>1313</v>
      </c>
      <c r="C812" t="s">
        <v>4094</v>
      </c>
      <c r="D812" t="s">
        <v>3447</v>
      </c>
      <c r="E812">
        <v>-0.20121724532533411</v>
      </c>
      <c r="F812">
        <v>-0.16056583407624503</v>
      </c>
      <c r="G812">
        <v>-6.3872292352542062E-2</v>
      </c>
      <c r="H812">
        <v>0.92343876317182538</v>
      </c>
    </row>
    <row r="813" spans="1:8">
      <c r="A813" t="s">
        <v>1620</v>
      </c>
      <c r="B813" t="s">
        <v>1621</v>
      </c>
      <c r="C813" t="s">
        <v>6148</v>
      </c>
      <c r="D813" t="s">
        <v>3074</v>
      </c>
      <c r="E813">
        <v>0.98069611665153167</v>
      </c>
      <c r="F813">
        <v>0.14997602836479285</v>
      </c>
      <c r="G813">
        <v>-0.28165281297329636</v>
      </c>
      <c r="H813">
        <v>-0.45467384251797499</v>
      </c>
    </row>
    <row r="814" spans="1:8">
      <c r="A814" t="s">
        <v>799</v>
      </c>
      <c r="B814" t="s">
        <v>800</v>
      </c>
      <c r="C814" t="s">
        <v>4373</v>
      </c>
      <c r="D814" t="s">
        <v>3229</v>
      </c>
      <c r="E814">
        <v>-0.10914746573749361</v>
      </c>
      <c r="F814">
        <v>-0.79063055323037801</v>
      </c>
      <c r="G814">
        <v>-0.34580392798566822</v>
      </c>
      <c r="H814">
        <v>-9.9395178431798733E-3</v>
      </c>
    </row>
    <row r="815" spans="1:8">
      <c r="A815" t="s">
        <v>1810</v>
      </c>
      <c r="B815" t="s">
        <v>1811</v>
      </c>
      <c r="C815" t="s">
        <v>4372</v>
      </c>
      <c r="D815" t="s">
        <v>3393</v>
      </c>
      <c r="E815">
        <v>0.35084966995361594</v>
      </c>
      <c r="F815">
        <v>-0.13064848036793242</v>
      </c>
      <c r="G815">
        <v>0.33386060217376085</v>
      </c>
      <c r="H815">
        <v>0.1834821311294815</v>
      </c>
    </row>
    <row r="816" spans="1:8">
      <c r="A816" t="s">
        <v>744</v>
      </c>
      <c r="B816" t="s">
        <v>745</v>
      </c>
      <c r="C816" t="s">
        <v>4446</v>
      </c>
      <c r="D816" t="s">
        <v>3211</v>
      </c>
      <c r="E816">
        <v>-0.48859936001863263</v>
      </c>
      <c r="F816">
        <v>-0.69330227539590739</v>
      </c>
      <c r="G816">
        <v>-0.14356989589504568</v>
      </c>
      <c r="H816">
        <v>0.17362221523802046</v>
      </c>
    </row>
    <row r="817" spans="1:8">
      <c r="A817" t="s">
        <v>459</v>
      </c>
      <c r="B817" t="s">
        <v>460</v>
      </c>
      <c r="C817" t="s">
        <v>3815</v>
      </c>
      <c r="D817" t="s">
        <v>3814</v>
      </c>
      <c r="E817">
        <v>-1.0059070109030678E-2</v>
      </c>
      <c r="F817">
        <v>9.193643620281422E-2</v>
      </c>
      <c r="G817">
        <v>6.0163541564286195E-2</v>
      </c>
      <c r="H817">
        <v>0.53675529180427417</v>
      </c>
    </row>
    <row r="818" spans="1:8">
      <c r="A818" t="s">
        <v>102</v>
      </c>
      <c r="B818" t="s">
        <v>103</v>
      </c>
      <c r="C818" t="s">
        <v>4389</v>
      </c>
      <c r="D818" t="s">
        <v>3799</v>
      </c>
      <c r="E818">
        <v>0</v>
      </c>
      <c r="F818">
        <v>0.20859831526483794</v>
      </c>
      <c r="G818">
        <v>-0.62578621133759416</v>
      </c>
      <c r="H818">
        <v>0.83432905094702903</v>
      </c>
    </row>
    <row r="819" spans="1:8">
      <c r="A819" t="s">
        <v>102</v>
      </c>
      <c r="B819" t="s">
        <v>448</v>
      </c>
      <c r="C819" t="s">
        <v>4389</v>
      </c>
      <c r="D819" t="s">
        <v>3799</v>
      </c>
      <c r="E819">
        <v>0.1193323869987194</v>
      </c>
      <c r="F819">
        <v>0.43700395666370856</v>
      </c>
      <c r="G819">
        <v>-6.3651828361049073E-2</v>
      </c>
      <c r="H819">
        <v>0.4261897553292</v>
      </c>
    </row>
    <row r="820" spans="1:8">
      <c r="A820" t="s">
        <v>102</v>
      </c>
      <c r="B820" t="s">
        <v>756</v>
      </c>
      <c r="C820" t="s">
        <v>4389</v>
      </c>
      <c r="D820" t="s">
        <v>3799</v>
      </c>
      <c r="E820">
        <v>-3.3530483376142367E-2</v>
      </c>
      <c r="F820">
        <v>0.15385571989747579</v>
      </c>
      <c r="G820">
        <v>0.12485410916165253</v>
      </c>
      <c r="H820">
        <v>0.42268879658672676</v>
      </c>
    </row>
    <row r="821" spans="1:8">
      <c r="A821" t="s">
        <v>1173</v>
      </c>
      <c r="B821" t="s">
        <v>1174</v>
      </c>
      <c r="C821" t="s">
        <v>6339</v>
      </c>
      <c r="D821" t="s">
        <v>8556</v>
      </c>
      <c r="E821">
        <v>-1.6761656223023547</v>
      </c>
      <c r="F821">
        <v>0.51800365494786538</v>
      </c>
      <c r="G821">
        <v>-1.0933503428062321</v>
      </c>
      <c r="H821">
        <v>1.7867661624748621</v>
      </c>
    </row>
    <row r="822" spans="1:8">
      <c r="A822" t="s">
        <v>260</v>
      </c>
      <c r="B822" t="s">
        <v>261</v>
      </c>
      <c r="C822" t="s">
        <v>5102</v>
      </c>
      <c r="D822" t="s">
        <v>3197</v>
      </c>
      <c r="E822">
        <v>-0.8652730769437742</v>
      </c>
      <c r="F822">
        <v>-0.10427139597790396</v>
      </c>
      <c r="G822">
        <v>-1.377909264049783</v>
      </c>
      <c r="H822">
        <v>0.11122211266394293</v>
      </c>
    </row>
    <row r="823" spans="1:8">
      <c r="A823" t="s">
        <v>1548</v>
      </c>
      <c r="B823" t="s">
        <v>1549</v>
      </c>
      <c r="C823" t="s">
        <v>4012</v>
      </c>
      <c r="D823" t="s">
        <v>4011</v>
      </c>
      <c r="E823">
        <v>0.28058994830912015</v>
      </c>
      <c r="F823">
        <v>0.52331629529451618</v>
      </c>
      <c r="G823">
        <v>0.59570356215893971</v>
      </c>
      <c r="H823">
        <v>0.46738029140343884</v>
      </c>
    </row>
    <row r="824" spans="1:8">
      <c r="A824" t="s">
        <v>1287</v>
      </c>
      <c r="B824" t="s">
        <v>1288</v>
      </c>
      <c r="C824" t="s">
        <v>6356</v>
      </c>
      <c r="D824" t="s">
        <v>8667</v>
      </c>
      <c r="E824">
        <v>-0.16512181489627908</v>
      </c>
      <c r="F824">
        <v>0.12269469127258166</v>
      </c>
      <c r="G824">
        <v>0.61998986695781078</v>
      </c>
      <c r="H824">
        <v>0.14367247673853098</v>
      </c>
    </row>
    <row r="825" spans="1:8">
      <c r="A825" t="s">
        <v>864</v>
      </c>
      <c r="B825" t="s">
        <v>865</v>
      </c>
      <c r="C825" t="s">
        <v>6305</v>
      </c>
      <c r="D825" t="s">
        <v>8666</v>
      </c>
      <c r="E825">
        <v>-0.10208689637335132</v>
      </c>
      <c r="F825">
        <v>0.16650594664011659</v>
      </c>
      <c r="G825">
        <v>6.5771247064894581E-2</v>
      </c>
      <c r="H825">
        <v>0.30296827129974291</v>
      </c>
    </row>
    <row r="826" spans="1:8">
      <c r="A826" t="s">
        <v>1476</v>
      </c>
      <c r="B826" t="s">
        <v>1477</v>
      </c>
      <c r="C826" t="s">
        <v>6376</v>
      </c>
      <c r="D826" t="s">
        <v>8663</v>
      </c>
      <c r="E826">
        <v>-0.3721449634177339</v>
      </c>
      <c r="F826">
        <v>-0.66316202964179416</v>
      </c>
      <c r="G826">
        <v>-0.81717786006260218</v>
      </c>
      <c r="H826">
        <v>6.3333333333334282E-2</v>
      </c>
    </row>
    <row r="827" spans="1:8">
      <c r="A827" t="s">
        <v>904</v>
      </c>
      <c r="B827" t="s">
        <v>905</v>
      </c>
      <c r="C827" t="s">
        <v>6309</v>
      </c>
      <c r="D827" t="s">
        <v>8504</v>
      </c>
      <c r="E827">
        <v>0.39259494498210884</v>
      </c>
      <c r="F827">
        <v>-1.9976287462566258</v>
      </c>
      <c r="G827">
        <v>0.89867722036481679</v>
      </c>
      <c r="H827">
        <v>-0.41719353525293834</v>
      </c>
    </row>
    <row r="828" spans="1:8">
      <c r="A828" t="s">
        <v>1261</v>
      </c>
      <c r="B828" t="s">
        <v>1262</v>
      </c>
      <c r="C828" t="s">
        <v>6353</v>
      </c>
      <c r="D828" t="s">
        <v>8657</v>
      </c>
      <c r="E828">
        <v>0.25526806136597857</v>
      </c>
      <c r="F828">
        <v>4.3663415859144611E-4</v>
      </c>
      <c r="G828">
        <v>-0.38832491925440565</v>
      </c>
      <c r="H828">
        <v>-7.3495296978168491E-3</v>
      </c>
    </row>
    <row r="829" spans="1:8">
      <c r="A829" t="s">
        <v>774</v>
      </c>
      <c r="B829" t="s">
        <v>775</v>
      </c>
      <c r="C829" t="s">
        <v>4302</v>
      </c>
      <c r="D829" t="s">
        <v>4301</v>
      </c>
      <c r="E829">
        <v>-0.65131920928996256</v>
      </c>
      <c r="F829">
        <v>-1.6928521229345159</v>
      </c>
      <c r="G829">
        <v>-0.23410143642124825</v>
      </c>
      <c r="H829">
        <v>-0.21149933282117903</v>
      </c>
    </row>
    <row r="830" spans="1:8">
      <c r="A830" t="s">
        <v>1349</v>
      </c>
      <c r="B830" t="s">
        <v>1350</v>
      </c>
      <c r="C830" t="s">
        <v>4306</v>
      </c>
      <c r="D830" t="s">
        <v>3311</v>
      </c>
      <c r="E830">
        <v>0.63799910729403064</v>
      </c>
      <c r="F830">
        <v>-0.21316551766648181</v>
      </c>
      <c r="G830">
        <v>-6.8512149318275914E-2</v>
      </c>
      <c r="H830">
        <v>0.30026532387845467</v>
      </c>
    </row>
    <row r="831" spans="1:8">
      <c r="A831" t="s">
        <v>1175</v>
      </c>
      <c r="B831" t="s">
        <v>1176</v>
      </c>
      <c r="C831" t="s">
        <v>4293</v>
      </c>
      <c r="D831" t="s">
        <v>3765</v>
      </c>
      <c r="E831">
        <v>-0.41008755573174577</v>
      </c>
      <c r="F831">
        <v>0.22111249944626177</v>
      </c>
      <c r="G831">
        <v>-9.3646320030079486E-2</v>
      </c>
      <c r="H831">
        <v>0.11494797637537651</v>
      </c>
    </row>
    <row r="832" spans="1:8">
      <c r="A832" t="s">
        <v>567</v>
      </c>
      <c r="B832" t="s">
        <v>568</v>
      </c>
      <c r="C832" t="s">
        <v>6279</v>
      </c>
      <c r="D832" t="s">
        <v>8510</v>
      </c>
      <c r="E832">
        <v>8.6467923862092733E-2</v>
      </c>
      <c r="F832">
        <v>0.31287484848873987</v>
      </c>
      <c r="G832">
        <v>0.4785513139244259</v>
      </c>
      <c r="H832">
        <v>0.81502945342784061</v>
      </c>
    </row>
    <row r="833" spans="1:8">
      <c r="A833" t="s">
        <v>1478</v>
      </c>
      <c r="B833" t="s">
        <v>1479</v>
      </c>
      <c r="C833" t="s">
        <v>4679</v>
      </c>
      <c r="D833" t="s">
        <v>3340</v>
      </c>
      <c r="E833">
        <v>-0.24555344271639537</v>
      </c>
      <c r="F833">
        <v>-1.6891339547421544</v>
      </c>
      <c r="G833">
        <v>-1.1123319167169117</v>
      </c>
      <c r="H833">
        <v>-0.80599467794009672</v>
      </c>
    </row>
    <row r="834" spans="1:8">
      <c r="A834" t="s">
        <v>1070</v>
      </c>
      <c r="B834" t="s">
        <v>1071</v>
      </c>
      <c r="C834" t="s">
        <v>4856</v>
      </c>
      <c r="D834" t="s">
        <v>4855</v>
      </c>
      <c r="E834">
        <v>-0.14088391322362498</v>
      </c>
      <c r="F834">
        <v>-0.25187494471249278</v>
      </c>
      <c r="G834">
        <v>-0.20918529399764893</v>
      </c>
      <c r="H834">
        <v>5.1581983691408135E-3</v>
      </c>
    </row>
    <row r="835" spans="1:8">
      <c r="A835" t="s">
        <v>1740</v>
      </c>
      <c r="B835" t="s">
        <v>1741</v>
      </c>
      <c r="C835" t="s">
        <v>4678</v>
      </c>
      <c r="D835" t="s">
        <v>4677</v>
      </c>
      <c r="E835">
        <v>4.3163995358282838E-2</v>
      </c>
      <c r="F835">
        <v>0.23764448519852951</v>
      </c>
      <c r="G835">
        <v>4.9314331400019694E-2</v>
      </c>
      <c r="H835">
        <v>0.40332549342239332</v>
      </c>
    </row>
    <row r="836" spans="1:8">
      <c r="A836" t="s">
        <v>393</v>
      </c>
      <c r="B836" t="s">
        <v>394</v>
      </c>
      <c r="C836" t="s">
        <v>5162</v>
      </c>
      <c r="D836" t="s">
        <v>3173</v>
      </c>
      <c r="E836">
        <v>-9.3612822831027856E-2</v>
      </c>
      <c r="F836">
        <v>4.21040434429013E-2</v>
      </c>
      <c r="G836">
        <v>7.327239914750272E-2</v>
      </c>
      <c r="H836">
        <v>0.41717766923438715</v>
      </c>
    </row>
    <row r="837" spans="1:8">
      <c r="A837" t="s">
        <v>451</v>
      </c>
      <c r="B837" t="s">
        <v>452</v>
      </c>
      <c r="C837" t="s">
        <v>5163</v>
      </c>
      <c r="D837" t="s">
        <v>2947</v>
      </c>
      <c r="E837">
        <v>0.30600350118063063</v>
      </c>
      <c r="F837">
        <v>0.13886663596821006</v>
      </c>
      <c r="G837">
        <v>0.28557858496031169</v>
      </c>
      <c r="H837">
        <v>0.58101504000837034</v>
      </c>
    </row>
    <row r="838" spans="1:8">
      <c r="A838" t="s">
        <v>1643</v>
      </c>
      <c r="B838" t="s">
        <v>1644</v>
      </c>
      <c r="C838" t="s">
        <v>5161</v>
      </c>
      <c r="D838" t="s">
        <v>3509</v>
      </c>
      <c r="E838">
        <v>-0.36309534607305993</v>
      </c>
      <c r="F838">
        <v>-2.7857759429459272</v>
      </c>
      <c r="G838">
        <v>0.15137295165124398</v>
      </c>
      <c r="H838">
        <v>0.26755034920964804</v>
      </c>
    </row>
    <row r="839" spans="1:8">
      <c r="A839" t="s">
        <v>1053</v>
      </c>
      <c r="B839" t="s">
        <v>1054</v>
      </c>
      <c r="C839" t="s">
        <v>4723</v>
      </c>
      <c r="D839" t="s">
        <v>3704</v>
      </c>
      <c r="E839">
        <v>-1.4056427257759425</v>
      </c>
      <c r="F839">
        <v>0.49356373237270718</v>
      </c>
      <c r="G839">
        <v>0.46077223051559368</v>
      </c>
      <c r="H839">
        <v>0.21852825424569833</v>
      </c>
    </row>
    <row r="840" spans="1:8">
      <c r="A840" t="s">
        <v>1278</v>
      </c>
      <c r="B840" t="s">
        <v>1279</v>
      </c>
      <c r="C840" t="s">
        <v>5563</v>
      </c>
      <c r="D840" t="s">
        <v>5562</v>
      </c>
      <c r="E840">
        <v>0.21504867241982151</v>
      </c>
      <c r="F840">
        <v>-0.65804559992482858</v>
      </c>
      <c r="G840">
        <v>-0.43230958242396528</v>
      </c>
      <c r="H840">
        <v>0.14169933699823087</v>
      </c>
    </row>
    <row r="841" spans="1:8">
      <c r="A841" t="s">
        <v>1527</v>
      </c>
      <c r="B841" t="s">
        <v>1528</v>
      </c>
      <c r="C841" t="s">
        <v>6386</v>
      </c>
      <c r="D841" t="s">
        <v>8541</v>
      </c>
      <c r="E841">
        <v>-7.8673084783553879E-2</v>
      </c>
      <c r="F841">
        <v>-8.7442682802920904E-2</v>
      </c>
      <c r="G841">
        <v>-5.5015332199699611E-2</v>
      </c>
      <c r="H841">
        <v>0.57707660092389002</v>
      </c>
    </row>
    <row r="842" spans="1:8">
      <c r="A842" t="s">
        <v>892</v>
      </c>
      <c r="B842" t="s">
        <v>893</v>
      </c>
      <c r="C842" t="s">
        <v>5497</v>
      </c>
      <c r="D842" t="s">
        <v>3492</v>
      </c>
      <c r="E842">
        <v>-0.97591350974484481</v>
      </c>
      <c r="F842">
        <v>0.71003344709660199</v>
      </c>
      <c r="G842">
        <v>1.4569996753739067</v>
      </c>
      <c r="H842">
        <v>-5.6564064831618167E-2</v>
      </c>
    </row>
    <row r="843" spans="1:8">
      <c r="A843" t="s">
        <v>1508</v>
      </c>
      <c r="B843" t="s">
        <v>1509</v>
      </c>
      <c r="C843" t="s">
        <v>4177</v>
      </c>
      <c r="D843" t="s">
        <v>3123</v>
      </c>
      <c r="E843">
        <v>2.7130016103955431E-2</v>
      </c>
      <c r="F843">
        <v>1.3128289717853046</v>
      </c>
      <c r="G843">
        <v>0.78154817602460502</v>
      </c>
      <c r="H843">
        <v>3.2873817881453139E-2</v>
      </c>
    </row>
    <row r="844" spans="1:8">
      <c r="A844" t="s">
        <v>1062</v>
      </c>
      <c r="B844" t="s">
        <v>1063</v>
      </c>
      <c r="C844" t="s">
        <v>5810</v>
      </c>
      <c r="D844" t="s">
        <v>3053</v>
      </c>
      <c r="E844">
        <v>-0.18854830511079321</v>
      </c>
      <c r="F844">
        <v>-0.75774012698041204</v>
      </c>
      <c r="G844">
        <v>-0.81608318557753934</v>
      </c>
      <c r="H844">
        <v>-0.7304553142710466</v>
      </c>
    </row>
    <row r="845" spans="1:8">
      <c r="A845" t="s">
        <v>222</v>
      </c>
      <c r="B845" t="s">
        <v>223</v>
      </c>
      <c r="C845" t="s">
        <v>4618</v>
      </c>
      <c r="D845" t="s">
        <v>3686</v>
      </c>
      <c r="E845">
        <v>-0.31290255384056864</v>
      </c>
      <c r="F845">
        <v>-1.2515587836962887</v>
      </c>
      <c r="G845">
        <v>-0.41719676138372802</v>
      </c>
      <c r="H845">
        <v>-1.3946254283581094E-5</v>
      </c>
    </row>
    <row r="846" spans="1:8">
      <c r="A846" t="s">
        <v>1243</v>
      </c>
      <c r="B846" t="s">
        <v>1244</v>
      </c>
      <c r="C846" t="s">
        <v>6348</v>
      </c>
      <c r="D846" t="s">
        <v>4703</v>
      </c>
      <c r="E846">
        <v>-0.8992678644801243</v>
      </c>
      <c r="F846">
        <v>-0.51721562955902123</v>
      </c>
      <c r="G846">
        <v>-0.42531596105829417</v>
      </c>
      <c r="H846">
        <v>-0.79988170555233806</v>
      </c>
    </row>
    <row r="847" spans="1:8">
      <c r="A847" t="s">
        <v>912</v>
      </c>
      <c r="B847" t="s">
        <v>913</v>
      </c>
      <c r="C847" t="s">
        <v>4699</v>
      </c>
      <c r="D847" t="s">
        <v>3457</v>
      </c>
      <c r="E847">
        <v>-1.5082443735385933</v>
      </c>
      <c r="F847">
        <v>-1.1107544874729698</v>
      </c>
      <c r="G847">
        <v>1.1635263493920247</v>
      </c>
      <c r="H847">
        <v>0.14248307930682871</v>
      </c>
    </row>
    <row r="848" spans="1:8">
      <c r="A848" t="s">
        <v>759</v>
      </c>
      <c r="B848" t="s">
        <v>760</v>
      </c>
      <c r="C848" t="s">
        <v>4704</v>
      </c>
      <c r="D848" t="s">
        <v>3658</v>
      </c>
      <c r="E848">
        <v>-1.1472496086627915</v>
      </c>
      <c r="F848">
        <v>-0.8600902536013475</v>
      </c>
      <c r="G848">
        <v>0.23934291000369981</v>
      </c>
      <c r="H848">
        <v>0.10429915763241897</v>
      </c>
    </row>
    <row r="849" spans="1:8">
      <c r="A849" t="s">
        <v>1241</v>
      </c>
      <c r="B849" t="s">
        <v>1242</v>
      </c>
      <c r="C849" t="s">
        <v>5976</v>
      </c>
      <c r="D849" t="s">
        <v>3782</v>
      </c>
      <c r="E849">
        <v>-0.30869136749068177</v>
      </c>
      <c r="F849">
        <v>-0.41580418826348559</v>
      </c>
      <c r="G849">
        <v>-0.43153581908699251</v>
      </c>
      <c r="H849">
        <v>-0.34675058463079433</v>
      </c>
    </row>
    <row r="850" spans="1:8">
      <c r="A850" t="s">
        <v>1113</v>
      </c>
      <c r="B850" t="s">
        <v>1114</v>
      </c>
      <c r="C850" t="s">
        <v>5977</v>
      </c>
      <c r="D850" t="s">
        <v>2923</v>
      </c>
      <c r="E850">
        <v>-9.5046115332987458E-2</v>
      </c>
      <c r="F850">
        <v>-1.034089505011534</v>
      </c>
      <c r="G850">
        <v>-0.62172721798994035</v>
      </c>
      <c r="H850">
        <v>-5.5526331166817079E-2</v>
      </c>
    </row>
    <row r="851" spans="1:8">
      <c r="A851" t="s">
        <v>1724</v>
      </c>
      <c r="B851" t="s">
        <v>1725</v>
      </c>
      <c r="C851" t="s">
        <v>5836</v>
      </c>
      <c r="D851" t="s">
        <v>5835</v>
      </c>
      <c r="E851">
        <v>-0.53414367428546439</v>
      </c>
      <c r="F851">
        <v>-0.95954639876630277</v>
      </c>
      <c r="G851">
        <v>-1.9802584970438009</v>
      </c>
      <c r="H851">
        <v>-1.1045993210514171</v>
      </c>
    </row>
    <row r="852" spans="1:8">
      <c r="A852" t="s">
        <v>286</v>
      </c>
      <c r="B852" t="s">
        <v>287</v>
      </c>
      <c r="C852" t="s">
        <v>5326</v>
      </c>
      <c r="D852" t="s">
        <v>3364</v>
      </c>
      <c r="E852">
        <v>-1.3946254283581094E-5</v>
      </c>
      <c r="F852">
        <v>-0.20858449986460648</v>
      </c>
      <c r="G852">
        <v>8.8003592263463659E-6</v>
      </c>
      <c r="H852">
        <v>0.52145786557151752</v>
      </c>
    </row>
    <row r="853" spans="1:8">
      <c r="A853" t="s">
        <v>1101</v>
      </c>
      <c r="B853" t="s">
        <v>1102</v>
      </c>
      <c r="C853" t="s">
        <v>4558</v>
      </c>
      <c r="D853" t="s">
        <v>3093</v>
      </c>
      <c r="E853">
        <v>-0.97109433563866998</v>
      </c>
      <c r="F853">
        <v>0.47643345545888388</v>
      </c>
      <c r="G853">
        <v>0.96164714049337296</v>
      </c>
      <c r="H853">
        <v>0.20094311823673439</v>
      </c>
    </row>
    <row r="854" spans="1:8">
      <c r="A854" t="s">
        <v>1585</v>
      </c>
      <c r="B854" t="s">
        <v>1586</v>
      </c>
      <c r="C854" t="s">
        <v>4652</v>
      </c>
      <c r="D854" t="s">
        <v>4651</v>
      </c>
      <c r="E854">
        <v>0.26146227762847901</v>
      </c>
      <c r="F854">
        <v>7.9928971464573756E-2</v>
      </c>
      <c r="G854">
        <v>0.62115582169865136</v>
      </c>
      <c r="H854">
        <v>0.55866792768289342</v>
      </c>
    </row>
    <row r="855" spans="1:8">
      <c r="A855" t="s">
        <v>730</v>
      </c>
      <c r="B855" t="s">
        <v>731</v>
      </c>
      <c r="C855" t="s">
        <v>6295</v>
      </c>
      <c r="D855" t="s">
        <v>8596</v>
      </c>
      <c r="E855">
        <v>0.20137354010977149</v>
      </c>
      <c r="F855">
        <v>-7.0528978081704385E-2</v>
      </c>
      <c r="G855">
        <v>7.6409628525444653E-2</v>
      </c>
      <c r="H855">
        <v>0.55051776100276395</v>
      </c>
    </row>
    <row r="856" spans="1:8">
      <c r="A856" t="s">
        <v>226</v>
      </c>
      <c r="B856" t="s">
        <v>227</v>
      </c>
      <c r="C856" t="s">
        <v>4187</v>
      </c>
      <c r="D856" t="s">
        <v>3078</v>
      </c>
      <c r="E856">
        <v>-0.2086262077734051</v>
      </c>
      <c r="F856">
        <v>-0.62571166083096874</v>
      </c>
      <c r="G856">
        <v>-0.10431310388670255</v>
      </c>
      <c r="H856">
        <v>0.10429915763241897</v>
      </c>
    </row>
    <row r="857" spans="1:8">
      <c r="A857" t="s">
        <v>512</v>
      </c>
      <c r="B857" t="s">
        <v>513</v>
      </c>
      <c r="C857" t="s">
        <v>4235</v>
      </c>
      <c r="D857" t="s">
        <v>4234</v>
      </c>
      <c r="E857">
        <v>-0.44995216397413662</v>
      </c>
      <c r="F857">
        <v>-0.43828929060967264</v>
      </c>
      <c r="G857">
        <v>-7.0301096106619249E-2</v>
      </c>
      <c r="H857">
        <v>0.46519930779541574</v>
      </c>
    </row>
    <row r="858" spans="1:8">
      <c r="A858" t="s">
        <v>426</v>
      </c>
      <c r="B858" t="s">
        <v>427</v>
      </c>
      <c r="C858" t="s">
        <v>4229</v>
      </c>
      <c r="D858" t="s">
        <v>3162</v>
      </c>
      <c r="E858">
        <v>-0.12536301919579645</v>
      </c>
      <c r="F858">
        <v>-0.569521963475772</v>
      </c>
      <c r="G858">
        <v>-0.32781349889208244</v>
      </c>
      <c r="H858">
        <v>0.15806511698826026</v>
      </c>
    </row>
    <row r="859" spans="1:8">
      <c r="A859" t="s">
        <v>146</v>
      </c>
      <c r="B859" t="s">
        <v>147</v>
      </c>
      <c r="C859" t="s">
        <v>4231</v>
      </c>
      <c r="D859" t="s">
        <v>4230</v>
      </c>
      <c r="E859">
        <v>-0.10431310388670255</v>
      </c>
      <c r="F859">
        <v>-0.62571166083096874</v>
      </c>
      <c r="G859">
        <v>-0.20857055361032292</v>
      </c>
      <c r="H859">
        <v>0.10429915763241897</v>
      </c>
    </row>
    <row r="860" spans="1:8">
      <c r="A860" t="s">
        <v>609</v>
      </c>
      <c r="B860" t="s">
        <v>610</v>
      </c>
      <c r="C860" t="s">
        <v>4249</v>
      </c>
      <c r="D860" t="s">
        <v>2982</v>
      </c>
      <c r="E860">
        <v>-0.16007268897706536</v>
      </c>
      <c r="F860">
        <v>-0.17451628357028437</v>
      </c>
      <c r="G860">
        <v>-0.22674278912368392</v>
      </c>
      <c r="H860">
        <v>0.39676890748449029</v>
      </c>
    </row>
    <row r="861" spans="1:8">
      <c r="A861" t="s">
        <v>383</v>
      </c>
      <c r="B861" t="s">
        <v>384</v>
      </c>
      <c r="C861" t="s">
        <v>4253</v>
      </c>
      <c r="D861" t="s">
        <v>4252</v>
      </c>
      <c r="E861">
        <v>-0.20821112351388485</v>
      </c>
      <c r="F861">
        <v>-0.68038616063332003</v>
      </c>
      <c r="G861">
        <v>-0.25491312872284816</v>
      </c>
      <c r="H861">
        <v>0.16455295371483566</v>
      </c>
    </row>
    <row r="862" spans="1:8">
      <c r="A862" t="s">
        <v>563</v>
      </c>
      <c r="B862" t="s">
        <v>564</v>
      </c>
      <c r="C862" t="s">
        <v>3837</v>
      </c>
      <c r="D862" t="s">
        <v>3836</v>
      </c>
      <c r="E862">
        <v>-0.38677762823077771</v>
      </c>
      <c r="F862">
        <v>-0.88692508954713578</v>
      </c>
      <c r="G862">
        <v>-0.42779482924144041</v>
      </c>
      <c r="H862">
        <v>-0.25487490935879992</v>
      </c>
    </row>
    <row r="863" spans="1:8">
      <c r="A863" t="s">
        <v>130</v>
      </c>
      <c r="B863" t="s">
        <v>131</v>
      </c>
      <c r="C863" t="s">
        <v>4192</v>
      </c>
      <c r="D863" t="s">
        <v>3109</v>
      </c>
      <c r="E863">
        <v>-0.2086262077734051</v>
      </c>
      <c r="F863">
        <v>-0.41714110722064585</v>
      </c>
      <c r="G863">
        <v>-0.31288365749702546</v>
      </c>
      <c r="H863">
        <v>0.20856540771526566</v>
      </c>
    </row>
    <row r="864" spans="1:8">
      <c r="A864" t="s">
        <v>776</v>
      </c>
      <c r="B864" t="s">
        <v>777</v>
      </c>
      <c r="C864" t="s">
        <v>4186</v>
      </c>
      <c r="D864" t="s">
        <v>4185</v>
      </c>
      <c r="E864">
        <v>-0.41401120899725125</v>
      </c>
      <c r="F864">
        <v>-0.83860345226902233</v>
      </c>
      <c r="G864">
        <v>-0.23599291075852771</v>
      </c>
      <c r="H864">
        <v>-0.20232509818937139</v>
      </c>
    </row>
    <row r="865" spans="1:8">
      <c r="A865" t="s">
        <v>436</v>
      </c>
      <c r="B865" t="s">
        <v>437</v>
      </c>
      <c r="C865" t="s">
        <v>5959</v>
      </c>
      <c r="D865" t="s">
        <v>3736</v>
      </c>
      <c r="E865">
        <v>-0.42189430952928569</v>
      </c>
      <c r="F865">
        <v>-0.96398105285772606</v>
      </c>
      <c r="G865">
        <v>-0.33875430691532732</v>
      </c>
      <c r="H865">
        <v>0.32280845058282864</v>
      </c>
    </row>
    <row r="866" spans="1:8">
      <c r="A866" t="s">
        <v>619</v>
      </c>
      <c r="B866" t="s">
        <v>620</v>
      </c>
      <c r="C866" t="s">
        <v>4247</v>
      </c>
      <c r="D866" t="s">
        <v>3388</v>
      </c>
      <c r="E866">
        <v>-0.14406866895140522</v>
      </c>
      <c r="F866">
        <v>-0.63199207358348075</v>
      </c>
      <c r="G866">
        <v>-0.11840176167538123</v>
      </c>
      <c r="H866">
        <v>0.313439339529822</v>
      </c>
    </row>
    <row r="867" spans="1:8">
      <c r="A867" t="s">
        <v>531</v>
      </c>
      <c r="B867" t="s">
        <v>532</v>
      </c>
      <c r="C867" t="s">
        <v>4258</v>
      </c>
      <c r="D867" t="s">
        <v>2910</v>
      </c>
      <c r="E867">
        <v>-0.23155936648185446</v>
      </c>
      <c r="F867">
        <v>-0.52435567382219428</v>
      </c>
      <c r="G867">
        <v>-0.29774432076421797</v>
      </c>
      <c r="H867">
        <v>0.35969619976594891</v>
      </c>
    </row>
    <row r="868" spans="1:8">
      <c r="A868" t="s">
        <v>668</v>
      </c>
      <c r="B868" t="s">
        <v>669</v>
      </c>
      <c r="C868" t="s">
        <v>4241</v>
      </c>
      <c r="D868" t="s">
        <v>3432</v>
      </c>
      <c r="E868">
        <v>-0.23649116033872006</v>
      </c>
      <c r="F868">
        <v>-0.72623156440198511</v>
      </c>
      <c r="G868">
        <v>-0.4796708399230985</v>
      </c>
      <c r="H868">
        <v>0.49321958561362572</v>
      </c>
    </row>
    <row r="869" spans="1:8">
      <c r="A869" t="s">
        <v>318</v>
      </c>
      <c r="B869" t="s">
        <v>319</v>
      </c>
      <c r="C869" t="s">
        <v>5966</v>
      </c>
      <c r="D869" t="s">
        <v>2943</v>
      </c>
      <c r="E869">
        <v>-0.31288365749702546</v>
      </c>
      <c r="F869">
        <v>-0.80936388868421083</v>
      </c>
      <c r="G869">
        <v>-0.669001142480805</v>
      </c>
      <c r="H869">
        <v>0</v>
      </c>
    </row>
    <row r="870" spans="1:8">
      <c r="A870" t="s">
        <v>442</v>
      </c>
      <c r="B870" t="s">
        <v>443</v>
      </c>
      <c r="C870" t="s">
        <v>4255</v>
      </c>
      <c r="D870" t="s">
        <v>4254</v>
      </c>
      <c r="E870">
        <v>-1.1460394878538385E-2</v>
      </c>
      <c r="F870">
        <v>-0.12861795256092939</v>
      </c>
      <c r="G870">
        <v>2.6725932355100495E-2</v>
      </c>
      <c r="H870">
        <v>1.7950217166789222E-2</v>
      </c>
    </row>
    <row r="871" spans="1:8">
      <c r="A871" t="s">
        <v>621</v>
      </c>
      <c r="B871" t="s">
        <v>622</v>
      </c>
      <c r="C871" t="s">
        <v>5611</v>
      </c>
      <c r="D871" t="s">
        <v>5610</v>
      </c>
      <c r="E871">
        <v>1.5674702147655501E-2</v>
      </c>
      <c r="F871">
        <v>-0.23145940445106325</v>
      </c>
      <c r="G871">
        <v>-0.20032862899539827</v>
      </c>
      <c r="H871">
        <v>9.3878593117142708E-2</v>
      </c>
    </row>
    <row r="872" spans="1:8">
      <c r="A872" t="s">
        <v>734</v>
      </c>
      <c r="B872" t="s">
        <v>735</v>
      </c>
      <c r="C872" t="s">
        <v>4821</v>
      </c>
      <c r="D872" t="s">
        <v>3023</v>
      </c>
      <c r="E872">
        <v>-0.7945779545110857</v>
      </c>
      <c r="F872">
        <v>-1.4568544091846753</v>
      </c>
      <c r="G872">
        <v>-0.23070492353912564</v>
      </c>
      <c r="H872">
        <v>0.28724889134576714</v>
      </c>
    </row>
    <row r="873" spans="1:8">
      <c r="A873" t="s">
        <v>1322</v>
      </c>
      <c r="B873" t="s">
        <v>1323</v>
      </c>
      <c r="C873" t="s">
        <v>5325</v>
      </c>
      <c r="D873" t="s">
        <v>2887</v>
      </c>
      <c r="E873">
        <v>-0.35736244782348847</v>
      </c>
      <c r="F873">
        <v>8.0188151252239617E-2</v>
      </c>
      <c r="G873">
        <v>-5.4483835783658015E-2</v>
      </c>
      <c r="H873">
        <v>0.58382061994726919</v>
      </c>
    </row>
    <row r="874" spans="1:8">
      <c r="A874" t="s">
        <v>948</v>
      </c>
      <c r="B874" t="s">
        <v>949</v>
      </c>
      <c r="C874" t="s">
        <v>4238</v>
      </c>
      <c r="D874" t="s">
        <v>3772</v>
      </c>
      <c r="E874">
        <v>-0.56744184259614738</v>
      </c>
      <c r="F874">
        <v>-0.50054161185236101</v>
      </c>
      <c r="G874">
        <v>-0.20498930866295131</v>
      </c>
      <c r="H874">
        <v>0.27965964491506473</v>
      </c>
    </row>
    <row r="875" spans="1:8">
      <c r="A875" t="s">
        <v>342</v>
      </c>
      <c r="B875" t="s">
        <v>343</v>
      </c>
      <c r="C875" t="s">
        <v>4233</v>
      </c>
      <c r="D875" t="s">
        <v>4232</v>
      </c>
      <c r="E875">
        <v>-0.36731572659936645</v>
      </c>
      <c r="F875">
        <v>-0.82768677939364188</v>
      </c>
      <c r="G875">
        <v>-0.36762573326479581</v>
      </c>
      <c r="H875">
        <v>0.73004885460989877</v>
      </c>
    </row>
    <row r="876" spans="1:8">
      <c r="A876" t="s">
        <v>525</v>
      </c>
      <c r="B876" t="s">
        <v>526</v>
      </c>
      <c r="C876" t="s">
        <v>4248</v>
      </c>
      <c r="D876" t="s">
        <v>3044</v>
      </c>
      <c r="E876">
        <v>-6.6174077126392825E-2</v>
      </c>
      <c r="F876">
        <v>-0.56797957958618939</v>
      </c>
      <c r="G876">
        <v>-0.38366487867675964</v>
      </c>
      <c r="H876">
        <v>0.21845457237088831</v>
      </c>
    </row>
    <row r="877" spans="1:8">
      <c r="A877" t="s">
        <v>174</v>
      </c>
      <c r="B877" t="s">
        <v>175</v>
      </c>
      <c r="C877" t="s">
        <v>4445</v>
      </c>
      <c r="D877" t="s">
        <v>2896</v>
      </c>
      <c r="E877">
        <v>-0.10430430352747617</v>
      </c>
      <c r="F877">
        <v>-8.8090082855929452E-6</v>
      </c>
      <c r="G877">
        <v>0.41717766923438715</v>
      </c>
      <c r="H877">
        <v>0.92684602132044069</v>
      </c>
    </row>
    <row r="878" spans="1:8">
      <c r="A878" t="s">
        <v>573</v>
      </c>
      <c r="B878" t="s">
        <v>574</v>
      </c>
      <c r="C878" t="s">
        <v>5324</v>
      </c>
      <c r="D878" t="s">
        <v>2885</v>
      </c>
      <c r="E878">
        <v>-9.541752863184999E-2</v>
      </c>
      <c r="F878">
        <v>-0.48059680165294738</v>
      </c>
      <c r="G878">
        <v>-0.42455157014545791</v>
      </c>
      <c r="H878">
        <v>0.32507542789477983</v>
      </c>
    </row>
    <row r="879" spans="1:8">
      <c r="A879" t="s">
        <v>662</v>
      </c>
      <c r="B879" t="s">
        <v>663</v>
      </c>
      <c r="C879" t="s">
        <v>4243</v>
      </c>
      <c r="D879" t="s">
        <v>4242</v>
      </c>
      <c r="E879">
        <v>5.8215568321242639E-3</v>
      </c>
      <c r="F879">
        <v>-0.38333737807598706</v>
      </c>
      <c r="G879">
        <v>7.0780952278622508E-2</v>
      </c>
      <c r="H879">
        <v>0.16876822216275178</v>
      </c>
    </row>
    <row r="880" spans="1:8">
      <c r="A880" t="s">
        <v>30</v>
      </c>
      <c r="B880" t="s">
        <v>31</v>
      </c>
      <c r="C880" t="s">
        <v>5968</v>
      </c>
      <c r="D880" t="s">
        <v>5967</v>
      </c>
      <c r="E880">
        <v>0.10428521137813539</v>
      </c>
      <c r="F880">
        <v>-0.31293931166010763</v>
      </c>
      <c r="G880">
        <v>0</v>
      </c>
      <c r="H880">
        <v>0.10429915763241897</v>
      </c>
    </row>
    <row r="881" spans="1:8">
      <c r="A881" t="s">
        <v>64</v>
      </c>
      <c r="B881" t="s">
        <v>65</v>
      </c>
      <c r="C881" t="s">
        <v>4204</v>
      </c>
      <c r="D881" t="s">
        <v>4203</v>
      </c>
      <c r="E881">
        <v>0.10428521137813539</v>
      </c>
      <c r="F881">
        <v>-0.52145421110734835</v>
      </c>
      <c r="G881">
        <v>-0.31293931166010763</v>
      </c>
      <c r="H881">
        <v>0</v>
      </c>
    </row>
    <row r="882" spans="1:8">
      <c r="A882" t="s">
        <v>42</v>
      </c>
      <c r="B882" t="s">
        <v>43</v>
      </c>
      <c r="C882" t="s">
        <v>4206</v>
      </c>
      <c r="D882" t="s">
        <v>4205</v>
      </c>
      <c r="E882">
        <v>0.31289747289725689</v>
      </c>
      <c r="F882">
        <v>-0.31293931166010763</v>
      </c>
      <c r="G882">
        <v>-0.31293931166010763</v>
      </c>
      <c r="H882">
        <v>0</v>
      </c>
    </row>
    <row r="883" spans="1:8">
      <c r="A883" t="s">
        <v>403</v>
      </c>
      <c r="B883" t="s">
        <v>404</v>
      </c>
      <c r="C883" t="s">
        <v>4687</v>
      </c>
      <c r="D883" t="s">
        <v>3749</v>
      </c>
      <c r="E883">
        <v>-1.0560871671263036E-2</v>
      </c>
      <c r="F883">
        <v>-5.2979464420456847E-2</v>
      </c>
      <c r="G883">
        <v>-0.37717275173084208</v>
      </c>
      <c r="H883">
        <v>5.8034459372916201E-2</v>
      </c>
    </row>
    <row r="884" spans="1:8">
      <c r="A884" t="s">
        <v>62</v>
      </c>
      <c r="B884" t="s">
        <v>63</v>
      </c>
      <c r="C884" t="s">
        <v>4813</v>
      </c>
      <c r="D884" t="s">
        <v>3209</v>
      </c>
      <c r="E884">
        <v>0.20859831526483794</v>
      </c>
      <c r="F884">
        <v>-8.1315887960774949E-2</v>
      </c>
      <c r="G884">
        <v>0</v>
      </c>
      <c r="H884">
        <v>0.10429915763241897</v>
      </c>
    </row>
    <row r="885" spans="1:8">
      <c r="A885" t="s">
        <v>172</v>
      </c>
      <c r="B885" t="s">
        <v>173</v>
      </c>
      <c r="C885" t="s">
        <v>5599</v>
      </c>
      <c r="D885" t="s">
        <v>3174</v>
      </c>
      <c r="E885">
        <v>-0.10431310388670255</v>
      </c>
      <c r="F885">
        <v>-0.41719676138372797</v>
      </c>
      <c r="G885">
        <v>-0.20375496828241435</v>
      </c>
      <c r="H885">
        <v>0.20859831526483794</v>
      </c>
    </row>
    <row r="886" spans="1:8">
      <c r="A886" t="s">
        <v>152</v>
      </c>
      <c r="B886" t="s">
        <v>153</v>
      </c>
      <c r="C886" t="s">
        <v>4240</v>
      </c>
      <c r="D886" t="s">
        <v>4239</v>
      </c>
      <c r="E886">
        <v>-0.10431310388670255</v>
      </c>
      <c r="F886">
        <v>-0.41714110722064585</v>
      </c>
      <c r="G886">
        <v>-0.23443050836671028</v>
      </c>
      <c r="H886">
        <v>0.10429915763241897</v>
      </c>
    </row>
    <row r="887" spans="1:8">
      <c r="A887" t="s">
        <v>250</v>
      </c>
      <c r="B887" t="s">
        <v>251</v>
      </c>
      <c r="C887" t="s">
        <v>5969</v>
      </c>
      <c r="D887" t="s">
        <v>3160</v>
      </c>
      <c r="E887">
        <v>0.16541804079264977</v>
      </c>
      <c r="F887">
        <v>-0.3188081761819887</v>
      </c>
      <c r="G887">
        <v>-0.1738921580165412</v>
      </c>
      <c r="H887">
        <v>6.7171366655134304E-2</v>
      </c>
    </row>
    <row r="888" spans="1:8">
      <c r="A888" t="s">
        <v>575</v>
      </c>
      <c r="B888" t="s">
        <v>576</v>
      </c>
      <c r="C888" t="s">
        <v>4257</v>
      </c>
      <c r="D888" t="s">
        <v>4256</v>
      </c>
      <c r="E888">
        <v>-0.2135396334526988</v>
      </c>
      <c r="F888">
        <v>-0.28169693210957952</v>
      </c>
      <c r="G888">
        <v>-0.43490278041849084</v>
      </c>
      <c r="H888">
        <v>0.16884967820578925</v>
      </c>
    </row>
    <row r="889" spans="1:8">
      <c r="A889" t="s">
        <v>138</v>
      </c>
      <c r="B889" t="s">
        <v>139</v>
      </c>
      <c r="C889" t="s">
        <v>3833</v>
      </c>
      <c r="D889" t="s">
        <v>3832</v>
      </c>
      <c r="E889">
        <v>-0.31293931166010763</v>
      </c>
      <c r="F889">
        <v>-0.83437566129146024</v>
      </c>
      <c r="G889">
        <v>-0.52145421110734835</v>
      </c>
      <c r="H889">
        <v>0</v>
      </c>
    </row>
    <row r="890" spans="1:8">
      <c r="A890" t="s">
        <v>307</v>
      </c>
      <c r="B890" t="s">
        <v>308</v>
      </c>
      <c r="C890" t="s">
        <v>4218</v>
      </c>
      <c r="D890" t="s">
        <v>4217</v>
      </c>
      <c r="E890">
        <v>-0.32990838569511521</v>
      </c>
      <c r="F890">
        <v>-1.0395690877339181</v>
      </c>
      <c r="G890">
        <v>-0.53847893930543811</v>
      </c>
      <c r="H890">
        <v>5.5551216246963929E-2</v>
      </c>
    </row>
    <row r="891" spans="1:8">
      <c r="A891" t="s">
        <v>926</v>
      </c>
      <c r="B891" t="s">
        <v>927</v>
      </c>
      <c r="C891" t="s">
        <v>4251</v>
      </c>
      <c r="D891" t="s">
        <v>3086</v>
      </c>
      <c r="E891">
        <v>0.17092148274656996</v>
      </c>
      <c r="F891">
        <v>0.22954356522347341</v>
      </c>
      <c r="G891">
        <v>-0.14829491758796806</v>
      </c>
      <c r="H891">
        <v>0.84431643989262695</v>
      </c>
    </row>
    <row r="892" spans="1:8">
      <c r="A892" t="s">
        <v>627</v>
      </c>
      <c r="B892" t="s">
        <v>628</v>
      </c>
      <c r="C892" t="s">
        <v>5958</v>
      </c>
      <c r="D892" t="s">
        <v>5957</v>
      </c>
      <c r="E892">
        <v>-0.1001437358640147</v>
      </c>
      <c r="F892">
        <v>-0.50091242888950005</v>
      </c>
      <c r="G892">
        <v>-0.36410141430157283</v>
      </c>
      <c r="H892">
        <v>9.8266703254050555E-2</v>
      </c>
    </row>
    <row r="893" spans="1:8">
      <c r="A893" t="s">
        <v>444</v>
      </c>
      <c r="B893" t="s">
        <v>445</v>
      </c>
      <c r="C893" t="s">
        <v>4228</v>
      </c>
      <c r="D893" t="s">
        <v>4227</v>
      </c>
      <c r="E893">
        <v>-0.17784106128504129</v>
      </c>
      <c r="F893">
        <v>-0.58126434142193162</v>
      </c>
      <c r="G893">
        <v>-0.35758872093915595</v>
      </c>
      <c r="H893">
        <v>4.2771000664699889E-2</v>
      </c>
    </row>
    <row r="894" spans="1:8">
      <c r="A894" t="s">
        <v>198</v>
      </c>
      <c r="B894" t="s">
        <v>199</v>
      </c>
      <c r="C894" t="s">
        <v>5970</v>
      </c>
      <c r="D894" t="s">
        <v>3430</v>
      </c>
      <c r="E894">
        <v>-1.3946254283581094E-5</v>
      </c>
      <c r="F894">
        <v>-0.31288365749702546</v>
      </c>
      <c r="G894">
        <v>-0.31288365749702546</v>
      </c>
      <c r="H894">
        <v>0.11259482407014547</v>
      </c>
    </row>
    <row r="895" spans="1:8">
      <c r="A895" t="s">
        <v>591</v>
      </c>
      <c r="B895" t="s">
        <v>592</v>
      </c>
      <c r="C895" t="s">
        <v>5972</v>
      </c>
      <c r="D895" t="s">
        <v>5971</v>
      </c>
      <c r="E895">
        <v>7.059652155619027E-2</v>
      </c>
      <c r="F895">
        <v>-0.20534044329476994</v>
      </c>
      <c r="G895">
        <v>-4.404923166972715E-2</v>
      </c>
      <c r="H895">
        <v>0.17658553333185692</v>
      </c>
    </row>
    <row r="896" spans="1:8">
      <c r="A896" t="s">
        <v>1042</v>
      </c>
      <c r="B896" t="s">
        <v>1043</v>
      </c>
      <c r="C896" t="s">
        <v>5526</v>
      </c>
      <c r="D896" t="s">
        <v>5525</v>
      </c>
      <c r="E896">
        <v>0.28481771346607693</v>
      </c>
      <c r="F896">
        <v>-1.0093247005066988</v>
      </c>
      <c r="G896">
        <v>-0.51616049689490928</v>
      </c>
      <c r="H896">
        <v>0.44916592576025077</v>
      </c>
    </row>
    <row r="897" spans="1:8">
      <c r="A897" t="s">
        <v>349</v>
      </c>
      <c r="B897" t="s">
        <v>350</v>
      </c>
      <c r="C897" t="s">
        <v>5614</v>
      </c>
      <c r="D897" t="s">
        <v>5613</v>
      </c>
      <c r="E897">
        <v>-0.19881040829712063</v>
      </c>
      <c r="F897">
        <v>-0.72071593058977612</v>
      </c>
      <c r="G897">
        <v>-0.34944034105856803</v>
      </c>
      <c r="H897">
        <v>1.0366758575670783E-3</v>
      </c>
    </row>
    <row r="898" spans="1:8">
      <c r="A898" t="s">
        <v>964</v>
      </c>
      <c r="B898" t="s">
        <v>965</v>
      </c>
      <c r="C898" t="s">
        <v>4244</v>
      </c>
      <c r="D898" t="s">
        <v>3041</v>
      </c>
      <c r="E898">
        <v>-0.27318558975277968</v>
      </c>
      <c r="F898">
        <v>-0.40923785182766653</v>
      </c>
      <c r="G898">
        <v>-0.14137960896828597</v>
      </c>
      <c r="H898">
        <v>1.976581402867976E-2</v>
      </c>
    </row>
    <row r="899" spans="1:8">
      <c r="A899" t="s">
        <v>256</v>
      </c>
      <c r="B899" t="s">
        <v>257</v>
      </c>
      <c r="C899" t="s">
        <v>3835</v>
      </c>
      <c r="D899" t="s">
        <v>3582</v>
      </c>
      <c r="E899">
        <v>-0.196639286783308</v>
      </c>
      <c r="F899">
        <v>-0.81853768062871524</v>
      </c>
      <c r="G899">
        <v>-0.60894411743047983</v>
      </c>
      <c r="H899">
        <v>-0.14188541535999569</v>
      </c>
    </row>
    <row r="900" spans="1:8">
      <c r="A900" t="s">
        <v>726</v>
      </c>
      <c r="B900" t="s">
        <v>727</v>
      </c>
      <c r="C900" t="s">
        <v>4237</v>
      </c>
      <c r="D900" t="s">
        <v>4236</v>
      </c>
      <c r="E900">
        <v>2.5777187230018945E-2</v>
      </c>
      <c r="F900">
        <v>-0.98047068194577613</v>
      </c>
      <c r="G900">
        <v>-0.28649111879322042</v>
      </c>
      <c r="H900">
        <v>7.4970685024448688E-2</v>
      </c>
    </row>
    <row r="901" spans="1:8">
      <c r="A901" t="s">
        <v>1006</v>
      </c>
      <c r="B901" t="s">
        <v>1007</v>
      </c>
      <c r="C901" t="s">
        <v>5309</v>
      </c>
      <c r="D901" t="s">
        <v>2876</v>
      </c>
      <c r="E901">
        <v>-0.25204826855859991</v>
      </c>
      <c r="F901">
        <v>-1.1955442908903564</v>
      </c>
      <c r="G901">
        <v>-0.52186506732515181</v>
      </c>
      <c r="H901">
        <v>0.21375439798277573</v>
      </c>
    </row>
    <row r="902" spans="1:8">
      <c r="A902" t="s">
        <v>1210</v>
      </c>
      <c r="B902" t="s">
        <v>1211</v>
      </c>
      <c r="C902" t="s">
        <v>5414</v>
      </c>
      <c r="D902" t="s">
        <v>5413</v>
      </c>
      <c r="E902">
        <v>-1.3805264821172651</v>
      </c>
      <c r="F902">
        <v>-0.56112555875477299</v>
      </c>
      <c r="G902">
        <v>-0.45552943878271585</v>
      </c>
      <c r="H902">
        <v>0.10427190374148347</v>
      </c>
    </row>
    <row r="903" spans="1:8">
      <c r="A903" t="s">
        <v>1691</v>
      </c>
      <c r="B903" t="s">
        <v>1692</v>
      </c>
      <c r="C903" t="s">
        <v>5412</v>
      </c>
      <c r="D903" t="s">
        <v>5411</v>
      </c>
      <c r="E903">
        <v>4.7635652619562992E-2</v>
      </c>
      <c r="F903">
        <v>9.2197679924724982E-2</v>
      </c>
      <c r="G903">
        <v>9.2768229465861538E-2</v>
      </c>
      <c r="H903">
        <v>0.17413816656827721</v>
      </c>
    </row>
    <row r="904" spans="1:8">
      <c r="A904" t="s">
        <v>1611</v>
      </c>
      <c r="B904" t="s">
        <v>1612</v>
      </c>
      <c r="C904" t="s">
        <v>6400</v>
      </c>
      <c r="D904" t="s">
        <v>8649</v>
      </c>
      <c r="E904">
        <v>1.1448888802807067</v>
      </c>
      <c r="F904">
        <v>1.1546299700516995</v>
      </c>
      <c r="G904">
        <v>-2.6626484314167771E-2</v>
      </c>
      <c r="H904">
        <v>0.42197344362402012</v>
      </c>
    </row>
    <row r="905" spans="1:8">
      <c r="A905" t="s">
        <v>1183</v>
      </c>
      <c r="B905" t="s">
        <v>1184</v>
      </c>
      <c r="C905" t="s">
        <v>3945</v>
      </c>
      <c r="D905" t="s">
        <v>3501</v>
      </c>
      <c r="E905">
        <v>-0.20398121556108287</v>
      </c>
      <c r="F905">
        <v>-0.21847264424193089</v>
      </c>
      <c r="G905">
        <v>-1.412845490862428E-2</v>
      </c>
      <c r="H905">
        <v>0.34154165621886196</v>
      </c>
    </row>
    <row r="906" spans="1:8">
      <c r="A906" t="s">
        <v>846</v>
      </c>
      <c r="B906" t="s">
        <v>847</v>
      </c>
      <c r="C906" t="s">
        <v>6300</v>
      </c>
      <c r="D906" t="s">
        <v>8662</v>
      </c>
      <c r="E906">
        <v>0.22651091559678252</v>
      </c>
      <c r="F906">
        <v>-0.4802215293072391</v>
      </c>
      <c r="G906">
        <v>-0.366710109901496</v>
      </c>
      <c r="H906">
        <v>0.19198611433188276</v>
      </c>
    </row>
    <row r="907" spans="1:8">
      <c r="A907" t="s">
        <v>641</v>
      </c>
      <c r="B907" t="s">
        <v>642</v>
      </c>
      <c r="C907" t="s">
        <v>4928</v>
      </c>
      <c r="D907" t="s">
        <v>4927</v>
      </c>
      <c r="E907">
        <v>-0.18852896888299128</v>
      </c>
      <c r="F907">
        <v>-0.25920985791587087</v>
      </c>
      <c r="G907">
        <v>0.15127413039230428</v>
      </c>
      <c r="H907">
        <v>0.24046451346863504</v>
      </c>
    </row>
    <row r="908" spans="1:8">
      <c r="A908" t="s">
        <v>542</v>
      </c>
      <c r="B908" t="s">
        <v>543</v>
      </c>
      <c r="C908" t="s">
        <v>5407</v>
      </c>
      <c r="D908" t="s">
        <v>3150</v>
      </c>
      <c r="E908">
        <v>0.23930567310708875</v>
      </c>
      <c r="F908">
        <v>0.44242021036267104</v>
      </c>
      <c r="G908">
        <v>0.115187528393029</v>
      </c>
      <c r="H908">
        <v>0.69036948681616284</v>
      </c>
    </row>
    <row r="909" spans="1:8">
      <c r="A909" t="s">
        <v>1459</v>
      </c>
      <c r="B909" t="s">
        <v>1460</v>
      </c>
      <c r="C909" t="s">
        <v>4183</v>
      </c>
      <c r="D909" t="s">
        <v>4182</v>
      </c>
      <c r="E909">
        <v>-0.49175061121260244</v>
      </c>
      <c r="F909">
        <v>-1.3328175895271139</v>
      </c>
      <c r="G909">
        <v>-0.95679864455614128</v>
      </c>
      <c r="H909">
        <v>0.19820608152224892</v>
      </c>
    </row>
    <row r="910" spans="1:8">
      <c r="A910" t="s">
        <v>314</v>
      </c>
      <c r="B910" t="s">
        <v>315</v>
      </c>
      <c r="C910" t="s">
        <v>6256</v>
      </c>
      <c r="D910" t="s">
        <v>8558</v>
      </c>
      <c r="E910">
        <v>-0.50161229601101631</v>
      </c>
      <c r="F910">
        <v>-1.2107693429255415</v>
      </c>
      <c r="G910">
        <v>-0.6071548552183943</v>
      </c>
      <c r="H910">
        <v>0.45879497966871563</v>
      </c>
    </row>
    <row r="911" spans="1:8">
      <c r="A911" t="s">
        <v>96</v>
      </c>
      <c r="B911" t="s">
        <v>97</v>
      </c>
      <c r="C911" t="s">
        <v>6264</v>
      </c>
      <c r="D911" t="s">
        <v>8590</v>
      </c>
      <c r="E911">
        <v>0.10429915763241897</v>
      </c>
      <c r="F911">
        <v>0.10428521137813539</v>
      </c>
      <c r="G911">
        <v>0</v>
      </c>
      <c r="H911">
        <v>0.31287851160196822</v>
      </c>
    </row>
    <row r="912" spans="1:8">
      <c r="A912" t="s">
        <v>1759</v>
      </c>
      <c r="B912" t="s">
        <v>1760</v>
      </c>
      <c r="C912" t="s">
        <v>6415</v>
      </c>
      <c r="D912" t="s">
        <v>8670</v>
      </c>
      <c r="E912">
        <v>6.6065836280487497E-2</v>
      </c>
      <c r="F912">
        <v>0.8615052623364442</v>
      </c>
      <c r="G912">
        <v>1.1196753437355802</v>
      </c>
      <c r="H912">
        <v>1.3001041001792581</v>
      </c>
    </row>
    <row r="913" spans="1:8">
      <c r="A913" t="s">
        <v>1308</v>
      </c>
      <c r="B913" t="s">
        <v>1309</v>
      </c>
      <c r="C913" t="s">
        <v>5697</v>
      </c>
      <c r="D913" t="s">
        <v>3469</v>
      </c>
      <c r="E913">
        <v>-0.41746243063202498</v>
      </c>
      <c r="F913">
        <v>-0.82797144090391583</v>
      </c>
      <c r="G913">
        <v>-0.55772269209412262</v>
      </c>
      <c r="H913">
        <v>-0.3098648162850029</v>
      </c>
    </row>
    <row r="914" spans="1:8">
      <c r="A914" t="s">
        <v>936</v>
      </c>
      <c r="B914" t="s">
        <v>937</v>
      </c>
      <c r="C914" t="s">
        <v>4362</v>
      </c>
      <c r="D914" t="s">
        <v>3446</v>
      </c>
      <c r="E914">
        <v>0.24085827629425416</v>
      </c>
      <c r="F914">
        <v>0.11896913429804247</v>
      </c>
      <c r="G914">
        <v>-0.16393136590361476</v>
      </c>
      <c r="H914">
        <v>-0.33688617165397056</v>
      </c>
    </row>
    <row r="915" spans="1:8">
      <c r="A915" t="s">
        <v>1442</v>
      </c>
      <c r="B915" t="s">
        <v>1443</v>
      </c>
      <c r="C915" t="s">
        <v>6192</v>
      </c>
      <c r="D915" t="s">
        <v>6191</v>
      </c>
      <c r="E915">
        <v>8.742797122622524E-2</v>
      </c>
      <c r="F915">
        <v>4.5063708036423254E-2</v>
      </c>
      <c r="G915">
        <v>-0.80588828878216023</v>
      </c>
      <c r="H915">
        <v>-0.22609821300340319</v>
      </c>
    </row>
    <row r="916" spans="1:8">
      <c r="A916" t="s">
        <v>554</v>
      </c>
      <c r="B916" t="s">
        <v>555</v>
      </c>
      <c r="C916" t="s">
        <v>5475</v>
      </c>
      <c r="D916" t="s">
        <v>3203</v>
      </c>
      <c r="E916">
        <v>-0.16967305175471045</v>
      </c>
      <c r="F916">
        <v>-0.36956992723339338</v>
      </c>
      <c r="G916">
        <v>-0.42502621235785121</v>
      </c>
      <c r="H916">
        <v>0.28150544042244258</v>
      </c>
    </row>
    <row r="917" spans="1:8">
      <c r="A917" t="s">
        <v>554</v>
      </c>
      <c r="B917" t="s">
        <v>560</v>
      </c>
      <c r="C917" t="s">
        <v>5475</v>
      </c>
      <c r="D917" t="s">
        <v>3203</v>
      </c>
      <c r="E917">
        <v>-9.6976810315719156E-2</v>
      </c>
      <c r="F917">
        <v>-0.54652495304397153</v>
      </c>
      <c r="G917">
        <v>-0.26474986216687585</v>
      </c>
      <c r="H917">
        <v>5.4394412353426513E-2</v>
      </c>
    </row>
    <row r="918" spans="1:8">
      <c r="A918" t="s">
        <v>1627</v>
      </c>
      <c r="B918" t="s">
        <v>1628</v>
      </c>
      <c r="C918" t="s">
        <v>6403</v>
      </c>
      <c r="D918" t="s">
        <v>8591</v>
      </c>
      <c r="E918">
        <v>-0.41918162976012008</v>
      </c>
      <c r="F918">
        <v>-1.7079354143582206</v>
      </c>
      <c r="G918">
        <v>0.12433198332325361</v>
      </c>
      <c r="H918">
        <v>0.77634745936052951</v>
      </c>
    </row>
    <row r="919" spans="1:8">
      <c r="A919" t="s">
        <v>359</v>
      </c>
      <c r="B919" t="s">
        <v>360</v>
      </c>
      <c r="C919" t="s">
        <v>6199</v>
      </c>
      <c r="D919" t="s">
        <v>3243</v>
      </c>
      <c r="E919">
        <v>0.10429915763241897</v>
      </c>
      <c r="F919">
        <v>0.10428521137813539</v>
      </c>
      <c r="G919">
        <v>-0.10431310388670255</v>
      </c>
      <c r="H919">
        <v>0.20859831526483794</v>
      </c>
    </row>
    <row r="920" spans="1:8">
      <c r="A920" t="s">
        <v>742</v>
      </c>
      <c r="B920" t="s">
        <v>743</v>
      </c>
      <c r="C920" t="s">
        <v>4055</v>
      </c>
      <c r="D920" t="s">
        <v>3242</v>
      </c>
      <c r="E920">
        <v>-0.16891674610249174</v>
      </c>
      <c r="F920">
        <v>0.11889902631474196</v>
      </c>
      <c r="G920">
        <v>4.0362606496571557E-2</v>
      </c>
      <c r="H920">
        <v>0.51112893611909771</v>
      </c>
    </row>
    <row r="921" spans="1:8">
      <c r="A921" t="s">
        <v>262</v>
      </c>
      <c r="B921" t="s">
        <v>263</v>
      </c>
      <c r="C921" t="s">
        <v>3834</v>
      </c>
      <c r="D921" t="s">
        <v>3666</v>
      </c>
      <c r="E921">
        <v>-0.10431310388670255</v>
      </c>
      <c r="F921">
        <v>-0.10432705014098613</v>
      </c>
      <c r="G921">
        <v>8.0946642237276559E-2</v>
      </c>
      <c r="H921">
        <v>0.31287851160196822</v>
      </c>
    </row>
    <row r="922" spans="1:8">
      <c r="A922" t="s">
        <v>34</v>
      </c>
      <c r="B922" t="s">
        <v>35</v>
      </c>
      <c r="C922" t="s">
        <v>4311</v>
      </c>
      <c r="D922" t="s">
        <v>4310</v>
      </c>
      <c r="E922">
        <v>-0.31288365749702546</v>
      </c>
      <c r="F922">
        <v>-0.41719676138372797</v>
      </c>
      <c r="G922">
        <v>-2.1903386105592273</v>
      </c>
      <c r="H922">
        <v>0</v>
      </c>
    </row>
    <row r="923" spans="1:8">
      <c r="A923" t="s">
        <v>1473</v>
      </c>
      <c r="B923" t="s">
        <v>1474</v>
      </c>
      <c r="C923" t="s">
        <v>5300</v>
      </c>
      <c r="D923" t="s">
        <v>5299</v>
      </c>
      <c r="E923">
        <v>1.2314358424001195</v>
      </c>
      <c r="F923">
        <v>0.84024899138577291</v>
      </c>
      <c r="G923">
        <v>-2.3152486800025422</v>
      </c>
      <c r="H923">
        <v>-7.1529415285867662E-2</v>
      </c>
    </row>
    <row r="924" spans="1:8">
      <c r="A924" t="s">
        <v>278</v>
      </c>
      <c r="B924" t="s">
        <v>279</v>
      </c>
      <c r="C924" t="s">
        <v>4401</v>
      </c>
      <c r="D924" t="s">
        <v>4400</v>
      </c>
      <c r="E924">
        <v>-0.22417908559547381</v>
      </c>
      <c r="F924">
        <v>-0.29442240689456806</v>
      </c>
      <c r="G924">
        <v>-0.18150122037401695</v>
      </c>
      <c r="H924">
        <v>0.14191501445502466</v>
      </c>
    </row>
    <row r="925" spans="1:8">
      <c r="A925" t="s">
        <v>200</v>
      </c>
      <c r="B925" t="s">
        <v>201</v>
      </c>
      <c r="C925" t="s">
        <v>4402</v>
      </c>
      <c r="D925" t="s">
        <v>2942</v>
      </c>
      <c r="E925">
        <v>-0.41719676138372797</v>
      </c>
      <c r="F925">
        <v>-0.55230245028304237</v>
      </c>
      <c r="G925">
        <v>-0.62578621133759416</v>
      </c>
      <c r="H925">
        <v>-0.10431310388670255</v>
      </c>
    </row>
    <row r="926" spans="1:8">
      <c r="A926" t="s">
        <v>1722</v>
      </c>
      <c r="B926" t="s">
        <v>1723</v>
      </c>
      <c r="C926" t="s">
        <v>5474</v>
      </c>
      <c r="D926" t="s">
        <v>5473</v>
      </c>
      <c r="E926">
        <v>-0.87108160930908529</v>
      </c>
      <c r="F926">
        <v>-2.3254747727988891</v>
      </c>
      <c r="G926">
        <v>0.60754743387415111</v>
      </c>
      <c r="H926">
        <v>0.71959990246133687</v>
      </c>
    </row>
    <row r="927" spans="1:8">
      <c r="A927" t="s">
        <v>371</v>
      </c>
      <c r="B927" t="s">
        <v>372</v>
      </c>
      <c r="C927" t="s">
        <v>6268</v>
      </c>
      <c r="D927" t="s">
        <v>8565</v>
      </c>
      <c r="E927">
        <v>0.14131835340077498</v>
      </c>
      <c r="F927">
        <v>-0.42367570265465199</v>
      </c>
      <c r="G927">
        <v>-0.3082792470363529</v>
      </c>
      <c r="H927">
        <v>7.7762107018199911E-2</v>
      </c>
    </row>
    <row r="928" spans="1:8">
      <c r="A928" t="s">
        <v>787</v>
      </c>
      <c r="B928" t="s">
        <v>788</v>
      </c>
      <c r="C928" t="s">
        <v>5090</v>
      </c>
      <c r="D928" t="s">
        <v>2940</v>
      </c>
      <c r="E928">
        <v>-0.4123378117064746</v>
      </c>
      <c r="F928">
        <v>-0.43548275859855723</v>
      </c>
      <c r="G928">
        <v>-1.2872120509279852</v>
      </c>
      <c r="H928">
        <v>0.74308940796635492</v>
      </c>
    </row>
    <row r="929" spans="1:8">
      <c r="A929" t="s">
        <v>401</v>
      </c>
      <c r="B929" t="s">
        <v>402</v>
      </c>
      <c r="C929" t="s">
        <v>6274</v>
      </c>
      <c r="D929" t="s">
        <v>6051</v>
      </c>
      <c r="E929">
        <v>0.10426625008284672</v>
      </c>
      <c r="F929">
        <v>-0.52145421110734835</v>
      </c>
      <c r="G929">
        <v>-0.2086262077734051</v>
      </c>
      <c r="H929">
        <v>0.10428521137813539</v>
      </c>
    </row>
    <row r="930" spans="1:8">
      <c r="A930" t="s">
        <v>82</v>
      </c>
      <c r="B930" t="s">
        <v>83</v>
      </c>
      <c r="C930" t="s">
        <v>4817</v>
      </c>
      <c r="D930" t="s">
        <v>4816</v>
      </c>
      <c r="E930">
        <v>-0.10431310388670255</v>
      </c>
      <c r="F930">
        <v>-0.2086262077734051</v>
      </c>
      <c r="G930">
        <v>0</v>
      </c>
      <c r="H930">
        <v>0.57110632056712285</v>
      </c>
    </row>
    <row r="931" spans="1:8">
      <c r="A931" t="s">
        <v>272</v>
      </c>
      <c r="B931" t="s">
        <v>273</v>
      </c>
      <c r="C931" t="s">
        <v>5154</v>
      </c>
      <c r="D931" t="s">
        <v>5153</v>
      </c>
      <c r="E931">
        <v>-9.1266036530117556E-2</v>
      </c>
      <c r="F931">
        <v>-1.3946254283581094E-5</v>
      </c>
      <c r="G931">
        <v>-0.15978457728092424</v>
      </c>
      <c r="H931">
        <v>0.55162673461240985</v>
      </c>
    </row>
    <row r="932" spans="1:8">
      <c r="A932" t="s">
        <v>234</v>
      </c>
      <c r="B932" t="s">
        <v>235</v>
      </c>
      <c r="C932" t="s">
        <v>3900</v>
      </c>
      <c r="D932" t="s">
        <v>3899</v>
      </c>
      <c r="E932">
        <v>0.1392559490982104</v>
      </c>
      <c r="F932">
        <v>-0.67413454960035446</v>
      </c>
      <c r="G932">
        <v>-0.48480518910587805</v>
      </c>
      <c r="H932">
        <v>-0.1722215528648785</v>
      </c>
    </row>
    <row r="933" spans="1:8">
      <c r="A933" t="s">
        <v>842</v>
      </c>
      <c r="B933" t="s">
        <v>843</v>
      </c>
      <c r="C933" t="s">
        <v>5124</v>
      </c>
      <c r="D933" t="s">
        <v>5123</v>
      </c>
      <c r="E933">
        <v>0.44422938177118665</v>
      </c>
      <c r="F933">
        <v>5.9318616326765793E-2</v>
      </c>
      <c r="G933">
        <v>5.2920199026845194E-3</v>
      </c>
      <c r="H933">
        <v>0.24356571555685935</v>
      </c>
    </row>
    <row r="934" spans="1:8">
      <c r="A934" t="s">
        <v>597</v>
      </c>
      <c r="B934" t="s">
        <v>598</v>
      </c>
      <c r="C934" t="s">
        <v>6283</v>
      </c>
      <c r="D934" t="s">
        <v>8616</v>
      </c>
      <c r="E934">
        <v>0.71947353016222537</v>
      </c>
      <c r="F934">
        <v>-8.3512654759444513E-2</v>
      </c>
      <c r="G934">
        <v>-0.33495974665565437</v>
      </c>
      <c r="H934">
        <v>-0.33623920656826156</v>
      </c>
    </row>
    <row r="935" spans="1:8">
      <c r="A935" t="s">
        <v>26</v>
      </c>
      <c r="B935" t="s">
        <v>27</v>
      </c>
      <c r="C935" t="s">
        <v>5429</v>
      </c>
      <c r="D935" t="s">
        <v>5428</v>
      </c>
      <c r="E935">
        <v>0.10429915763241897</v>
      </c>
      <c r="F935">
        <v>2.954576357079425</v>
      </c>
      <c r="G935">
        <v>3.0201635777183906</v>
      </c>
      <c r="H935">
        <v>0.3037393234953718</v>
      </c>
    </row>
    <row r="936" spans="1:8">
      <c r="A936" t="s">
        <v>144</v>
      </c>
      <c r="B936" t="s">
        <v>145</v>
      </c>
      <c r="C936" t="s">
        <v>6263</v>
      </c>
      <c r="D936" t="s">
        <v>3817</v>
      </c>
      <c r="E936">
        <v>-7.3047953844341207E-2</v>
      </c>
      <c r="F936">
        <v>0</v>
      </c>
      <c r="G936">
        <v>0.13656635158214186</v>
      </c>
      <c r="H936">
        <v>0.28916362377921984</v>
      </c>
    </row>
    <row r="937" spans="1:8">
      <c r="A937" t="s">
        <v>295</v>
      </c>
      <c r="B937" t="s">
        <v>296</v>
      </c>
      <c r="C937" t="s">
        <v>6271</v>
      </c>
      <c r="D937" t="e">
        <v>#N/A</v>
      </c>
      <c r="E937">
        <v>-0.23004264704871127</v>
      </c>
      <c r="F937">
        <v>-0.11695552320278906</v>
      </c>
      <c r="G937">
        <v>0.24677829359750145</v>
      </c>
      <c r="H937">
        <v>0.37107677722406124</v>
      </c>
    </row>
    <row r="938" spans="1:8">
      <c r="A938" t="s">
        <v>750</v>
      </c>
      <c r="B938" t="s">
        <v>751</v>
      </c>
      <c r="C938" t="s">
        <v>5624</v>
      </c>
      <c r="D938" t="s">
        <v>3715</v>
      </c>
      <c r="E938">
        <v>-0.10851522535448203</v>
      </c>
      <c r="F938">
        <v>-0.6257640888632614</v>
      </c>
      <c r="G938">
        <v>-0.76740074266412439</v>
      </c>
      <c r="H938">
        <v>0.17514344665649806</v>
      </c>
    </row>
    <row r="939" spans="1:8">
      <c r="A939" t="s">
        <v>550</v>
      </c>
      <c r="B939" t="s">
        <v>551</v>
      </c>
      <c r="C939" t="s">
        <v>4614</v>
      </c>
      <c r="D939" t="s">
        <v>3651</v>
      </c>
      <c r="E939">
        <v>-6.9842935976169973E-2</v>
      </c>
      <c r="F939">
        <v>-1.8481879633649483E-2</v>
      </c>
      <c r="G939">
        <v>0.14351909299106555</v>
      </c>
      <c r="H939">
        <v>0.28615684297742966</v>
      </c>
    </row>
    <row r="940" spans="1:8">
      <c r="A940" t="s">
        <v>1388</v>
      </c>
      <c r="B940" t="s">
        <v>1389</v>
      </c>
      <c r="C940" t="s">
        <v>4617</v>
      </c>
      <c r="D940" t="s">
        <v>4616</v>
      </c>
      <c r="E940">
        <v>0.19065681354940375</v>
      </c>
      <c r="F940">
        <v>-0.96596221929678039</v>
      </c>
      <c r="G940">
        <v>-0.49337959208774268</v>
      </c>
      <c r="H940">
        <v>6.9660451401823725E-2</v>
      </c>
    </row>
    <row r="941" spans="1:8">
      <c r="A941" t="s">
        <v>793</v>
      </c>
      <c r="B941" t="s">
        <v>794</v>
      </c>
      <c r="C941" t="s">
        <v>4615</v>
      </c>
      <c r="D941" t="s">
        <v>3180</v>
      </c>
      <c r="E941">
        <v>9.8688129558863927E-2</v>
      </c>
      <c r="F941">
        <v>-0.36122492143987545</v>
      </c>
      <c r="G941">
        <v>0.30034355533890672</v>
      </c>
      <c r="H941">
        <v>0.33841550603884163</v>
      </c>
    </row>
    <row r="942" spans="1:8">
      <c r="A942" t="s">
        <v>1200</v>
      </c>
      <c r="B942" t="s">
        <v>1201</v>
      </c>
      <c r="C942" t="s">
        <v>6342</v>
      </c>
      <c r="D942" t="s">
        <v>8640</v>
      </c>
      <c r="E942">
        <v>2.186815911023075E-2</v>
      </c>
      <c r="F942">
        <v>-0.74454712620359409</v>
      </c>
      <c r="G942">
        <v>-1.1119011989296939</v>
      </c>
      <c r="H942">
        <v>2.6429484051308603E-2</v>
      </c>
    </row>
    <row r="943" spans="1:8">
      <c r="A943" t="s">
        <v>10</v>
      </c>
      <c r="B943" t="s">
        <v>11</v>
      </c>
      <c r="C943" t="s">
        <v>5336</v>
      </c>
      <c r="D943" t="s">
        <v>5335</v>
      </c>
      <c r="E943">
        <v>0.55314277583541893</v>
      </c>
      <c r="F943">
        <v>0.31287484848873987</v>
      </c>
      <c r="G943">
        <v>0.31287484848873987</v>
      </c>
      <c r="H943">
        <v>0.22280456104526111</v>
      </c>
    </row>
    <row r="944" spans="1:8">
      <c r="A944" t="s">
        <v>236</v>
      </c>
      <c r="B944" t="s">
        <v>237</v>
      </c>
      <c r="C944" t="s">
        <v>4721</v>
      </c>
      <c r="D944" t="s">
        <v>3451</v>
      </c>
      <c r="E944">
        <v>0.10429915763241897</v>
      </c>
      <c r="F944">
        <v>-0.10432705014098613</v>
      </c>
      <c r="G944">
        <v>-6.2350013514750273E-2</v>
      </c>
      <c r="H944">
        <v>0.52145786557151752</v>
      </c>
    </row>
    <row r="945" spans="1:8">
      <c r="A945" t="s">
        <v>1149</v>
      </c>
      <c r="B945" t="s">
        <v>1150</v>
      </c>
      <c r="C945" t="s">
        <v>6083</v>
      </c>
      <c r="D945" t="s">
        <v>3281</v>
      </c>
      <c r="E945">
        <v>0.53676599778973444</v>
      </c>
      <c r="F945">
        <v>0.29961678152405674</v>
      </c>
      <c r="G945">
        <v>0.22097384481851332</v>
      </c>
      <c r="H945">
        <v>0.83627259168491364</v>
      </c>
    </row>
    <row r="946" spans="1:8">
      <c r="A946" t="s">
        <v>28</v>
      </c>
      <c r="B946" t="s">
        <v>29</v>
      </c>
      <c r="C946" t="s">
        <v>4997</v>
      </c>
      <c r="D946" t="s">
        <v>2892</v>
      </c>
      <c r="E946">
        <v>-0.41481312157439526</v>
      </c>
      <c r="F946">
        <v>-0.31293931166010763</v>
      </c>
      <c r="G946">
        <v>-0.31293931166010763</v>
      </c>
      <c r="H946">
        <v>0.20859831526483794</v>
      </c>
    </row>
    <row r="947" spans="1:8">
      <c r="A947" t="s">
        <v>736</v>
      </c>
      <c r="B947" t="s">
        <v>737</v>
      </c>
      <c r="C947" t="s">
        <v>4802</v>
      </c>
      <c r="D947" t="s">
        <v>4801</v>
      </c>
      <c r="E947">
        <v>0.10430429487841693</v>
      </c>
      <c r="F947">
        <v>-0.10427139597790396</v>
      </c>
      <c r="G947">
        <v>-0.19250259510348877</v>
      </c>
      <c r="H947">
        <v>-0.21551139170791711</v>
      </c>
    </row>
    <row r="948" spans="1:8">
      <c r="A948" t="s">
        <v>840</v>
      </c>
      <c r="B948" t="s">
        <v>841</v>
      </c>
      <c r="C948" t="s">
        <v>4800</v>
      </c>
      <c r="D948" t="s">
        <v>3615</v>
      </c>
      <c r="E948">
        <v>-0.36322797386898514</v>
      </c>
      <c r="F948">
        <v>-0.32256442456854173</v>
      </c>
      <c r="G948">
        <v>0.18120631726700545</v>
      </c>
      <c r="H948">
        <v>-0.40265347265180473</v>
      </c>
    </row>
    <row r="949" spans="1:8">
      <c r="A949" t="s">
        <v>312</v>
      </c>
      <c r="B949" t="s">
        <v>313</v>
      </c>
      <c r="C949" t="s">
        <v>4799</v>
      </c>
      <c r="D949" t="s">
        <v>3017</v>
      </c>
      <c r="E949">
        <v>-0.15964975436634563</v>
      </c>
      <c r="F949">
        <v>-1.0072836176733144</v>
      </c>
      <c r="G949">
        <v>-0.54153085454427186</v>
      </c>
      <c r="H949">
        <v>-0.28717430232474395</v>
      </c>
    </row>
    <row r="950" spans="1:8">
      <c r="A950" t="s">
        <v>710</v>
      </c>
      <c r="B950" t="s">
        <v>711</v>
      </c>
      <c r="C950" t="s">
        <v>4797</v>
      </c>
      <c r="D950" t="s">
        <v>3361</v>
      </c>
      <c r="E950">
        <v>-0.425762453975912</v>
      </c>
      <c r="F950">
        <v>-1.4010402011330056</v>
      </c>
      <c r="G950">
        <v>0.45965134834602167</v>
      </c>
      <c r="H950">
        <v>9.6417158333967024E-2</v>
      </c>
    </row>
    <row r="951" spans="1:8">
      <c r="A951" t="s">
        <v>1167</v>
      </c>
      <c r="B951" t="s">
        <v>1168</v>
      </c>
      <c r="C951" t="s">
        <v>5894</v>
      </c>
      <c r="D951" t="s">
        <v>5893</v>
      </c>
      <c r="E951">
        <v>1.2483000430050211</v>
      </c>
      <c r="F951">
        <v>-0.88706477343992696</v>
      </c>
      <c r="G951">
        <v>0.19300090094294042</v>
      </c>
      <c r="H951">
        <v>0.20415501904584596</v>
      </c>
    </row>
    <row r="952" spans="1:8">
      <c r="A952" t="s">
        <v>902</v>
      </c>
      <c r="B952" t="s">
        <v>903</v>
      </c>
      <c r="C952" t="s">
        <v>3805</v>
      </c>
      <c r="D952" t="s">
        <v>3762</v>
      </c>
      <c r="E952">
        <v>-0.16110438128894164</v>
      </c>
      <c r="F952">
        <v>6.6813557884787503E-2</v>
      </c>
      <c r="G952">
        <v>-0.49032657742879837</v>
      </c>
      <c r="H952">
        <v>-5.6082020310759838E-2</v>
      </c>
    </row>
    <row r="953" spans="1:8">
      <c r="A953" t="s">
        <v>232</v>
      </c>
      <c r="B953" t="s">
        <v>233</v>
      </c>
      <c r="C953" t="s">
        <v>3806</v>
      </c>
      <c r="D953" t="s">
        <v>8546</v>
      </c>
      <c r="E953">
        <v>0.20859831526483794</v>
      </c>
      <c r="F953">
        <v>-0.41719676138372797</v>
      </c>
      <c r="G953">
        <v>-0.58009338123408549</v>
      </c>
      <c r="H953">
        <v>-0.10432705014098613</v>
      </c>
    </row>
    <row r="954" spans="1:8">
      <c r="A954" t="s">
        <v>232</v>
      </c>
      <c r="B954" t="s">
        <v>1332</v>
      </c>
      <c r="C954" t="s">
        <v>3806</v>
      </c>
      <c r="D954" t="s">
        <v>8546</v>
      </c>
      <c r="E954">
        <v>1.2672915817953199</v>
      </c>
      <c r="F954">
        <v>-1.841623386379859</v>
      </c>
      <c r="G954">
        <v>-0.70506546333084019</v>
      </c>
      <c r="H954">
        <v>2.7020097671697E-2</v>
      </c>
    </row>
    <row r="955" spans="1:8">
      <c r="A955" t="s">
        <v>216</v>
      </c>
      <c r="B955" t="s">
        <v>217</v>
      </c>
      <c r="C955" t="s">
        <v>5598</v>
      </c>
      <c r="D955" t="s">
        <v>3737</v>
      </c>
      <c r="E955">
        <v>-0.21276280348550225</v>
      </c>
      <c r="F955">
        <v>-0.37206798046481726</v>
      </c>
      <c r="G955">
        <v>-0.42984713584938222</v>
      </c>
      <c r="H955">
        <v>1.60790177447107E-2</v>
      </c>
    </row>
    <row r="956" spans="1:8">
      <c r="A956" t="s">
        <v>12</v>
      </c>
      <c r="B956" t="s">
        <v>13</v>
      </c>
      <c r="C956" t="s">
        <v>4220</v>
      </c>
      <c r="D956" t="s">
        <v>4219</v>
      </c>
      <c r="E956">
        <v>0.20857935396954927</v>
      </c>
      <c r="F956">
        <v>-0.2086262077734051</v>
      </c>
      <c r="G956">
        <v>-0.2086262077734051</v>
      </c>
      <c r="H956">
        <v>0.10429915763241897</v>
      </c>
    </row>
    <row r="957" spans="1:8">
      <c r="A957" t="s">
        <v>1514</v>
      </c>
      <c r="B957" t="s">
        <v>1515</v>
      </c>
      <c r="C957" t="s">
        <v>4847</v>
      </c>
      <c r="D957" t="s">
        <v>4846</v>
      </c>
      <c r="E957">
        <v>0.54088486627738097</v>
      </c>
      <c r="F957">
        <v>0.62527667250218621</v>
      </c>
      <c r="G957">
        <v>0.24335429481940943</v>
      </c>
      <c r="H957">
        <v>0.45860864331555379</v>
      </c>
    </row>
    <row r="958" spans="1:8">
      <c r="A958" t="s">
        <v>815</v>
      </c>
      <c r="B958" t="s">
        <v>816</v>
      </c>
      <c r="C958" t="s">
        <v>4076</v>
      </c>
      <c r="D958" t="s">
        <v>2974</v>
      </c>
      <c r="E958">
        <v>0.13267231754904737</v>
      </c>
      <c r="F958">
        <v>-0.35485584936910675</v>
      </c>
      <c r="G958">
        <v>-0.65946970632612667</v>
      </c>
      <c r="H958">
        <v>3.1059125072482225E-2</v>
      </c>
    </row>
    <row r="959" spans="1:8">
      <c r="A959" t="s">
        <v>1057</v>
      </c>
      <c r="B959" t="s">
        <v>1058</v>
      </c>
      <c r="C959" t="s">
        <v>6328</v>
      </c>
      <c r="D959" t="s">
        <v>8521</v>
      </c>
      <c r="E959">
        <v>-5.2176732647495679E-2</v>
      </c>
      <c r="F959">
        <v>9.82093551702381E-2</v>
      </c>
      <c r="G959">
        <v>0.10127106914938405</v>
      </c>
      <c r="H959">
        <v>0.41548411707347849</v>
      </c>
    </row>
    <row r="960" spans="1:8">
      <c r="A960" t="s">
        <v>1259</v>
      </c>
      <c r="B960" t="s">
        <v>1260</v>
      </c>
      <c r="C960" t="s">
        <v>6352</v>
      </c>
      <c r="D960" t="s">
        <v>8520</v>
      </c>
      <c r="E960">
        <v>-0.24879436579960512</v>
      </c>
      <c r="F960">
        <v>0.17366426482216837</v>
      </c>
      <c r="G960">
        <v>-0.4560828697345316</v>
      </c>
      <c r="H960">
        <v>6.4327273188876447E-2</v>
      </c>
    </row>
    <row r="961" spans="1:8">
      <c r="A961" t="s">
        <v>716</v>
      </c>
      <c r="B961" t="s">
        <v>717</v>
      </c>
      <c r="C961" t="s">
        <v>6254</v>
      </c>
      <c r="D961" t="s">
        <v>8569</v>
      </c>
      <c r="E961">
        <v>0.19800899122203527</v>
      </c>
      <c r="F961">
        <v>-0.11106854277847655</v>
      </c>
      <c r="G961">
        <v>-0.52286631655977533</v>
      </c>
      <c r="H961">
        <v>-0.26069428430228569</v>
      </c>
    </row>
    <row r="962" spans="1:8">
      <c r="A962" t="s">
        <v>1270</v>
      </c>
      <c r="B962" t="s">
        <v>1271</v>
      </c>
      <c r="C962" t="s">
        <v>6355</v>
      </c>
      <c r="D962" t="s">
        <v>8527</v>
      </c>
      <c r="E962">
        <v>-0.4533626033664902</v>
      </c>
      <c r="F962">
        <v>-0.13163775873573272</v>
      </c>
      <c r="G962">
        <v>-9.9908410183180876E-2</v>
      </c>
      <c r="H962">
        <v>0.23647670252089156</v>
      </c>
    </row>
    <row r="963" spans="1:8">
      <c r="A963" t="s">
        <v>1490</v>
      </c>
      <c r="B963" t="s">
        <v>1491</v>
      </c>
      <c r="C963" t="s">
        <v>6378</v>
      </c>
      <c r="D963" t="s">
        <v>4407</v>
      </c>
      <c r="E963">
        <v>-0.31673608866506381</v>
      </c>
      <c r="F963">
        <v>-0.35393519315859462</v>
      </c>
      <c r="G963">
        <v>0.21467352591283664</v>
      </c>
      <c r="H963">
        <v>-5.3538436176858904E-2</v>
      </c>
    </row>
    <row r="964" spans="1:8">
      <c r="A964" t="s">
        <v>1406</v>
      </c>
      <c r="B964" t="s">
        <v>1407</v>
      </c>
      <c r="C964" t="s">
        <v>5604</v>
      </c>
      <c r="D964" t="s">
        <v>5603</v>
      </c>
      <c r="E964">
        <v>0.37651277509875625</v>
      </c>
      <c r="F964">
        <v>-0.24642042663184296</v>
      </c>
      <c r="G964">
        <v>-0.54710403377953154</v>
      </c>
      <c r="H964">
        <v>0.13057607768029136</v>
      </c>
    </row>
    <row r="965" spans="1:8">
      <c r="A965" t="s">
        <v>70</v>
      </c>
      <c r="B965" t="s">
        <v>71</v>
      </c>
      <c r="C965" t="s">
        <v>5130</v>
      </c>
      <c r="D965" t="s">
        <v>5129</v>
      </c>
      <c r="E965">
        <v>9.8006487563855826E-2</v>
      </c>
      <c r="F965">
        <v>0.10429915763241897</v>
      </c>
      <c r="G965">
        <v>0.22806023893162217</v>
      </c>
      <c r="H965">
        <v>5.8385771000352742E-2</v>
      </c>
    </row>
    <row r="966" spans="1:8">
      <c r="A966" t="s">
        <v>918</v>
      </c>
      <c r="B966" t="s">
        <v>919</v>
      </c>
      <c r="C966" t="s">
        <v>4708</v>
      </c>
      <c r="D966" t="s">
        <v>4707</v>
      </c>
      <c r="E966">
        <v>-0.23754552387143268</v>
      </c>
      <c r="F966">
        <v>0.14371439013488402</v>
      </c>
      <c r="G966">
        <v>-1.0860326438305562E-2</v>
      </c>
      <c r="H966">
        <v>0.39508530992307705</v>
      </c>
    </row>
    <row r="967" spans="1:8">
      <c r="A967" t="s">
        <v>838</v>
      </c>
      <c r="B967" t="s">
        <v>839</v>
      </c>
      <c r="C967" t="s">
        <v>4507</v>
      </c>
      <c r="D967" t="s">
        <v>4506</v>
      </c>
      <c r="E967">
        <v>-0.36200942205121828</v>
      </c>
      <c r="F967">
        <v>0.26144653997296047</v>
      </c>
      <c r="G967">
        <v>4.4174926562179272E-2</v>
      </c>
      <c r="H967">
        <v>0.85232785263440602</v>
      </c>
    </row>
    <row r="968" spans="1:8">
      <c r="A968" t="s">
        <v>1857</v>
      </c>
      <c r="B968" t="s">
        <v>1858</v>
      </c>
      <c r="C968" t="s">
        <v>5997</v>
      </c>
      <c r="D968" t="s">
        <v>5996</v>
      </c>
      <c r="E968">
        <v>-0.45398950246594322</v>
      </c>
      <c r="F968">
        <v>0.12935948549954288</v>
      </c>
      <c r="G968">
        <v>-0.15999999999999961</v>
      </c>
      <c r="H968">
        <v>3.9541837848082489E-2</v>
      </c>
    </row>
    <row r="969" spans="1:8">
      <c r="A969" t="s">
        <v>1800</v>
      </c>
      <c r="B969" t="s">
        <v>1801</v>
      </c>
      <c r="C969" t="s">
        <v>4720</v>
      </c>
      <c r="D969" t="s">
        <v>3275</v>
      </c>
      <c r="E969">
        <v>0.38872735946582343</v>
      </c>
      <c r="F969">
        <v>0.48201266520043862</v>
      </c>
      <c r="G969">
        <v>0.40451783398852958</v>
      </c>
      <c r="H969">
        <v>3.3333333333334297E-2</v>
      </c>
    </row>
    <row r="970" spans="1:8">
      <c r="A970" t="s">
        <v>1081</v>
      </c>
      <c r="B970" t="s">
        <v>1082</v>
      </c>
      <c r="C970" t="e">
        <v>#N/A</v>
      </c>
      <c r="D970" t="e">
        <v>#N/A</v>
      </c>
      <c r="E970">
        <v>-9.6034935506333532E-2</v>
      </c>
      <c r="F970">
        <v>-0.28858438442712264</v>
      </c>
      <c r="G970">
        <v>-0.13859237947910147</v>
      </c>
      <c r="H970">
        <v>0.5941610214808446</v>
      </c>
    </row>
    <row r="971" spans="1:8">
      <c r="A971" t="s">
        <v>1370</v>
      </c>
      <c r="B971" t="s">
        <v>1371</v>
      </c>
      <c r="C971" t="e">
        <v>#N/A</v>
      </c>
      <c r="D971" t="e">
        <v>#N/A</v>
      </c>
      <c r="E971">
        <v>0.18644816189714375</v>
      </c>
      <c r="F971">
        <v>-0.40146801457292985</v>
      </c>
      <c r="G971">
        <v>2.4067198386698758E-2</v>
      </c>
      <c r="H971">
        <v>0.77390006623824992</v>
      </c>
    </row>
  </sheetData>
  <sortState xmlns:xlrd2="http://schemas.microsoft.com/office/spreadsheetml/2017/richdata2" ref="A7:H971">
    <sortCondition ref="C7:C97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78B8D-0820-504C-8A0F-AC36E95F5CCC}">
  <dimension ref="A7:Y1003"/>
  <sheetViews>
    <sheetView zoomScale="89" workbookViewId="0"/>
  </sheetViews>
  <sheetFormatPr baseColWidth="10" defaultRowHeight="16"/>
  <cols>
    <col min="1" max="1" width="34.6640625" customWidth="1"/>
    <col min="2" max="2" width="13.83203125" bestFit="1" customWidth="1"/>
    <col min="3" max="3" width="13" bestFit="1" customWidth="1"/>
    <col min="4" max="4" width="13" customWidth="1"/>
    <col min="5" max="5" width="14" bestFit="1" customWidth="1"/>
    <col min="6" max="6" width="13.1640625" bestFit="1" customWidth="1"/>
    <col min="8" max="8" width="31.1640625" customWidth="1"/>
    <col min="11" max="11" width="13.83203125" bestFit="1" customWidth="1"/>
    <col min="17" max="17" width="13.83203125" bestFit="1" customWidth="1"/>
  </cols>
  <sheetData>
    <row r="7" spans="1:25">
      <c r="A7" s="23" t="s">
        <v>24979</v>
      </c>
    </row>
    <row r="9" spans="1:25" ht="19">
      <c r="A9" s="30" t="s">
        <v>8677</v>
      </c>
      <c r="B9" s="30"/>
      <c r="C9" s="30"/>
      <c r="D9" s="30"/>
      <c r="E9" s="30"/>
      <c r="F9" s="30"/>
      <c r="H9" s="31" t="s">
        <v>8678</v>
      </c>
      <c r="I9" s="32"/>
      <c r="J9" s="32"/>
      <c r="K9" s="32"/>
      <c r="L9" s="32"/>
      <c r="M9" s="32"/>
      <c r="N9" s="32"/>
      <c r="O9" s="32"/>
      <c r="Q9" s="30" t="s">
        <v>8686</v>
      </c>
      <c r="R9" s="30"/>
      <c r="S9" s="30"/>
      <c r="T9" s="30"/>
      <c r="U9" s="30"/>
      <c r="V9" s="30"/>
      <c r="W9" s="30"/>
      <c r="X9" s="30"/>
      <c r="Y9" s="30"/>
    </row>
    <row r="10" spans="1:25">
      <c r="A10" s="2" t="s">
        <v>1880</v>
      </c>
      <c r="B10" s="2" t="s">
        <v>2874</v>
      </c>
      <c r="C10" s="8" t="s">
        <v>6242</v>
      </c>
      <c r="D10" s="8" t="s">
        <v>6244</v>
      </c>
      <c r="E10" s="8" t="s">
        <v>6243</v>
      </c>
      <c r="F10" s="8" t="s">
        <v>1879</v>
      </c>
      <c r="H10" s="1" t="s">
        <v>0</v>
      </c>
      <c r="I10" s="1" t="s">
        <v>1</v>
      </c>
      <c r="J10" s="1" t="s">
        <v>6433</v>
      </c>
      <c r="K10" s="1" t="s">
        <v>2874</v>
      </c>
      <c r="L10" s="3" t="s">
        <v>1876</v>
      </c>
      <c r="M10" s="3" t="s">
        <v>1877</v>
      </c>
      <c r="N10" s="3" t="s">
        <v>1878</v>
      </c>
      <c r="O10" s="3" t="s">
        <v>1879</v>
      </c>
      <c r="Q10" s="1" t="s">
        <v>2874</v>
      </c>
      <c r="R10" s="7" t="s">
        <v>8683</v>
      </c>
      <c r="S10" s="7" t="s">
        <v>8684</v>
      </c>
      <c r="T10" s="7" t="s">
        <v>8685</v>
      </c>
      <c r="U10" s="7" t="s">
        <v>8682</v>
      </c>
      <c r="V10" s="4" t="s">
        <v>8679</v>
      </c>
      <c r="W10" s="4" t="s">
        <v>8680</v>
      </c>
      <c r="X10" s="4" t="s">
        <v>8681</v>
      </c>
      <c r="Y10" s="4" t="s">
        <v>8682</v>
      </c>
    </row>
    <row r="11" spans="1:25">
      <c r="A11" t="s">
        <v>1881</v>
      </c>
      <c r="B11" t="s">
        <v>2875</v>
      </c>
      <c r="C11">
        <v>-0.55529701943523047</v>
      </c>
      <c r="D11">
        <v>-1.2348956961488693</v>
      </c>
      <c r="E11">
        <v>-1.369913464310603</v>
      </c>
      <c r="F11">
        <v>-1.6834221894837571</v>
      </c>
      <c r="H11" t="s">
        <v>2</v>
      </c>
      <c r="I11" t="s">
        <v>3</v>
      </c>
      <c r="J11" t="s">
        <v>6245</v>
      </c>
      <c r="K11" t="s">
        <v>2972</v>
      </c>
      <c r="L11">
        <v>0.62548866563858885</v>
      </c>
      <c r="M11">
        <v>0.41717766923438715</v>
      </c>
      <c r="N11">
        <v>0.10429915763241897</v>
      </c>
      <c r="O11">
        <v>0.20859831526483794</v>
      </c>
      <c r="Q11" t="s">
        <v>2875</v>
      </c>
      <c r="R11">
        <v>-0.55529701943523047</v>
      </c>
      <c r="S11">
        <v>-1.2348956961488693</v>
      </c>
      <c r="T11">
        <v>-1.369913464310603</v>
      </c>
      <c r="U11">
        <v>-1.6834221894837571</v>
      </c>
      <c r="V11" t="e">
        <f>VLOOKUP("*"&amp;$B11&amp;"*",$K:$O,2,0)</f>
        <v>#N/A</v>
      </c>
      <c r="W11" t="e">
        <f>VLOOKUP("*"&amp;$B11&amp;"*",$K:$O,3,0)</f>
        <v>#N/A</v>
      </c>
      <c r="X11" t="e">
        <f>VLOOKUP("*"&amp;$B11&amp;"*",$K:$O,4,0)</f>
        <v>#N/A</v>
      </c>
      <c r="Y11" t="e">
        <f>VLOOKUP("*"&amp;$B11&amp;"*",$K:$O,5,0)</f>
        <v>#N/A</v>
      </c>
    </row>
    <row r="12" spans="1:25">
      <c r="A12" t="s">
        <v>1882</v>
      </c>
      <c r="B12" t="s">
        <v>2876</v>
      </c>
      <c r="C12">
        <v>-0.54363863865230921</v>
      </c>
      <c r="D12">
        <v>-0.81545666930761029</v>
      </c>
      <c r="E12">
        <v>-1.0242006454159265</v>
      </c>
      <c r="F12">
        <v>-1.0325837602019183</v>
      </c>
      <c r="H12" t="s">
        <v>4</v>
      </c>
      <c r="I12" t="s">
        <v>5</v>
      </c>
      <c r="J12" t="s">
        <v>6246</v>
      </c>
      <c r="K12" t="s">
        <v>2920</v>
      </c>
      <c r="L12">
        <v>0.10429915763241897</v>
      </c>
      <c r="M12">
        <v>0.93862454546621954</v>
      </c>
      <c r="N12">
        <v>-0.31293931166010763</v>
      </c>
      <c r="O12">
        <v>0.25283553166259304</v>
      </c>
      <c r="Q12" t="s">
        <v>2876</v>
      </c>
      <c r="R12">
        <v>-0.54363863865230921</v>
      </c>
      <c r="S12">
        <v>-0.81545666930761029</v>
      </c>
      <c r="T12">
        <v>-1.0242006454159265</v>
      </c>
      <c r="U12">
        <v>-1.0325837602019183</v>
      </c>
      <c r="V12">
        <f>VLOOKUP("*"&amp;$B12&amp;"*",$K:$O,2,0)</f>
        <v>-0.25204826855859991</v>
      </c>
      <c r="W12">
        <f>VLOOKUP("*"&amp;$B12&amp;"*",$K:$O,3,0)</f>
        <v>-1.1955442908903564</v>
      </c>
      <c r="X12">
        <f>VLOOKUP("*"&amp;$B12&amp;"*",$K:$O,4,0)</f>
        <v>-0.52186506732515181</v>
      </c>
      <c r="Y12">
        <f>VLOOKUP("*"&amp;$B12&amp;"*",$K:$O,5,0)</f>
        <v>0.21375439798277573</v>
      </c>
    </row>
    <row r="13" spans="1:25">
      <c r="A13" t="s">
        <v>1883</v>
      </c>
      <c r="B13" t="s">
        <v>2877</v>
      </c>
      <c r="C13">
        <v>-0.48087542204812855</v>
      </c>
      <c r="D13">
        <v>-0.69667489987682174</v>
      </c>
      <c r="E13">
        <v>-0.95073958453727148</v>
      </c>
      <c r="F13">
        <v>-1.0208470136827972</v>
      </c>
      <c r="H13" t="s">
        <v>6</v>
      </c>
      <c r="I13" t="s">
        <v>7</v>
      </c>
      <c r="J13" t="s">
        <v>4007</v>
      </c>
      <c r="K13" t="s">
        <v>3440</v>
      </c>
      <c r="L13">
        <v>0.52145786557151752</v>
      </c>
      <c r="M13">
        <v>0.73003355642783829</v>
      </c>
      <c r="N13">
        <v>0.62573806190864778</v>
      </c>
      <c r="O13">
        <v>0.22280456104526111</v>
      </c>
      <c r="Q13" t="s">
        <v>2877</v>
      </c>
      <c r="R13">
        <v>-0.48087542204812855</v>
      </c>
      <c r="S13">
        <v>-0.69667489987682174</v>
      </c>
      <c r="T13">
        <v>-0.95073958453727148</v>
      </c>
      <c r="U13">
        <v>-1.0208470136827972</v>
      </c>
      <c r="V13">
        <f>VLOOKUP("*"&amp;$B13&amp;"*",$K:$O,2,0)</f>
        <v>-0.5380251530568404</v>
      </c>
      <c r="W13">
        <f>VLOOKUP("*"&amp;$B13&amp;"*",$K:$O,3,0)</f>
        <v>-1.0421123871747004</v>
      </c>
      <c r="X13">
        <f>VLOOKUP("*"&amp;$B13&amp;"*",$K:$O,4,0)</f>
        <v>-1.9376698590829691</v>
      </c>
      <c r="Y13">
        <f>VLOOKUP("*"&amp;$B13&amp;"*",$K:$O,5,0)</f>
        <v>-0.84613278387943491</v>
      </c>
    </row>
    <row r="14" spans="1:25">
      <c r="A14" t="s">
        <v>1884</v>
      </c>
      <c r="B14" t="s">
        <v>2878</v>
      </c>
      <c r="C14">
        <v>-0.68802823746148523</v>
      </c>
      <c r="D14">
        <v>-0.971428983531884</v>
      </c>
      <c r="E14">
        <v>-1.109071515820192</v>
      </c>
      <c r="F14">
        <v>-0.95848592870844207</v>
      </c>
      <c r="H14" t="s">
        <v>8</v>
      </c>
      <c r="I14" t="s">
        <v>9</v>
      </c>
      <c r="J14" t="s">
        <v>6249</v>
      </c>
      <c r="K14" t="s">
        <v>3228</v>
      </c>
      <c r="L14">
        <v>0.41717766923438715</v>
      </c>
      <c r="M14">
        <v>0.41717766923438715</v>
      </c>
      <c r="N14">
        <v>0.10429915763241897</v>
      </c>
      <c r="O14">
        <v>0.14853637403017408</v>
      </c>
      <c r="Q14" t="s">
        <v>2878</v>
      </c>
      <c r="R14">
        <v>-0.68802823746148523</v>
      </c>
      <c r="S14">
        <v>-0.971428983531884</v>
      </c>
      <c r="T14">
        <v>-1.109071515820192</v>
      </c>
      <c r="U14">
        <v>-0.95848592870844207</v>
      </c>
      <c r="V14" t="e">
        <f>VLOOKUP("*"&amp;$B14&amp;"*",$K:$O,2,0)</f>
        <v>#N/A</v>
      </c>
      <c r="W14" t="e">
        <f>VLOOKUP("*"&amp;$B14&amp;"*",$K:$O,3,0)</f>
        <v>#N/A</v>
      </c>
      <c r="X14" t="e">
        <f>VLOOKUP("*"&amp;$B14&amp;"*",$K:$O,4,0)</f>
        <v>#N/A</v>
      </c>
      <c r="Y14" t="e">
        <f>VLOOKUP("*"&amp;$B14&amp;"*",$K:$O,5,0)</f>
        <v>#N/A</v>
      </c>
    </row>
    <row r="15" spans="1:25">
      <c r="A15" t="s">
        <v>1885</v>
      </c>
      <c r="B15" t="s">
        <v>2879</v>
      </c>
      <c r="C15">
        <v>-0.41678328799330289</v>
      </c>
      <c r="D15">
        <v>-0.74590850463463199</v>
      </c>
      <c r="E15">
        <v>-0.79370676574473897</v>
      </c>
      <c r="F15">
        <v>-0.85593143062102228</v>
      </c>
      <c r="H15" t="s">
        <v>10</v>
      </c>
      <c r="I15" t="s">
        <v>11</v>
      </c>
      <c r="J15" t="s">
        <v>5336</v>
      </c>
      <c r="K15" t="s">
        <v>5335</v>
      </c>
      <c r="L15">
        <v>0.55314277583541893</v>
      </c>
      <c r="M15">
        <v>0.31287484848873987</v>
      </c>
      <c r="N15">
        <v>0.31287484848873987</v>
      </c>
      <c r="O15">
        <v>0.22280456104526111</v>
      </c>
      <c r="Q15" t="s">
        <v>2879</v>
      </c>
      <c r="R15">
        <v>-0.41678328799330289</v>
      </c>
      <c r="S15">
        <v>-0.74590850463463199</v>
      </c>
      <c r="T15">
        <v>-0.79370676574473897</v>
      </c>
      <c r="U15">
        <v>-0.85593143062102228</v>
      </c>
      <c r="V15" t="e">
        <f>VLOOKUP("*"&amp;$B15&amp;"*",$K:$O,2,0)</f>
        <v>#N/A</v>
      </c>
      <c r="W15" t="e">
        <f>VLOOKUP("*"&amp;$B15&amp;"*",$K:$O,3,0)</f>
        <v>#N/A</v>
      </c>
      <c r="X15" t="e">
        <f>VLOOKUP("*"&amp;$B15&amp;"*",$K:$O,4,0)</f>
        <v>#N/A</v>
      </c>
      <c r="Y15" t="e">
        <f>VLOOKUP("*"&amp;$B15&amp;"*",$K:$O,5,0)</f>
        <v>#N/A</v>
      </c>
    </row>
    <row r="16" spans="1:25">
      <c r="A16" t="s">
        <v>1886</v>
      </c>
      <c r="B16" t="s">
        <v>2880</v>
      </c>
      <c r="C16">
        <v>-3.2945701642579206E-2</v>
      </c>
      <c r="D16">
        <v>-0.47092263702353643</v>
      </c>
      <c r="E16">
        <v>-0.88814101299844883</v>
      </c>
      <c r="F16">
        <v>-0.83085573096655352</v>
      </c>
      <c r="H16" t="s">
        <v>12</v>
      </c>
      <c r="I16" t="s">
        <v>13</v>
      </c>
      <c r="J16" t="s">
        <v>4220</v>
      </c>
      <c r="K16" t="s">
        <v>4219</v>
      </c>
      <c r="L16">
        <v>0.20857935396954927</v>
      </c>
      <c r="M16">
        <v>-0.2086262077734051</v>
      </c>
      <c r="N16">
        <v>-0.2086262077734051</v>
      </c>
      <c r="O16">
        <v>0.10429915763241897</v>
      </c>
      <c r="Q16" t="s">
        <v>2880</v>
      </c>
      <c r="R16">
        <v>-3.2945701642579206E-2</v>
      </c>
      <c r="S16">
        <v>-0.47092263702353643</v>
      </c>
      <c r="T16">
        <v>-0.88814101299844883</v>
      </c>
      <c r="U16">
        <v>-0.83085573096655352</v>
      </c>
      <c r="V16" t="e">
        <f>VLOOKUP("*"&amp;$B16&amp;"*",$K:$O,2,0)</f>
        <v>#N/A</v>
      </c>
      <c r="W16" t="e">
        <f>VLOOKUP("*"&amp;$B16&amp;"*",$K:$O,3,0)</f>
        <v>#N/A</v>
      </c>
      <c r="X16" t="e">
        <f>VLOOKUP("*"&amp;$B16&amp;"*",$K:$O,4,0)</f>
        <v>#N/A</v>
      </c>
      <c r="Y16" t="e">
        <f>VLOOKUP("*"&amp;$B16&amp;"*",$K:$O,5,0)</f>
        <v>#N/A</v>
      </c>
    </row>
    <row r="17" spans="1:25">
      <c r="A17" t="s">
        <v>1887</v>
      </c>
      <c r="B17" t="s">
        <v>2881</v>
      </c>
      <c r="C17">
        <v>-0.26966075417451946</v>
      </c>
      <c r="D17">
        <v>-0.15575258051824151</v>
      </c>
      <c r="E17">
        <v>-0.61237580933755276</v>
      </c>
      <c r="F17">
        <v>-0.78998604802609496</v>
      </c>
      <c r="H17" t="s">
        <v>14</v>
      </c>
      <c r="I17" t="s">
        <v>15</v>
      </c>
      <c r="J17" t="s">
        <v>5055</v>
      </c>
      <c r="K17" t="s">
        <v>2970</v>
      </c>
      <c r="L17">
        <v>0.31138527366437563</v>
      </c>
      <c r="M17">
        <v>4.0715267683816947</v>
      </c>
      <c r="N17">
        <v>4.541608947333529</v>
      </c>
      <c r="O17">
        <v>0.31289747289725689</v>
      </c>
      <c r="Q17" t="s">
        <v>2881</v>
      </c>
      <c r="R17">
        <v>-0.26966075417451946</v>
      </c>
      <c r="S17">
        <v>-0.15575258051824151</v>
      </c>
      <c r="T17">
        <v>-0.61237580933755276</v>
      </c>
      <c r="U17">
        <v>-0.78998604802609496</v>
      </c>
      <c r="V17">
        <f>VLOOKUP("*"&amp;$B17&amp;"*",$K:$O,2,0)</f>
        <v>-0.45660489684284516</v>
      </c>
      <c r="W17">
        <f>VLOOKUP("*"&amp;$B17&amp;"*",$K:$O,3,0)</f>
        <v>-7.0613279870206699E-2</v>
      </c>
      <c r="X17">
        <f>VLOOKUP("*"&amp;$B17&amp;"*",$K:$O,4,0)</f>
        <v>-6.659103159308262E-2</v>
      </c>
      <c r="Y17">
        <f>VLOOKUP("*"&amp;$B17&amp;"*",$K:$O,5,0)</f>
        <v>0.1442292937948414</v>
      </c>
    </row>
    <row r="18" spans="1:25">
      <c r="A18" t="s">
        <v>1888</v>
      </c>
      <c r="B18" t="s">
        <v>2882</v>
      </c>
      <c r="C18">
        <v>-0.30501226732360287</v>
      </c>
      <c r="D18">
        <v>-0.58892829885183606</v>
      </c>
      <c r="E18">
        <v>-0.75858877890800402</v>
      </c>
      <c r="F18">
        <v>-0.69939560813103263</v>
      </c>
      <c r="H18" t="s">
        <v>16</v>
      </c>
      <c r="I18" t="s">
        <v>17</v>
      </c>
      <c r="J18" t="s">
        <v>5178</v>
      </c>
      <c r="K18" t="s">
        <v>3213</v>
      </c>
      <c r="L18">
        <v>0.20859831526483794</v>
      </c>
      <c r="M18">
        <v>0.83432905094702903</v>
      </c>
      <c r="N18">
        <v>0.31287851160196822</v>
      </c>
      <c r="O18">
        <v>0.31289747289725689</v>
      </c>
      <c r="Q18" t="s">
        <v>2882</v>
      </c>
      <c r="R18">
        <v>-0.30501226732360287</v>
      </c>
      <c r="S18">
        <v>-0.58892829885183606</v>
      </c>
      <c r="T18">
        <v>-0.75858877890800402</v>
      </c>
      <c r="U18">
        <v>-0.69939560813103263</v>
      </c>
      <c r="V18" t="e">
        <f>VLOOKUP("*"&amp;$B18&amp;"*",$K:$O,2,0)</f>
        <v>#N/A</v>
      </c>
      <c r="W18" t="e">
        <f>VLOOKUP("*"&amp;$B18&amp;"*",$K:$O,3,0)</f>
        <v>#N/A</v>
      </c>
      <c r="X18" t="e">
        <f>VLOOKUP("*"&amp;$B18&amp;"*",$K:$O,4,0)</f>
        <v>#N/A</v>
      </c>
      <c r="Y18" t="e">
        <f>VLOOKUP("*"&amp;$B18&amp;"*",$K:$O,5,0)</f>
        <v>#N/A</v>
      </c>
    </row>
    <row r="19" spans="1:25">
      <c r="A19" t="s">
        <v>1889</v>
      </c>
      <c r="B19" t="s">
        <v>2877</v>
      </c>
      <c r="C19">
        <v>-0.29462735857954025</v>
      </c>
      <c r="D19">
        <v>-0.46888847291493635</v>
      </c>
      <c r="E19">
        <v>-0.57447350592339874</v>
      </c>
      <c r="F19">
        <v>-0.66976571707939714</v>
      </c>
      <c r="H19" t="s">
        <v>18</v>
      </c>
      <c r="I19" t="s">
        <v>19</v>
      </c>
      <c r="J19" t="s">
        <v>5432</v>
      </c>
      <c r="K19" t="s">
        <v>5432</v>
      </c>
      <c r="L19">
        <v>0.45628840483352601</v>
      </c>
      <c r="M19">
        <v>2.6073130393491777</v>
      </c>
      <c r="N19">
        <v>2.9201927846094495</v>
      </c>
      <c r="O19">
        <v>0.28286650227992499</v>
      </c>
      <c r="Q19" t="s">
        <v>2877</v>
      </c>
      <c r="R19">
        <v>-0.29462735857954025</v>
      </c>
      <c r="S19">
        <v>-0.46888847291493635</v>
      </c>
      <c r="T19">
        <v>-0.57447350592339874</v>
      </c>
      <c r="U19">
        <v>-0.66976571707939714</v>
      </c>
      <c r="V19">
        <f>VLOOKUP("*"&amp;$B19&amp;"*",$K:$O,2,0)</f>
        <v>-0.5380251530568404</v>
      </c>
      <c r="W19">
        <f>VLOOKUP("*"&amp;$B19&amp;"*",$K:$O,3,0)</f>
        <v>-1.0421123871747004</v>
      </c>
      <c r="X19">
        <f>VLOOKUP("*"&amp;$B19&amp;"*",$K:$O,4,0)</f>
        <v>-1.9376698590829691</v>
      </c>
      <c r="Y19">
        <f>VLOOKUP("*"&amp;$B19&amp;"*",$K:$O,5,0)</f>
        <v>-0.84613278387943491</v>
      </c>
    </row>
    <row r="20" spans="1:25">
      <c r="A20" t="s">
        <v>1890</v>
      </c>
      <c r="B20" t="s">
        <v>2883</v>
      </c>
      <c r="C20">
        <v>-0.26386383156319471</v>
      </c>
      <c r="D20">
        <v>-0.31863674714617507</v>
      </c>
      <c r="E20">
        <v>-0.45323664814703302</v>
      </c>
      <c r="F20">
        <v>-0.63352355196304277</v>
      </c>
      <c r="H20" t="s">
        <v>20</v>
      </c>
      <c r="I20" t="s">
        <v>21</v>
      </c>
      <c r="J20" t="s">
        <v>4009</v>
      </c>
      <c r="K20" t="s">
        <v>4008</v>
      </c>
      <c r="L20">
        <v>-0.15466810373824988</v>
      </c>
      <c r="M20">
        <v>1.2515060593967193</v>
      </c>
      <c r="N20">
        <v>0.41717766923438715</v>
      </c>
      <c r="O20">
        <v>0.22280456104526111</v>
      </c>
      <c r="Q20" t="s">
        <v>2883</v>
      </c>
      <c r="R20">
        <v>-0.26386383156319471</v>
      </c>
      <c r="S20">
        <v>-0.31863674714617507</v>
      </c>
      <c r="T20">
        <v>-0.45323664814703302</v>
      </c>
      <c r="U20">
        <v>-0.63352355196304277</v>
      </c>
      <c r="V20">
        <f>VLOOKUP("*"&amp;$B20&amp;"*",$K:$O,2,0)</f>
        <v>-0.12436055253856719</v>
      </c>
      <c r="W20">
        <f>VLOOKUP("*"&amp;$B20&amp;"*",$K:$O,3,0)</f>
        <v>-2.7016095251276073E-2</v>
      </c>
      <c r="X20">
        <f>VLOOKUP("*"&amp;$B20&amp;"*",$K:$O,4,0)</f>
        <v>-1.1150981438082888E-2</v>
      </c>
      <c r="Y20">
        <f>VLOOKUP("*"&amp;$B20&amp;"*",$K:$O,5,0)</f>
        <v>0.25767955595378023</v>
      </c>
    </row>
    <row r="21" spans="1:25">
      <c r="A21" t="s">
        <v>1891</v>
      </c>
      <c r="B21" t="s">
        <v>2884</v>
      </c>
      <c r="C21">
        <v>-0.81540750533889661</v>
      </c>
      <c r="D21">
        <v>-0.9568381867104272</v>
      </c>
      <c r="E21">
        <v>-0.66700497370786527</v>
      </c>
      <c r="F21">
        <v>-0.61062351337617737</v>
      </c>
      <c r="H21" t="s">
        <v>22</v>
      </c>
      <c r="I21" t="s">
        <v>23</v>
      </c>
      <c r="J21" t="s">
        <v>4630</v>
      </c>
      <c r="K21" t="s">
        <v>4629</v>
      </c>
      <c r="L21">
        <v>-0.41719676138372797</v>
      </c>
      <c r="M21">
        <v>-0.2086262077734051</v>
      </c>
      <c r="N21">
        <v>0</v>
      </c>
      <c r="O21">
        <v>0</v>
      </c>
      <c r="Q21" t="s">
        <v>2884</v>
      </c>
      <c r="R21">
        <v>-0.81540750533889661</v>
      </c>
      <c r="S21">
        <v>-0.9568381867104272</v>
      </c>
      <c r="T21">
        <v>-0.66700497370786527</v>
      </c>
      <c r="U21">
        <v>-0.61062351337617737</v>
      </c>
      <c r="V21" t="e">
        <f>VLOOKUP("*"&amp;$B21&amp;"*",$K:$O,2,0)</f>
        <v>#N/A</v>
      </c>
      <c r="W21" t="e">
        <f>VLOOKUP("*"&amp;$B21&amp;"*",$K:$O,3,0)</f>
        <v>#N/A</v>
      </c>
      <c r="X21" t="e">
        <f>VLOOKUP("*"&amp;$B21&amp;"*",$K:$O,4,0)</f>
        <v>#N/A</v>
      </c>
      <c r="Y21" t="e">
        <f>VLOOKUP("*"&amp;$B21&amp;"*",$K:$O,5,0)</f>
        <v>#N/A</v>
      </c>
    </row>
    <row r="22" spans="1:25">
      <c r="A22" t="s">
        <v>1892</v>
      </c>
      <c r="B22" t="s">
        <v>2885</v>
      </c>
      <c r="C22">
        <v>-0.21348956770009178</v>
      </c>
      <c r="D22">
        <v>-0.54403100214983058</v>
      </c>
      <c r="E22">
        <v>-0.67364486452369909</v>
      </c>
      <c r="F22">
        <v>-0.56751441485978238</v>
      </c>
      <c r="H22" t="s">
        <v>24</v>
      </c>
      <c r="I22" t="s">
        <v>25</v>
      </c>
      <c r="J22" t="s">
        <v>5192</v>
      </c>
      <c r="K22" t="s">
        <v>3009</v>
      </c>
      <c r="L22">
        <v>-0.73004366106121454</v>
      </c>
      <c r="M22">
        <v>-2.1902257241988701</v>
      </c>
      <c r="N22">
        <v>-2.0821407938942604</v>
      </c>
      <c r="O22">
        <v>0.20859831526483794</v>
      </c>
      <c r="Q22" t="s">
        <v>2885</v>
      </c>
      <c r="R22">
        <v>-0.21348956770009178</v>
      </c>
      <c r="S22">
        <v>-0.54403100214983058</v>
      </c>
      <c r="T22">
        <v>-0.67364486452369909</v>
      </c>
      <c r="U22">
        <v>-0.56751441485978238</v>
      </c>
      <c r="V22">
        <f>VLOOKUP("*"&amp;$B22&amp;"*",$K:$O,2,0)</f>
        <v>-9.541752863184999E-2</v>
      </c>
      <c r="W22">
        <f>VLOOKUP("*"&amp;$B22&amp;"*",$K:$O,3,0)</f>
        <v>-0.48059680165294738</v>
      </c>
      <c r="X22">
        <f>VLOOKUP("*"&amp;$B22&amp;"*",$K:$O,4,0)</f>
        <v>-0.42455157014545791</v>
      </c>
      <c r="Y22">
        <f>VLOOKUP("*"&amp;$B22&amp;"*",$K:$O,5,0)</f>
        <v>0.32507542789477983</v>
      </c>
    </row>
    <row r="23" spans="1:25">
      <c r="A23" t="s">
        <v>1893</v>
      </c>
      <c r="B23" t="s">
        <v>2886</v>
      </c>
      <c r="C23">
        <v>-0.18564288223456732</v>
      </c>
      <c r="D23">
        <v>-0.48453844982838995</v>
      </c>
      <c r="E23">
        <v>-0.64593045284731088</v>
      </c>
      <c r="F23">
        <v>-0.55360287321904078</v>
      </c>
      <c r="H23" t="s">
        <v>26</v>
      </c>
      <c r="I23" t="s">
        <v>27</v>
      </c>
      <c r="J23" t="s">
        <v>5429</v>
      </c>
      <c r="K23" t="s">
        <v>5428</v>
      </c>
      <c r="L23">
        <v>0.10429915763241897</v>
      </c>
      <c r="M23">
        <v>2.954576357079425</v>
      </c>
      <c r="N23">
        <v>3.0201635777183906</v>
      </c>
      <c r="O23">
        <v>0.3037393234953718</v>
      </c>
      <c r="Q23" t="s">
        <v>2886</v>
      </c>
      <c r="R23">
        <v>-0.18564288223456732</v>
      </c>
      <c r="S23">
        <v>-0.48453844982838995</v>
      </c>
      <c r="T23">
        <v>-0.64593045284731088</v>
      </c>
      <c r="U23">
        <v>-0.55360287321904078</v>
      </c>
      <c r="V23" t="e">
        <f>VLOOKUP("*"&amp;$B23&amp;"*",$K:$O,2,0)</f>
        <v>#N/A</v>
      </c>
      <c r="W23" t="e">
        <f>VLOOKUP("*"&amp;$B23&amp;"*",$K:$O,3,0)</f>
        <v>#N/A</v>
      </c>
      <c r="X23" t="e">
        <f>VLOOKUP("*"&amp;$B23&amp;"*",$K:$O,4,0)</f>
        <v>#N/A</v>
      </c>
      <c r="Y23" t="e">
        <f>VLOOKUP("*"&amp;$B23&amp;"*",$K:$O,5,0)</f>
        <v>#N/A</v>
      </c>
    </row>
    <row r="24" spans="1:25">
      <c r="A24" t="s">
        <v>1894</v>
      </c>
      <c r="B24" t="s">
        <v>2887</v>
      </c>
      <c r="C24">
        <v>-0.30693040472245875</v>
      </c>
      <c r="D24">
        <v>-0.4838125381776287</v>
      </c>
      <c r="E24">
        <v>-0.55154714698958074</v>
      </c>
      <c r="F24">
        <v>-0.53862313049017652</v>
      </c>
      <c r="H24" t="s">
        <v>28</v>
      </c>
      <c r="I24" t="s">
        <v>29</v>
      </c>
      <c r="J24" t="s">
        <v>4997</v>
      </c>
      <c r="K24" t="s">
        <v>2892</v>
      </c>
      <c r="L24">
        <v>-0.41481312157439526</v>
      </c>
      <c r="M24">
        <v>-0.31293931166010763</v>
      </c>
      <c r="N24">
        <v>-0.31293931166010763</v>
      </c>
      <c r="O24">
        <v>0.20859831526483794</v>
      </c>
      <c r="Q24" t="s">
        <v>2887</v>
      </c>
      <c r="R24">
        <v>-0.30693040472245875</v>
      </c>
      <c r="S24">
        <v>-0.4838125381776287</v>
      </c>
      <c r="T24">
        <v>-0.55154714698958074</v>
      </c>
      <c r="U24">
        <v>-0.53862313049017652</v>
      </c>
      <c r="V24">
        <f>VLOOKUP("*"&amp;$B24&amp;"*",$K:$O,2,0)</f>
        <v>-0.35736244782348847</v>
      </c>
      <c r="W24">
        <f>VLOOKUP("*"&amp;$B24&amp;"*",$K:$O,3,0)</f>
        <v>8.0188151252239617E-2</v>
      </c>
      <c r="X24">
        <f>VLOOKUP("*"&amp;$B24&amp;"*",$K:$O,4,0)</f>
        <v>-5.4483835783658015E-2</v>
      </c>
      <c r="Y24">
        <f>VLOOKUP("*"&amp;$B24&amp;"*",$K:$O,5,0)</f>
        <v>0.58382061994726919</v>
      </c>
    </row>
    <row r="25" spans="1:25">
      <c r="A25" t="s">
        <v>1895</v>
      </c>
      <c r="B25" t="s">
        <v>2888</v>
      </c>
      <c r="C25">
        <v>-9.8492068856205262E-2</v>
      </c>
      <c r="D25">
        <v>-0.10250925480937793</v>
      </c>
      <c r="E25">
        <v>-0.42627145460593846</v>
      </c>
      <c r="F25">
        <v>-0.49853234826978138</v>
      </c>
      <c r="H25" t="s">
        <v>30</v>
      </c>
      <c r="I25" t="s">
        <v>31</v>
      </c>
      <c r="J25" t="s">
        <v>5968</v>
      </c>
      <c r="K25" t="s">
        <v>5967</v>
      </c>
      <c r="L25">
        <v>0.10428521137813539</v>
      </c>
      <c r="M25">
        <v>-0.31293931166010763</v>
      </c>
      <c r="N25">
        <v>0</v>
      </c>
      <c r="O25">
        <v>0.10429915763241897</v>
      </c>
      <c r="Q25" t="s">
        <v>2888</v>
      </c>
      <c r="R25">
        <v>-9.8492068856205262E-2</v>
      </c>
      <c r="S25">
        <v>-0.10250925480937793</v>
      </c>
      <c r="T25">
        <v>-0.42627145460593846</v>
      </c>
      <c r="U25">
        <v>-0.49853234826978138</v>
      </c>
      <c r="V25" t="e">
        <f>VLOOKUP("*"&amp;$B25&amp;"*",$K:$O,2,0)</f>
        <v>#N/A</v>
      </c>
      <c r="W25" t="e">
        <f>VLOOKUP("*"&amp;$B25&amp;"*",$K:$O,3,0)</f>
        <v>#N/A</v>
      </c>
      <c r="X25" t="e">
        <f>VLOOKUP("*"&amp;$B25&amp;"*",$K:$O,4,0)</f>
        <v>#N/A</v>
      </c>
      <c r="Y25" t="e">
        <f>VLOOKUP("*"&amp;$B25&amp;"*",$K:$O,5,0)</f>
        <v>#N/A</v>
      </c>
    </row>
    <row r="26" spans="1:25">
      <c r="A26" t="s">
        <v>1896</v>
      </c>
      <c r="B26" t="s">
        <v>2889</v>
      </c>
      <c r="C26">
        <v>-0.14940635109748995</v>
      </c>
      <c r="D26">
        <v>-0.31051117948674023</v>
      </c>
      <c r="E26">
        <v>-0.44230302997113746</v>
      </c>
      <c r="F26">
        <v>-0.45728508713463167</v>
      </c>
      <c r="H26" t="s">
        <v>32</v>
      </c>
      <c r="I26" t="s">
        <v>33</v>
      </c>
      <c r="J26" t="s">
        <v>4526</v>
      </c>
      <c r="K26" t="s">
        <v>3409</v>
      </c>
      <c r="L26">
        <v>-0.41719676138372797</v>
      </c>
      <c r="M26">
        <v>-1.042984696679792</v>
      </c>
      <c r="N26">
        <v>-0.62571166083096874</v>
      </c>
      <c r="O26">
        <v>0</v>
      </c>
      <c r="Q26" t="s">
        <v>2889</v>
      </c>
      <c r="R26">
        <v>-0.14940635109748995</v>
      </c>
      <c r="S26">
        <v>-0.31051117948674023</v>
      </c>
      <c r="T26">
        <v>-0.44230302997113746</v>
      </c>
      <c r="U26">
        <v>-0.45728508713463167</v>
      </c>
      <c r="V26" t="e">
        <f>VLOOKUP("*"&amp;$B26&amp;"*",$K:$O,2,0)</f>
        <v>#N/A</v>
      </c>
      <c r="W26" t="e">
        <f>VLOOKUP("*"&amp;$B26&amp;"*",$K:$O,3,0)</f>
        <v>#N/A</v>
      </c>
      <c r="X26" t="e">
        <f>VLOOKUP("*"&amp;$B26&amp;"*",$K:$O,4,0)</f>
        <v>#N/A</v>
      </c>
      <c r="Y26" t="e">
        <f>VLOOKUP("*"&amp;$B26&amp;"*",$K:$O,5,0)</f>
        <v>#N/A</v>
      </c>
    </row>
    <row r="27" spans="1:25">
      <c r="A27" t="s">
        <v>1897</v>
      </c>
      <c r="B27" t="s">
        <v>2890</v>
      </c>
      <c r="C27">
        <v>-0.17299240929437526</v>
      </c>
      <c r="D27">
        <v>-0.1121639976892041</v>
      </c>
      <c r="E27">
        <v>-0.27304893930629792</v>
      </c>
      <c r="F27">
        <v>-0.43078444985032566</v>
      </c>
      <c r="H27" t="s">
        <v>34</v>
      </c>
      <c r="I27" t="s">
        <v>35</v>
      </c>
      <c r="J27" t="s">
        <v>4311</v>
      </c>
      <c r="K27" t="s">
        <v>4310</v>
      </c>
      <c r="L27">
        <v>-0.31288365749702546</v>
      </c>
      <c r="M27">
        <v>-0.41719676138372797</v>
      </c>
      <c r="N27">
        <v>-2.1903386105592273</v>
      </c>
      <c r="O27">
        <v>0</v>
      </c>
      <c r="Q27" t="s">
        <v>2890</v>
      </c>
      <c r="R27">
        <v>-0.17299240929437526</v>
      </c>
      <c r="S27">
        <v>-0.1121639976892041</v>
      </c>
      <c r="T27">
        <v>-0.27304893930629792</v>
      </c>
      <c r="U27">
        <v>-0.43078444985032566</v>
      </c>
      <c r="V27" t="e">
        <f>VLOOKUP("*"&amp;$B27&amp;"*",$K:$O,2,0)</f>
        <v>#N/A</v>
      </c>
      <c r="W27" t="e">
        <f>VLOOKUP("*"&amp;$B27&amp;"*",$K:$O,3,0)</f>
        <v>#N/A</v>
      </c>
      <c r="X27" t="e">
        <f>VLOOKUP("*"&amp;$B27&amp;"*",$K:$O,4,0)</f>
        <v>#N/A</v>
      </c>
      <c r="Y27" t="e">
        <f>VLOOKUP("*"&amp;$B27&amp;"*",$K:$O,5,0)</f>
        <v>#N/A</v>
      </c>
    </row>
    <row r="28" spans="1:25">
      <c r="A28" t="s">
        <v>1898</v>
      </c>
      <c r="B28" t="s">
        <v>2891</v>
      </c>
      <c r="C28">
        <v>-0.11338263705952364</v>
      </c>
      <c r="D28">
        <v>-0.13945808268002916</v>
      </c>
      <c r="E28">
        <v>-0.23319234644659489</v>
      </c>
      <c r="F28">
        <v>-0.42409405967319175</v>
      </c>
      <c r="H28" t="s">
        <v>36</v>
      </c>
      <c r="I28" t="s">
        <v>37</v>
      </c>
      <c r="J28" t="s">
        <v>6255</v>
      </c>
      <c r="K28" t="s">
        <v>3200</v>
      </c>
      <c r="L28">
        <v>-6.8909448500639098E-2</v>
      </c>
      <c r="M28">
        <v>2.5200361608009401E-2</v>
      </c>
      <c r="N28">
        <v>-0.10431310388670255</v>
      </c>
      <c r="O28">
        <v>0</v>
      </c>
      <c r="Q28" t="s">
        <v>2891</v>
      </c>
      <c r="R28">
        <v>-0.11338263705952364</v>
      </c>
      <c r="S28">
        <v>-0.13945808268002916</v>
      </c>
      <c r="T28">
        <v>-0.23319234644659489</v>
      </c>
      <c r="U28">
        <v>-0.42409405967319175</v>
      </c>
      <c r="V28">
        <f>VLOOKUP("*"&amp;$B28&amp;"*",$K:$O,2,0)</f>
        <v>1.3200325437966096</v>
      </c>
      <c r="W28">
        <f>VLOOKUP("*"&amp;$B28&amp;"*",$K:$O,3,0)</f>
        <v>0.89928519677632901</v>
      </c>
      <c r="X28">
        <f>VLOOKUP("*"&amp;$B28&amp;"*",$K:$O,4,0)</f>
        <v>1.2335984824520463</v>
      </c>
      <c r="Y28">
        <f>VLOOKUP("*"&amp;$B28&amp;"*",$K:$O,5,0)</f>
        <v>-0.13502272455376552</v>
      </c>
    </row>
    <row r="29" spans="1:25">
      <c r="A29" t="s">
        <v>1899</v>
      </c>
      <c r="B29" t="s">
        <v>2892</v>
      </c>
      <c r="C29">
        <v>6.54114579165814E-2</v>
      </c>
      <c r="D29">
        <v>1.0000507312378485E-2</v>
      </c>
      <c r="E29">
        <v>-0.3012990762186098</v>
      </c>
      <c r="F29">
        <v>-0.42106392494221578</v>
      </c>
      <c r="H29" t="s">
        <v>38</v>
      </c>
      <c r="I29" t="s">
        <v>39</v>
      </c>
      <c r="J29" t="s">
        <v>4932</v>
      </c>
      <c r="K29" t="s">
        <v>4931</v>
      </c>
      <c r="L29">
        <v>-0.41719676138372797</v>
      </c>
      <c r="M29">
        <v>0.31287851160196822</v>
      </c>
      <c r="N29">
        <v>0</v>
      </c>
      <c r="O29">
        <v>0.41717766923438715</v>
      </c>
      <c r="Q29" t="s">
        <v>2892</v>
      </c>
      <c r="R29">
        <v>6.54114579165814E-2</v>
      </c>
      <c r="S29">
        <v>1.0000507312378485E-2</v>
      </c>
      <c r="T29">
        <v>-0.3012990762186098</v>
      </c>
      <c r="U29">
        <v>-0.42106392494221578</v>
      </c>
      <c r="V29">
        <f>VLOOKUP("*"&amp;$B29&amp;"*",$K:$O,2,0)</f>
        <v>-0.41481312157439526</v>
      </c>
      <c r="W29">
        <f>VLOOKUP("*"&amp;$B29&amp;"*",$K:$O,3,0)</f>
        <v>-0.31293931166010763</v>
      </c>
      <c r="X29">
        <f>VLOOKUP("*"&amp;$B29&amp;"*",$K:$O,4,0)</f>
        <v>-0.31293931166010763</v>
      </c>
      <c r="Y29">
        <f>VLOOKUP("*"&amp;$B29&amp;"*",$K:$O,5,0)</f>
        <v>0.20859831526483794</v>
      </c>
    </row>
    <row r="30" spans="1:25">
      <c r="A30" t="s">
        <v>1900</v>
      </c>
      <c r="B30" t="s">
        <v>2893</v>
      </c>
      <c r="C30">
        <v>-0.12936992443437409</v>
      </c>
      <c r="D30">
        <v>-0.3345105928672325</v>
      </c>
      <c r="E30">
        <v>-0.55053698198566337</v>
      </c>
      <c r="F30">
        <v>-0.42049759541190812</v>
      </c>
      <c r="H30" t="s">
        <v>40</v>
      </c>
      <c r="I30" t="s">
        <v>41</v>
      </c>
      <c r="J30" t="s">
        <v>4143</v>
      </c>
      <c r="K30" t="s">
        <v>4143</v>
      </c>
      <c r="L30">
        <v>0.20859831526483794</v>
      </c>
      <c r="M30">
        <v>3.2330621420603438</v>
      </c>
      <c r="N30">
        <v>3.1287718001381548</v>
      </c>
      <c r="O30">
        <v>0.31289747289725689</v>
      </c>
      <c r="Q30" t="s">
        <v>2893</v>
      </c>
      <c r="R30">
        <v>-0.12936992443437409</v>
      </c>
      <c r="S30">
        <v>-0.3345105928672325</v>
      </c>
      <c r="T30">
        <v>-0.55053698198566337</v>
      </c>
      <c r="U30">
        <v>-0.42049759541190812</v>
      </c>
      <c r="V30" t="e">
        <f>VLOOKUP("*"&amp;$B30&amp;"*",$K:$O,2,0)</f>
        <v>#N/A</v>
      </c>
      <c r="W30" t="e">
        <f>VLOOKUP("*"&amp;$B30&amp;"*",$K:$O,3,0)</f>
        <v>#N/A</v>
      </c>
      <c r="X30" t="e">
        <f>VLOOKUP("*"&amp;$B30&amp;"*",$K:$O,4,0)</f>
        <v>#N/A</v>
      </c>
      <c r="Y30" t="e">
        <f>VLOOKUP("*"&amp;$B30&amp;"*",$K:$O,5,0)</f>
        <v>#N/A</v>
      </c>
    </row>
    <row r="31" spans="1:25">
      <c r="A31" t="s">
        <v>1901</v>
      </c>
      <c r="B31" t="s">
        <v>2894</v>
      </c>
      <c r="C31">
        <v>5.1430965587503784E-2</v>
      </c>
      <c r="D31">
        <v>-0.13714447643057714</v>
      </c>
      <c r="E31">
        <v>-0.45912349574116995</v>
      </c>
      <c r="F31">
        <v>-0.40929323039737409</v>
      </c>
      <c r="H31" t="s">
        <v>42</v>
      </c>
      <c r="I31" t="s">
        <v>43</v>
      </c>
      <c r="J31" t="s">
        <v>4206</v>
      </c>
      <c r="K31" t="s">
        <v>4205</v>
      </c>
      <c r="L31">
        <v>0.31289747289725689</v>
      </c>
      <c r="M31">
        <v>-0.31293931166010763</v>
      </c>
      <c r="N31">
        <v>-0.31293931166010763</v>
      </c>
      <c r="O31">
        <v>0</v>
      </c>
      <c r="Q31" t="s">
        <v>2894</v>
      </c>
      <c r="R31">
        <v>5.1430965587503784E-2</v>
      </c>
      <c r="S31">
        <v>-0.13714447643057714</v>
      </c>
      <c r="T31">
        <v>-0.45912349574116995</v>
      </c>
      <c r="U31">
        <v>-0.40929323039737409</v>
      </c>
      <c r="V31">
        <f>VLOOKUP("*"&amp;$B31&amp;"*",$K:$O,2,0)</f>
        <v>-0.45807467461776091</v>
      </c>
      <c r="W31">
        <f>VLOOKUP("*"&amp;$B31&amp;"*",$K:$O,3,0)</f>
        <v>-0.25928661085722976</v>
      </c>
      <c r="X31">
        <f>VLOOKUP("*"&amp;$B31&amp;"*",$K:$O,4,0)</f>
        <v>-0.15987970267156482</v>
      </c>
      <c r="Y31">
        <f>VLOOKUP("*"&amp;$B31&amp;"*",$K:$O,5,0)</f>
        <v>0.6978432418594992</v>
      </c>
    </row>
    <row r="32" spans="1:25">
      <c r="A32" t="s">
        <v>1902</v>
      </c>
      <c r="B32" t="s">
        <v>2895</v>
      </c>
      <c r="C32">
        <v>-0.4079619446528604</v>
      </c>
      <c r="D32">
        <v>-0.53589669715160171</v>
      </c>
      <c r="E32">
        <v>-0.3115298553009303</v>
      </c>
      <c r="F32">
        <v>-0.40546538379792524</v>
      </c>
      <c r="H32" t="s">
        <v>44</v>
      </c>
      <c r="I32" t="s">
        <v>45</v>
      </c>
      <c r="J32" t="s">
        <v>6215</v>
      </c>
      <c r="K32" t="s">
        <v>6215</v>
      </c>
      <c r="L32">
        <v>0.62573806190864778</v>
      </c>
      <c r="M32">
        <v>1.0429187060961222</v>
      </c>
      <c r="N32">
        <v>2.7761654515012779E-5</v>
      </c>
      <c r="O32">
        <v>0.20857935396954927</v>
      </c>
      <c r="Q32" t="s">
        <v>2895</v>
      </c>
      <c r="R32">
        <v>-0.4079619446528604</v>
      </c>
      <c r="S32">
        <v>-0.53589669715160171</v>
      </c>
      <c r="T32">
        <v>-0.3115298553009303</v>
      </c>
      <c r="U32">
        <v>-0.40546538379792524</v>
      </c>
      <c r="V32">
        <f>VLOOKUP("*"&amp;$B32&amp;"*",$K:$O,2,0)</f>
        <v>-0.53267253642312751</v>
      </c>
      <c r="W32">
        <f>VLOOKUP("*"&amp;$B32&amp;"*",$K:$O,3,0)</f>
        <v>-1.0197282206314096</v>
      </c>
      <c r="X32">
        <f>VLOOKUP("*"&amp;$B32&amp;"*",$K:$O,4,0)</f>
        <v>-0.69448985304534105</v>
      </c>
      <c r="Y32">
        <f>VLOOKUP("*"&amp;$B32&amp;"*",$K:$O,5,0)</f>
        <v>0.28566984284623848</v>
      </c>
    </row>
    <row r="33" spans="1:25">
      <c r="A33" t="s">
        <v>1903</v>
      </c>
      <c r="B33" t="s">
        <v>2896</v>
      </c>
      <c r="C33">
        <v>-0.17718173921178673</v>
      </c>
      <c r="D33">
        <v>-0.20387765683419884</v>
      </c>
      <c r="E33">
        <v>-0.27363456479076248</v>
      </c>
      <c r="F33">
        <v>-0.39562369196283076</v>
      </c>
      <c r="H33" t="s">
        <v>46</v>
      </c>
      <c r="I33" t="s">
        <v>47</v>
      </c>
      <c r="J33" t="s">
        <v>5692</v>
      </c>
      <c r="K33" t="s">
        <v>3214</v>
      </c>
      <c r="L33">
        <v>-1.3946254283581094E-5</v>
      </c>
      <c r="M33">
        <v>-0.10431310388670255</v>
      </c>
      <c r="N33">
        <v>0</v>
      </c>
      <c r="O33">
        <v>-0.10431310388670255</v>
      </c>
      <c r="Q33" t="s">
        <v>2896</v>
      </c>
      <c r="R33">
        <v>-0.17718173921178673</v>
      </c>
      <c r="S33">
        <v>-0.20387765683419884</v>
      </c>
      <c r="T33">
        <v>-0.27363456479076248</v>
      </c>
      <c r="U33">
        <v>-0.39562369196283076</v>
      </c>
      <c r="V33">
        <f>VLOOKUP("*"&amp;$B33&amp;"*",$K:$O,2,0)</f>
        <v>-0.10430430352747617</v>
      </c>
      <c r="W33">
        <f>VLOOKUP("*"&amp;$B33&amp;"*",$K:$O,3,0)</f>
        <v>-8.8090082855929452E-6</v>
      </c>
      <c r="X33">
        <f>VLOOKUP("*"&amp;$B33&amp;"*",$K:$O,4,0)</f>
        <v>0.41717766923438715</v>
      </c>
      <c r="Y33">
        <f>VLOOKUP("*"&amp;$B33&amp;"*",$K:$O,5,0)</f>
        <v>0.92684602132044069</v>
      </c>
    </row>
    <row r="34" spans="1:25">
      <c r="A34" t="s">
        <v>1904</v>
      </c>
      <c r="B34" t="s">
        <v>2897</v>
      </c>
      <c r="C34">
        <v>-0.23760896561091152</v>
      </c>
      <c r="D34">
        <v>-0.32205876728014682</v>
      </c>
      <c r="E34">
        <v>-0.39615666648733783</v>
      </c>
      <c r="F34">
        <v>-0.38517575756698458</v>
      </c>
      <c r="H34" t="s">
        <v>48</v>
      </c>
      <c r="I34" t="s">
        <v>49</v>
      </c>
      <c r="J34" t="s">
        <v>6124</v>
      </c>
      <c r="K34" t="s">
        <v>6124</v>
      </c>
      <c r="L34">
        <v>0.31289747289725689</v>
      </c>
      <c r="M34">
        <v>-1.3946254283581094E-5</v>
      </c>
      <c r="N34">
        <v>0.31289747289725689</v>
      </c>
      <c r="O34">
        <v>-1.3946254283581094E-5</v>
      </c>
      <c r="Q34" t="s">
        <v>2897</v>
      </c>
      <c r="R34">
        <v>-0.23760896561091152</v>
      </c>
      <c r="S34">
        <v>-0.32205876728014682</v>
      </c>
      <c r="T34">
        <v>-0.39615666648733783</v>
      </c>
      <c r="U34">
        <v>-0.38517575756698458</v>
      </c>
      <c r="V34" t="e">
        <f>VLOOKUP("*"&amp;$B34&amp;"*",$K:$O,2,0)</f>
        <v>#N/A</v>
      </c>
      <c r="W34" t="e">
        <f>VLOOKUP("*"&amp;$B34&amp;"*",$K:$O,3,0)</f>
        <v>#N/A</v>
      </c>
      <c r="X34" t="e">
        <f>VLOOKUP("*"&amp;$B34&amp;"*",$K:$O,4,0)</f>
        <v>#N/A</v>
      </c>
      <c r="Y34" t="e">
        <f>VLOOKUP("*"&amp;$B34&amp;"*",$K:$O,5,0)</f>
        <v>#N/A</v>
      </c>
    </row>
    <row r="35" spans="1:25">
      <c r="A35" t="s">
        <v>1905</v>
      </c>
      <c r="B35" t="s">
        <v>2897</v>
      </c>
      <c r="C35">
        <v>-0.23760896561091152</v>
      </c>
      <c r="D35">
        <v>-0.32205876728014682</v>
      </c>
      <c r="E35">
        <v>-0.39615666648733783</v>
      </c>
      <c r="F35">
        <v>-0.38517575756698458</v>
      </c>
      <c r="H35" t="s">
        <v>50</v>
      </c>
      <c r="I35" t="s">
        <v>51</v>
      </c>
      <c r="J35" t="s">
        <v>4685</v>
      </c>
      <c r="K35" t="s">
        <v>2912</v>
      </c>
      <c r="L35">
        <v>-0.60080843625098024</v>
      </c>
      <c r="M35">
        <v>-0.97846952324617098</v>
      </c>
      <c r="N35">
        <v>-0.60628213372634987</v>
      </c>
      <c r="O35">
        <v>0.16774211064922184</v>
      </c>
      <c r="Q35" t="s">
        <v>2897</v>
      </c>
      <c r="R35">
        <v>-0.23760896561091152</v>
      </c>
      <c r="S35">
        <v>-0.32205876728014682</v>
      </c>
      <c r="T35">
        <v>-0.39615666648733783</v>
      </c>
      <c r="U35">
        <v>-0.38517575756698458</v>
      </c>
      <c r="V35" t="e">
        <f>VLOOKUP("*"&amp;$B35&amp;"*",$K:$O,2,0)</f>
        <v>#N/A</v>
      </c>
      <c r="W35" t="e">
        <f>VLOOKUP("*"&amp;$B35&amp;"*",$K:$O,3,0)</f>
        <v>#N/A</v>
      </c>
      <c r="X35" t="e">
        <f>VLOOKUP("*"&amp;$B35&amp;"*",$K:$O,4,0)</f>
        <v>#N/A</v>
      </c>
      <c r="Y35" t="e">
        <f>VLOOKUP("*"&amp;$B35&amp;"*",$K:$O,5,0)</f>
        <v>#N/A</v>
      </c>
    </row>
    <row r="36" spans="1:25">
      <c r="A36" t="s">
        <v>1906</v>
      </c>
      <c r="B36" t="s">
        <v>2898</v>
      </c>
      <c r="C36">
        <v>-0.18809170959161994</v>
      </c>
      <c r="D36">
        <v>-0.16760183400808643</v>
      </c>
      <c r="E36">
        <v>-0.17594143460793335</v>
      </c>
      <c r="F36">
        <v>-0.3839186472833131</v>
      </c>
      <c r="H36" t="s">
        <v>52</v>
      </c>
      <c r="I36" t="s">
        <v>53</v>
      </c>
      <c r="J36" t="s">
        <v>6063</v>
      </c>
      <c r="K36" t="s">
        <v>6063</v>
      </c>
      <c r="L36">
        <v>-0.62571166083096874</v>
      </c>
      <c r="M36">
        <v>0.10426625008284672</v>
      </c>
      <c r="N36">
        <v>0.10429915763241897</v>
      </c>
      <c r="O36">
        <v>0.10429915763241897</v>
      </c>
      <c r="Q36" t="s">
        <v>2898</v>
      </c>
      <c r="R36">
        <v>-0.18809170959161994</v>
      </c>
      <c r="S36">
        <v>-0.16760183400808643</v>
      </c>
      <c r="T36">
        <v>-0.17594143460793335</v>
      </c>
      <c r="U36">
        <v>-0.3839186472833131</v>
      </c>
      <c r="V36">
        <f>VLOOKUP("*"&amp;$B36&amp;"*",$K:$O,2,0)</f>
        <v>-1.158771625151011</v>
      </c>
      <c r="W36">
        <f>VLOOKUP("*"&amp;$B36&amp;"*",$K:$O,3,0)</f>
        <v>-0.20857055361032292</v>
      </c>
      <c r="X36">
        <f>VLOOKUP("*"&amp;$B36&amp;"*",$K:$O,4,0)</f>
        <v>-8.278754143855542E-2</v>
      </c>
      <c r="Y36">
        <f>VLOOKUP("*"&amp;$B36&amp;"*",$K:$O,5,0)</f>
        <v>-3.1406709985663465E-2</v>
      </c>
    </row>
    <row r="37" spans="1:25">
      <c r="A37" t="s">
        <v>1907</v>
      </c>
      <c r="B37" t="s">
        <v>2899</v>
      </c>
      <c r="C37">
        <v>-0.13497800829975273</v>
      </c>
      <c r="D37">
        <v>-8.5641202618198631E-2</v>
      </c>
      <c r="E37">
        <v>-0.21371949723954434</v>
      </c>
      <c r="F37">
        <v>-0.36802242923832418</v>
      </c>
      <c r="H37" t="s">
        <v>54</v>
      </c>
      <c r="I37" t="s">
        <v>55</v>
      </c>
      <c r="J37" t="s">
        <v>4587</v>
      </c>
      <c r="K37" t="s">
        <v>4586</v>
      </c>
      <c r="L37">
        <v>0.10429915763241897</v>
      </c>
      <c r="M37">
        <v>0.10429915763241897</v>
      </c>
      <c r="N37">
        <v>0.10429915763241897</v>
      </c>
      <c r="O37">
        <v>0</v>
      </c>
      <c r="Q37" t="s">
        <v>2899</v>
      </c>
      <c r="R37">
        <v>-0.13497800829975273</v>
      </c>
      <c r="S37">
        <v>-8.5641202618198631E-2</v>
      </c>
      <c r="T37">
        <v>-0.21371949723954434</v>
      </c>
      <c r="U37">
        <v>-0.36802242923832418</v>
      </c>
      <c r="V37" t="e">
        <f>VLOOKUP("*"&amp;$B37&amp;"*",$K:$O,2,0)</f>
        <v>#N/A</v>
      </c>
      <c r="W37" t="e">
        <f>VLOOKUP("*"&amp;$B37&amp;"*",$K:$O,3,0)</f>
        <v>#N/A</v>
      </c>
      <c r="X37" t="e">
        <f>VLOOKUP("*"&amp;$B37&amp;"*",$K:$O,4,0)</f>
        <v>#N/A</v>
      </c>
      <c r="Y37" t="e">
        <f>VLOOKUP("*"&amp;$B37&amp;"*",$K:$O,5,0)</f>
        <v>#N/A</v>
      </c>
    </row>
    <row r="38" spans="1:25">
      <c r="A38" t="s">
        <v>1908</v>
      </c>
      <c r="B38" t="s">
        <v>2900</v>
      </c>
      <c r="C38">
        <v>-0.31955250395018714</v>
      </c>
      <c r="D38">
        <v>-0.57327650011882536</v>
      </c>
      <c r="E38">
        <v>-0.28276980231309395</v>
      </c>
      <c r="F38">
        <v>-0.34659288755895618</v>
      </c>
      <c r="H38" t="s">
        <v>56</v>
      </c>
      <c r="I38" t="s">
        <v>57</v>
      </c>
      <c r="J38" t="s">
        <v>3939</v>
      </c>
      <c r="K38" t="s">
        <v>3251</v>
      </c>
      <c r="L38">
        <v>-0.52145421110734835</v>
      </c>
      <c r="M38">
        <v>-0.52152876161397377</v>
      </c>
      <c r="N38">
        <v>-0.31293931166010763</v>
      </c>
      <c r="O38">
        <v>0</v>
      </c>
      <c r="Q38" t="s">
        <v>2900</v>
      </c>
      <c r="R38">
        <v>-0.31955250395018714</v>
      </c>
      <c r="S38">
        <v>-0.57327650011882536</v>
      </c>
      <c r="T38">
        <v>-0.28276980231309395</v>
      </c>
      <c r="U38">
        <v>-0.34659288755895618</v>
      </c>
      <c r="V38" t="e">
        <f>VLOOKUP("*"&amp;$B38&amp;"*",$K:$O,2,0)</f>
        <v>#N/A</v>
      </c>
      <c r="W38" t="e">
        <f>VLOOKUP("*"&amp;$B38&amp;"*",$K:$O,3,0)</f>
        <v>#N/A</v>
      </c>
      <c r="X38" t="e">
        <f>VLOOKUP("*"&amp;$B38&amp;"*",$K:$O,4,0)</f>
        <v>#N/A</v>
      </c>
      <c r="Y38" t="e">
        <f>VLOOKUP("*"&amp;$B38&amp;"*",$K:$O,5,0)</f>
        <v>#N/A</v>
      </c>
    </row>
    <row r="39" spans="1:25">
      <c r="A39" t="s">
        <v>1909</v>
      </c>
      <c r="B39" t="s">
        <v>2901</v>
      </c>
      <c r="C39">
        <v>-7.4923236859612441E-2</v>
      </c>
      <c r="D39">
        <v>-0.19558900748676106</v>
      </c>
      <c r="E39">
        <v>-0.25012593646105719</v>
      </c>
      <c r="F39">
        <v>-0.34380193249995505</v>
      </c>
      <c r="H39" t="s">
        <v>58</v>
      </c>
      <c r="I39" t="s">
        <v>59</v>
      </c>
      <c r="J39" t="s">
        <v>4346</v>
      </c>
      <c r="K39" t="s">
        <v>3344</v>
      </c>
      <c r="L39">
        <v>-0.31293931166010763</v>
      </c>
      <c r="M39">
        <v>-0.31288365749702546</v>
      </c>
      <c r="N39">
        <v>-0.31293931166010763</v>
      </c>
      <c r="O39">
        <v>0</v>
      </c>
      <c r="Q39" t="s">
        <v>2901</v>
      </c>
      <c r="R39">
        <v>-7.4923236859612441E-2</v>
      </c>
      <c r="S39">
        <v>-0.19558900748676106</v>
      </c>
      <c r="T39">
        <v>-0.25012593646105719</v>
      </c>
      <c r="U39">
        <v>-0.34380193249995505</v>
      </c>
      <c r="V39" t="e">
        <f>VLOOKUP("*"&amp;$B39&amp;"*",$K:$O,2,0)</f>
        <v>#N/A</v>
      </c>
      <c r="W39" t="e">
        <f>VLOOKUP("*"&amp;$B39&amp;"*",$K:$O,3,0)</f>
        <v>#N/A</v>
      </c>
      <c r="X39" t="e">
        <f>VLOOKUP("*"&amp;$B39&amp;"*",$K:$O,4,0)</f>
        <v>#N/A</v>
      </c>
      <c r="Y39" t="e">
        <f>VLOOKUP("*"&amp;$B39&amp;"*",$K:$O,5,0)</f>
        <v>#N/A</v>
      </c>
    </row>
    <row r="40" spans="1:25">
      <c r="A40" t="s">
        <v>1910</v>
      </c>
      <c r="B40" t="s">
        <v>2902</v>
      </c>
      <c r="C40">
        <v>0.12343114525284138</v>
      </c>
      <c r="D40">
        <v>0.23830568092559823</v>
      </c>
      <c r="E40">
        <v>-0.29227959020857808</v>
      </c>
      <c r="F40">
        <v>-0.34197863552444591</v>
      </c>
      <c r="H40" t="s">
        <v>60</v>
      </c>
      <c r="I40" t="s">
        <v>61</v>
      </c>
      <c r="J40" t="s">
        <v>4347</v>
      </c>
      <c r="K40" t="s">
        <v>4869</v>
      </c>
      <c r="L40">
        <v>0.31289747289725689</v>
      </c>
      <c r="M40">
        <v>0.31289747289725689</v>
      </c>
      <c r="N40">
        <v>0.41717766923438715</v>
      </c>
      <c r="O40">
        <v>-1.3946254283581094E-5</v>
      </c>
      <c r="Q40" t="s">
        <v>2902</v>
      </c>
      <c r="R40">
        <v>0.12343114525284138</v>
      </c>
      <c r="S40">
        <v>0.23830568092559823</v>
      </c>
      <c r="T40">
        <v>-0.29227959020857808</v>
      </c>
      <c r="U40">
        <v>-0.34197863552444591</v>
      </c>
      <c r="V40" t="e">
        <f>VLOOKUP("*"&amp;$B40&amp;"*",$K:$O,2,0)</f>
        <v>#N/A</v>
      </c>
      <c r="W40" t="e">
        <f>VLOOKUP("*"&amp;$B40&amp;"*",$K:$O,3,0)</f>
        <v>#N/A</v>
      </c>
      <c r="X40" t="e">
        <f>VLOOKUP("*"&amp;$B40&amp;"*",$K:$O,4,0)</f>
        <v>#N/A</v>
      </c>
      <c r="Y40" t="e">
        <f>VLOOKUP("*"&amp;$B40&amp;"*",$K:$O,5,0)</f>
        <v>#N/A</v>
      </c>
    </row>
    <row r="41" spans="1:25">
      <c r="A41" t="s">
        <v>1911</v>
      </c>
      <c r="B41" t="s">
        <v>2902</v>
      </c>
      <c r="C41">
        <v>0.12343114525284138</v>
      </c>
      <c r="D41">
        <v>0.23830568092559823</v>
      </c>
      <c r="E41">
        <v>-0.29227959020857808</v>
      </c>
      <c r="F41">
        <v>-0.34197863552444591</v>
      </c>
      <c r="H41" t="s">
        <v>62</v>
      </c>
      <c r="I41" t="s">
        <v>63</v>
      </c>
      <c r="J41" t="s">
        <v>4813</v>
      </c>
      <c r="K41" t="s">
        <v>3209</v>
      </c>
      <c r="L41">
        <v>0.20859831526483794</v>
      </c>
      <c r="M41">
        <v>-8.1315887960774949E-2</v>
      </c>
      <c r="N41">
        <v>0</v>
      </c>
      <c r="O41">
        <v>0.10429915763241897</v>
      </c>
      <c r="Q41" t="s">
        <v>2902</v>
      </c>
      <c r="R41">
        <v>0.12343114525284138</v>
      </c>
      <c r="S41">
        <v>0.23830568092559823</v>
      </c>
      <c r="T41">
        <v>-0.29227959020857808</v>
      </c>
      <c r="U41">
        <v>-0.34197863552444591</v>
      </c>
      <c r="V41" t="e">
        <f>VLOOKUP("*"&amp;$B41&amp;"*",$K:$O,2,0)</f>
        <v>#N/A</v>
      </c>
      <c r="W41" t="e">
        <f>VLOOKUP("*"&amp;$B41&amp;"*",$K:$O,3,0)</f>
        <v>#N/A</v>
      </c>
      <c r="X41" t="e">
        <f>VLOOKUP("*"&amp;$B41&amp;"*",$K:$O,4,0)</f>
        <v>#N/A</v>
      </c>
      <c r="Y41" t="e">
        <f>VLOOKUP("*"&amp;$B41&amp;"*",$K:$O,5,0)</f>
        <v>#N/A</v>
      </c>
    </row>
    <row r="42" spans="1:25">
      <c r="A42" t="s">
        <v>1912</v>
      </c>
      <c r="B42" t="s">
        <v>2903</v>
      </c>
      <c r="C42">
        <v>-0.11948930130907595</v>
      </c>
      <c r="D42">
        <v>-3.4094024156423972E-2</v>
      </c>
      <c r="E42">
        <v>3.8673220735650167E-2</v>
      </c>
      <c r="F42">
        <v>-0.33921758689166742</v>
      </c>
      <c r="H42" t="s">
        <v>64</v>
      </c>
      <c r="I42" t="s">
        <v>65</v>
      </c>
      <c r="J42" t="s">
        <v>4204</v>
      </c>
      <c r="K42" t="s">
        <v>4203</v>
      </c>
      <c r="L42">
        <v>0.10428521137813539</v>
      </c>
      <c r="M42">
        <v>-0.52145421110734835</v>
      </c>
      <c r="N42">
        <v>-0.31293931166010763</v>
      </c>
      <c r="O42">
        <v>0</v>
      </c>
      <c r="Q42" t="s">
        <v>2903</v>
      </c>
      <c r="R42">
        <v>-0.11948930130907595</v>
      </c>
      <c r="S42">
        <v>-3.4094024156423972E-2</v>
      </c>
      <c r="T42">
        <v>3.8673220735650167E-2</v>
      </c>
      <c r="U42">
        <v>-0.33921758689166742</v>
      </c>
      <c r="V42" t="e">
        <f>VLOOKUP("*"&amp;$B42&amp;"*",$K:$O,2,0)</f>
        <v>#N/A</v>
      </c>
      <c r="W42" t="e">
        <f>VLOOKUP("*"&amp;$B42&amp;"*",$K:$O,3,0)</f>
        <v>#N/A</v>
      </c>
      <c r="X42" t="e">
        <f>VLOOKUP("*"&amp;$B42&amp;"*",$K:$O,4,0)</f>
        <v>#N/A</v>
      </c>
      <c r="Y42" t="e">
        <f>VLOOKUP("*"&amp;$B42&amp;"*",$K:$O,5,0)</f>
        <v>#N/A</v>
      </c>
    </row>
    <row r="43" spans="1:25">
      <c r="A43" t="s">
        <v>1913</v>
      </c>
      <c r="B43" t="s">
        <v>2904</v>
      </c>
      <c r="C43">
        <v>-0.16633700262773374</v>
      </c>
      <c r="D43">
        <v>-0.2012479499189116</v>
      </c>
      <c r="E43">
        <v>-0.23736486626202682</v>
      </c>
      <c r="F43">
        <v>-0.32669905869703553</v>
      </c>
      <c r="H43" t="s">
        <v>66</v>
      </c>
      <c r="I43" t="s">
        <v>67</v>
      </c>
      <c r="J43" t="s">
        <v>4742</v>
      </c>
      <c r="K43" t="s">
        <v>3076</v>
      </c>
      <c r="L43">
        <v>0.20859831526483794</v>
      </c>
      <c r="M43">
        <v>0.20859831526483794</v>
      </c>
      <c r="N43">
        <v>0.31289747289725689</v>
      </c>
      <c r="O43">
        <v>0</v>
      </c>
      <c r="Q43" t="s">
        <v>2904</v>
      </c>
      <c r="R43">
        <v>-0.16633700262773374</v>
      </c>
      <c r="S43">
        <v>-0.2012479499189116</v>
      </c>
      <c r="T43">
        <v>-0.23736486626202682</v>
      </c>
      <c r="U43">
        <v>-0.32669905869703553</v>
      </c>
      <c r="V43">
        <f>VLOOKUP("*"&amp;$B43&amp;"*",$K:$O,2,0)</f>
        <v>6.6290426505939679E-2</v>
      </c>
      <c r="W43">
        <f>VLOOKUP("*"&amp;$B43&amp;"*",$K:$O,3,0)</f>
        <v>0.20859831526483794</v>
      </c>
      <c r="X43">
        <f>VLOOKUP("*"&amp;$B43&amp;"*",$K:$O,4,0)</f>
        <v>-0.10432705014098613</v>
      </c>
      <c r="Y43">
        <f>VLOOKUP("*"&amp;$B43&amp;"*",$K:$O,5,0)</f>
        <v>0.31289747289725689</v>
      </c>
    </row>
    <row r="44" spans="1:25">
      <c r="A44" t="s">
        <v>1914</v>
      </c>
      <c r="B44" t="s">
        <v>2904</v>
      </c>
      <c r="C44">
        <v>-0.16633700262773374</v>
      </c>
      <c r="D44">
        <v>-0.2012479499189116</v>
      </c>
      <c r="E44">
        <v>-0.23736486626202682</v>
      </c>
      <c r="F44">
        <v>-0.32669905869703553</v>
      </c>
      <c r="H44" t="s">
        <v>68</v>
      </c>
      <c r="I44" t="s">
        <v>69</v>
      </c>
      <c r="J44" t="s">
        <v>3941</v>
      </c>
      <c r="K44" t="s">
        <v>3714</v>
      </c>
      <c r="L44">
        <v>1.0581795460442536</v>
      </c>
      <c r="M44">
        <v>1.4600877881620182</v>
      </c>
      <c r="N44">
        <v>0.62573806190864778</v>
      </c>
      <c r="O44">
        <v>-0.10431310388670255</v>
      </c>
      <c r="Q44" t="s">
        <v>2904</v>
      </c>
      <c r="R44">
        <v>-0.16633700262773374</v>
      </c>
      <c r="S44">
        <v>-0.2012479499189116</v>
      </c>
      <c r="T44">
        <v>-0.23736486626202682</v>
      </c>
      <c r="U44">
        <v>-0.32669905869703553</v>
      </c>
      <c r="V44">
        <f>VLOOKUP("*"&amp;$B44&amp;"*",$K:$O,2,0)</f>
        <v>6.6290426505939679E-2</v>
      </c>
      <c r="W44">
        <f>VLOOKUP("*"&amp;$B44&amp;"*",$K:$O,3,0)</f>
        <v>0.20859831526483794</v>
      </c>
      <c r="X44">
        <f>VLOOKUP("*"&amp;$B44&amp;"*",$K:$O,4,0)</f>
        <v>-0.10432705014098613</v>
      </c>
      <c r="Y44">
        <f>VLOOKUP("*"&amp;$B44&amp;"*",$K:$O,5,0)</f>
        <v>0.31289747289725689</v>
      </c>
    </row>
    <row r="45" spans="1:25">
      <c r="A45" t="s">
        <v>1915</v>
      </c>
      <c r="B45" t="s">
        <v>2905</v>
      </c>
      <c r="C45">
        <v>-0.16340043578468938</v>
      </c>
      <c r="D45">
        <v>-9.6043878716841821E-2</v>
      </c>
      <c r="E45">
        <v>-0.29789845610160465</v>
      </c>
      <c r="F45">
        <v>-0.32129105247474615</v>
      </c>
      <c r="H45" t="s">
        <v>70</v>
      </c>
      <c r="I45" t="s">
        <v>71</v>
      </c>
      <c r="J45" t="s">
        <v>5130</v>
      </c>
      <c r="K45" t="s">
        <v>5129</v>
      </c>
      <c r="L45">
        <v>9.8006487563855826E-2</v>
      </c>
      <c r="M45">
        <v>0.10429915763241897</v>
      </c>
      <c r="N45">
        <v>0.22806023893162217</v>
      </c>
      <c r="O45">
        <v>5.8385771000352742E-2</v>
      </c>
      <c r="Q45" t="s">
        <v>2905</v>
      </c>
      <c r="R45">
        <v>-0.16340043578468938</v>
      </c>
      <c r="S45">
        <v>-9.6043878716841821E-2</v>
      </c>
      <c r="T45">
        <v>-0.29789845610160465</v>
      </c>
      <c r="U45">
        <v>-0.32129105247474615</v>
      </c>
      <c r="V45" t="e">
        <f>VLOOKUP("*"&amp;$B45&amp;"*",$K:$O,2,0)</f>
        <v>#N/A</v>
      </c>
      <c r="W45" t="e">
        <f>VLOOKUP("*"&amp;$B45&amp;"*",$K:$O,3,0)</f>
        <v>#N/A</v>
      </c>
      <c r="X45" t="e">
        <f>VLOOKUP("*"&amp;$B45&amp;"*",$K:$O,4,0)</f>
        <v>#N/A</v>
      </c>
      <c r="Y45" t="e">
        <f>VLOOKUP("*"&amp;$B45&amp;"*",$K:$O,5,0)</f>
        <v>#N/A</v>
      </c>
    </row>
    <row r="46" spans="1:25">
      <c r="A46" t="s">
        <v>1916</v>
      </c>
      <c r="B46" t="s">
        <v>2905</v>
      </c>
      <c r="C46">
        <v>-0.16340043578468938</v>
      </c>
      <c r="D46">
        <v>-9.6043878716841821E-2</v>
      </c>
      <c r="E46">
        <v>-0.29789845610160465</v>
      </c>
      <c r="F46">
        <v>-0.32129105247474615</v>
      </c>
      <c r="H46" t="s">
        <v>72</v>
      </c>
      <c r="I46" t="s">
        <v>73</v>
      </c>
      <c r="J46" t="s">
        <v>4627</v>
      </c>
      <c r="K46" t="s">
        <v>4626</v>
      </c>
      <c r="L46">
        <v>-0.21239192032566215</v>
      </c>
      <c r="M46">
        <v>0.18185274322917733</v>
      </c>
      <c r="N46">
        <v>0.27953311751419013</v>
      </c>
      <c r="O46">
        <v>7.2232728078546596E-2</v>
      </c>
      <c r="Q46" t="s">
        <v>2905</v>
      </c>
      <c r="R46">
        <v>-0.16340043578468938</v>
      </c>
      <c r="S46">
        <v>-9.6043878716841821E-2</v>
      </c>
      <c r="T46">
        <v>-0.29789845610160465</v>
      </c>
      <c r="U46">
        <v>-0.32129105247474615</v>
      </c>
      <c r="V46" t="e">
        <f>VLOOKUP("*"&amp;$B46&amp;"*",$K:$O,2,0)</f>
        <v>#N/A</v>
      </c>
      <c r="W46" t="e">
        <f>VLOOKUP("*"&amp;$B46&amp;"*",$K:$O,3,0)</f>
        <v>#N/A</v>
      </c>
      <c r="X46" t="e">
        <f>VLOOKUP("*"&amp;$B46&amp;"*",$K:$O,4,0)</f>
        <v>#N/A</v>
      </c>
      <c r="Y46" t="e">
        <f>VLOOKUP("*"&amp;$B46&amp;"*",$K:$O,5,0)</f>
        <v>#N/A</v>
      </c>
    </row>
    <row r="47" spans="1:25">
      <c r="A47" t="s">
        <v>1917</v>
      </c>
      <c r="B47" t="s">
        <v>2906</v>
      </c>
      <c r="C47">
        <v>0.40291989276182161</v>
      </c>
      <c r="D47">
        <v>0.25892095077814531</v>
      </c>
      <c r="E47">
        <v>-0.21508010894918059</v>
      </c>
      <c r="F47">
        <v>-0.31797549937663167</v>
      </c>
      <c r="H47" t="s">
        <v>74</v>
      </c>
      <c r="I47" t="s">
        <v>75</v>
      </c>
      <c r="J47" t="s">
        <v>5655</v>
      </c>
      <c r="K47" t="s">
        <v>5655</v>
      </c>
      <c r="L47">
        <v>0.93862454546621954</v>
      </c>
      <c r="M47">
        <v>-0.32922805868092364</v>
      </c>
      <c r="N47">
        <v>-0.45058871987963056</v>
      </c>
      <c r="O47">
        <v>-1.7296522410089943E-2</v>
      </c>
      <c r="Q47" t="s">
        <v>2906</v>
      </c>
      <c r="R47">
        <v>0.40291989276182161</v>
      </c>
      <c r="S47">
        <v>0.25892095077814531</v>
      </c>
      <c r="T47">
        <v>-0.21508010894918059</v>
      </c>
      <c r="U47">
        <v>-0.31797549937663167</v>
      </c>
      <c r="V47">
        <f>VLOOKUP("*"&amp;$B47&amp;"*",$K:$O,2,0)</f>
        <v>-0.21541684422358343</v>
      </c>
      <c r="W47">
        <f>VLOOKUP("*"&amp;$B47&amp;"*",$K:$O,3,0)</f>
        <v>-0.11541350540592675</v>
      </c>
      <c r="X47">
        <f>VLOOKUP("*"&amp;$B47&amp;"*",$K:$O,4,0)</f>
        <v>9.1315784995592508E-2</v>
      </c>
      <c r="Y47">
        <f>VLOOKUP("*"&amp;$B47&amp;"*",$K:$O,5,0)</f>
        <v>0.65519163483293263</v>
      </c>
    </row>
    <row r="48" spans="1:25">
      <c r="A48" t="s">
        <v>1918</v>
      </c>
      <c r="B48" t="s">
        <v>2907</v>
      </c>
      <c r="C48">
        <v>-0.32913767342622469</v>
      </c>
      <c r="D48">
        <v>-0.2221367394138396</v>
      </c>
      <c r="E48">
        <v>-0.30853980752071164</v>
      </c>
      <c r="F48">
        <v>-0.31736550172912648</v>
      </c>
      <c r="H48" t="s">
        <v>76</v>
      </c>
      <c r="I48" t="s">
        <v>77</v>
      </c>
      <c r="J48" t="s">
        <v>4081</v>
      </c>
      <c r="K48" t="s">
        <v>4080</v>
      </c>
      <c r="L48">
        <v>0.20859831526483794</v>
      </c>
      <c r="M48">
        <v>0.41717766923438715</v>
      </c>
      <c r="N48">
        <v>0.31287851160196822</v>
      </c>
      <c r="O48">
        <v>-5.1847728467419085E-2</v>
      </c>
      <c r="Q48" t="s">
        <v>2907</v>
      </c>
      <c r="R48">
        <v>-0.32913767342622469</v>
      </c>
      <c r="S48">
        <v>-0.2221367394138396</v>
      </c>
      <c r="T48">
        <v>-0.30853980752071164</v>
      </c>
      <c r="U48">
        <v>-0.31736550172912648</v>
      </c>
      <c r="V48">
        <f>VLOOKUP("*"&amp;$B48&amp;"*",$K:$O,2,0)</f>
        <v>0.74325584893821928</v>
      </c>
      <c r="W48">
        <f>VLOOKUP("*"&amp;$B48&amp;"*",$K:$O,3,0)</f>
        <v>1.2515032471290704</v>
      </c>
      <c r="X48">
        <f>VLOOKUP("*"&amp;$B48&amp;"*",$K:$O,4,0)</f>
        <v>1.4600877881620182</v>
      </c>
      <c r="Y48">
        <f>VLOOKUP("*"&amp;$B48&amp;"*",$K:$O,5,0)</f>
        <v>0.41717766923438715</v>
      </c>
    </row>
    <row r="49" spans="1:25">
      <c r="A49" t="s">
        <v>1919</v>
      </c>
      <c r="B49" t="s">
        <v>2908</v>
      </c>
      <c r="C49">
        <v>-6.1383938679610346E-2</v>
      </c>
      <c r="D49">
        <v>-0.30192197889581801</v>
      </c>
      <c r="E49">
        <v>-0.29759433442930872</v>
      </c>
      <c r="F49">
        <v>-0.30940916315010997</v>
      </c>
      <c r="H49" t="s">
        <v>78</v>
      </c>
      <c r="I49" t="s">
        <v>79</v>
      </c>
      <c r="J49" t="s">
        <v>3757</v>
      </c>
      <c r="K49" t="s">
        <v>3757</v>
      </c>
      <c r="L49">
        <v>-0.4479673153522466</v>
      </c>
      <c r="M49">
        <v>-0.68351412245865928</v>
      </c>
      <c r="N49">
        <v>0.29827603074991693</v>
      </c>
      <c r="O49">
        <v>5.8385771000352742E-2</v>
      </c>
      <c r="Q49" t="s">
        <v>2908</v>
      </c>
      <c r="R49">
        <v>-6.1383938679610346E-2</v>
      </c>
      <c r="S49">
        <v>-0.30192197889581801</v>
      </c>
      <c r="T49">
        <v>-0.29759433442930872</v>
      </c>
      <c r="U49">
        <v>-0.30940916315010997</v>
      </c>
      <c r="V49">
        <f>VLOOKUP("*"&amp;$B49&amp;"*",$K:$O,2,0)</f>
        <v>1.0920385592608641</v>
      </c>
      <c r="W49">
        <f>VLOOKUP("*"&amp;$B49&amp;"*",$K:$O,3,0)</f>
        <v>-1.1950945367481147</v>
      </c>
      <c r="X49">
        <f>VLOOKUP("*"&amp;$B49&amp;"*",$K:$O,4,0)</f>
        <v>-0.79857237201126274</v>
      </c>
      <c r="Y49">
        <f>VLOOKUP("*"&amp;$B49&amp;"*",$K:$O,5,0)</f>
        <v>0.10835334473944756</v>
      </c>
    </row>
    <row r="50" spans="1:25">
      <c r="A50" t="s">
        <v>1920</v>
      </c>
      <c r="B50" t="s">
        <v>2909</v>
      </c>
      <c r="C50">
        <v>-0.1224355939667448</v>
      </c>
      <c r="D50">
        <v>-7.7489874322794181E-2</v>
      </c>
      <c r="E50">
        <v>-0.22692901663441059</v>
      </c>
      <c r="F50">
        <v>-0.30315358914675389</v>
      </c>
      <c r="H50" t="s">
        <v>80</v>
      </c>
      <c r="I50" t="s">
        <v>81</v>
      </c>
      <c r="J50" t="s">
        <v>6247</v>
      </c>
      <c r="K50" t="s">
        <v>2930</v>
      </c>
      <c r="L50">
        <v>-0.31293931166010763</v>
      </c>
      <c r="M50">
        <v>-0.31293931166010763</v>
      </c>
      <c r="N50">
        <v>-0.10431310388670255</v>
      </c>
      <c r="O50">
        <v>0</v>
      </c>
      <c r="Q50" t="s">
        <v>2909</v>
      </c>
      <c r="R50">
        <v>-0.1224355939667448</v>
      </c>
      <c r="S50">
        <v>-7.7489874322794181E-2</v>
      </c>
      <c r="T50">
        <v>-0.22692901663441059</v>
      </c>
      <c r="U50">
        <v>-0.30315358914675389</v>
      </c>
      <c r="V50" t="e">
        <f>VLOOKUP("*"&amp;$B50&amp;"*",$K:$O,2,0)</f>
        <v>#N/A</v>
      </c>
      <c r="W50" t="e">
        <f>VLOOKUP("*"&amp;$B50&amp;"*",$K:$O,3,0)</f>
        <v>#N/A</v>
      </c>
      <c r="X50" t="e">
        <f>VLOOKUP("*"&amp;$B50&amp;"*",$K:$O,4,0)</f>
        <v>#N/A</v>
      </c>
      <c r="Y50" t="e">
        <f>VLOOKUP("*"&amp;$B50&amp;"*",$K:$O,5,0)</f>
        <v>#N/A</v>
      </c>
    </row>
    <row r="51" spans="1:25">
      <c r="A51" t="s">
        <v>1921</v>
      </c>
      <c r="B51" t="s">
        <v>2910</v>
      </c>
      <c r="C51">
        <v>-0.16648554142227937</v>
      </c>
      <c r="D51">
        <v>-0.20637962578383748</v>
      </c>
      <c r="E51">
        <v>-0.44023747927506957</v>
      </c>
      <c r="F51">
        <v>-0.29999593701765659</v>
      </c>
      <c r="H51" t="s">
        <v>82</v>
      </c>
      <c r="I51" t="s">
        <v>83</v>
      </c>
      <c r="J51" t="s">
        <v>4817</v>
      </c>
      <c r="K51" t="s">
        <v>4816</v>
      </c>
      <c r="L51">
        <v>-0.10431310388670255</v>
      </c>
      <c r="M51">
        <v>-0.2086262077734051</v>
      </c>
      <c r="N51">
        <v>0</v>
      </c>
      <c r="O51">
        <v>0.57110632056712285</v>
      </c>
      <c r="Q51" t="s">
        <v>2910</v>
      </c>
      <c r="R51">
        <v>-0.16648554142227937</v>
      </c>
      <c r="S51">
        <v>-0.20637962578383748</v>
      </c>
      <c r="T51">
        <v>-0.44023747927506957</v>
      </c>
      <c r="U51">
        <v>-0.29999593701765659</v>
      </c>
      <c r="V51">
        <f>VLOOKUP("*"&amp;$B51&amp;"*",$K:$O,2,0)</f>
        <v>-0.23155936648185446</v>
      </c>
      <c r="W51">
        <f>VLOOKUP("*"&amp;$B51&amp;"*",$K:$O,3,0)</f>
        <v>-0.52435567382219428</v>
      </c>
      <c r="X51">
        <f>VLOOKUP("*"&amp;$B51&amp;"*",$K:$O,4,0)</f>
        <v>-0.29774432076421797</v>
      </c>
      <c r="Y51">
        <f>VLOOKUP("*"&amp;$B51&amp;"*",$K:$O,5,0)</f>
        <v>0.35969619976594891</v>
      </c>
    </row>
    <row r="52" spans="1:25">
      <c r="A52" t="s">
        <v>1922</v>
      </c>
      <c r="B52" t="s">
        <v>2911</v>
      </c>
      <c r="C52">
        <v>-0.1217550453792187</v>
      </c>
      <c r="D52">
        <v>-0.17974529325495986</v>
      </c>
      <c r="E52">
        <v>-0.24942108459642492</v>
      </c>
      <c r="F52">
        <v>-0.28862484680635425</v>
      </c>
      <c r="H52" t="s">
        <v>84</v>
      </c>
      <c r="I52" t="s">
        <v>85</v>
      </c>
      <c r="J52" t="s">
        <v>3514</v>
      </c>
      <c r="K52" t="s">
        <v>3514</v>
      </c>
      <c r="L52">
        <v>0.10429915763241897</v>
      </c>
      <c r="M52">
        <v>0.83432771705774111</v>
      </c>
      <c r="N52">
        <v>0.20859831526483794</v>
      </c>
      <c r="O52">
        <v>0.83432905094702903</v>
      </c>
      <c r="Q52" t="s">
        <v>2911</v>
      </c>
      <c r="R52">
        <v>-0.1217550453792187</v>
      </c>
      <c r="S52">
        <v>-0.17974529325495986</v>
      </c>
      <c r="T52">
        <v>-0.24942108459642492</v>
      </c>
      <c r="U52">
        <v>-0.28862484680635425</v>
      </c>
      <c r="V52">
        <f>VLOOKUP("*"&amp;$B52&amp;"*",$K:$O,2,0)</f>
        <v>-0.28722052474892512</v>
      </c>
      <c r="W52">
        <f>VLOOKUP("*"&amp;$B52&amp;"*",$K:$O,3,0)</f>
        <v>0.34108978761347064</v>
      </c>
      <c r="X52">
        <f>VLOOKUP("*"&amp;$B52&amp;"*",$K:$O,4,0)</f>
        <v>-0.12472864793916892</v>
      </c>
      <c r="Y52">
        <f>VLOOKUP("*"&amp;$B52&amp;"*",$K:$O,5,0)</f>
        <v>0.41942850388606506</v>
      </c>
    </row>
    <row r="53" spans="1:25">
      <c r="A53" t="s">
        <v>1923</v>
      </c>
      <c r="B53" t="s">
        <v>2912</v>
      </c>
      <c r="C53">
        <v>8.4880779061171807E-2</v>
      </c>
      <c r="D53">
        <v>0.28507851655432609</v>
      </c>
      <c r="E53">
        <v>-0.22381686088904335</v>
      </c>
      <c r="F53">
        <v>-0.28003834909867381</v>
      </c>
      <c r="H53" t="s">
        <v>86</v>
      </c>
      <c r="I53" t="s">
        <v>87</v>
      </c>
      <c r="J53" t="s">
        <v>4942</v>
      </c>
      <c r="K53" t="s">
        <v>4941</v>
      </c>
      <c r="L53">
        <v>-0.2086262077734051</v>
      </c>
      <c r="M53">
        <v>-0.73004366106121443</v>
      </c>
      <c r="N53">
        <v>-0.2086262077734051</v>
      </c>
      <c r="O53">
        <v>-0.31288365749702546</v>
      </c>
      <c r="Q53" t="s">
        <v>2912</v>
      </c>
      <c r="R53">
        <v>8.4880779061171807E-2</v>
      </c>
      <c r="S53">
        <v>0.28507851655432609</v>
      </c>
      <c r="T53">
        <v>-0.22381686088904335</v>
      </c>
      <c r="U53">
        <v>-0.28003834909867381</v>
      </c>
      <c r="V53">
        <f>VLOOKUP("*"&amp;$B53&amp;"*",$K:$O,2,0)</f>
        <v>-0.60080843625098024</v>
      </c>
      <c r="W53">
        <f>VLOOKUP("*"&amp;$B53&amp;"*",$K:$O,3,0)</f>
        <v>-0.97846952324617098</v>
      </c>
      <c r="X53">
        <f>VLOOKUP("*"&amp;$B53&amp;"*",$K:$O,4,0)</f>
        <v>-0.60628213372634987</v>
      </c>
      <c r="Y53">
        <f>VLOOKUP("*"&amp;$B53&amp;"*",$K:$O,5,0)</f>
        <v>0.16774211064922184</v>
      </c>
    </row>
    <row r="54" spans="1:25">
      <c r="A54" t="s">
        <v>1924</v>
      </c>
      <c r="B54" t="s">
        <v>2913</v>
      </c>
      <c r="C54">
        <v>-0.26723140441159093</v>
      </c>
      <c r="D54">
        <v>-0.18076845952191756</v>
      </c>
      <c r="E54">
        <v>-0.11923301232742818</v>
      </c>
      <c r="F54">
        <v>-0.27509005166472156</v>
      </c>
      <c r="H54" t="s">
        <v>88</v>
      </c>
      <c r="I54" t="s">
        <v>89</v>
      </c>
      <c r="J54" t="s">
        <v>5181</v>
      </c>
      <c r="K54" t="s">
        <v>3742</v>
      </c>
      <c r="L54">
        <v>-0.41719676138372797</v>
      </c>
      <c r="M54">
        <v>0</v>
      </c>
      <c r="N54">
        <v>-1.3946254283581094E-5</v>
      </c>
      <c r="O54">
        <v>2.7761654515012779E-5</v>
      </c>
      <c r="Q54" t="s">
        <v>2913</v>
      </c>
      <c r="R54">
        <v>-0.26723140441159093</v>
      </c>
      <c r="S54">
        <v>-0.18076845952191756</v>
      </c>
      <c r="T54">
        <v>-0.11923301232742818</v>
      </c>
      <c r="U54">
        <v>-0.27509005166472156</v>
      </c>
      <c r="V54" t="e">
        <f>VLOOKUP("*"&amp;$B54&amp;"*",$K:$O,2,0)</f>
        <v>#N/A</v>
      </c>
      <c r="W54" t="e">
        <f>VLOOKUP("*"&amp;$B54&amp;"*",$K:$O,3,0)</f>
        <v>#N/A</v>
      </c>
      <c r="X54" t="e">
        <f>VLOOKUP("*"&amp;$B54&amp;"*",$K:$O,4,0)</f>
        <v>#N/A</v>
      </c>
      <c r="Y54" t="e">
        <f>VLOOKUP("*"&amp;$B54&amp;"*",$K:$O,5,0)</f>
        <v>#N/A</v>
      </c>
    </row>
    <row r="55" spans="1:25">
      <c r="A55" t="s">
        <v>1925</v>
      </c>
      <c r="B55" t="s">
        <v>2914</v>
      </c>
      <c r="C55">
        <v>-0.20596706249888352</v>
      </c>
      <c r="D55">
        <v>-0.21786593267466792</v>
      </c>
      <c r="E55">
        <v>-0.24815173253258471</v>
      </c>
      <c r="F55">
        <v>-0.27406214319666922</v>
      </c>
      <c r="H55" t="s">
        <v>90</v>
      </c>
      <c r="I55" t="s">
        <v>91</v>
      </c>
      <c r="J55" t="s">
        <v>3308</v>
      </c>
      <c r="K55" t="s">
        <v>3308</v>
      </c>
      <c r="L55">
        <v>0</v>
      </c>
      <c r="M55">
        <v>-0.2086262077734051</v>
      </c>
      <c r="N55">
        <v>-0.31293931166010763</v>
      </c>
      <c r="O55">
        <v>0.10429915763241897</v>
      </c>
      <c r="Q55" t="s">
        <v>2914</v>
      </c>
      <c r="R55">
        <v>-0.20596706249888352</v>
      </c>
      <c r="S55">
        <v>-0.21786593267466792</v>
      </c>
      <c r="T55">
        <v>-0.24815173253258471</v>
      </c>
      <c r="U55">
        <v>-0.27406214319666922</v>
      </c>
      <c r="V55">
        <f>VLOOKUP("*"&amp;$B55&amp;"*",$K:$O,2,0)</f>
        <v>-0.60344445031840632</v>
      </c>
      <c r="W55">
        <f>VLOOKUP("*"&amp;$B55&amp;"*",$K:$O,3,0)</f>
        <v>-0.26200077386013243</v>
      </c>
      <c r="X55">
        <f>VLOOKUP("*"&amp;$B55&amp;"*",$K:$O,4,0)</f>
        <v>-0.63901176464426568</v>
      </c>
      <c r="Y55">
        <f>VLOOKUP("*"&amp;$B55&amp;"*",$K:$O,5,0)</f>
        <v>0.48531351932459832</v>
      </c>
    </row>
    <row r="56" spans="1:25">
      <c r="A56" t="s">
        <v>1926</v>
      </c>
      <c r="B56" t="s">
        <v>2915</v>
      </c>
      <c r="C56">
        <v>7.7449563639157772E-4</v>
      </c>
      <c r="D56">
        <v>-0.12828409677275918</v>
      </c>
      <c r="E56">
        <v>-0.31966459230742511</v>
      </c>
      <c r="F56">
        <v>-0.26866618574717765</v>
      </c>
      <c r="H56" t="s">
        <v>92</v>
      </c>
      <c r="I56" t="s">
        <v>93</v>
      </c>
      <c r="J56" t="s">
        <v>5170</v>
      </c>
      <c r="K56" t="s">
        <v>5170</v>
      </c>
      <c r="L56">
        <v>0.1007139142992074</v>
      </c>
      <c r="M56">
        <v>0.23568711357223016</v>
      </c>
      <c r="N56">
        <v>-0.10432705014098613</v>
      </c>
      <c r="O56">
        <v>7.2244739866710359E-2</v>
      </c>
      <c r="Q56" t="s">
        <v>2915</v>
      </c>
      <c r="R56">
        <v>7.7449563639157772E-4</v>
      </c>
      <c r="S56">
        <v>-0.12828409677275918</v>
      </c>
      <c r="T56">
        <v>-0.31966459230742511</v>
      </c>
      <c r="U56">
        <v>-0.26866618574717765</v>
      </c>
      <c r="V56">
        <f>VLOOKUP("*"&amp;$B56&amp;"*",$K:$O,2,0)</f>
        <v>-0.20942355773121232</v>
      </c>
      <c r="W56">
        <f>VLOOKUP("*"&amp;$B56&amp;"*",$K:$O,3,0)</f>
        <v>-0.3487982034569348</v>
      </c>
      <c r="X56">
        <f>VLOOKUP("*"&amp;$B56&amp;"*",$K:$O,4,0)</f>
        <v>-0.19174368148661422</v>
      </c>
      <c r="Y56">
        <f>VLOOKUP("*"&amp;$B56&amp;"*",$K:$O,5,0)</f>
        <v>-1.5548559892181084</v>
      </c>
    </row>
    <row r="57" spans="1:25">
      <c r="A57" t="s">
        <v>1927</v>
      </c>
      <c r="B57" t="s">
        <v>2916</v>
      </c>
      <c r="C57">
        <v>-0.35557621211914725</v>
      </c>
      <c r="D57">
        <v>-0.33766929357735337</v>
      </c>
      <c r="E57">
        <v>-0.36568572126130772</v>
      </c>
      <c r="F57">
        <v>-0.25896756933147363</v>
      </c>
      <c r="H57" t="s">
        <v>94</v>
      </c>
      <c r="I57" t="s">
        <v>95</v>
      </c>
      <c r="J57" t="s">
        <v>5759</v>
      </c>
      <c r="K57" t="s">
        <v>2925</v>
      </c>
      <c r="L57">
        <v>0.62576732438348048</v>
      </c>
      <c r="M57">
        <v>2.0173343902175103</v>
      </c>
      <c r="N57">
        <v>2.3309469194748655</v>
      </c>
      <c r="O57">
        <v>0.61747062521411988</v>
      </c>
      <c r="Q57" t="s">
        <v>2916</v>
      </c>
      <c r="R57">
        <v>-0.35557621211914725</v>
      </c>
      <c r="S57">
        <v>-0.33766929357735337</v>
      </c>
      <c r="T57">
        <v>-0.36568572126130772</v>
      </c>
      <c r="U57">
        <v>-0.25896756933147363</v>
      </c>
      <c r="V57">
        <f>VLOOKUP("*"&amp;$B57&amp;"*",$K:$O,2,0)</f>
        <v>0.29028264137308962</v>
      </c>
      <c r="W57">
        <f>VLOOKUP("*"&amp;$B57&amp;"*",$K:$O,3,0)</f>
        <v>-0.60359666216680341</v>
      </c>
      <c r="X57">
        <f>VLOOKUP("*"&amp;$B57&amp;"*",$K:$O,4,0)</f>
        <v>-0.55857458075658306</v>
      </c>
      <c r="Y57">
        <f>VLOOKUP("*"&amp;$B57&amp;"*",$K:$O,5,0)</f>
        <v>-0.29121006751422168</v>
      </c>
    </row>
    <row r="58" spans="1:25">
      <c r="A58" t="s">
        <v>1928</v>
      </c>
      <c r="B58" t="s">
        <v>2917</v>
      </c>
      <c r="C58">
        <v>-0.17909288327127693</v>
      </c>
      <c r="D58">
        <v>-0.28355554258455551</v>
      </c>
      <c r="E58">
        <v>-0.31735677212629521</v>
      </c>
      <c r="F58">
        <v>-0.25785516517124296</v>
      </c>
      <c r="H58" t="s">
        <v>96</v>
      </c>
      <c r="I58" t="s">
        <v>97</v>
      </c>
      <c r="J58" t="s">
        <v>6264</v>
      </c>
      <c r="K58" t="s">
        <v>8590</v>
      </c>
      <c r="L58">
        <v>0.10429915763241897</v>
      </c>
      <c r="M58">
        <v>0.10428521137813539</v>
      </c>
      <c r="N58">
        <v>0</v>
      </c>
      <c r="O58">
        <v>0.31287851160196822</v>
      </c>
      <c r="Q58" t="s">
        <v>2917</v>
      </c>
      <c r="R58">
        <v>-0.17909288327127693</v>
      </c>
      <c r="S58">
        <v>-0.28355554258455551</v>
      </c>
      <c r="T58">
        <v>-0.31735677212629521</v>
      </c>
      <c r="U58">
        <v>-0.25785516517124296</v>
      </c>
      <c r="V58" t="e">
        <f>VLOOKUP("*"&amp;$B58&amp;"*",$K:$O,2,0)</f>
        <v>#N/A</v>
      </c>
      <c r="W58" t="e">
        <f>VLOOKUP("*"&amp;$B58&amp;"*",$K:$O,3,0)</f>
        <v>#N/A</v>
      </c>
      <c r="X58" t="e">
        <f>VLOOKUP("*"&amp;$B58&amp;"*",$K:$O,4,0)</f>
        <v>#N/A</v>
      </c>
      <c r="Y58" t="e">
        <f>VLOOKUP("*"&amp;$B58&amp;"*",$K:$O,5,0)</f>
        <v>#N/A</v>
      </c>
    </row>
    <row r="59" spans="1:25">
      <c r="A59" t="s">
        <v>1929</v>
      </c>
      <c r="B59" t="s">
        <v>2918</v>
      </c>
      <c r="C59">
        <v>-0.22565662129409392</v>
      </c>
      <c r="D59">
        <v>-0.37695036164617984</v>
      </c>
      <c r="E59">
        <v>5.9772296705462524E-2</v>
      </c>
      <c r="F59">
        <v>-0.25718135412597082</v>
      </c>
      <c r="H59" t="s">
        <v>98</v>
      </c>
      <c r="I59" t="s">
        <v>99</v>
      </c>
      <c r="J59" t="s">
        <v>5056</v>
      </c>
      <c r="K59" t="s">
        <v>5056</v>
      </c>
      <c r="L59">
        <v>0.73003355642783829</v>
      </c>
      <c r="M59">
        <v>1.6686753090951614</v>
      </c>
      <c r="N59">
        <v>1.6686764753519032</v>
      </c>
      <c r="O59">
        <v>0.10429915763241897</v>
      </c>
      <c r="Q59" t="s">
        <v>2918</v>
      </c>
      <c r="R59">
        <v>-0.22565662129409392</v>
      </c>
      <c r="S59">
        <v>-0.37695036164617984</v>
      </c>
      <c r="T59">
        <v>5.9772296705462524E-2</v>
      </c>
      <c r="U59">
        <v>-0.25718135412597082</v>
      </c>
      <c r="V59" t="e">
        <f>VLOOKUP("*"&amp;$B59&amp;"*",$K:$O,2,0)</f>
        <v>#N/A</v>
      </c>
      <c r="W59" t="e">
        <f>VLOOKUP("*"&amp;$B59&amp;"*",$K:$O,3,0)</f>
        <v>#N/A</v>
      </c>
      <c r="X59" t="e">
        <f>VLOOKUP("*"&amp;$B59&amp;"*",$K:$O,4,0)</f>
        <v>#N/A</v>
      </c>
      <c r="Y59" t="e">
        <f>VLOOKUP("*"&amp;$B59&amp;"*",$K:$O,5,0)</f>
        <v>#N/A</v>
      </c>
    </row>
    <row r="60" spans="1:25">
      <c r="A60" t="s">
        <v>1930</v>
      </c>
      <c r="B60" t="s">
        <v>2919</v>
      </c>
      <c r="C60">
        <v>-1.2493662501559515E-2</v>
      </c>
      <c r="D60">
        <v>-7.3400003886663684E-3</v>
      </c>
      <c r="E60">
        <v>-0.13786929412012006</v>
      </c>
      <c r="F60">
        <v>-0.25671415400038672</v>
      </c>
      <c r="H60" t="s">
        <v>100</v>
      </c>
      <c r="I60" t="s">
        <v>101</v>
      </c>
      <c r="J60" t="s">
        <v>3944</v>
      </c>
      <c r="K60" t="s">
        <v>3944</v>
      </c>
      <c r="L60">
        <v>-0.2086262077734051</v>
      </c>
      <c r="M60">
        <v>0.20859831526483794</v>
      </c>
      <c r="N60">
        <v>0</v>
      </c>
      <c r="O60">
        <v>0</v>
      </c>
      <c r="Q60" t="s">
        <v>2919</v>
      </c>
      <c r="R60">
        <v>-1.2493662501559515E-2</v>
      </c>
      <c r="S60">
        <v>-7.3400003886663684E-3</v>
      </c>
      <c r="T60">
        <v>-0.13786929412012006</v>
      </c>
      <c r="U60">
        <v>-0.25671415400038672</v>
      </c>
      <c r="V60" t="e">
        <f>VLOOKUP("*"&amp;$B60&amp;"*",$K:$O,2,0)</f>
        <v>#N/A</v>
      </c>
      <c r="W60" t="e">
        <f>VLOOKUP("*"&amp;$B60&amp;"*",$K:$O,3,0)</f>
        <v>#N/A</v>
      </c>
      <c r="X60" t="e">
        <f>VLOOKUP("*"&amp;$B60&amp;"*",$K:$O,4,0)</f>
        <v>#N/A</v>
      </c>
      <c r="Y60" t="e">
        <f>VLOOKUP("*"&amp;$B60&amp;"*",$K:$O,5,0)</f>
        <v>#N/A</v>
      </c>
    </row>
    <row r="61" spans="1:25">
      <c r="A61" t="s">
        <v>1931</v>
      </c>
      <c r="B61" t="s">
        <v>2920</v>
      </c>
      <c r="C61">
        <v>-7.5456326008889893E-2</v>
      </c>
      <c r="D61">
        <v>-0.17869960534618759</v>
      </c>
      <c r="E61">
        <v>-0.28449509948141283</v>
      </c>
      <c r="F61">
        <v>-0.25547602381432211</v>
      </c>
      <c r="H61" t="s">
        <v>102</v>
      </c>
      <c r="I61" t="s">
        <v>103</v>
      </c>
      <c r="J61" t="s">
        <v>4389</v>
      </c>
      <c r="K61" t="s">
        <v>3799</v>
      </c>
      <c r="L61">
        <v>0</v>
      </c>
      <c r="M61">
        <v>0.20859831526483794</v>
      </c>
      <c r="N61">
        <v>-0.62578621133759416</v>
      </c>
      <c r="O61">
        <v>0.83432905094702903</v>
      </c>
      <c r="Q61" t="s">
        <v>2920</v>
      </c>
      <c r="R61">
        <v>-7.5456326008889893E-2</v>
      </c>
      <c r="S61">
        <v>-0.17869960534618759</v>
      </c>
      <c r="T61">
        <v>-0.28449509948141283</v>
      </c>
      <c r="U61">
        <v>-0.25547602381432211</v>
      </c>
      <c r="V61">
        <f>VLOOKUP("*"&amp;$B61&amp;"*",$K:$O,2,0)</f>
        <v>0.10429915763241897</v>
      </c>
      <c r="W61">
        <f>VLOOKUP("*"&amp;$B61&amp;"*",$K:$O,3,0)</f>
        <v>0.93862454546621954</v>
      </c>
      <c r="X61">
        <f>VLOOKUP("*"&amp;$B61&amp;"*",$K:$O,4,0)</f>
        <v>-0.31293931166010763</v>
      </c>
      <c r="Y61">
        <f>VLOOKUP("*"&amp;$B61&amp;"*",$K:$O,5,0)</f>
        <v>0.25283553166259304</v>
      </c>
    </row>
    <row r="62" spans="1:25">
      <c r="A62" t="s">
        <v>1932</v>
      </c>
      <c r="B62" t="s">
        <v>2921</v>
      </c>
      <c r="C62">
        <v>2.108210321512451E-2</v>
      </c>
      <c r="D62">
        <v>-0.25270077182044248</v>
      </c>
      <c r="E62">
        <v>-0.17424784060747389</v>
      </c>
      <c r="F62">
        <v>-0.25355028198883112</v>
      </c>
      <c r="H62" t="s">
        <v>104</v>
      </c>
      <c r="I62" t="s">
        <v>105</v>
      </c>
      <c r="J62" t="s">
        <v>5635</v>
      </c>
      <c r="K62" t="s">
        <v>3420</v>
      </c>
      <c r="L62">
        <v>0.31287851160196822</v>
      </c>
      <c r="M62">
        <v>-0.83437566129146024</v>
      </c>
      <c r="N62">
        <v>-0.4486113307433493</v>
      </c>
      <c r="O62">
        <v>-0.10432705014098613</v>
      </c>
      <c r="Q62" t="s">
        <v>2921</v>
      </c>
      <c r="R62">
        <v>2.108210321512451E-2</v>
      </c>
      <c r="S62">
        <v>-0.25270077182044248</v>
      </c>
      <c r="T62">
        <v>-0.17424784060747389</v>
      </c>
      <c r="U62">
        <v>-0.25355028198883112</v>
      </c>
      <c r="V62" t="e">
        <f>VLOOKUP("*"&amp;$B62&amp;"*",$K:$O,2,0)</f>
        <v>#N/A</v>
      </c>
      <c r="W62" t="e">
        <f>VLOOKUP("*"&amp;$B62&amp;"*",$K:$O,3,0)</f>
        <v>#N/A</v>
      </c>
      <c r="X62" t="e">
        <f>VLOOKUP("*"&amp;$B62&amp;"*",$K:$O,4,0)</f>
        <v>#N/A</v>
      </c>
      <c r="Y62" t="e">
        <f>VLOOKUP("*"&amp;$B62&amp;"*",$K:$O,5,0)</f>
        <v>#N/A</v>
      </c>
    </row>
    <row r="63" spans="1:25">
      <c r="A63" t="s">
        <v>1933</v>
      </c>
      <c r="B63" t="s">
        <v>2922</v>
      </c>
      <c r="C63">
        <v>0.10215374385585572</v>
      </c>
      <c r="D63">
        <v>0.76553615502085248</v>
      </c>
      <c r="E63">
        <v>4.5829199357136897E-2</v>
      </c>
      <c r="F63">
        <v>-0.25318739753214342</v>
      </c>
      <c r="H63" t="s">
        <v>106</v>
      </c>
      <c r="I63" t="s">
        <v>107</v>
      </c>
      <c r="J63" t="s">
        <v>4313</v>
      </c>
      <c r="K63" t="s">
        <v>4312</v>
      </c>
      <c r="L63">
        <v>1.0712134585930786</v>
      </c>
      <c r="M63">
        <v>1.7086883312593448E-2</v>
      </c>
      <c r="N63">
        <v>-0.43273837862382952</v>
      </c>
      <c r="O63">
        <v>-8.6674536244698216E-2</v>
      </c>
      <c r="Q63" t="s">
        <v>2922</v>
      </c>
      <c r="R63">
        <v>0.10215374385585572</v>
      </c>
      <c r="S63">
        <v>0.76553615502085248</v>
      </c>
      <c r="T63">
        <v>4.5829199357136897E-2</v>
      </c>
      <c r="U63">
        <v>-0.25318739753214342</v>
      </c>
      <c r="V63" t="e">
        <f>VLOOKUP("*"&amp;$B63&amp;"*",$K:$O,2,0)</f>
        <v>#N/A</v>
      </c>
      <c r="W63" t="e">
        <f>VLOOKUP("*"&amp;$B63&amp;"*",$K:$O,3,0)</f>
        <v>#N/A</v>
      </c>
      <c r="X63" t="e">
        <f>VLOOKUP("*"&amp;$B63&amp;"*",$K:$O,4,0)</f>
        <v>#N/A</v>
      </c>
      <c r="Y63" t="e">
        <f>VLOOKUP("*"&amp;$B63&amp;"*",$K:$O,5,0)</f>
        <v>#N/A</v>
      </c>
    </row>
    <row r="64" spans="1:25">
      <c r="A64" t="s">
        <v>1934</v>
      </c>
      <c r="B64" t="s">
        <v>2923</v>
      </c>
      <c r="C64">
        <v>0.15269978885292232</v>
      </c>
      <c r="D64">
        <v>0.11614719529898732</v>
      </c>
      <c r="E64">
        <v>-3.304611919757823E-2</v>
      </c>
      <c r="F64">
        <v>-0.25091993302032517</v>
      </c>
      <c r="H64" t="s">
        <v>108</v>
      </c>
      <c r="I64" t="s">
        <v>109</v>
      </c>
      <c r="J64" t="s">
        <v>3803</v>
      </c>
      <c r="K64" t="s">
        <v>2998</v>
      </c>
      <c r="L64">
        <v>0.20856540771526566</v>
      </c>
      <c r="M64">
        <v>-0.21270570923276186</v>
      </c>
      <c r="N64">
        <v>-0.31288365749702546</v>
      </c>
      <c r="O64">
        <v>-0.10430430352747617</v>
      </c>
      <c r="Q64" t="s">
        <v>2923</v>
      </c>
      <c r="R64">
        <v>0.15269978885292232</v>
      </c>
      <c r="S64">
        <v>0.11614719529898732</v>
      </c>
      <c r="T64">
        <v>-3.304611919757823E-2</v>
      </c>
      <c r="U64">
        <v>-0.25091993302032517</v>
      </c>
      <c r="V64">
        <f>VLOOKUP("*"&amp;$B64&amp;"*",$K:$O,2,0)</f>
        <v>-9.5046115332987458E-2</v>
      </c>
      <c r="W64">
        <f>VLOOKUP("*"&amp;$B64&amp;"*",$K:$O,3,0)</f>
        <v>-1.034089505011534</v>
      </c>
      <c r="X64">
        <f>VLOOKUP("*"&amp;$B64&amp;"*",$K:$O,4,0)</f>
        <v>-0.62172721798994035</v>
      </c>
      <c r="Y64">
        <f>VLOOKUP("*"&amp;$B64&amp;"*",$K:$O,5,0)</f>
        <v>-5.5526331166817079E-2</v>
      </c>
    </row>
    <row r="65" spans="1:25">
      <c r="A65" t="s">
        <v>1935</v>
      </c>
      <c r="B65" t="s">
        <v>2924</v>
      </c>
      <c r="C65">
        <v>0.32825633643736557</v>
      </c>
      <c r="D65">
        <v>0.22493910115419641</v>
      </c>
      <c r="E65">
        <v>-3.3265882069395639E-2</v>
      </c>
      <c r="F65">
        <v>-0.2488939112127353</v>
      </c>
      <c r="H65" t="s">
        <v>110</v>
      </c>
      <c r="I65" t="s">
        <v>111</v>
      </c>
      <c r="J65" t="s">
        <v>4262</v>
      </c>
      <c r="K65" t="s">
        <v>3226</v>
      </c>
      <c r="L65">
        <v>-0.10427139597790396</v>
      </c>
      <c r="M65">
        <v>-1.1472978005664947</v>
      </c>
      <c r="N65">
        <v>-0.44226377155074692</v>
      </c>
      <c r="O65">
        <v>-0.10431310388670255</v>
      </c>
      <c r="Q65" t="s">
        <v>2924</v>
      </c>
      <c r="R65">
        <v>0.32825633643736557</v>
      </c>
      <c r="S65">
        <v>0.22493910115419641</v>
      </c>
      <c r="T65">
        <v>-3.3265882069395639E-2</v>
      </c>
      <c r="U65">
        <v>-0.2488939112127353</v>
      </c>
      <c r="V65">
        <f>VLOOKUP("*"&amp;$B65&amp;"*",$K:$O,2,0)</f>
        <v>1.97</v>
      </c>
      <c r="W65">
        <f>VLOOKUP("*"&amp;$B65&amp;"*",$K:$O,3,0)</f>
        <v>-1.0933333333333333</v>
      </c>
      <c r="X65">
        <f>VLOOKUP("*"&amp;$B65&amp;"*",$K:$O,4,0)</f>
        <v>-1.891</v>
      </c>
      <c r="Y65">
        <f>VLOOKUP("*"&amp;$B65&amp;"*",$K:$O,5,0)</f>
        <v>0.20000000000000015</v>
      </c>
    </row>
    <row r="66" spans="1:25">
      <c r="A66" t="s">
        <v>1936</v>
      </c>
      <c r="B66" t="s">
        <v>2925</v>
      </c>
      <c r="C66">
        <v>-0.13874520311128222</v>
      </c>
      <c r="D66">
        <v>-7.6338951247937839E-2</v>
      </c>
      <c r="E66">
        <v>-0.14735228242201726</v>
      </c>
      <c r="F66">
        <v>-0.24409721471372034</v>
      </c>
      <c r="H66" t="s">
        <v>112</v>
      </c>
      <c r="I66" t="s">
        <v>113</v>
      </c>
      <c r="J66" t="s">
        <v>6084</v>
      </c>
      <c r="K66" t="s">
        <v>2877</v>
      </c>
      <c r="L66">
        <v>-0.5380251530568404</v>
      </c>
      <c r="M66">
        <v>-1.0421123871747004</v>
      </c>
      <c r="N66">
        <v>-1.9376698590829691</v>
      </c>
      <c r="O66">
        <v>-0.84613278387943491</v>
      </c>
      <c r="Q66" t="s">
        <v>2925</v>
      </c>
      <c r="R66">
        <v>-0.13874520311128222</v>
      </c>
      <c r="S66">
        <v>-7.6338951247937839E-2</v>
      </c>
      <c r="T66">
        <v>-0.14735228242201726</v>
      </c>
      <c r="U66">
        <v>-0.24409721471372034</v>
      </c>
      <c r="V66">
        <f>VLOOKUP("*"&amp;$B66&amp;"*",$K:$O,2,0)</f>
        <v>0.62576732438348048</v>
      </c>
      <c r="W66">
        <f>VLOOKUP("*"&amp;$B66&amp;"*",$K:$O,3,0)</f>
        <v>2.0173343902175103</v>
      </c>
      <c r="X66">
        <f>VLOOKUP("*"&amp;$B66&amp;"*",$K:$O,4,0)</f>
        <v>2.3309469194748655</v>
      </c>
      <c r="Y66">
        <f>VLOOKUP("*"&amp;$B66&amp;"*",$K:$O,5,0)</f>
        <v>0.61747062521411988</v>
      </c>
    </row>
    <row r="67" spans="1:25">
      <c r="A67" t="s">
        <v>1937</v>
      </c>
      <c r="B67" t="s">
        <v>2926</v>
      </c>
      <c r="C67">
        <v>0.14336453585337644</v>
      </c>
      <c r="D67">
        <v>0.13610012995595341</v>
      </c>
      <c r="E67">
        <v>0.30415894843775199</v>
      </c>
      <c r="F67">
        <v>-0.24284606040814383</v>
      </c>
      <c r="H67" t="s">
        <v>114</v>
      </c>
      <c r="I67" t="s">
        <v>115</v>
      </c>
      <c r="J67" t="s">
        <v>4690</v>
      </c>
      <c r="K67" t="s">
        <v>2990</v>
      </c>
      <c r="L67">
        <v>0.62573806190864778</v>
      </c>
      <c r="M67">
        <v>-0.52145421110734835</v>
      </c>
      <c r="N67">
        <v>-0.31293931166010763</v>
      </c>
      <c r="O67">
        <v>0</v>
      </c>
      <c r="Q67" t="s">
        <v>2926</v>
      </c>
      <c r="R67">
        <v>0.14336453585337644</v>
      </c>
      <c r="S67">
        <v>0.13610012995595341</v>
      </c>
      <c r="T67">
        <v>0.30415894843775199</v>
      </c>
      <c r="U67">
        <v>-0.24284606040814383</v>
      </c>
      <c r="V67" t="e">
        <f>VLOOKUP("*"&amp;$B67&amp;"*",$K:$O,2,0)</f>
        <v>#N/A</v>
      </c>
      <c r="W67" t="e">
        <f>VLOOKUP("*"&amp;$B67&amp;"*",$K:$O,3,0)</f>
        <v>#N/A</v>
      </c>
      <c r="X67" t="e">
        <f>VLOOKUP("*"&amp;$B67&amp;"*",$K:$O,4,0)</f>
        <v>#N/A</v>
      </c>
      <c r="Y67" t="e">
        <f>VLOOKUP("*"&amp;$B67&amp;"*",$K:$O,5,0)</f>
        <v>#N/A</v>
      </c>
    </row>
    <row r="68" spans="1:25">
      <c r="A68" t="s">
        <v>1938</v>
      </c>
      <c r="B68" t="s">
        <v>2926</v>
      </c>
      <c r="C68">
        <v>0.14336453585337644</v>
      </c>
      <c r="D68">
        <v>0.13610012995595341</v>
      </c>
      <c r="E68">
        <v>0.30415894843775199</v>
      </c>
      <c r="F68">
        <v>-0.24284606040814383</v>
      </c>
      <c r="H68" t="s">
        <v>116</v>
      </c>
      <c r="I68" t="s">
        <v>117</v>
      </c>
      <c r="J68" t="s">
        <v>4184</v>
      </c>
      <c r="K68" t="s">
        <v>3072</v>
      </c>
      <c r="L68">
        <v>0.24723240329906859</v>
      </c>
      <c r="M68">
        <v>-0.21330856545683299</v>
      </c>
      <c r="N68">
        <v>-5.7393658460893456E-2</v>
      </c>
      <c r="O68">
        <v>0.12647815843101604</v>
      </c>
      <c r="Q68" t="s">
        <v>2926</v>
      </c>
      <c r="R68">
        <v>0.14336453585337644</v>
      </c>
      <c r="S68">
        <v>0.13610012995595341</v>
      </c>
      <c r="T68">
        <v>0.30415894843775199</v>
      </c>
      <c r="U68">
        <v>-0.24284606040814383</v>
      </c>
      <c r="V68" t="e">
        <f>VLOOKUP("*"&amp;$B68&amp;"*",$K:$O,2,0)</f>
        <v>#N/A</v>
      </c>
      <c r="W68" t="e">
        <f>VLOOKUP("*"&amp;$B68&amp;"*",$K:$O,3,0)</f>
        <v>#N/A</v>
      </c>
      <c r="X68" t="e">
        <f>VLOOKUP("*"&amp;$B68&amp;"*",$K:$O,4,0)</f>
        <v>#N/A</v>
      </c>
      <c r="Y68" t="e">
        <f>VLOOKUP("*"&amp;$B68&amp;"*",$K:$O,5,0)</f>
        <v>#N/A</v>
      </c>
    </row>
    <row r="69" spans="1:25">
      <c r="A69" t="s">
        <v>1939</v>
      </c>
      <c r="B69" t="s">
        <v>2927</v>
      </c>
      <c r="C69">
        <v>9.1262828263934864E-2</v>
      </c>
      <c r="D69">
        <v>-0.1926247315641374</v>
      </c>
      <c r="E69">
        <v>-0.28930731776107133</v>
      </c>
      <c r="F69">
        <v>-0.2428392891879386</v>
      </c>
      <c r="H69" t="s">
        <v>118</v>
      </c>
      <c r="I69" t="s">
        <v>119</v>
      </c>
      <c r="J69" t="s">
        <v>3825</v>
      </c>
      <c r="K69" t="s">
        <v>3107</v>
      </c>
      <c r="L69">
        <v>-6.0928691913891136E-2</v>
      </c>
      <c r="M69">
        <v>0.1398825959860415</v>
      </c>
      <c r="N69">
        <v>0.18677964801388822</v>
      </c>
      <c r="O69">
        <v>0.43414114467916098</v>
      </c>
      <c r="Q69" t="s">
        <v>2927</v>
      </c>
      <c r="R69">
        <v>9.1262828263934864E-2</v>
      </c>
      <c r="S69">
        <v>-0.1926247315641374</v>
      </c>
      <c r="T69">
        <v>-0.28930731776107133</v>
      </c>
      <c r="U69">
        <v>-0.2428392891879386</v>
      </c>
      <c r="V69">
        <f>VLOOKUP("*"&amp;$B69&amp;"*",$K:$O,2,0)</f>
        <v>-5.3050848985459996E-2</v>
      </c>
      <c r="W69">
        <f>VLOOKUP("*"&amp;$B69&amp;"*",$K:$O,3,0)</f>
        <v>-0.85685621302823822</v>
      </c>
      <c r="X69">
        <f>VLOOKUP("*"&amp;$B69&amp;"*",$K:$O,4,0)</f>
        <v>-0.54173987917282063</v>
      </c>
      <c r="Y69">
        <f>VLOOKUP("*"&amp;$B69&amp;"*",$K:$O,5,0)</f>
        <v>-2.2662111684338349E-2</v>
      </c>
    </row>
    <row r="70" spans="1:25">
      <c r="A70" t="s">
        <v>1940</v>
      </c>
      <c r="B70" t="s">
        <v>2928</v>
      </c>
      <c r="C70">
        <v>-8.1053133057994248E-2</v>
      </c>
      <c r="D70">
        <v>-0.17219943843781874</v>
      </c>
      <c r="E70">
        <v>-0.21564483732686016</v>
      </c>
      <c r="F70">
        <v>-0.23957441003558563</v>
      </c>
      <c r="H70" t="s">
        <v>120</v>
      </c>
      <c r="I70" t="s">
        <v>121</v>
      </c>
      <c r="J70" t="s">
        <v>5812</v>
      </c>
      <c r="K70" t="s">
        <v>2881</v>
      </c>
      <c r="L70">
        <v>-0.45660489684284516</v>
      </c>
      <c r="M70">
        <v>-7.0613279870206699E-2</v>
      </c>
      <c r="N70">
        <v>-6.659103159308262E-2</v>
      </c>
      <c r="O70">
        <v>0.1442292937948414</v>
      </c>
      <c r="Q70" t="s">
        <v>2928</v>
      </c>
      <c r="R70">
        <v>-8.1053133057994248E-2</v>
      </c>
      <c r="S70">
        <v>-0.17219943843781874</v>
      </c>
      <c r="T70">
        <v>-0.21564483732686016</v>
      </c>
      <c r="U70">
        <v>-0.23957441003558563</v>
      </c>
      <c r="V70" t="e">
        <f>VLOOKUP("*"&amp;$B70&amp;"*",$K:$O,2,0)</f>
        <v>#N/A</v>
      </c>
      <c r="W70" t="e">
        <f>VLOOKUP("*"&amp;$B70&amp;"*",$K:$O,3,0)</f>
        <v>#N/A</v>
      </c>
      <c r="X70" t="e">
        <f>VLOOKUP("*"&amp;$B70&amp;"*",$K:$O,4,0)</f>
        <v>#N/A</v>
      </c>
      <c r="Y70" t="e">
        <f>VLOOKUP("*"&amp;$B70&amp;"*",$K:$O,5,0)</f>
        <v>#N/A</v>
      </c>
    </row>
    <row r="71" spans="1:25">
      <c r="A71" t="s">
        <v>1941</v>
      </c>
      <c r="B71" t="s">
        <v>2929</v>
      </c>
      <c r="C71">
        <v>-1.7434959714970676E-2</v>
      </c>
      <c r="D71">
        <v>-0.12284048765994184</v>
      </c>
      <c r="E71">
        <v>-0.17206698682736654</v>
      </c>
      <c r="F71">
        <v>-0.23533821538679534</v>
      </c>
      <c r="H71" t="s">
        <v>122</v>
      </c>
      <c r="I71" t="s">
        <v>123</v>
      </c>
      <c r="J71" t="s">
        <v>4569</v>
      </c>
      <c r="K71" t="s">
        <v>4569</v>
      </c>
      <c r="L71">
        <v>-1.042984696679792</v>
      </c>
      <c r="M71">
        <v>0.10429915763241897</v>
      </c>
      <c r="N71">
        <v>-1.0540810500149727</v>
      </c>
      <c r="O71">
        <v>0.31289747289725689</v>
      </c>
      <c r="Q71" t="s">
        <v>2929</v>
      </c>
      <c r="R71">
        <v>-1.7434959714970676E-2</v>
      </c>
      <c r="S71">
        <v>-0.12284048765994184</v>
      </c>
      <c r="T71">
        <v>-0.17206698682736654</v>
      </c>
      <c r="U71">
        <v>-0.23533821538679534</v>
      </c>
      <c r="V71" t="e">
        <f>VLOOKUP("*"&amp;$B71&amp;"*",$K:$O,2,0)</f>
        <v>#N/A</v>
      </c>
      <c r="W71" t="e">
        <f>VLOOKUP("*"&amp;$B71&amp;"*",$K:$O,3,0)</f>
        <v>#N/A</v>
      </c>
      <c r="X71" t="e">
        <f>VLOOKUP("*"&amp;$B71&amp;"*",$K:$O,4,0)</f>
        <v>#N/A</v>
      </c>
      <c r="Y71" t="e">
        <f>VLOOKUP("*"&amp;$B71&amp;"*",$K:$O,5,0)</f>
        <v>#N/A</v>
      </c>
    </row>
    <row r="72" spans="1:25">
      <c r="A72" t="s">
        <v>1942</v>
      </c>
      <c r="B72" t="s">
        <v>2930</v>
      </c>
      <c r="C72">
        <v>6.5771970782741917E-3</v>
      </c>
      <c r="D72">
        <v>0.23111895994019152</v>
      </c>
      <c r="E72">
        <v>-9.5283509615435774E-2</v>
      </c>
      <c r="F72">
        <v>-0.23108846410157155</v>
      </c>
      <c r="H72" t="s">
        <v>124</v>
      </c>
      <c r="I72" t="s">
        <v>125</v>
      </c>
      <c r="J72" t="s">
        <v>4327</v>
      </c>
      <c r="K72" t="s">
        <v>4327</v>
      </c>
      <c r="L72">
        <v>-0.31293931166010763</v>
      </c>
      <c r="M72">
        <v>-0.52145421110734835</v>
      </c>
      <c r="N72">
        <v>-0.31293931166010763</v>
      </c>
      <c r="O72">
        <v>0.10429915763241897</v>
      </c>
      <c r="Q72" t="s">
        <v>2930</v>
      </c>
      <c r="R72">
        <v>6.5771970782741917E-3</v>
      </c>
      <c r="S72">
        <v>0.23111895994019152</v>
      </c>
      <c r="T72">
        <v>-9.5283509615435774E-2</v>
      </c>
      <c r="U72">
        <v>-0.23108846410157155</v>
      </c>
      <c r="V72">
        <f>VLOOKUP("*"&amp;$B72&amp;"*",$K:$O,2,0)</f>
        <v>-0.31293931166010763</v>
      </c>
      <c r="W72">
        <f>VLOOKUP("*"&amp;$B72&amp;"*",$K:$O,3,0)</f>
        <v>-0.31293931166010763</v>
      </c>
      <c r="X72">
        <f>VLOOKUP("*"&amp;$B72&amp;"*",$K:$O,4,0)</f>
        <v>-0.10431310388670255</v>
      </c>
      <c r="Y72">
        <f>VLOOKUP("*"&amp;$B72&amp;"*",$K:$O,5,0)</f>
        <v>0</v>
      </c>
    </row>
    <row r="73" spans="1:25">
      <c r="A73" t="s">
        <v>1943</v>
      </c>
      <c r="B73" t="s">
        <v>2931</v>
      </c>
      <c r="C73">
        <v>-0.27828122518748027</v>
      </c>
      <c r="D73">
        <v>-0.39281158879759698</v>
      </c>
      <c r="E73">
        <v>-0.30550385456897922</v>
      </c>
      <c r="F73">
        <v>-0.22375460677750528</v>
      </c>
      <c r="H73" t="s">
        <v>126</v>
      </c>
      <c r="I73" t="s">
        <v>127</v>
      </c>
      <c r="J73" t="s">
        <v>5502</v>
      </c>
      <c r="K73" t="s">
        <v>3649</v>
      </c>
      <c r="L73">
        <v>0.10429915763241897</v>
      </c>
      <c r="M73">
        <v>0.20857935396954927</v>
      </c>
      <c r="N73">
        <v>0.31289747289725689</v>
      </c>
      <c r="O73">
        <v>0.73003355642783829</v>
      </c>
      <c r="Q73" t="s">
        <v>2931</v>
      </c>
      <c r="R73">
        <v>-0.27828122518748027</v>
      </c>
      <c r="S73">
        <v>-0.39281158879759698</v>
      </c>
      <c r="T73">
        <v>-0.30550385456897922</v>
      </c>
      <c r="U73">
        <v>-0.22375460677750528</v>
      </c>
      <c r="V73">
        <f>VLOOKUP("*"&amp;$B73&amp;"*",$K:$O,2,0)</f>
        <v>0.79325909326909338</v>
      </c>
      <c r="W73">
        <f>VLOOKUP("*"&amp;$B73&amp;"*",$K:$O,3,0)</f>
        <v>-1.665018266482347</v>
      </c>
      <c r="X73">
        <f>VLOOKUP("*"&amp;$B73&amp;"*",$K:$O,4,0)</f>
        <v>-1.1742585393818012</v>
      </c>
      <c r="Y73">
        <f>VLOOKUP("*"&amp;$B73&amp;"*",$K:$O,5,0)</f>
        <v>5.4839976440086334E-2</v>
      </c>
    </row>
    <row r="74" spans="1:25">
      <c r="A74" t="s">
        <v>1944</v>
      </c>
      <c r="B74" t="s">
        <v>2932</v>
      </c>
      <c r="C74">
        <v>-0.41858002178316345</v>
      </c>
      <c r="D74">
        <v>-0.51564607833749132</v>
      </c>
      <c r="E74">
        <v>-0.33349447728321102</v>
      </c>
      <c r="F74">
        <v>-0.21852671233850735</v>
      </c>
      <c r="H74" t="s">
        <v>128</v>
      </c>
      <c r="I74" t="s">
        <v>129</v>
      </c>
      <c r="J74" t="s">
        <v>5849</v>
      </c>
      <c r="K74" t="s">
        <v>3567</v>
      </c>
      <c r="L74">
        <v>-0.2086262077734051</v>
      </c>
      <c r="M74">
        <v>-0.41719676138372802</v>
      </c>
      <c r="N74">
        <v>-0.31293931166010763</v>
      </c>
      <c r="O74">
        <v>0.10429915763241897</v>
      </c>
      <c r="Q74" t="s">
        <v>2932</v>
      </c>
      <c r="R74">
        <v>-0.41858002178316345</v>
      </c>
      <c r="S74">
        <v>-0.51564607833749132</v>
      </c>
      <c r="T74">
        <v>-0.33349447728321102</v>
      </c>
      <c r="U74">
        <v>-0.21852671233850735</v>
      </c>
      <c r="V74" t="e">
        <f>VLOOKUP("*"&amp;$B74&amp;"*",$K:$O,2,0)</f>
        <v>#N/A</v>
      </c>
      <c r="W74" t="e">
        <f>VLOOKUP("*"&amp;$B74&amp;"*",$K:$O,3,0)</f>
        <v>#N/A</v>
      </c>
      <c r="X74" t="e">
        <f>VLOOKUP("*"&amp;$B74&amp;"*",$K:$O,4,0)</f>
        <v>#N/A</v>
      </c>
      <c r="Y74" t="e">
        <f>VLOOKUP("*"&amp;$B74&amp;"*",$K:$O,5,0)</f>
        <v>#N/A</v>
      </c>
    </row>
    <row r="75" spans="1:25">
      <c r="A75" t="s">
        <v>1945</v>
      </c>
      <c r="B75" t="s">
        <v>2933</v>
      </c>
      <c r="C75">
        <v>0.15761049328897347</v>
      </c>
      <c r="D75">
        <v>0.28660951551105479</v>
      </c>
      <c r="E75">
        <v>-0.46532795755763734</v>
      </c>
      <c r="F75">
        <v>-0.21697530720757949</v>
      </c>
      <c r="H75" t="s">
        <v>130</v>
      </c>
      <c r="I75" t="s">
        <v>131</v>
      </c>
      <c r="J75" t="s">
        <v>4192</v>
      </c>
      <c r="K75" t="s">
        <v>3109</v>
      </c>
      <c r="L75">
        <v>-0.2086262077734051</v>
      </c>
      <c r="M75">
        <v>-0.41714110722064585</v>
      </c>
      <c r="N75">
        <v>-0.31288365749702546</v>
      </c>
      <c r="O75">
        <v>0.20856540771526566</v>
      </c>
      <c r="Q75" t="s">
        <v>2933</v>
      </c>
      <c r="R75">
        <v>0.15761049328897347</v>
      </c>
      <c r="S75">
        <v>0.28660951551105479</v>
      </c>
      <c r="T75">
        <v>-0.46532795755763734</v>
      </c>
      <c r="U75">
        <v>-0.21697530720757949</v>
      </c>
      <c r="V75" t="e">
        <f>VLOOKUP("*"&amp;$B75&amp;"*",$K:$O,2,0)</f>
        <v>#N/A</v>
      </c>
      <c r="W75" t="e">
        <f>VLOOKUP("*"&amp;$B75&amp;"*",$K:$O,3,0)</f>
        <v>#N/A</v>
      </c>
      <c r="X75" t="e">
        <f>VLOOKUP("*"&amp;$B75&amp;"*",$K:$O,4,0)</f>
        <v>#N/A</v>
      </c>
      <c r="Y75" t="e">
        <f>VLOOKUP("*"&amp;$B75&amp;"*",$K:$O,5,0)</f>
        <v>#N/A</v>
      </c>
    </row>
    <row r="76" spans="1:25">
      <c r="A76" t="s">
        <v>1946</v>
      </c>
      <c r="B76" t="s">
        <v>2934</v>
      </c>
      <c r="C76">
        <v>5.0813965862945634E-2</v>
      </c>
      <c r="D76">
        <v>-0.2575886930352646</v>
      </c>
      <c r="E76">
        <v>-0.1666892563157947</v>
      </c>
      <c r="F76">
        <v>-0.21523642977916066</v>
      </c>
      <c r="H76" t="s">
        <v>132</v>
      </c>
      <c r="I76" t="s">
        <v>133</v>
      </c>
      <c r="J76" t="s">
        <v>5035</v>
      </c>
      <c r="K76" t="s">
        <v>5034</v>
      </c>
      <c r="L76">
        <v>1.355797407758973</v>
      </c>
      <c r="M76">
        <v>2.3987255241889764</v>
      </c>
      <c r="N76">
        <v>1.355797407758973</v>
      </c>
      <c r="O76">
        <v>0.31289747289725689</v>
      </c>
      <c r="Q76" t="s">
        <v>2934</v>
      </c>
      <c r="R76">
        <v>5.0813965862945634E-2</v>
      </c>
      <c r="S76">
        <v>-0.2575886930352646</v>
      </c>
      <c r="T76">
        <v>-0.1666892563157947</v>
      </c>
      <c r="U76">
        <v>-0.21523642977916066</v>
      </c>
      <c r="V76">
        <f>VLOOKUP("*"&amp;$B76&amp;"*",$K:$O,2,0)</f>
        <v>-0.23798748736303099</v>
      </c>
      <c r="W76">
        <f>VLOOKUP("*"&amp;$B76&amp;"*",$K:$O,3,0)</f>
        <v>-0.86102805063757459</v>
      </c>
      <c r="X76">
        <f>VLOOKUP("*"&amp;$B76&amp;"*",$K:$O,4,0)</f>
        <v>-0.12679624751469021</v>
      </c>
      <c r="Y76">
        <f>VLOOKUP("*"&amp;$B76&amp;"*",$K:$O,5,0)</f>
        <v>4.0358720670319877E-2</v>
      </c>
    </row>
    <row r="77" spans="1:25">
      <c r="A77" t="s">
        <v>1947</v>
      </c>
      <c r="B77" t="s">
        <v>2935</v>
      </c>
      <c r="C77">
        <v>-4.1554932587818269E-2</v>
      </c>
      <c r="D77">
        <v>-0.13413240025387699</v>
      </c>
      <c r="E77">
        <v>-4.7334473925050989E-2</v>
      </c>
      <c r="F77">
        <v>-0.21460296156388217</v>
      </c>
      <c r="H77" t="s">
        <v>134</v>
      </c>
      <c r="I77" t="s">
        <v>135</v>
      </c>
      <c r="J77" t="s">
        <v>4497</v>
      </c>
      <c r="K77" t="s">
        <v>4496</v>
      </c>
      <c r="L77">
        <v>-0.10431310388670255</v>
      </c>
      <c r="M77">
        <v>-0.10431310388670255</v>
      </c>
      <c r="N77">
        <v>-0.10431310388670255</v>
      </c>
      <c r="O77">
        <v>0</v>
      </c>
      <c r="Q77" t="s">
        <v>2935</v>
      </c>
      <c r="R77">
        <v>-4.1554932587818269E-2</v>
      </c>
      <c r="S77">
        <v>-0.13413240025387699</v>
      </c>
      <c r="T77">
        <v>-4.7334473925050989E-2</v>
      </c>
      <c r="U77">
        <v>-0.21460296156388217</v>
      </c>
      <c r="V77">
        <f>VLOOKUP("*"&amp;$B77&amp;"*",$K:$O,2,0)</f>
        <v>0.43680554261229121</v>
      </c>
      <c r="W77">
        <f>VLOOKUP("*"&amp;$B77&amp;"*",$K:$O,3,0)</f>
        <v>0.7673451013358239</v>
      </c>
      <c r="X77">
        <f>VLOOKUP("*"&amp;$B77&amp;"*",$K:$O,4,0)</f>
        <v>-0.5168085596308184</v>
      </c>
      <c r="Y77">
        <f>VLOOKUP("*"&amp;$B77&amp;"*",$K:$O,5,0)</f>
        <v>3.5128532620459321E-3</v>
      </c>
    </row>
    <row r="78" spans="1:25">
      <c r="A78" t="s">
        <v>1948</v>
      </c>
      <c r="B78" t="s">
        <v>2936</v>
      </c>
      <c r="C78">
        <v>-0.12831513855974991</v>
      </c>
      <c r="D78">
        <v>-0.34004432793468375</v>
      </c>
      <c r="E78">
        <v>-0.21000995917656146</v>
      </c>
      <c r="F78">
        <v>-0.20758730412448409</v>
      </c>
      <c r="H78" t="s">
        <v>136</v>
      </c>
      <c r="I78" t="s">
        <v>137</v>
      </c>
      <c r="J78" t="s">
        <v>4123</v>
      </c>
      <c r="K78" t="s">
        <v>4122</v>
      </c>
      <c r="L78">
        <v>0.10429915763241897</v>
      </c>
      <c r="M78">
        <v>0.10428521137813539</v>
      </c>
      <c r="N78">
        <v>0.10429915763241897</v>
      </c>
      <c r="O78">
        <v>0.31287851160196822</v>
      </c>
      <c r="Q78" t="s">
        <v>2936</v>
      </c>
      <c r="R78">
        <v>-0.12831513855974991</v>
      </c>
      <c r="S78">
        <v>-0.34004432793468375</v>
      </c>
      <c r="T78">
        <v>-0.21000995917656146</v>
      </c>
      <c r="U78">
        <v>-0.20758730412448409</v>
      </c>
      <c r="V78" t="e">
        <f>VLOOKUP("*"&amp;$B78&amp;"*",$K:$O,2,0)</f>
        <v>#N/A</v>
      </c>
      <c r="W78" t="e">
        <f>VLOOKUP("*"&amp;$B78&amp;"*",$K:$O,3,0)</f>
        <v>#N/A</v>
      </c>
      <c r="X78" t="e">
        <f>VLOOKUP("*"&amp;$B78&amp;"*",$K:$O,4,0)</f>
        <v>#N/A</v>
      </c>
      <c r="Y78" t="e">
        <f>VLOOKUP("*"&amp;$B78&amp;"*",$K:$O,5,0)</f>
        <v>#N/A</v>
      </c>
    </row>
    <row r="79" spans="1:25">
      <c r="A79" t="s">
        <v>1949</v>
      </c>
      <c r="B79" t="s">
        <v>2937</v>
      </c>
      <c r="C79">
        <v>0.28347499938488591</v>
      </c>
      <c r="D79">
        <v>0.53984618809475704</v>
      </c>
      <c r="E79">
        <v>0.43804354251030864</v>
      </c>
      <c r="F79">
        <v>-0.20533654368262863</v>
      </c>
      <c r="H79" t="s">
        <v>138</v>
      </c>
      <c r="I79" t="s">
        <v>139</v>
      </c>
      <c r="J79" t="s">
        <v>3833</v>
      </c>
      <c r="K79" t="s">
        <v>3832</v>
      </c>
      <c r="L79">
        <v>-0.31293931166010763</v>
      </c>
      <c r="M79">
        <v>-0.83437566129146024</v>
      </c>
      <c r="N79">
        <v>-0.52145421110734835</v>
      </c>
      <c r="O79">
        <v>0</v>
      </c>
      <c r="Q79" t="s">
        <v>2937</v>
      </c>
      <c r="R79">
        <v>0.28347499938488591</v>
      </c>
      <c r="S79">
        <v>0.53984618809475704</v>
      </c>
      <c r="T79">
        <v>0.43804354251030864</v>
      </c>
      <c r="U79">
        <v>-0.20533654368262863</v>
      </c>
      <c r="V79">
        <f>VLOOKUP("*"&amp;$B79&amp;"*",$K:$O,2,0)</f>
        <v>-0.62576762226943516</v>
      </c>
      <c r="W79">
        <f>VLOOKUP("*"&amp;$B79&amp;"*",$K:$O,3,0)</f>
        <v>-0.19806795339765923</v>
      </c>
      <c r="X79">
        <f>VLOOKUP("*"&amp;$B79&amp;"*",$K:$O,4,0)</f>
        <v>-0.34967761943587911</v>
      </c>
      <c r="Y79">
        <f>VLOOKUP("*"&amp;$B79&amp;"*",$K:$O,5,0)</f>
        <v>-0.83441280496962167</v>
      </c>
    </row>
    <row r="80" spans="1:25">
      <c r="A80" t="s">
        <v>1950</v>
      </c>
      <c r="B80" t="s">
        <v>2938</v>
      </c>
      <c r="C80">
        <v>3.8904011272386456E-2</v>
      </c>
      <c r="D80">
        <v>-0.12402868350995946</v>
      </c>
      <c r="E80">
        <v>-0.14773020501766335</v>
      </c>
      <c r="F80">
        <v>-0.20517755051026759</v>
      </c>
      <c r="H80" t="s">
        <v>140</v>
      </c>
      <c r="I80" t="s">
        <v>141</v>
      </c>
      <c r="J80" t="s">
        <v>4425</v>
      </c>
      <c r="K80" t="s">
        <v>3630</v>
      </c>
      <c r="L80">
        <v>-0.10431310388670255</v>
      </c>
      <c r="M80">
        <v>0.10429915763241897</v>
      </c>
      <c r="N80">
        <v>0.41717766923438715</v>
      </c>
      <c r="O80">
        <v>0.41715870793909854</v>
      </c>
      <c r="Q80" t="s">
        <v>2938</v>
      </c>
      <c r="R80">
        <v>3.8904011272386456E-2</v>
      </c>
      <c r="S80">
        <v>-0.12402868350995946</v>
      </c>
      <c r="T80">
        <v>-0.14773020501766335</v>
      </c>
      <c r="U80">
        <v>-0.20517755051026759</v>
      </c>
      <c r="V80" t="e">
        <f>VLOOKUP("*"&amp;$B80&amp;"*",$K:$O,2,0)</f>
        <v>#N/A</v>
      </c>
      <c r="W80" t="e">
        <f>VLOOKUP("*"&amp;$B80&amp;"*",$K:$O,3,0)</f>
        <v>#N/A</v>
      </c>
      <c r="X80" t="e">
        <f>VLOOKUP("*"&amp;$B80&amp;"*",$K:$O,4,0)</f>
        <v>#N/A</v>
      </c>
      <c r="Y80" t="e">
        <f>VLOOKUP("*"&amp;$B80&amp;"*",$K:$O,5,0)</f>
        <v>#N/A</v>
      </c>
    </row>
    <row r="81" spans="1:25">
      <c r="A81" t="s">
        <v>1951</v>
      </c>
      <c r="B81" t="s">
        <v>2939</v>
      </c>
      <c r="C81">
        <v>0.13361752626935611</v>
      </c>
      <c r="D81">
        <v>0.16610051318064772</v>
      </c>
      <c r="E81">
        <v>-0.14695923293608709</v>
      </c>
      <c r="F81">
        <v>-0.19854497743595478</v>
      </c>
      <c r="H81" t="s">
        <v>142</v>
      </c>
      <c r="I81" t="s">
        <v>143</v>
      </c>
      <c r="J81" t="s">
        <v>4959</v>
      </c>
      <c r="K81" t="s">
        <v>3682</v>
      </c>
      <c r="L81">
        <v>0</v>
      </c>
      <c r="M81">
        <v>-0.21972992690859372</v>
      </c>
      <c r="N81">
        <v>-1.3946254283581094E-5</v>
      </c>
      <c r="O81">
        <v>0.62573806190864778</v>
      </c>
      <c r="Q81" t="s">
        <v>2939</v>
      </c>
      <c r="R81">
        <v>0.13361752626935611</v>
      </c>
      <c r="S81">
        <v>0.16610051318064772</v>
      </c>
      <c r="T81">
        <v>-0.14695923293608709</v>
      </c>
      <c r="U81">
        <v>-0.19854497743595478</v>
      </c>
      <c r="V81" t="e">
        <f>VLOOKUP("*"&amp;$B81&amp;"*",$K:$O,2,0)</f>
        <v>#N/A</v>
      </c>
      <c r="W81" t="e">
        <f>VLOOKUP("*"&amp;$B81&amp;"*",$K:$O,3,0)</f>
        <v>#N/A</v>
      </c>
      <c r="X81" t="e">
        <f>VLOOKUP("*"&amp;$B81&amp;"*",$K:$O,4,0)</f>
        <v>#N/A</v>
      </c>
      <c r="Y81" t="e">
        <f>VLOOKUP("*"&amp;$B81&amp;"*",$K:$O,5,0)</f>
        <v>#N/A</v>
      </c>
    </row>
    <row r="82" spans="1:25">
      <c r="A82" t="s">
        <v>1952</v>
      </c>
      <c r="B82" t="s">
        <v>2940</v>
      </c>
      <c r="C82">
        <v>0.13033795765820066</v>
      </c>
      <c r="D82">
        <v>-0.26323452050692436</v>
      </c>
      <c r="E82">
        <v>-0.2661872958991009</v>
      </c>
      <c r="F82">
        <v>-0.19379611052856566</v>
      </c>
      <c r="H82" t="s">
        <v>144</v>
      </c>
      <c r="I82" t="s">
        <v>145</v>
      </c>
      <c r="J82" t="s">
        <v>6263</v>
      </c>
      <c r="K82" t="s">
        <v>3817</v>
      </c>
      <c r="L82">
        <v>-7.3047953844341207E-2</v>
      </c>
      <c r="M82">
        <v>0</v>
      </c>
      <c r="N82">
        <v>0.13656635158214186</v>
      </c>
      <c r="O82">
        <v>0.28916362377921984</v>
      </c>
      <c r="Q82" t="s">
        <v>2940</v>
      </c>
      <c r="R82">
        <v>0.13033795765820066</v>
      </c>
      <c r="S82">
        <v>-0.26323452050692436</v>
      </c>
      <c r="T82">
        <v>-0.2661872958991009</v>
      </c>
      <c r="U82">
        <v>-0.19379611052856566</v>
      </c>
      <c r="V82">
        <f>VLOOKUP("*"&amp;$B82&amp;"*",$K:$O,2,0)</f>
        <v>-0.4123378117064746</v>
      </c>
      <c r="W82">
        <f>VLOOKUP("*"&amp;$B82&amp;"*",$K:$O,3,0)</f>
        <v>-0.43548275859855723</v>
      </c>
      <c r="X82">
        <f>VLOOKUP("*"&amp;$B82&amp;"*",$K:$O,4,0)</f>
        <v>-1.2872120509279852</v>
      </c>
      <c r="Y82">
        <f>VLOOKUP("*"&amp;$B82&amp;"*",$K:$O,5,0)</f>
        <v>0.74308940796635492</v>
      </c>
    </row>
    <row r="83" spans="1:25">
      <c r="A83" t="s">
        <v>1953</v>
      </c>
      <c r="B83" t="s">
        <v>2941</v>
      </c>
      <c r="C83">
        <v>-0.1690739044896796</v>
      </c>
      <c r="D83">
        <v>-0.25259803384895457</v>
      </c>
      <c r="E83">
        <v>-0.15596948547971426</v>
      </c>
      <c r="F83">
        <v>-0.18546717959286349</v>
      </c>
      <c r="H83" t="s">
        <v>146</v>
      </c>
      <c r="I83" t="s">
        <v>147</v>
      </c>
      <c r="J83" t="s">
        <v>4231</v>
      </c>
      <c r="K83" t="s">
        <v>4230</v>
      </c>
      <c r="L83">
        <v>-0.10431310388670255</v>
      </c>
      <c r="M83">
        <v>-0.62571166083096874</v>
      </c>
      <c r="N83">
        <v>-0.20857055361032292</v>
      </c>
      <c r="O83">
        <v>0.10429915763241897</v>
      </c>
      <c r="Q83" t="s">
        <v>2941</v>
      </c>
      <c r="R83">
        <v>-0.1690739044896796</v>
      </c>
      <c r="S83">
        <v>-0.25259803384895457</v>
      </c>
      <c r="T83">
        <v>-0.15596948547971426</v>
      </c>
      <c r="U83">
        <v>-0.18546717959286349</v>
      </c>
      <c r="V83" t="e">
        <f>VLOOKUP("*"&amp;$B83&amp;"*",$K:$O,2,0)</f>
        <v>#N/A</v>
      </c>
      <c r="W83" t="e">
        <f>VLOOKUP("*"&amp;$B83&amp;"*",$K:$O,3,0)</f>
        <v>#N/A</v>
      </c>
      <c r="X83" t="e">
        <f>VLOOKUP("*"&amp;$B83&amp;"*",$K:$O,4,0)</f>
        <v>#N/A</v>
      </c>
      <c r="Y83" t="e">
        <f>VLOOKUP("*"&amp;$B83&amp;"*",$K:$O,5,0)</f>
        <v>#N/A</v>
      </c>
    </row>
    <row r="84" spans="1:25">
      <c r="A84" t="s">
        <v>1954</v>
      </c>
      <c r="B84" t="s">
        <v>2942</v>
      </c>
      <c r="C84">
        <v>-6.8425399772258713E-2</v>
      </c>
      <c r="D84">
        <v>-0.10233807660238443</v>
      </c>
      <c r="E84">
        <v>1.0419341405429653E-3</v>
      </c>
      <c r="F84">
        <v>-0.18216521195042309</v>
      </c>
      <c r="H84" t="s">
        <v>148</v>
      </c>
      <c r="I84" t="s">
        <v>149</v>
      </c>
      <c r="J84" t="s">
        <v>4740</v>
      </c>
      <c r="K84" t="s">
        <v>3614</v>
      </c>
      <c r="L84">
        <v>0.31289747289725689</v>
      </c>
      <c r="M84">
        <v>0.10429915763241897</v>
      </c>
      <c r="N84">
        <v>-0.2086262077734051</v>
      </c>
      <c r="O84">
        <v>-1.3946254283581094E-5</v>
      </c>
      <c r="Q84" t="s">
        <v>2942</v>
      </c>
      <c r="R84">
        <v>-6.8425399772258713E-2</v>
      </c>
      <c r="S84">
        <v>-0.10233807660238443</v>
      </c>
      <c r="T84">
        <v>1.0419341405429653E-3</v>
      </c>
      <c r="U84">
        <v>-0.18216521195042309</v>
      </c>
      <c r="V84">
        <f>VLOOKUP("*"&amp;$B84&amp;"*",$K:$O,2,0)</f>
        <v>-0.41719676138372797</v>
      </c>
      <c r="W84">
        <f>VLOOKUP("*"&amp;$B84&amp;"*",$K:$O,3,0)</f>
        <v>-0.55230245028304237</v>
      </c>
      <c r="X84">
        <f>VLOOKUP("*"&amp;$B84&amp;"*",$K:$O,4,0)</f>
        <v>-0.62578621133759416</v>
      </c>
      <c r="Y84">
        <f>VLOOKUP("*"&amp;$B84&amp;"*",$K:$O,5,0)</f>
        <v>-0.10431310388670255</v>
      </c>
    </row>
    <row r="85" spans="1:25">
      <c r="A85" t="s">
        <v>1955</v>
      </c>
      <c r="B85" t="s">
        <v>2943</v>
      </c>
      <c r="C85">
        <v>5.8904338569757853E-2</v>
      </c>
      <c r="D85">
        <v>-0.32830351044841211</v>
      </c>
      <c r="E85">
        <v>-0.27326425431035484</v>
      </c>
      <c r="F85">
        <v>-0.18172529847665067</v>
      </c>
      <c r="H85" t="s">
        <v>150</v>
      </c>
      <c r="I85" t="s">
        <v>151</v>
      </c>
      <c r="J85" t="s">
        <v>4549</v>
      </c>
      <c r="K85" t="s">
        <v>3008</v>
      </c>
      <c r="L85">
        <v>-0.45461518262123257</v>
      </c>
      <c r="M85">
        <v>0.70241527648090385</v>
      </c>
      <c r="N85">
        <v>-3.8482902320788512E-3</v>
      </c>
      <c r="O85">
        <v>0.48619749323021111</v>
      </c>
      <c r="Q85" t="s">
        <v>2943</v>
      </c>
      <c r="R85">
        <v>5.8904338569757853E-2</v>
      </c>
      <c r="S85">
        <v>-0.32830351044841211</v>
      </c>
      <c r="T85">
        <v>-0.27326425431035484</v>
      </c>
      <c r="U85">
        <v>-0.18172529847665067</v>
      </c>
      <c r="V85">
        <f>VLOOKUP("*"&amp;$B85&amp;"*",$K:$O,2,0)</f>
        <v>-0.31288365749702546</v>
      </c>
      <c r="W85">
        <f>VLOOKUP("*"&amp;$B85&amp;"*",$K:$O,3,0)</f>
        <v>-0.80936388868421083</v>
      </c>
      <c r="X85">
        <f>VLOOKUP("*"&amp;$B85&amp;"*",$K:$O,4,0)</f>
        <v>-0.669001142480805</v>
      </c>
      <c r="Y85">
        <f>VLOOKUP("*"&amp;$B85&amp;"*",$K:$O,5,0)</f>
        <v>0</v>
      </c>
    </row>
    <row r="86" spans="1:25">
      <c r="A86" t="s">
        <v>1956</v>
      </c>
      <c r="B86" t="s">
        <v>2943</v>
      </c>
      <c r="C86">
        <v>5.8904338569757853E-2</v>
      </c>
      <c r="D86">
        <v>-0.32830351044841211</v>
      </c>
      <c r="E86">
        <v>-0.27326425431035484</v>
      </c>
      <c r="F86">
        <v>-0.18172529847665067</v>
      </c>
      <c r="H86" t="s">
        <v>152</v>
      </c>
      <c r="I86" t="s">
        <v>153</v>
      </c>
      <c r="J86" t="s">
        <v>4240</v>
      </c>
      <c r="K86" t="s">
        <v>4239</v>
      </c>
      <c r="L86">
        <v>-0.10431310388670255</v>
      </c>
      <c r="M86">
        <v>-0.41714110722064585</v>
      </c>
      <c r="N86">
        <v>-0.23443050836671028</v>
      </c>
      <c r="O86">
        <v>0.10429915763241897</v>
      </c>
      <c r="Q86" t="s">
        <v>2943</v>
      </c>
      <c r="R86">
        <v>5.8904338569757853E-2</v>
      </c>
      <c r="S86">
        <v>-0.32830351044841211</v>
      </c>
      <c r="T86">
        <v>-0.27326425431035484</v>
      </c>
      <c r="U86">
        <v>-0.18172529847665067</v>
      </c>
      <c r="V86">
        <f>VLOOKUP("*"&amp;$B86&amp;"*",$K:$O,2,0)</f>
        <v>-0.31288365749702546</v>
      </c>
      <c r="W86">
        <f>VLOOKUP("*"&amp;$B86&amp;"*",$K:$O,3,0)</f>
        <v>-0.80936388868421083</v>
      </c>
      <c r="X86">
        <f>VLOOKUP("*"&amp;$B86&amp;"*",$K:$O,4,0)</f>
        <v>-0.669001142480805</v>
      </c>
      <c r="Y86">
        <f>VLOOKUP("*"&amp;$B86&amp;"*",$K:$O,5,0)</f>
        <v>0</v>
      </c>
    </row>
    <row r="87" spans="1:25">
      <c r="A87" t="s">
        <v>1957</v>
      </c>
      <c r="B87" t="s">
        <v>2944</v>
      </c>
      <c r="C87">
        <v>6.9220085548420143E-2</v>
      </c>
      <c r="D87">
        <v>0.12409235049362315</v>
      </c>
      <c r="E87">
        <v>-0.14922062698481314</v>
      </c>
      <c r="F87">
        <v>-0.18166800381814507</v>
      </c>
      <c r="H87" t="s">
        <v>154</v>
      </c>
      <c r="I87" t="s">
        <v>155</v>
      </c>
      <c r="J87" t="s">
        <v>5660</v>
      </c>
      <c r="K87" t="s">
        <v>2894</v>
      </c>
      <c r="L87">
        <v>-0.45807467461776091</v>
      </c>
      <c r="M87">
        <v>-0.25928661085722976</v>
      </c>
      <c r="N87">
        <v>-0.15987970267156482</v>
      </c>
      <c r="O87">
        <v>0.6978432418594992</v>
      </c>
      <c r="Q87" t="s">
        <v>2944</v>
      </c>
      <c r="R87">
        <v>6.9220085548420143E-2</v>
      </c>
      <c r="S87">
        <v>0.12409235049362315</v>
      </c>
      <c r="T87">
        <v>-0.14922062698481314</v>
      </c>
      <c r="U87">
        <v>-0.18166800381814507</v>
      </c>
      <c r="V87" t="e">
        <f>VLOOKUP("*"&amp;$B87&amp;"*",$K:$O,2,0)</f>
        <v>#N/A</v>
      </c>
      <c r="W87" t="e">
        <f>VLOOKUP("*"&amp;$B87&amp;"*",$K:$O,3,0)</f>
        <v>#N/A</v>
      </c>
      <c r="X87" t="e">
        <f>VLOOKUP("*"&amp;$B87&amp;"*",$K:$O,4,0)</f>
        <v>#N/A</v>
      </c>
      <c r="Y87" t="e">
        <f>VLOOKUP("*"&amp;$B87&amp;"*",$K:$O,5,0)</f>
        <v>#N/A</v>
      </c>
    </row>
    <row r="88" spans="1:25">
      <c r="A88" t="s">
        <v>1958</v>
      </c>
      <c r="B88" t="s">
        <v>2945</v>
      </c>
      <c r="C88">
        <v>-3.99213673128914E-2</v>
      </c>
      <c r="D88">
        <v>-0.17416704004582256</v>
      </c>
      <c r="E88">
        <v>-0.13108315930265008</v>
      </c>
      <c r="F88">
        <v>-0.18020599350773425</v>
      </c>
      <c r="H88" t="s">
        <v>156</v>
      </c>
      <c r="I88" t="s">
        <v>157</v>
      </c>
      <c r="J88" t="s">
        <v>6196</v>
      </c>
      <c r="K88" t="s">
        <v>2956</v>
      </c>
      <c r="L88">
        <v>-0.78692880003609744</v>
      </c>
      <c r="M88">
        <v>0.61855789689876106</v>
      </c>
      <c r="N88">
        <v>0.48013240652342004</v>
      </c>
      <c r="O88">
        <v>0.47379352672949254</v>
      </c>
      <c r="Q88" t="s">
        <v>2945</v>
      </c>
      <c r="R88">
        <v>-3.99213673128914E-2</v>
      </c>
      <c r="S88">
        <v>-0.17416704004582256</v>
      </c>
      <c r="T88">
        <v>-0.13108315930265008</v>
      </c>
      <c r="U88">
        <v>-0.18020599350773425</v>
      </c>
      <c r="V88">
        <f>VLOOKUP("*"&amp;$B88&amp;"*",$K:$O,2,0)</f>
        <v>9.9062021253686613E-2</v>
      </c>
      <c r="W88">
        <f>VLOOKUP("*"&amp;$B88&amp;"*",$K:$O,3,0)</f>
        <v>-0.62032780554544342</v>
      </c>
      <c r="X88">
        <f>VLOOKUP("*"&amp;$B88&amp;"*",$K:$O,4,0)</f>
        <v>-0.79793658685901769</v>
      </c>
      <c r="Y88">
        <f>VLOOKUP("*"&amp;$B88&amp;"*",$K:$O,5,0)</f>
        <v>-4.8581055529765917E-2</v>
      </c>
    </row>
    <row r="89" spans="1:25">
      <c r="A89" t="s">
        <v>1959</v>
      </c>
      <c r="B89" t="s">
        <v>2946</v>
      </c>
      <c r="C89">
        <v>0.3080143761871737</v>
      </c>
      <c r="D89">
        <v>0.2338391772099076</v>
      </c>
      <c r="E89">
        <v>5.6289212945748707E-2</v>
      </c>
      <c r="F89">
        <v>-0.17952161327587932</v>
      </c>
      <c r="H89" t="s">
        <v>158</v>
      </c>
      <c r="I89" t="s">
        <v>159</v>
      </c>
      <c r="J89" t="s">
        <v>5367</v>
      </c>
      <c r="K89" t="s">
        <v>3335</v>
      </c>
      <c r="L89">
        <v>0.31289747289725689</v>
      </c>
      <c r="M89">
        <v>-0.73011821156783985</v>
      </c>
      <c r="N89">
        <v>-0.83432069621930049</v>
      </c>
      <c r="O89">
        <v>0.52146816675106156</v>
      </c>
      <c r="Q89" t="s">
        <v>2946</v>
      </c>
      <c r="R89">
        <v>0.3080143761871737</v>
      </c>
      <c r="S89">
        <v>0.2338391772099076</v>
      </c>
      <c r="T89">
        <v>5.6289212945748707E-2</v>
      </c>
      <c r="U89">
        <v>-0.17952161327587932</v>
      </c>
      <c r="V89" t="e">
        <f>VLOOKUP("*"&amp;$B89&amp;"*",$K:$O,2,0)</f>
        <v>#N/A</v>
      </c>
      <c r="W89" t="e">
        <f>VLOOKUP("*"&amp;$B89&amp;"*",$K:$O,3,0)</f>
        <v>#N/A</v>
      </c>
      <c r="X89" t="e">
        <f>VLOOKUP("*"&amp;$B89&amp;"*",$K:$O,4,0)</f>
        <v>#N/A</v>
      </c>
      <c r="Y89" t="e">
        <f>VLOOKUP("*"&amp;$B89&amp;"*",$K:$O,5,0)</f>
        <v>#N/A</v>
      </c>
    </row>
    <row r="90" spans="1:25">
      <c r="A90" t="s">
        <v>1960</v>
      </c>
      <c r="B90" t="s">
        <v>2947</v>
      </c>
      <c r="C90">
        <v>6.9423062032648003E-2</v>
      </c>
      <c r="D90">
        <v>-5.6856971520756173E-2</v>
      </c>
      <c r="E90">
        <v>-0.17320605178083176</v>
      </c>
      <c r="F90">
        <v>-0.17654232965311656</v>
      </c>
      <c r="H90" t="s">
        <v>160</v>
      </c>
      <c r="I90" t="s">
        <v>161</v>
      </c>
      <c r="J90" t="s">
        <v>6260</v>
      </c>
      <c r="K90" t="e">
        <v>#N/A</v>
      </c>
      <c r="L90">
        <v>-0.14680018733017838</v>
      </c>
      <c r="M90">
        <v>4.2441615586168352E-2</v>
      </c>
      <c r="N90">
        <v>-2.3943778908684387E-2</v>
      </c>
      <c r="O90">
        <v>0.60149640974777385</v>
      </c>
      <c r="Q90" t="s">
        <v>2947</v>
      </c>
      <c r="R90">
        <v>6.9423062032648003E-2</v>
      </c>
      <c r="S90">
        <v>-5.6856971520756173E-2</v>
      </c>
      <c r="T90">
        <v>-0.17320605178083176</v>
      </c>
      <c r="U90">
        <v>-0.17654232965311656</v>
      </c>
      <c r="V90">
        <f>VLOOKUP("*"&amp;$B90&amp;"*",$K:$O,2,0)</f>
        <v>0.30600350118063063</v>
      </c>
      <c r="W90">
        <f>VLOOKUP("*"&amp;$B90&amp;"*",$K:$O,3,0)</f>
        <v>0.13886663596821006</v>
      </c>
      <c r="X90">
        <f>VLOOKUP("*"&amp;$B90&amp;"*",$K:$O,4,0)</f>
        <v>0.28557858496031169</v>
      </c>
      <c r="Y90">
        <f>VLOOKUP("*"&amp;$B90&amp;"*",$K:$O,5,0)</f>
        <v>0.58101504000837034</v>
      </c>
    </row>
    <row r="91" spans="1:25">
      <c r="A91" t="s">
        <v>1961</v>
      </c>
      <c r="B91" t="s">
        <v>2948</v>
      </c>
      <c r="C91">
        <v>-0.2307890461161016</v>
      </c>
      <c r="D91">
        <v>-0.26912851671553112</v>
      </c>
      <c r="E91">
        <v>-0.10133322634909069</v>
      </c>
      <c r="F91">
        <v>-0.17574928335168499</v>
      </c>
      <c r="H91" t="s">
        <v>162</v>
      </c>
      <c r="I91" t="s">
        <v>163</v>
      </c>
      <c r="J91" t="s">
        <v>5315</v>
      </c>
      <c r="K91" t="s">
        <v>3033</v>
      </c>
      <c r="L91">
        <v>0.20997194089925256</v>
      </c>
      <c r="M91">
        <v>-0.27552106634986778</v>
      </c>
      <c r="N91">
        <v>-0.37932690737004221</v>
      </c>
      <c r="O91">
        <v>-0.25236547427459116</v>
      </c>
      <c r="Q91" t="s">
        <v>2948</v>
      </c>
      <c r="R91">
        <v>-0.2307890461161016</v>
      </c>
      <c r="S91">
        <v>-0.26912851671553112</v>
      </c>
      <c r="T91">
        <v>-0.10133322634909069</v>
      </c>
      <c r="U91">
        <v>-0.17574928335168499</v>
      </c>
      <c r="V91" t="e">
        <f>VLOOKUP("*"&amp;$B91&amp;"*",$K:$O,2,0)</f>
        <v>#N/A</v>
      </c>
      <c r="W91" t="e">
        <f>VLOOKUP("*"&amp;$B91&amp;"*",$K:$O,3,0)</f>
        <v>#N/A</v>
      </c>
      <c r="X91" t="e">
        <f>VLOOKUP("*"&amp;$B91&amp;"*",$K:$O,4,0)</f>
        <v>#N/A</v>
      </c>
      <c r="Y91" t="e">
        <f>VLOOKUP("*"&amp;$B91&amp;"*",$K:$O,5,0)</f>
        <v>#N/A</v>
      </c>
    </row>
    <row r="92" spans="1:25">
      <c r="A92" t="s">
        <v>1962</v>
      </c>
      <c r="B92" t="s">
        <v>2949</v>
      </c>
      <c r="C92">
        <v>-0.25618428146875039</v>
      </c>
      <c r="D92">
        <v>-0.12573889746624109</v>
      </c>
      <c r="E92">
        <v>-0.14583002222258742</v>
      </c>
      <c r="F92">
        <v>-0.17561145987674404</v>
      </c>
      <c r="H92" t="s">
        <v>164</v>
      </c>
      <c r="I92" t="s">
        <v>165</v>
      </c>
      <c r="J92" t="s">
        <v>6174</v>
      </c>
      <c r="K92" t="s">
        <v>3611</v>
      </c>
      <c r="L92">
        <v>0.20858815432877562</v>
      </c>
      <c r="M92">
        <v>-2.6074709802913461</v>
      </c>
      <c r="N92">
        <v>-1.9818334169414697</v>
      </c>
      <c r="O92">
        <v>0</v>
      </c>
      <c r="Q92" t="s">
        <v>2949</v>
      </c>
      <c r="R92">
        <v>-0.25618428146875039</v>
      </c>
      <c r="S92">
        <v>-0.12573889746624109</v>
      </c>
      <c r="T92">
        <v>-0.14583002222258742</v>
      </c>
      <c r="U92">
        <v>-0.17561145987674404</v>
      </c>
      <c r="V92" t="e">
        <f>VLOOKUP("*"&amp;$B92&amp;"*",$K:$O,2,0)</f>
        <v>#N/A</v>
      </c>
      <c r="W92" t="e">
        <f>VLOOKUP("*"&amp;$B92&amp;"*",$K:$O,3,0)</f>
        <v>#N/A</v>
      </c>
      <c r="X92" t="e">
        <f>VLOOKUP("*"&amp;$B92&amp;"*",$K:$O,4,0)</f>
        <v>#N/A</v>
      </c>
      <c r="Y92" t="e">
        <f>VLOOKUP("*"&amp;$B92&amp;"*",$K:$O,5,0)</f>
        <v>#N/A</v>
      </c>
    </row>
    <row r="93" spans="1:25">
      <c r="A93" t="s">
        <v>1963</v>
      </c>
      <c r="B93" t="s">
        <v>2950</v>
      </c>
      <c r="C93">
        <v>0.16773231445901352</v>
      </c>
      <c r="D93">
        <v>0.10500334171411434</v>
      </c>
      <c r="E93">
        <v>0.22129985225279825</v>
      </c>
      <c r="F93">
        <v>-0.1728571474131203</v>
      </c>
      <c r="H93" t="s">
        <v>166</v>
      </c>
      <c r="I93" t="s">
        <v>167</v>
      </c>
      <c r="J93" t="s">
        <v>3940</v>
      </c>
      <c r="K93" t="s">
        <v>3463</v>
      </c>
      <c r="L93">
        <v>-9.8612093515344848E-2</v>
      </c>
      <c r="M93">
        <v>-0.20113402280836679</v>
      </c>
      <c r="N93">
        <v>-0.15130797562023121</v>
      </c>
      <c r="O93">
        <v>0.2879584800977717</v>
      </c>
      <c r="Q93" t="s">
        <v>2950</v>
      </c>
      <c r="R93">
        <v>0.16773231445901352</v>
      </c>
      <c r="S93">
        <v>0.10500334171411434</v>
      </c>
      <c r="T93">
        <v>0.22129985225279825</v>
      </c>
      <c r="U93">
        <v>-0.1728571474131203</v>
      </c>
      <c r="V93" t="e">
        <f>VLOOKUP("*"&amp;$B93&amp;"*",$K:$O,2,0)</f>
        <v>#N/A</v>
      </c>
      <c r="W93" t="e">
        <f>VLOOKUP("*"&amp;$B93&amp;"*",$K:$O,3,0)</f>
        <v>#N/A</v>
      </c>
      <c r="X93" t="e">
        <f>VLOOKUP("*"&amp;$B93&amp;"*",$K:$O,4,0)</f>
        <v>#N/A</v>
      </c>
      <c r="Y93" t="e">
        <f>VLOOKUP("*"&amp;$B93&amp;"*",$K:$O,5,0)</f>
        <v>#N/A</v>
      </c>
    </row>
    <row r="94" spans="1:25">
      <c r="A94" t="s">
        <v>1964</v>
      </c>
      <c r="B94" t="s">
        <v>2951</v>
      </c>
      <c r="C94">
        <v>-0.13470343731736506</v>
      </c>
      <c r="D94">
        <v>-0.25622877002406619</v>
      </c>
      <c r="E94">
        <v>-7.5303402944818784E-2</v>
      </c>
      <c r="F94">
        <v>-0.17139465806758244</v>
      </c>
      <c r="H94" t="s">
        <v>168</v>
      </c>
      <c r="I94" t="s">
        <v>169</v>
      </c>
      <c r="J94" t="s">
        <v>5419</v>
      </c>
      <c r="K94" t="s">
        <v>5419</v>
      </c>
      <c r="L94">
        <v>-0.17724942983258293</v>
      </c>
      <c r="M94">
        <v>0.65255632257584006</v>
      </c>
      <c r="N94">
        <v>0.22549450849668226</v>
      </c>
      <c r="O94">
        <v>1.0946540481524274</v>
      </c>
      <c r="Q94" t="s">
        <v>2951</v>
      </c>
      <c r="R94">
        <v>-0.13470343731736506</v>
      </c>
      <c r="S94">
        <v>-0.25622877002406619</v>
      </c>
      <c r="T94">
        <v>-7.5303402944818784E-2</v>
      </c>
      <c r="U94">
        <v>-0.17139465806758244</v>
      </c>
      <c r="V94" t="e">
        <f>VLOOKUP("*"&amp;$B94&amp;"*",$K:$O,2,0)</f>
        <v>#N/A</v>
      </c>
      <c r="W94" t="e">
        <f>VLOOKUP("*"&amp;$B94&amp;"*",$K:$O,3,0)</f>
        <v>#N/A</v>
      </c>
      <c r="X94" t="e">
        <f>VLOOKUP("*"&amp;$B94&amp;"*",$K:$O,4,0)</f>
        <v>#N/A</v>
      </c>
      <c r="Y94" t="e">
        <f>VLOOKUP("*"&amp;$B94&amp;"*",$K:$O,5,0)</f>
        <v>#N/A</v>
      </c>
    </row>
    <row r="95" spans="1:25">
      <c r="A95" t="s">
        <v>1965</v>
      </c>
      <c r="B95" t="s">
        <v>2952</v>
      </c>
      <c r="C95">
        <v>-0.60522493888490492</v>
      </c>
      <c r="D95">
        <v>-0.29176188025982286</v>
      </c>
      <c r="E95">
        <v>1.8129495236459892E-2</v>
      </c>
      <c r="F95">
        <v>-0.17049162499786355</v>
      </c>
      <c r="H95" t="s">
        <v>170</v>
      </c>
      <c r="I95" t="s">
        <v>171</v>
      </c>
      <c r="J95" t="s">
        <v>5231</v>
      </c>
      <c r="K95" t="s">
        <v>3012</v>
      </c>
      <c r="L95">
        <v>0</v>
      </c>
      <c r="M95">
        <v>-0.41719676138372802</v>
      </c>
      <c r="N95">
        <v>-0.27931496363080044</v>
      </c>
      <c r="O95">
        <v>-0.10431310388670255</v>
      </c>
      <c r="Q95" t="s">
        <v>2952</v>
      </c>
      <c r="R95">
        <v>-0.60522493888490492</v>
      </c>
      <c r="S95">
        <v>-0.29176188025982286</v>
      </c>
      <c r="T95">
        <v>1.8129495236459892E-2</v>
      </c>
      <c r="U95">
        <v>-0.17049162499786355</v>
      </c>
      <c r="V95">
        <f>VLOOKUP("*"&amp;$B95&amp;"*",$K:$O,2,0)</f>
        <v>0.14056987546173538</v>
      </c>
      <c r="W95">
        <f>VLOOKUP("*"&amp;$B95&amp;"*",$K:$O,3,0)</f>
        <v>-1.2065809405237522</v>
      </c>
      <c r="X95">
        <f>VLOOKUP("*"&amp;$B95&amp;"*",$K:$O,4,0)</f>
        <v>-0.28937185915465535</v>
      </c>
      <c r="Y95">
        <f>VLOOKUP("*"&amp;$B95&amp;"*",$K:$O,5,0)</f>
        <v>0.48711532832461241</v>
      </c>
    </row>
    <row r="96" spans="1:25">
      <c r="A96" t="s">
        <v>1966</v>
      </c>
      <c r="B96" t="s">
        <v>2953</v>
      </c>
      <c r="C96">
        <v>-0.18145819147565684</v>
      </c>
      <c r="D96">
        <v>-0.42481291395126725</v>
      </c>
      <c r="E96">
        <v>-0.21390119167907934</v>
      </c>
      <c r="F96">
        <v>-0.16964145953019086</v>
      </c>
      <c r="H96" t="s">
        <v>172</v>
      </c>
      <c r="I96" t="s">
        <v>173</v>
      </c>
      <c r="J96" t="s">
        <v>5599</v>
      </c>
      <c r="K96" t="s">
        <v>3174</v>
      </c>
      <c r="L96">
        <v>-0.10431310388670255</v>
      </c>
      <c r="M96">
        <v>-0.41719676138372797</v>
      </c>
      <c r="N96">
        <v>-0.20375496828241435</v>
      </c>
      <c r="O96">
        <v>0.20859831526483794</v>
      </c>
      <c r="Q96" t="s">
        <v>2953</v>
      </c>
      <c r="R96">
        <v>-0.18145819147565684</v>
      </c>
      <c r="S96">
        <v>-0.42481291395126725</v>
      </c>
      <c r="T96">
        <v>-0.21390119167907934</v>
      </c>
      <c r="U96">
        <v>-0.16964145953019086</v>
      </c>
      <c r="V96">
        <f>VLOOKUP("*"&amp;$B96&amp;"*",$K:$O,2,0)</f>
        <v>6.30376563555618E-3</v>
      </c>
      <c r="W96">
        <f>VLOOKUP("*"&amp;$B96&amp;"*",$K:$O,3,0)</f>
        <v>-1.3805192047059359E-2</v>
      </c>
      <c r="X96">
        <f>VLOOKUP("*"&amp;$B96&amp;"*",$K:$O,4,0)</f>
        <v>0.290586559584882</v>
      </c>
      <c r="Y96">
        <f>VLOOKUP("*"&amp;$B96&amp;"*",$K:$O,5,0)</f>
        <v>0.11967751183599633</v>
      </c>
    </row>
    <row r="97" spans="1:25">
      <c r="A97" t="s">
        <v>1967</v>
      </c>
      <c r="B97" t="s">
        <v>2954</v>
      </c>
      <c r="C97">
        <v>8.3061473477091835E-2</v>
      </c>
      <c r="D97">
        <v>-0.19578046295692458</v>
      </c>
      <c r="E97">
        <v>4.0463653040335411E-2</v>
      </c>
      <c r="F97">
        <v>-0.16883919885690818</v>
      </c>
      <c r="H97" t="s">
        <v>174</v>
      </c>
      <c r="I97" t="s">
        <v>175</v>
      </c>
      <c r="J97" t="s">
        <v>4445</v>
      </c>
      <c r="K97" t="s">
        <v>2896</v>
      </c>
      <c r="L97">
        <v>-0.10430430352747617</v>
      </c>
      <c r="M97">
        <v>-8.8090082855929452E-6</v>
      </c>
      <c r="N97">
        <v>0.41717766923438715</v>
      </c>
      <c r="O97">
        <v>0.92684602132044069</v>
      </c>
      <c r="Q97" t="s">
        <v>2954</v>
      </c>
      <c r="R97">
        <v>8.3061473477091835E-2</v>
      </c>
      <c r="S97">
        <v>-0.19578046295692458</v>
      </c>
      <c r="T97">
        <v>4.0463653040335411E-2</v>
      </c>
      <c r="U97">
        <v>-0.16883919885690818</v>
      </c>
      <c r="V97" t="e">
        <f>VLOOKUP("*"&amp;$B97&amp;"*",$K:$O,2,0)</f>
        <v>#N/A</v>
      </c>
      <c r="W97" t="e">
        <f>VLOOKUP("*"&amp;$B97&amp;"*",$K:$O,3,0)</f>
        <v>#N/A</v>
      </c>
      <c r="X97" t="e">
        <f>VLOOKUP("*"&amp;$B97&amp;"*",$K:$O,4,0)</f>
        <v>#N/A</v>
      </c>
      <c r="Y97" t="e">
        <f>VLOOKUP("*"&amp;$B97&amp;"*",$K:$O,5,0)</f>
        <v>#N/A</v>
      </c>
    </row>
    <row r="98" spans="1:25">
      <c r="A98" t="s">
        <v>1968</v>
      </c>
      <c r="B98" t="s">
        <v>2891</v>
      </c>
      <c r="C98">
        <v>-0.65969150164961399</v>
      </c>
      <c r="D98">
        <v>0.27238266327453814</v>
      </c>
      <c r="E98">
        <v>-0.24104568130987905</v>
      </c>
      <c r="F98">
        <v>-0.16780853046130559</v>
      </c>
      <c r="H98" t="s">
        <v>176</v>
      </c>
      <c r="I98" t="s">
        <v>177</v>
      </c>
      <c r="J98" t="s">
        <v>5693</v>
      </c>
      <c r="K98" t="s">
        <v>2976</v>
      </c>
      <c r="L98">
        <v>0.10873330684233623</v>
      </c>
      <c r="M98">
        <v>8.2399462858621611E-2</v>
      </c>
      <c r="N98">
        <v>3.4612095557692096E-2</v>
      </c>
      <c r="O98">
        <v>8.0642060495472442E-2</v>
      </c>
      <c r="Q98" t="s">
        <v>2891</v>
      </c>
      <c r="R98">
        <v>-0.65969150164961399</v>
      </c>
      <c r="S98">
        <v>0.27238266327453814</v>
      </c>
      <c r="T98">
        <v>-0.24104568130987905</v>
      </c>
      <c r="U98">
        <v>-0.16780853046130559</v>
      </c>
      <c r="V98">
        <f>VLOOKUP("*"&amp;$B98&amp;"*",$K:$O,2,0)</f>
        <v>1.3200325437966096</v>
      </c>
      <c r="W98">
        <f>VLOOKUP("*"&amp;$B98&amp;"*",$K:$O,3,0)</f>
        <v>0.89928519677632901</v>
      </c>
      <c r="X98">
        <f>VLOOKUP("*"&amp;$B98&amp;"*",$K:$O,4,0)</f>
        <v>1.2335984824520463</v>
      </c>
      <c r="Y98">
        <f>VLOOKUP("*"&amp;$B98&amp;"*",$K:$O,5,0)</f>
        <v>-0.13502272455376552</v>
      </c>
    </row>
    <row r="99" spans="1:25">
      <c r="A99" t="s">
        <v>1969</v>
      </c>
      <c r="B99" t="s">
        <v>2955</v>
      </c>
      <c r="C99">
        <v>-2.7160342632766361E-2</v>
      </c>
      <c r="D99">
        <v>5.9437788357713774E-2</v>
      </c>
      <c r="E99">
        <v>-0.1120909736624304</v>
      </c>
      <c r="F99">
        <v>-0.16692503934314126</v>
      </c>
      <c r="H99" t="s">
        <v>178</v>
      </c>
      <c r="I99" t="s">
        <v>179</v>
      </c>
      <c r="J99" t="s">
        <v>4984</v>
      </c>
      <c r="K99" t="s">
        <v>3421</v>
      </c>
      <c r="L99">
        <v>-0.2086262077734051</v>
      </c>
      <c r="M99">
        <v>-0.10427139597790396</v>
      </c>
      <c r="N99">
        <v>-0.10431310388670255</v>
      </c>
      <c r="O99">
        <v>0.52145786557151752</v>
      </c>
      <c r="Q99" t="s">
        <v>2955</v>
      </c>
      <c r="R99">
        <v>-2.7160342632766361E-2</v>
      </c>
      <c r="S99">
        <v>5.9437788357713774E-2</v>
      </c>
      <c r="T99">
        <v>-0.1120909736624304</v>
      </c>
      <c r="U99">
        <v>-0.16692503934314126</v>
      </c>
      <c r="V99" t="e">
        <f>VLOOKUP("*"&amp;$B99&amp;"*",$K:$O,2,0)</f>
        <v>#N/A</v>
      </c>
      <c r="W99" t="e">
        <f>VLOOKUP("*"&amp;$B99&amp;"*",$K:$O,3,0)</f>
        <v>#N/A</v>
      </c>
      <c r="X99" t="e">
        <f>VLOOKUP("*"&amp;$B99&amp;"*",$K:$O,4,0)</f>
        <v>#N/A</v>
      </c>
      <c r="Y99" t="e">
        <f>VLOOKUP("*"&amp;$B99&amp;"*",$K:$O,5,0)</f>
        <v>#N/A</v>
      </c>
    </row>
    <row r="100" spans="1:25">
      <c r="A100" t="s">
        <v>1970</v>
      </c>
      <c r="B100" t="s">
        <v>2956</v>
      </c>
      <c r="C100">
        <v>-0.10724378990493368</v>
      </c>
      <c r="D100">
        <v>-5.4974349067735316E-2</v>
      </c>
      <c r="E100">
        <v>-0.23626859875249176</v>
      </c>
      <c r="F100">
        <v>-0.16450926301007099</v>
      </c>
      <c r="H100" t="s">
        <v>180</v>
      </c>
      <c r="I100" t="s">
        <v>181</v>
      </c>
      <c r="J100" t="s">
        <v>6248</v>
      </c>
      <c r="K100" t="s">
        <v>8499</v>
      </c>
      <c r="L100">
        <v>-0.5311832559434807</v>
      </c>
      <c r="M100">
        <v>0.10429915763241897</v>
      </c>
      <c r="N100">
        <v>-0.10432705014098613</v>
      </c>
      <c r="O100">
        <v>0.36718309968292956</v>
      </c>
      <c r="Q100" t="s">
        <v>2956</v>
      </c>
      <c r="R100">
        <v>-0.10724378990493368</v>
      </c>
      <c r="S100">
        <v>-5.4974349067735316E-2</v>
      </c>
      <c r="T100">
        <v>-0.23626859875249176</v>
      </c>
      <c r="U100">
        <v>-0.16450926301007099</v>
      </c>
      <c r="V100">
        <f>VLOOKUP("*"&amp;$B100&amp;"*",$K:$O,2,0)</f>
        <v>-0.78692880003609744</v>
      </c>
      <c r="W100">
        <f>VLOOKUP("*"&amp;$B100&amp;"*",$K:$O,3,0)</f>
        <v>0.61855789689876106</v>
      </c>
      <c r="X100">
        <f>VLOOKUP("*"&amp;$B100&amp;"*",$K:$O,4,0)</f>
        <v>0.48013240652342004</v>
      </c>
      <c r="Y100">
        <f>VLOOKUP("*"&amp;$B100&amp;"*",$K:$O,5,0)</f>
        <v>0.47379352672949254</v>
      </c>
    </row>
    <row r="101" spans="1:25">
      <c r="A101" t="s">
        <v>1971</v>
      </c>
      <c r="B101" t="s">
        <v>2957</v>
      </c>
      <c r="C101">
        <v>0.2591918200310086</v>
      </c>
      <c r="D101">
        <v>5.7187352797029016E-2</v>
      </c>
      <c r="E101">
        <v>-0.15344051969639955</v>
      </c>
      <c r="F101">
        <v>-0.16352755521120932</v>
      </c>
      <c r="H101" t="s">
        <v>182</v>
      </c>
      <c r="I101" t="s">
        <v>183</v>
      </c>
      <c r="J101" t="s">
        <v>5435</v>
      </c>
      <c r="K101" t="s">
        <v>5435</v>
      </c>
      <c r="L101">
        <v>0.62574836308819182</v>
      </c>
      <c r="M101">
        <v>1.7729736158820009</v>
      </c>
      <c r="N101">
        <v>1.8772639962850464</v>
      </c>
      <c r="O101">
        <v>0.73004752072061085</v>
      </c>
      <c r="Q101" t="s">
        <v>2957</v>
      </c>
      <c r="R101">
        <v>0.2591918200310086</v>
      </c>
      <c r="S101">
        <v>5.7187352797029016E-2</v>
      </c>
      <c r="T101">
        <v>-0.15344051969639955</v>
      </c>
      <c r="U101">
        <v>-0.16352755521120932</v>
      </c>
      <c r="V101">
        <f>VLOOKUP("*"&amp;$B101&amp;"*",$K:$O,2,0)</f>
        <v>0.67405042259996117</v>
      </c>
      <c r="W101">
        <f>VLOOKUP("*"&amp;$B101&amp;"*",$K:$O,3,0)</f>
        <v>0.53179716368331531</v>
      </c>
      <c r="X101">
        <f>VLOOKUP("*"&amp;$B101&amp;"*",$K:$O,4,0)</f>
        <v>0.22565720313708473</v>
      </c>
      <c r="Y101">
        <f>VLOOKUP("*"&amp;$B101&amp;"*",$K:$O,5,0)</f>
        <v>0.16486033262308034</v>
      </c>
    </row>
    <row r="102" spans="1:25">
      <c r="A102" t="s">
        <v>1972</v>
      </c>
      <c r="B102" t="s">
        <v>2957</v>
      </c>
      <c r="C102">
        <v>0.2591918200310086</v>
      </c>
      <c r="D102">
        <v>5.7187352797029016E-2</v>
      </c>
      <c r="E102">
        <v>-0.15344051969639955</v>
      </c>
      <c r="F102">
        <v>-0.16352755521120932</v>
      </c>
      <c r="H102" t="s">
        <v>184</v>
      </c>
      <c r="I102" t="s">
        <v>185</v>
      </c>
      <c r="J102" t="s">
        <v>5580</v>
      </c>
      <c r="K102" t="s">
        <v>3405</v>
      </c>
      <c r="L102">
        <v>0.20859831526483794</v>
      </c>
      <c r="M102">
        <v>-0.31293931166010763</v>
      </c>
      <c r="N102">
        <v>-0.31284194958822686</v>
      </c>
      <c r="O102">
        <v>-0.52145421110734835</v>
      </c>
      <c r="Q102" t="s">
        <v>2957</v>
      </c>
      <c r="R102">
        <v>0.2591918200310086</v>
      </c>
      <c r="S102">
        <v>5.7187352797029016E-2</v>
      </c>
      <c r="T102">
        <v>-0.15344051969639955</v>
      </c>
      <c r="U102">
        <v>-0.16352755521120932</v>
      </c>
      <c r="V102">
        <f>VLOOKUP("*"&amp;$B102&amp;"*",$K:$O,2,0)</f>
        <v>0.67405042259996117</v>
      </c>
      <c r="W102">
        <f>VLOOKUP("*"&amp;$B102&amp;"*",$K:$O,3,0)</f>
        <v>0.53179716368331531</v>
      </c>
      <c r="X102">
        <f>VLOOKUP("*"&amp;$B102&amp;"*",$K:$O,4,0)</f>
        <v>0.22565720313708473</v>
      </c>
      <c r="Y102">
        <f>VLOOKUP("*"&amp;$B102&amp;"*",$K:$O,5,0)</f>
        <v>0.16486033262308034</v>
      </c>
    </row>
    <row r="103" spans="1:25">
      <c r="A103" t="s">
        <v>1973</v>
      </c>
      <c r="B103" t="s">
        <v>2958</v>
      </c>
      <c r="C103">
        <v>-0.3003080682292798</v>
      </c>
      <c r="D103">
        <v>-0.2053100970511782</v>
      </c>
      <c r="E103">
        <v>-0.16102400562322858</v>
      </c>
      <c r="F103">
        <v>-0.15834302713087353</v>
      </c>
      <c r="H103" t="s">
        <v>186</v>
      </c>
      <c r="I103" t="s">
        <v>187</v>
      </c>
      <c r="J103" t="s">
        <v>6252</v>
      </c>
      <c r="K103" t="s">
        <v>6252</v>
      </c>
      <c r="L103">
        <v>4.6341575973543421E-3</v>
      </c>
      <c r="M103">
        <v>0.63543601723837018</v>
      </c>
      <c r="N103">
        <v>0.23375185779528251</v>
      </c>
      <c r="O103">
        <v>0.68939956493953247</v>
      </c>
      <c r="Q103" t="s">
        <v>2958</v>
      </c>
      <c r="R103">
        <v>-0.3003080682292798</v>
      </c>
      <c r="S103">
        <v>-0.2053100970511782</v>
      </c>
      <c r="T103">
        <v>-0.16102400562322858</v>
      </c>
      <c r="U103">
        <v>-0.15834302713087353</v>
      </c>
      <c r="V103">
        <f>VLOOKUP("*"&amp;$B103&amp;"*",$K:$O,2,0)</f>
        <v>-0.10898532734145293</v>
      </c>
      <c r="W103">
        <f>VLOOKUP("*"&amp;$B103&amp;"*",$K:$O,3,0)</f>
        <v>-0.2124332117020602</v>
      </c>
      <c r="X103">
        <f>VLOOKUP("*"&amp;$B103&amp;"*",$K:$O,4,0)</f>
        <v>-0.23244489510028069</v>
      </c>
      <c r="Y103">
        <f>VLOOKUP("*"&amp;$B103&amp;"*",$K:$O,5,0)</f>
        <v>0.10426625008284672</v>
      </c>
    </row>
    <row r="104" spans="1:25">
      <c r="A104" t="s">
        <v>1974</v>
      </c>
      <c r="B104" t="s">
        <v>2959</v>
      </c>
      <c r="C104">
        <v>-9.4011618620079715E-2</v>
      </c>
      <c r="D104">
        <v>8.5054210484963741E-2</v>
      </c>
      <c r="E104">
        <v>-0.15932893054070471</v>
      </c>
      <c r="F104">
        <v>-0.15514039586784556</v>
      </c>
      <c r="H104" t="s">
        <v>188</v>
      </c>
      <c r="I104" t="s">
        <v>189</v>
      </c>
      <c r="J104" t="s">
        <v>4631</v>
      </c>
      <c r="K104" t="s">
        <v>3159</v>
      </c>
      <c r="L104">
        <v>-0.20857055361032292</v>
      </c>
      <c r="M104">
        <v>-1.3946254283581094E-5</v>
      </c>
      <c r="N104">
        <v>0.20859831526483794</v>
      </c>
      <c r="O104">
        <v>0.83432905094702903</v>
      </c>
      <c r="Q104" t="s">
        <v>2959</v>
      </c>
      <c r="R104">
        <v>-9.4011618620079715E-2</v>
      </c>
      <c r="S104">
        <v>8.5054210484963741E-2</v>
      </c>
      <c r="T104">
        <v>-0.15932893054070471</v>
      </c>
      <c r="U104">
        <v>-0.15514039586784556</v>
      </c>
      <c r="V104">
        <f>VLOOKUP("*"&amp;$B104&amp;"*",$K:$O,2,0)</f>
        <v>0.15000000000000005</v>
      </c>
      <c r="W104">
        <f>VLOOKUP("*"&amp;$B104&amp;"*",$K:$O,3,0)</f>
        <v>1.3471562082259483</v>
      </c>
      <c r="X104">
        <f>VLOOKUP("*"&amp;$B104&amp;"*",$K:$O,4,0)</f>
        <v>1.0695436610200257</v>
      </c>
      <c r="Y104">
        <f>VLOOKUP("*"&amp;$B104&amp;"*",$K:$O,5,0)</f>
        <v>0.27314431225360808</v>
      </c>
    </row>
    <row r="105" spans="1:25">
      <c r="A105" t="s">
        <v>1975</v>
      </c>
      <c r="B105" t="s">
        <v>2960</v>
      </c>
      <c r="C105">
        <v>-2.9326114274593293E-2</v>
      </c>
      <c r="D105">
        <v>-5.228091776650405E-4</v>
      </c>
      <c r="E105">
        <v>-7.0066180953093679E-2</v>
      </c>
      <c r="F105">
        <v>-0.15291621769968108</v>
      </c>
      <c r="H105" t="s">
        <v>190</v>
      </c>
      <c r="I105" t="s">
        <v>191</v>
      </c>
      <c r="J105" t="s">
        <v>6171</v>
      </c>
      <c r="K105" t="s">
        <v>3184</v>
      </c>
      <c r="L105">
        <v>9.2688400940056204E-2</v>
      </c>
      <c r="M105">
        <v>-0.30816729023555639</v>
      </c>
      <c r="N105">
        <v>-0.10772051639981199</v>
      </c>
      <c r="O105">
        <v>0.19290822698462654</v>
      </c>
      <c r="Q105" t="s">
        <v>2960</v>
      </c>
      <c r="R105">
        <v>-2.9326114274593293E-2</v>
      </c>
      <c r="S105">
        <v>-5.228091776650405E-4</v>
      </c>
      <c r="T105">
        <v>-7.0066180953093679E-2</v>
      </c>
      <c r="U105">
        <v>-0.15291621769968108</v>
      </c>
      <c r="V105">
        <f>VLOOKUP("*"&amp;$B105&amp;"*",$K:$O,2,0)</f>
        <v>0.7948835642198836</v>
      </c>
      <c r="W105">
        <f>VLOOKUP("*"&amp;$B105&amp;"*",$K:$O,3,0)</f>
        <v>1.2215975618040888</v>
      </c>
      <c r="X105">
        <f>VLOOKUP("*"&amp;$B105&amp;"*",$K:$O,4,0)</f>
        <v>1.1172707453186814</v>
      </c>
      <c r="Y105">
        <f>VLOOKUP("*"&amp;$B105&amp;"*",$K:$O,5,0)</f>
        <v>0.26899092568180516</v>
      </c>
    </row>
    <row r="106" spans="1:25">
      <c r="A106" t="s">
        <v>1976</v>
      </c>
      <c r="B106" t="s">
        <v>2961</v>
      </c>
      <c r="C106">
        <v>-1.9943985980861976E-2</v>
      </c>
      <c r="D106">
        <v>-0.23290266225135706</v>
      </c>
      <c r="E106">
        <v>-0.2109239243841772</v>
      </c>
      <c r="F106">
        <v>-0.15104469247681943</v>
      </c>
      <c r="H106" t="s">
        <v>192</v>
      </c>
      <c r="I106" t="s">
        <v>193</v>
      </c>
      <c r="J106" t="s">
        <v>4981</v>
      </c>
      <c r="K106" t="s">
        <v>3438</v>
      </c>
      <c r="L106">
        <v>2.4483344476364008E-2</v>
      </c>
      <c r="M106">
        <v>-0.14347121295763607</v>
      </c>
      <c r="N106">
        <v>-0.1928833350183754</v>
      </c>
      <c r="O106">
        <v>0.3125876656087434</v>
      </c>
      <c r="Q106" t="s">
        <v>2961</v>
      </c>
      <c r="R106">
        <v>-1.9943985980861976E-2</v>
      </c>
      <c r="S106">
        <v>-0.23290266225135706</v>
      </c>
      <c r="T106">
        <v>-0.2109239243841772</v>
      </c>
      <c r="U106">
        <v>-0.15104469247681943</v>
      </c>
      <c r="V106" t="e">
        <f>VLOOKUP("*"&amp;$B106&amp;"*",$K:$O,2,0)</f>
        <v>#N/A</v>
      </c>
      <c r="W106" t="e">
        <f>VLOOKUP("*"&amp;$B106&amp;"*",$K:$O,3,0)</f>
        <v>#N/A</v>
      </c>
      <c r="X106" t="e">
        <f>VLOOKUP("*"&amp;$B106&amp;"*",$K:$O,4,0)</f>
        <v>#N/A</v>
      </c>
      <c r="Y106" t="e">
        <f>VLOOKUP("*"&amp;$B106&amp;"*",$K:$O,5,0)</f>
        <v>#N/A</v>
      </c>
    </row>
    <row r="107" spans="1:25">
      <c r="A107" t="s">
        <v>1977</v>
      </c>
      <c r="B107" t="s">
        <v>2962</v>
      </c>
      <c r="C107">
        <v>-2.9335547851614685E-2</v>
      </c>
      <c r="D107">
        <v>-6.6655381612841444E-2</v>
      </c>
      <c r="E107">
        <v>-0.11593406338423179</v>
      </c>
      <c r="F107">
        <v>-0.14687464271271286</v>
      </c>
      <c r="H107" t="s">
        <v>194</v>
      </c>
      <c r="I107" t="s">
        <v>195</v>
      </c>
      <c r="J107" t="s">
        <v>6053</v>
      </c>
      <c r="K107" t="s">
        <v>3445</v>
      </c>
      <c r="L107">
        <v>-0.10431310388670255</v>
      </c>
      <c r="M107">
        <v>-0.36206317967367485</v>
      </c>
      <c r="N107">
        <v>-0.29776850067500571</v>
      </c>
      <c r="O107">
        <v>-0.15825131981640969</v>
      </c>
      <c r="Q107" t="s">
        <v>2962</v>
      </c>
      <c r="R107">
        <v>-2.9335547851614685E-2</v>
      </c>
      <c r="S107">
        <v>-6.6655381612841444E-2</v>
      </c>
      <c r="T107">
        <v>-0.11593406338423179</v>
      </c>
      <c r="U107">
        <v>-0.14687464271271286</v>
      </c>
      <c r="V107" t="e">
        <f>VLOOKUP("*"&amp;$B107&amp;"*",$K:$O,2,0)</f>
        <v>#N/A</v>
      </c>
      <c r="W107" t="e">
        <f>VLOOKUP("*"&amp;$B107&amp;"*",$K:$O,3,0)</f>
        <v>#N/A</v>
      </c>
      <c r="X107" t="e">
        <f>VLOOKUP("*"&amp;$B107&amp;"*",$K:$O,4,0)</f>
        <v>#N/A</v>
      </c>
      <c r="Y107" t="e">
        <f>VLOOKUP("*"&amp;$B107&amp;"*",$K:$O,5,0)</f>
        <v>#N/A</v>
      </c>
    </row>
    <row r="108" spans="1:25">
      <c r="A108" t="s">
        <v>1978</v>
      </c>
      <c r="B108" t="s">
        <v>2963</v>
      </c>
      <c r="C108">
        <v>0.17895271147380248</v>
      </c>
      <c r="D108">
        <v>-0.41985657426604772</v>
      </c>
      <c r="E108">
        <v>-0.13964813045485797</v>
      </c>
      <c r="F108">
        <v>-0.14591176248283039</v>
      </c>
      <c r="H108" t="s">
        <v>196</v>
      </c>
      <c r="I108" t="s">
        <v>197</v>
      </c>
      <c r="J108" t="s">
        <v>4449</v>
      </c>
      <c r="K108" t="s">
        <v>3366</v>
      </c>
      <c r="L108">
        <v>0.20859831526483794</v>
      </c>
      <c r="M108">
        <v>0.20859831526483794</v>
      </c>
      <c r="N108">
        <v>0.20859831526483794</v>
      </c>
      <c r="O108">
        <v>0.41715870793909854</v>
      </c>
      <c r="Q108" t="s">
        <v>2963</v>
      </c>
      <c r="R108">
        <v>0.17895271147380248</v>
      </c>
      <c r="S108">
        <v>-0.41985657426604772</v>
      </c>
      <c r="T108">
        <v>-0.13964813045485797</v>
      </c>
      <c r="U108">
        <v>-0.14591176248283039</v>
      </c>
      <c r="V108" t="e">
        <f>VLOOKUP("*"&amp;$B108&amp;"*",$K:$O,2,0)</f>
        <v>#N/A</v>
      </c>
      <c r="W108" t="e">
        <f>VLOOKUP("*"&amp;$B108&amp;"*",$K:$O,3,0)</f>
        <v>#N/A</v>
      </c>
      <c r="X108" t="e">
        <f>VLOOKUP("*"&amp;$B108&amp;"*",$K:$O,4,0)</f>
        <v>#N/A</v>
      </c>
      <c r="Y108" t="e">
        <f>VLOOKUP("*"&amp;$B108&amp;"*",$K:$O,5,0)</f>
        <v>#N/A</v>
      </c>
    </row>
    <row r="109" spans="1:25">
      <c r="A109" t="s">
        <v>1979</v>
      </c>
      <c r="B109" t="s">
        <v>2964</v>
      </c>
      <c r="C109">
        <v>-0.10569807245450952</v>
      </c>
      <c r="D109">
        <v>2.9445017096591589E-2</v>
      </c>
      <c r="E109">
        <v>-0.16909565917521349</v>
      </c>
      <c r="F109">
        <v>-0.14508109282426906</v>
      </c>
      <c r="H109" t="s">
        <v>198</v>
      </c>
      <c r="I109" t="s">
        <v>199</v>
      </c>
      <c r="J109" t="s">
        <v>5970</v>
      </c>
      <c r="K109" t="s">
        <v>3430</v>
      </c>
      <c r="L109">
        <v>-1.3946254283581094E-5</v>
      </c>
      <c r="M109">
        <v>-0.31288365749702546</v>
      </c>
      <c r="N109">
        <v>-0.31288365749702546</v>
      </c>
      <c r="O109">
        <v>0.11259482407014547</v>
      </c>
      <c r="Q109" t="s">
        <v>2964</v>
      </c>
      <c r="R109">
        <v>-0.10569807245450952</v>
      </c>
      <c r="S109">
        <v>2.9445017096591589E-2</v>
      </c>
      <c r="T109">
        <v>-0.16909565917521349</v>
      </c>
      <c r="U109">
        <v>-0.14508109282426906</v>
      </c>
      <c r="V109" t="e">
        <f>VLOOKUP("*"&amp;$B109&amp;"*",$K:$O,2,0)</f>
        <v>#N/A</v>
      </c>
      <c r="W109" t="e">
        <f>VLOOKUP("*"&amp;$B109&amp;"*",$K:$O,3,0)</f>
        <v>#N/A</v>
      </c>
      <c r="X109" t="e">
        <f>VLOOKUP("*"&amp;$B109&amp;"*",$K:$O,4,0)</f>
        <v>#N/A</v>
      </c>
      <c r="Y109" t="e">
        <f>VLOOKUP("*"&amp;$B109&amp;"*",$K:$O,5,0)</f>
        <v>#N/A</v>
      </c>
    </row>
    <row r="110" spans="1:25">
      <c r="A110" t="s">
        <v>1980</v>
      </c>
      <c r="B110" t="s">
        <v>2965</v>
      </c>
      <c r="C110">
        <v>-8.8099657726364387E-3</v>
      </c>
      <c r="D110">
        <v>-0.29209996782828862</v>
      </c>
      <c r="E110">
        <v>-0.32281397531255113</v>
      </c>
      <c r="F110">
        <v>-0.1430587947965887</v>
      </c>
      <c r="H110" t="s">
        <v>200</v>
      </c>
      <c r="I110" t="s">
        <v>201</v>
      </c>
      <c r="J110" t="s">
        <v>4402</v>
      </c>
      <c r="K110" t="s">
        <v>2942</v>
      </c>
      <c r="L110">
        <v>-0.41719676138372797</v>
      </c>
      <c r="M110">
        <v>-0.55230245028304237</v>
      </c>
      <c r="N110">
        <v>-0.62578621133759416</v>
      </c>
      <c r="O110">
        <v>-0.10431310388670255</v>
      </c>
      <c r="Q110" t="s">
        <v>2965</v>
      </c>
      <c r="R110">
        <v>-8.8099657726364387E-3</v>
      </c>
      <c r="S110">
        <v>-0.29209996782828862</v>
      </c>
      <c r="T110">
        <v>-0.32281397531255113</v>
      </c>
      <c r="U110">
        <v>-0.1430587947965887</v>
      </c>
      <c r="V110" t="e">
        <f>VLOOKUP("*"&amp;$B110&amp;"*",$K:$O,2,0)</f>
        <v>#N/A</v>
      </c>
      <c r="W110" t="e">
        <f>VLOOKUP("*"&amp;$B110&amp;"*",$K:$O,3,0)</f>
        <v>#N/A</v>
      </c>
      <c r="X110" t="e">
        <f>VLOOKUP("*"&amp;$B110&amp;"*",$K:$O,4,0)</f>
        <v>#N/A</v>
      </c>
      <c r="Y110" t="e">
        <f>VLOOKUP("*"&amp;$B110&amp;"*",$K:$O,5,0)</f>
        <v>#N/A</v>
      </c>
    </row>
    <row r="111" spans="1:25">
      <c r="A111" t="s">
        <v>1981</v>
      </c>
      <c r="B111" t="s">
        <v>2966</v>
      </c>
      <c r="C111">
        <v>3.8309768672693173E-2</v>
      </c>
      <c r="D111">
        <v>0.25440376103194595</v>
      </c>
      <c r="E111">
        <v>0.10215461399862123</v>
      </c>
      <c r="F111">
        <v>-0.13424766074033323</v>
      </c>
      <c r="H111" t="s">
        <v>202</v>
      </c>
      <c r="I111" t="s">
        <v>203</v>
      </c>
      <c r="J111" t="s">
        <v>5923</v>
      </c>
      <c r="K111" t="s">
        <v>5923</v>
      </c>
      <c r="L111">
        <v>-0.20858449986460648</v>
      </c>
      <c r="M111">
        <v>0.20859831526483794</v>
      </c>
      <c r="N111">
        <v>0.10429915763241897</v>
      </c>
      <c r="O111">
        <v>0.20857935396954927</v>
      </c>
      <c r="Q111" t="s">
        <v>2966</v>
      </c>
      <c r="R111">
        <v>3.8309768672693173E-2</v>
      </c>
      <c r="S111">
        <v>0.25440376103194595</v>
      </c>
      <c r="T111">
        <v>0.10215461399862123</v>
      </c>
      <c r="U111">
        <v>-0.13424766074033323</v>
      </c>
      <c r="V111" t="e">
        <f>VLOOKUP("*"&amp;$B111&amp;"*",$K:$O,2,0)</f>
        <v>#N/A</v>
      </c>
      <c r="W111" t="e">
        <f>VLOOKUP("*"&amp;$B111&amp;"*",$K:$O,3,0)</f>
        <v>#N/A</v>
      </c>
      <c r="X111" t="e">
        <f>VLOOKUP("*"&amp;$B111&amp;"*",$K:$O,4,0)</f>
        <v>#N/A</v>
      </c>
      <c r="Y111" t="e">
        <f>VLOOKUP("*"&amp;$B111&amp;"*",$K:$O,5,0)</f>
        <v>#N/A</v>
      </c>
    </row>
    <row r="112" spans="1:25">
      <c r="A112" t="s">
        <v>1982</v>
      </c>
      <c r="B112" t="s">
        <v>2967</v>
      </c>
      <c r="C112">
        <v>0.17037382483559238</v>
      </c>
      <c r="D112">
        <v>-1.0111995303120206E-2</v>
      </c>
      <c r="E112">
        <v>-0.22996452143147494</v>
      </c>
      <c r="F112">
        <v>-0.13380679413166877</v>
      </c>
      <c r="H112" t="s">
        <v>204</v>
      </c>
      <c r="I112" t="s">
        <v>205</v>
      </c>
      <c r="J112" t="s">
        <v>4498</v>
      </c>
      <c r="K112" t="s">
        <v>2907</v>
      </c>
      <c r="L112">
        <v>0.74325584893821928</v>
      </c>
      <c r="M112">
        <v>1.2515032471290704</v>
      </c>
      <c r="N112">
        <v>1.4600877881620182</v>
      </c>
      <c r="O112">
        <v>0.41717766923438715</v>
      </c>
      <c r="Q112" t="s">
        <v>2967</v>
      </c>
      <c r="R112">
        <v>0.17037382483559238</v>
      </c>
      <c r="S112">
        <v>-1.0111995303120206E-2</v>
      </c>
      <c r="T112">
        <v>-0.22996452143147494</v>
      </c>
      <c r="U112">
        <v>-0.13380679413166877</v>
      </c>
      <c r="V112">
        <f>VLOOKUP("*"&amp;$B112&amp;"*",$K:$O,2,0)</f>
        <v>-0.54551554797747559</v>
      </c>
      <c r="W112">
        <f>VLOOKUP("*"&amp;$B112&amp;"*",$K:$O,3,0)</f>
        <v>4.9159696342015264E-3</v>
      </c>
      <c r="X112">
        <f>VLOOKUP("*"&amp;$B112&amp;"*",$K:$O,4,0)</f>
        <v>0.35849447719099042</v>
      </c>
      <c r="Y112">
        <f>VLOOKUP("*"&amp;$B112&amp;"*",$K:$O,5,0)</f>
        <v>0.70040020159505378</v>
      </c>
    </row>
    <row r="113" spans="1:25">
      <c r="A113" t="s">
        <v>1983</v>
      </c>
      <c r="B113" t="s">
        <v>2968</v>
      </c>
      <c r="C113">
        <v>-7.1349592745919649E-2</v>
      </c>
      <c r="D113">
        <v>1.3393270340946204E-2</v>
      </c>
      <c r="E113">
        <v>5.9900653707029287E-2</v>
      </c>
      <c r="F113">
        <v>-0.1300086707908514</v>
      </c>
      <c r="H113" t="s">
        <v>206</v>
      </c>
      <c r="I113" t="s">
        <v>207</v>
      </c>
      <c r="J113" t="s">
        <v>5168</v>
      </c>
      <c r="K113" t="s">
        <v>3124</v>
      </c>
      <c r="L113">
        <v>0.20859831526483794</v>
      </c>
      <c r="M113">
        <v>-0.41719676138372797</v>
      </c>
      <c r="N113">
        <v>-0.10431310388670255</v>
      </c>
      <c r="O113">
        <v>-0.52147310745089159</v>
      </c>
      <c r="Q113" t="s">
        <v>2968</v>
      </c>
      <c r="R113">
        <v>-7.1349592745919649E-2</v>
      </c>
      <c r="S113">
        <v>1.3393270340946204E-2</v>
      </c>
      <c r="T113">
        <v>5.9900653707029287E-2</v>
      </c>
      <c r="U113">
        <v>-0.1300086707908514</v>
      </c>
      <c r="V113" t="e">
        <f>VLOOKUP("*"&amp;$B113&amp;"*",$K:$O,2,0)</f>
        <v>#N/A</v>
      </c>
      <c r="W113" t="e">
        <f>VLOOKUP("*"&amp;$B113&amp;"*",$K:$O,3,0)</f>
        <v>#N/A</v>
      </c>
      <c r="X113" t="e">
        <f>VLOOKUP("*"&amp;$B113&amp;"*",$K:$O,4,0)</f>
        <v>#N/A</v>
      </c>
      <c r="Y113" t="e">
        <f>VLOOKUP("*"&amp;$B113&amp;"*",$K:$O,5,0)</f>
        <v>#N/A</v>
      </c>
    </row>
    <row r="114" spans="1:25">
      <c r="A114" t="s">
        <v>1984</v>
      </c>
      <c r="B114" t="s">
        <v>2969</v>
      </c>
      <c r="C114">
        <v>7.7002397020361407E-2</v>
      </c>
      <c r="D114">
        <v>-8.9296604189692028E-2</v>
      </c>
      <c r="E114">
        <v>7.4531269740359549E-2</v>
      </c>
      <c r="F114">
        <v>-0.12935929733542184</v>
      </c>
      <c r="H114" t="s">
        <v>208</v>
      </c>
      <c r="I114" t="s">
        <v>209</v>
      </c>
      <c r="J114" t="s">
        <v>6269</v>
      </c>
      <c r="K114" t="s">
        <v>3695</v>
      </c>
      <c r="L114">
        <v>0.10429915763241897</v>
      </c>
      <c r="M114">
        <v>0</v>
      </c>
      <c r="N114">
        <v>-0.2086262077734051</v>
      </c>
      <c r="O114">
        <v>0.31289747289725689</v>
      </c>
      <c r="Q114" t="s">
        <v>2969</v>
      </c>
      <c r="R114">
        <v>7.7002397020361407E-2</v>
      </c>
      <c r="S114">
        <v>-8.9296604189692028E-2</v>
      </c>
      <c r="T114">
        <v>7.4531269740359549E-2</v>
      </c>
      <c r="U114">
        <v>-0.12935929733542184</v>
      </c>
      <c r="V114" t="e">
        <f>VLOOKUP("*"&amp;$B114&amp;"*",$K:$O,2,0)</f>
        <v>#N/A</v>
      </c>
      <c r="W114" t="e">
        <f>VLOOKUP("*"&amp;$B114&amp;"*",$K:$O,3,0)</f>
        <v>#N/A</v>
      </c>
      <c r="X114" t="e">
        <f>VLOOKUP("*"&amp;$B114&amp;"*",$K:$O,4,0)</f>
        <v>#N/A</v>
      </c>
      <c r="Y114" t="e">
        <f>VLOOKUP("*"&amp;$B114&amp;"*",$K:$O,5,0)</f>
        <v>#N/A</v>
      </c>
    </row>
    <row r="115" spans="1:25">
      <c r="A115" t="s">
        <v>1985</v>
      </c>
      <c r="B115" t="s">
        <v>2970</v>
      </c>
      <c r="C115">
        <v>-0.17516495832284418</v>
      </c>
      <c r="D115">
        <v>-0.63380201266792724</v>
      </c>
      <c r="E115">
        <v>-0.55908428266193844</v>
      </c>
      <c r="F115">
        <v>-0.12652310610889933</v>
      </c>
      <c r="H115" t="s">
        <v>210</v>
      </c>
      <c r="I115" t="s">
        <v>211</v>
      </c>
      <c r="J115" t="s">
        <v>4074</v>
      </c>
      <c r="K115" t="s">
        <v>2916</v>
      </c>
      <c r="L115">
        <v>0.29028264137308962</v>
      </c>
      <c r="M115">
        <v>-0.60359666216680341</v>
      </c>
      <c r="N115">
        <v>-0.55857458075658306</v>
      </c>
      <c r="O115">
        <v>-0.29121006751422168</v>
      </c>
      <c r="Q115" t="s">
        <v>2970</v>
      </c>
      <c r="R115">
        <v>-0.17516495832284418</v>
      </c>
      <c r="S115">
        <v>-0.63380201266792724</v>
      </c>
      <c r="T115">
        <v>-0.55908428266193844</v>
      </c>
      <c r="U115">
        <v>-0.12652310610889933</v>
      </c>
      <c r="V115">
        <f>VLOOKUP("*"&amp;$B115&amp;"*",$K:$O,2,0)</f>
        <v>0.31138527366437563</v>
      </c>
      <c r="W115">
        <f>VLOOKUP("*"&amp;$B115&amp;"*",$K:$O,3,0)</f>
        <v>4.0715267683816947</v>
      </c>
      <c r="X115">
        <f>VLOOKUP("*"&amp;$B115&amp;"*",$K:$O,4,0)</f>
        <v>4.541608947333529</v>
      </c>
      <c r="Y115">
        <f>VLOOKUP("*"&amp;$B115&amp;"*",$K:$O,5,0)</f>
        <v>0.31289747289725689</v>
      </c>
    </row>
    <row r="116" spans="1:25">
      <c r="A116" t="s">
        <v>1986</v>
      </c>
      <c r="B116" t="s">
        <v>2971</v>
      </c>
      <c r="C116">
        <v>0.27477230685182752</v>
      </c>
      <c r="D116">
        <v>0.28886356513577649</v>
      </c>
      <c r="E116">
        <v>0.23035751018908096</v>
      </c>
      <c r="F116">
        <v>-0.1262391918077618</v>
      </c>
      <c r="H116" t="s">
        <v>212</v>
      </c>
      <c r="I116" t="s">
        <v>213</v>
      </c>
      <c r="J116" t="s">
        <v>6253</v>
      </c>
      <c r="K116" t="s">
        <v>6253</v>
      </c>
      <c r="L116">
        <v>0.49620698710702188</v>
      </c>
      <c r="M116">
        <v>0.66767108899421501</v>
      </c>
      <c r="N116">
        <v>0.11640832157167398</v>
      </c>
      <c r="O116">
        <v>0.43444000557804446</v>
      </c>
      <c r="Q116" t="s">
        <v>2971</v>
      </c>
      <c r="R116">
        <v>0.27477230685182752</v>
      </c>
      <c r="S116">
        <v>0.28886356513577649</v>
      </c>
      <c r="T116">
        <v>0.23035751018908096</v>
      </c>
      <c r="U116">
        <v>-0.1262391918077618</v>
      </c>
      <c r="V116" t="e">
        <f>VLOOKUP("*"&amp;$B116&amp;"*",$K:$O,2,0)</f>
        <v>#N/A</v>
      </c>
      <c r="W116" t="e">
        <f>VLOOKUP("*"&amp;$B116&amp;"*",$K:$O,3,0)</f>
        <v>#N/A</v>
      </c>
      <c r="X116" t="e">
        <f>VLOOKUP("*"&amp;$B116&amp;"*",$K:$O,4,0)</f>
        <v>#N/A</v>
      </c>
      <c r="Y116" t="e">
        <f>VLOOKUP("*"&amp;$B116&amp;"*",$K:$O,5,0)</f>
        <v>#N/A</v>
      </c>
    </row>
    <row r="117" spans="1:25">
      <c r="A117" t="s">
        <v>1987</v>
      </c>
      <c r="B117" t="s">
        <v>2972</v>
      </c>
      <c r="C117">
        <v>-1.5196272731316626E-2</v>
      </c>
      <c r="D117">
        <v>-0.11834083070875379</v>
      </c>
      <c r="E117">
        <v>-0.15713962578956006</v>
      </c>
      <c r="F117">
        <v>-0.12546273425193505</v>
      </c>
      <c r="H117" t="s">
        <v>214</v>
      </c>
      <c r="I117" t="s">
        <v>215</v>
      </c>
      <c r="J117" t="s">
        <v>5403</v>
      </c>
      <c r="K117" t="s">
        <v>2904</v>
      </c>
      <c r="L117">
        <v>6.6290426505939679E-2</v>
      </c>
      <c r="M117">
        <v>0.20859831526483794</v>
      </c>
      <c r="N117">
        <v>-0.10432705014098613</v>
      </c>
      <c r="O117">
        <v>0.31289747289725689</v>
      </c>
      <c r="Q117" t="s">
        <v>2972</v>
      </c>
      <c r="R117">
        <v>-1.5196272731316626E-2</v>
      </c>
      <c r="S117">
        <v>-0.11834083070875379</v>
      </c>
      <c r="T117">
        <v>-0.15713962578956006</v>
      </c>
      <c r="U117">
        <v>-0.12546273425193505</v>
      </c>
      <c r="V117">
        <f>VLOOKUP("*"&amp;$B117&amp;"*",$K:$O,2,0)</f>
        <v>0.62548866563858885</v>
      </c>
      <c r="W117">
        <f>VLOOKUP("*"&amp;$B117&amp;"*",$K:$O,3,0)</f>
        <v>0.41717766923438715</v>
      </c>
      <c r="X117">
        <f>VLOOKUP("*"&amp;$B117&amp;"*",$K:$O,4,0)</f>
        <v>0.10429915763241897</v>
      </c>
      <c r="Y117">
        <f>VLOOKUP("*"&amp;$B117&amp;"*",$K:$O,5,0)</f>
        <v>0.20859831526483794</v>
      </c>
    </row>
    <row r="118" spans="1:25">
      <c r="A118" t="s">
        <v>1988</v>
      </c>
      <c r="B118" t="s">
        <v>2973</v>
      </c>
      <c r="C118">
        <v>-0.25823394586809423</v>
      </c>
      <c r="D118">
        <v>-0.25703473129568988</v>
      </c>
      <c r="E118">
        <v>-7.2882144353349082E-3</v>
      </c>
      <c r="F118">
        <v>-0.12545198117248885</v>
      </c>
      <c r="H118" t="s">
        <v>216</v>
      </c>
      <c r="I118" t="s">
        <v>217</v>
      </c>
      <c r="J118" t="s">
        <v>5598</v>
      </c>
      <c r="K118" t="s">
        <v>3737</v>
      </c>
      <c r="L118">
        <v>-0.21276280348550225</v>
      </c>
      <c r="M118">
        <v>-0.37206798046481726</v>
      </c>
      <c r="N118">
        <v>-0.42984713584938222</v>
      </c>
      <c r="O118">
        <v>1.60790177447107E-2</v>
      </c>
      <c r="Q118" t="s">
        <v>2973</v>
      </c>
      <c r="R118">
        <v>-0.25823394586809423</v>
      </c>
      <c r="S118">
        <v>-0.25703473129568988</v>
      </c>
      <c r="T118">
        <v>-7.2882144353349082E-3</v>
      </c>
      <c r="U118">
        <v>-0.12545198117248885</v>
      </c>
      <c r="V118">
        <f>VLOOKUP("*"&amp;$B118&amp;"*",$K:$O,2,0)</f>
        <v>0.80414663612232573</v>
      </c>
      <c r="W118">
        <f>VLOOKUP("*"&amp;$B118&amp;"*",$K:$O,3,0)</f>
        <v>-2.6382118865380741</v>
      </c>
      <c r="X118">
        <f>VLOOKUP("*"&amp;$B118&amp;"*",$K:$O,4,0)</f>
        <v>0.24979171258074087</v>
      </c>
      <c r="Y118">
        <f>VLOOKUP("*"&amp;$B118&amp;"*",$K:$O,5,0)</f>
        <v>0.35005395714080262</v>
      </c>
    </row>
    <row r="119" spans="1:25">
      <c r="A119" t="s">
        <v>1989</v>
      </c>
      <c r="B119" t="s">
        <v>2974</v>
      </c>
      <c r="C119">
        <v>-0.14495368566783448</v>
      </c>
      <c r="D119">
        <v>-0.23833973157106947</v>
      </c>
      <c r="E119">
        <v>-0.12714846890398052</v>
      </c>
      <c r="F119">
        <v>-0.12525052260053873</v>
      </c>
      <c r="H119" t="s">
        <v>218</v>
      </c>
      <c r="I119" t="s">
        <v>219</v>
      </c>
      <c r="J119" t="s">
        <v>4292</v>
      </c>
      <c r="K119" t="e">
        <v>#N/A</v>
      </c>
      <c r="L119">
        <v>-0.34064681631444005</v>
      </c>
      <c r="M119">
        <v>0.23022003596946669</v>
      </c>
      <c r="N119">
        <v>0.14191514981665443</v>
      </c>
      <c r="O119">
        <v>0.65920831874243591</v>
      </c>
      <c r="Q119" t="s">
        <v>2974</v>
      </c>
      <c r="R119">
        <v>-0.14495368566783448</v>
      </c>
      <c r="S119">
        <v>-0.23833973157106947</v>
      </c>
      <c r="T119">
        <v>-0.12714846890398052</v>
      </c>
      <c r="U119">
        <v>-0.12525052260053873</v>
      </c>
      <c r="V119">
        <f>VLOOKUP("*"&amp;$B119&amp;"*",$K:$O,2,0)</f>
        <v>0.13267231754904737</v>
      </c>
      <c r="W119">
        <f>VLOOKUP("*"&amp;$B119&amp;"*",$K:$O,3,0)</f>
        <v>-0.35485584936910675</v>
      </c>
      <c r="X119">
        <f>VLOOKUP("*"&amp;$B119&amp;"*",$K:$O,4,0)</f>
        <v>-0.65946970632612667</v>
      </c>
      <c r="Y119">
        <f>VLOOKUP("*"&amp;$B119&amp;"*",$K:$O,5,0)</f>
        <v>3.1059125072482225E-2</v>
      </c>
    </row>
    <row r="120" spans="1:25">
      <c r="A120" t="s">
        <v>1990</v>
      </c>
      <c r="B120" t="s">
        <v>2975</v>
      </c>
      <c r="C120">
        <v>7.0483316313531457E-3</v>
      </c>
      <c r="D120">
        <v>-0.10464204058744668</v>
      </c>
      <c r="E120">
        <v>-0.13201292951556159</v>
      </c>
      <c r="F120">
        <v>-0.12108499099478197</v>
      </c>
      <c r="H120" t="s">
        <v>220</v>
      </c>
      <c r="I120" t="s">
        <v>221</v>
      </c>
      <c r="J120" t="s">
        <v>3878</v>
      </c>
      <c r="K120" t="s">
        <v>3115</v>
      </c>
      <c r="L120">
        <v>-0.10431310388670255</v>
      </c>
      <c r="M120">
        <v>-0.12943576821680366</v>
      </c>
      <c r="N120">
        <v>0.10429915763241897</v>
      </c>
      <c r="O120">
        <v>0.41717766923438715</v>
      </c>
      <c r="Q120" t="s">
        <v>2975</v>
      </c>
      <c r="R120">
        <v>7.0483316313531457E-3</v>
      </c>
      <c r="S120">
        <v>-0.10464204058744668</v>
      </c>
      <c r="T120">
        <v>-0.13201292951556159</v>
      </c>
      <c r="U120">
        <v>-0.12108499099478197</v>
      </c>
      <c r="V120">
        <f>VLOOKUP("*"&amp;$B120&amp;"*",$K:$O,2,0)</f>
        <v>-1.6858609199747141</v>
      </c>
      <c r="W120">
        <f>VLOOKUP("*"&amp;$B120&amp;"*",$K:$O,3,0)</f>
        <v>-0.25069398036955443</v>
      </c>
      <c r="X120">
        <f>VLOOKUP("*"&amp;$B120&amp;"*",$K:$O,4,0)</f>
        <v>-0.12228279320904605</v>
      </c>
      <c r="Y120">
        <f>VLOOKUP("*"&amp;$B120&amp;"*",$K:$O,5,0)</f>
        <v>0.13372205808999221</v>
      </c>
    </row>
    <row r="121" spans="1:25">
      <c r="A121" t="s">
        <v>1991</v>
      </c>
      <c r="B121" t="s">
        <v>2976</v>
      </c>
      <c r="C121">
        <v>5.5093295738653902E-2</v>
      </c>
      <c r="D121">
        <v>-0.10486236293104383</v>
      </c>
      <c r="E121">
        <v>-0.10086868744709074</v>
      </c>
      <c r="F121">
        <v>-0.11362642144456304</v>
      </c>
      <c r="H121" t="s">
        <v>222</v>
      </c>
      <c r="I121" t="s">
        <v>223</v>
      </c>
      <c r="J121" t="s">
        <v>4618</v>
      </c>
      <c r="K121" t="s">
        <v>3686</v>
      </c>
      <c r="L121">
        <v>-0.31290255384056864</v>
      </c>
      <c r="M121">
        <v>-1.2515587836962887</v>
      </c>
      <c r="N121">
        <v>-0.41719676138372802</v>
      </c>
      <c r="O121">
        <v>-1.3946254283581094E-5</v>
      </c>
      <c r="Q121" t="s">
        <v>2976</v>
      </c>
      <c r="R121">
        <v>5.5093295738653902E-2</v>
      </c>
      <c r="S121">
        <v>-0.10486236293104383</v>
      </c>
      <c r="T121">
        <v>-0.10086868744709074</v>
      </c>
      <c r="U121">
        <v>-0.11362642144456304</v>
      </c>
      <c r="V121">
        <f>VLOOKUP("*"&amp;$B121&amp;"*",$K:$O,2,0)</f>
        <v>0.10873330684233623</v>
      </c>
      <c r="W121">
        <f>VLOOKUP("*"&amp;$B121&amp;"*",$K:$O,3,0)</f>
        <v>8.2399462858621611E-2</v>
      </c>
      <c r="X121">
        <f>VLOOKUP("*"&amp;$B121&amp;"*",$K:$O,4,0)</f>
        <v>3.4612095557692096E-2</v>
      </c>
      <c r="Y121">
        <f>VLOOKUP("*"&amp;$B121&amp;"*",$K:$O,5,0)</f>
        <v>8.0642060495472442E-2</v>
      </c>
    </row>
    <row r="122" spans="1:25">
      <c r="A122" t="s">
        <v>1992</v>
      </c>
      <c r="B122" t="s">
        <v>2977</v>
      </c>
      <c r="C122">
        <v>-7.9095890631468629E-2</v>
      </c>
      <c r="D122">
        <v>-2.603080161364215E-2</v>
      </c>
      <c r="E122">
        <v>-4.4265948724109577E-2</v>
      </c>
      <c r="F122">
        <v>-0.11252269229241206</v>
      </c>
      <c r="H122" t="s">
        <v>224</v>
      </c>
      <c r="I122" t="s">
        <v>225</v>
      </c>
      <c r="J122" t="s">
        <v>4069</v>
      </c>
      <c r="K122" t="s">
        <v>3533</v>
      </c>
      <c r="L122">
        <v>-0.41714110722064585</v>
      </c>
      <c r="M122">
        <v>-0.41719676138372802</v>
      </c>
      <c r="N122">
        <v>-0.10431310388670255</v>
      </c>
      <c r="O122">
        <v>-1.3946254283581094E-5</v>
      </c>
      <c r="Q122" t="s">
        <v>2977</v>
      </c>
      <c r="R122">
        <v>-7.9095890631468629E-2</v>
      </c>
      <c r="S122">
        <v>-2.603080161364215E-2</v>
      </c>
      <c r="T122">
        <v>-4.4265948724109577E-2</v>
      </c>
      <c r="U122">
        <v>-0.11252269229241206</v>
      </c>
      <c r="V122" t="e">
        <f>VLOOKUP("*"&amp;$B122&amp;"*",$K:$O,2,0)</f>
        <v>#N/A</v>
      </c>
      <c r="W122" t="e">
        <f>VLOOKUP("*"&amp;$B122&amp;"*",$K:$O,3,0)</f>
        <v>#N/A</v>
      </c>
      <c r="X122" t="e">
        <f>VLOOKUP("*"&amp;$B122&amp;"*",$K:$O,4,0)</f>
        <v>#N/A</v>
      </c>
      <c r="Y122" t="e">
        <f>VLOOKUP("*"&amp;$B122&amp;"*",$K:$O,5,0)</f>
        <v>#N/A</v>
      </c>
    </row>
    <row r="123" spans="1:25">
      <c r="A123" t="s">
        <v>1993</v>
      </c>
      <c r="B123" t="s">
        <v>2977</v>
      </c>
      <c r="C123">
        <v>-7.9095890631468629E-2</v>
      </c>
      <c r="D123">
        <v>-2.603080161364215E-2</v>
      </c>
      <c r="E123">
        <v>-4.4265948724109577E-2</v>
      </c>
      <c r="F123">
        <v>-0.11252269229241206</v>
      </c>
      <c r="H123" t="s">
        <v>226</v>
      </c>
      <c r="I123" t="s">
        <v>227</v>
      </c>
      <c r="J123" t="s">
        <v>4187</v>
      </c>
      <c r="K123" t="s">
        <v>3078</v>
      </c>
      <c r="L123">
        <v>-0.2086262077734051</v>
      </c>
      <c r="M123">
        <v>-0.62571166083096874</v>
      </c>
      <c r="N123">
        <v>-0.10431310388670255</v>
      </c>
      <c r="O123">
        <v>0.10429915763241897</v>
      </c>
      <c r="Q123" t="s">
        <v>2977</v>
      </c>
      <c r="R123">
        <v>-7.9095890631468629E-2</v>
      </c>
      <c r="S123">
        <v>-2.603080161364215E-2</v>
      </c>
      <c r="T123">
        <v>-4.4265948724109577E-2</v>
      </c>
      <c r="U123">
        <v>-0.11252269229241206</v>
      </c>
      <c r="V123" t="e">
        <f>VLOOKUP("*"&amp;$B123&amp;"*",$K:$O,2,0)</f>
        <v>#N/A</v>
      </c>
      <c r="W123" t="e">
        <f>VLOOKUP("*"&amp;$B123&amp;"*",$K:$O,3,0)</f>
        <v>#N/A</v>
      </c>
      <c r="X123" t="e">
        <f>VLOOKUP("*"&amp;$B123&amp;"*",$K:$O,4,0)</f>
        <v>#N/A</v>
      </c>
      <c r="Y123" t="e">
        <f>VLOOKUP("*"&amp;$B123&amp;"*",$K:$O,5,0)</f>
        <v>#N/A</v>
      </c>
    </row>
    <row r="124" spans="1:25">
      <c r="A124" t="s">
        <v>1994</v>
      </c>
      <c r="B124" t="s">
        <v>2978</v>
      </c>
      <c r="C124">
        <v>-7.2807689898398101E-2</v>
      </c>
      <c r="D124">
        <v>-3.3160237578860524E-2</v>
      </c>
      <c r="E124">
        <v>5.221390654593553E-2</v>
      </c>
      <c r="F124">
        <v>-0.11225688217663231</v>
      </c>
      <c r="H124" t="s">
        <v>228</v>
      </c>
      <c r="I124" t="s">
        <v>229</v>
      </c>
      <c r="J124" t="s">
        <v>5822</v>
      </c>
      <c r="K124" t="s">
        <v>3171</v>
      </c>
      <c r="L124">
        <v>-7.1469200431923161E-2</v>
      </c>
      <c r="M124">
        <v>0.19941350101883751</v>
      </c>
      <c r="N124">
        <v>0.21490577363995297</v>
      </c>
      <c r="O124">
        <v>0.15789620427221471</v>
      </c>
      <c r="Q124" t="s">
        <v>2978</v>
      </c>
      <c r="R124">
        <v>-7.2807689898398101E-2</v>
      </c>
      <c r="S124">
        <v>-3.3160237578860524E-2</v>
      </c>
      <c r="T124">
        <v>5.221390654593553E-2</v>
      </c>
      <c r="U124">
        <v>-0.11225688217663231</v>
      </c>
      <c r="V124">
        <f>VLOOKUP("*"&amp;$B124&amp;"*",$K:$O,2,0)</f>
        <v>-0.52022315564827093</v>
      </c>
      <c r="W124">
        <f>VLOOKUP("*"&amp;$B124&amp;"*",$K:$O,3,0)</f>
        <v>-0.22866669852048657</v>
      </c>
      <c r="X124">
        <f>VLOOKUP("*"&amp;$B124&amp;"*",$K:$O,4,0)</f>
        <v>-0.21474406959304562</v>
      </c>
      <c r="Y124">
        <f>VLOOKUP("*"&amp;$B124&amp;"*",$K:$O,5,0)</f>
        <v>0.12432528267907149</v>
      </c>
    </row>
    <row r="125" spans="1:25">
      <c r="A125" t="s">
        <v>1995</v>
      </c>
      <c r="B125" t="s">
        <v>2979</v>
      </c>
      <c r="C125">
        <v>-0.31900928843957421</v>
      </c>
      <c r="D125">
        <v>-3.828767711335649E-2</v>
      </c>
      <c r="E125">
        <v>-0.31164808847098929</v>
      </c>
      <c r="F125">
        <v>-0.11207371846163144</v>
      </c>
      <c r="H125" t="s">
        <v>230</v>
      </c>
      <c r="I125" t="s">
        <v>231</v>
      </c>
      <c r="J125" t="s">
        <v>6196</v>
      </c>
      <c r="K125" t="s">
        <v>2956</v>
      </c>
      <c r="L125">
        <v>-0.20399194139584756</v>
      </c>
      <c r="M125">
        <v>5.8765107623969949E-2</v>
      </c>
      <c r="N125">
        <v>-0.47481611044204025</v>
      </c>
      <c r="O125">
        <v>0.36302856782556708</v>
      </c>
      <c r="Q125" t="s">
        <v>2979</v>
      </c>
      <c r="R125">
        <v>-0.31900928843957421</v>
      </c>
      <c r="S125">
        <v>-3.828767711335649E-2</v>
      </c>
      <c r="T125">
        <v>-0.31164808847098929</v>
      </c>
      <c r="U125">
        <v>-0.11207371846163144</v>
      </c>
      <c r="V125" t="e">
        <f>VLOOKUP("*"&amp;$B125&amp;"*",$K:$O,2,0)</f>
        <v>#N/A</v>
      </c>
      <c r="W125" t="e">
        <f>VLOOKUP("*"&amp;$B125&amp;"*",$K:$O,3,0)</f>
        <v>#N/A</v>
      </c>
      <c r="X125" t="e">
        <f>VLOOKUP("*"&amp;$B125&amp;"*",$K:$O,4,0)</f>
        <v>#N/A</v>
      </c>
      <c r="Y125" t="e">
        <f>VLOOKUP("*"&amp;$B125&amp;"*",$K:$O,5,0)</f>
        <v>#N/A</v>
      </c>
    </row>
    <row r="126" spans="1:25">
      <c r="A126" t="s">
        <v>1996</v>
      </c>
      <c r="B126" t="s">
        <v>2980</v>
      </c>
      <c r="C126">
        <v>9.4910187724365325E-2</v>
      </c>
      <c r="D126">
        <v>5.6280729811170986E-2</v>
      </c>
      <c r="E126">
        <v>-2.329510903155925E-2</v>
      </c>
      <c r="F126">
        <v>-0.10772428165752992</v>
      </c>
      <c r="H126" t="s">
        <v>232</v>
      </c>
      <c r="I126" t="s">
        <v>233</v>
      </c>
      <c r="J126" t="s">
        <v>3806</v>
      </c>
      <c r="K126" t="s">
        <v>8546</v>
      </c>
      <c r="L126">
        <v>0.20859831526483794</v>
      </c>
      <c r="M126">
        <v>-0.41719676138372797</v>
      </c>
      <c r="N126">
        <v>-0.58009338123408549</v>
      </c>
      <c r="O126">
        <v>-0.10432705014098613</v>
      </c>
      <c r="Q126" t="s">
        <v>2980</v>
      </c>
      <c r="R126">
        <v>9.4910187724365325E-2</v>
      </c>
      <c r="S126">
        <v>5.6280729811170986E-2</v>
      </c>
      <c r="T126">
        <v>-2.329510903155925E-2</v>
      </c>
      <c r="U126">
        <v>-0.10772428165752992</v>
      </c>
      <c r="V126" t="e">
        <f>VLOOKUP("*"&amp;$B126&amp;"*",$K:$O,2,0)</f>
        <v>#N/A</v>
      </c>
      <c r="W126" t="e">
        <f>VLOOKUP("*"&amp;$B126&amp;"*",$K:$O,3,0)</f>
        <v>#N/A</v>
      </c>
      <c r="X126" t="e">
        <f>VLOOKUP("*"&amp;$B126&amp;"*",$K:$O,4,0)</f>
        <v>#N/A</v>
      </c>
      <c r="Y126" t="e">
        <f>VLOOKUP("*"&amp;$B126&amp;"*",$K:$O,5,0)</f>
        <v>#N/A</v>
      </c>
    </row>
    <row r="127" spans="1:25">
      <c r="A127" t="s">
        <v>1997</v>
      </c>
      <c r="B127" t="s">
        <v>2981</v>
      </c>
      <c r="C127">
        <v>-7.6796241383968247E-2</v>
      </c>
      <c r="D127">
        <v>-0.17411601885067751</v>
      </c>
      <c r="E127">
        <v>-0.22068095223163398</v>
      </c>
      <c r="F127">
        <v>-0.10642623218471015</v>
      </c>
      <c r="H127" t="s">
        <v>234</v>
      </c>
      <c r="I127" t="s">
        <v>235</v>
      </c>
      <c r="J127" t="s">
        <v>3900</v>
      </c>
      <c r="K127" t="s">
        <v>3899</v>
      </c>
      <c r="L127">
        <v>0.1392559490982104</v>
      </c>
      <c r="M127">
        <v>-0.67413454960035446</v>
      </c>
      <c r="N127">
        <v>-0.48480518910587805</v>
      </c>
      <c r="O127">
        <v>-0.1722215528648785</v>
      </c>
      <c r="Q127" t="s">
        <v>2981</v>
      </c>
      <c r="R127">
        <v>-7.6796241383968247E-2</v>
      </c>
      <c r="S127">
        <v>-0.17411601885067751</v>
      </c>
      <c r="T127">
        <v>-0.22068095223163398</v>
      </c>
      <c r="U127">
        <v>-0.10642623218471015</v>
      </c>
      <c r="V127" t="e">
        <f>VLOOKUP("*"&amp;$B127&amp;"*",$K:$O,2,0)</f>
        <v>#N/A</v>
      </c>
      <c r="W127" t="e">
        <f>VLOOKUP("*"&amp;$B127&amp;"*",$K:$O,3,0)</f>
        <v>#N/A</v>
      </c>
      <c r="X127" t="e">
        <f>VLOOKUP("*"&amp;$B127&amp;"*",$K:$O,4,0)</f>
        <v>#N/A</v>
      </c>
      <c r="Y127" t="e">
        <f>VLOOKUP("*"&amp;$B127&amp;"*",$K:$O,5,0)</f>
        <v>#N/A</v>
      </c>
    </row>
    <row r="128" spans="1:25">
      <c r="A128" t="s">
        <v>1998</v>
      </c>
      <c r="B128" t="s">
        <v>2981</v>
      </c>
      <c r="C128">
        <v>-7.6796241383968247E-2</v>
      </c>
      <c r="D128">
        <v>-0.17411601885067751</v>
      </c>
      <c r="E128">
        <v>-0.22068095223163398</v>
      </c>
      <c r="F128">
        <v>-0.10642623218471015</v>
      </c>
      <c r="H128" t="s">
        <v>236</v>
      </c>
      <c r="I128" t="s">
        <v>237</v>
      </c>
      <c r="J128" t="s">
        <v>4721</v>
      </c>
      <c r="K128" t="s">
        <v>3451</v>
      </c>
      <c r="L128">
        <v>0.10429915763241897</v>
      </c>
      <c r="M128">
        <v>-0.10432705014098613</v>
      </c>
      <c r="N128">
        <v>-6.2350013514750273E-2</v>
      </c>
      <c r="O128">
        <v>0.52145786557151752</v>
      </c>
      <c r="Q128" t="s">
        <v>2981</v>
      </c>
      <c r="R128">
        <v>-7.6796241383968247E-2</v>
      </c>
      <c r="S128">
        <v>-0.17411601885067751</v>
      </c>
      <c r="T128">
        <v>-0.22068095223163398</v>
      </c>
      <c r="U128">
        <v>-0.10642623218471015</v>
      </c>
      <c r="V128" t="e">
        <f>VLOOKUP("*"&amp;$B128&amp;"*",$K:$O,2,0)</f>
        <v>#N/A</v>
      </c>
      <c r="W128" t="e">
        <f>VLOOKUP("*"&amp;$B128&amp;"*",$K:$O,3,0)</f>
        <v>#N/A</v>
      </c>
      <c r="X128" t="e">
        <f>VLOOKUP("*"&amp;$B128&amp;"*",$K:$O,4,0)</f>
        <v>#N/A</v>
      </c>
      <c r="Y128" t="e">
        <f>VLOOKUP("*"&amp;$B128&amp;"*",$K:$O,5,0)</f>
        <v>#N/A</v>
      </c>
    </row>
    <row r="129" spans="1:25">
      <c r="A129" t="s">
        <v>1999</v>
      </c>
      <c r="B129" t="s">
        <v>2982</v>
      </c>
      <c r="C129">
        <v>1.0600779105999289E-2</v>
      </c>
      <c r="D129">
        <v>-1.8258034921877015E-2</v>
      </c>
      <c r="E129">
        <v>2.5055965544937775E-2</v>
      </c>
      <c r="F129">
        <v>-0.1058952966637503</v>
      </c>
      <c r="H129" t="s">
        <v>238</v>
      </c>
      <c r="I129" t="s">
        <v>239</v>
      </c>
      <c r="J129" t="s">
        <v>6054</v>
      </c>
      <c r="K129" t="s">
        <v>2906</v>
      </c>
      <c r="L129">
        <v>-0.21541684422358343</v>
      </c>
      <c r="M129">
        <v>-0.11541350540592675</v>
      </c>
      <c r="N129">
        <v>9.1315784995592508E-2</v>
      </c>
      <c r="O129">
        <v>0.65519163483293263</v>
      </c>
      <c r="Q129" t="s">
        <v>2982</v>
      </c>
      <c r="R129">
        <v>1.0600779105999289E-2</v>
      </c>
      <c r="S129">
        <v>-1.8258034921877015E-2</v>
      </c>
      <c r="T129">
        <v>2.5055965544937775E-2</v>
      </c>
      <c r="U129">
        <v>-0.1058952966637503</v>
      </c>
      <c r="V129">
        <f>VLOOKUP("*"&amp;$B129&amp;"*",$K:$O,2,0)</f>
        <v>-0.16007268897706536</v>
      </c>
      <c r="W129">
        <f>VLOOKUP("*"&amp;$B129&amp;"*",$K:$O,3,0)</f>
        <v>-0.17451628357028437</v>
      </c>
      <c r="X129">
        <f>VLOOKUP("*"&amp;$B129&amp;"*",$K:$O,4,0)</f>
        <v>-0.22674278912368392</v>
      </c>
      <c r="Y129">
        <f>VLOOKUP("*"&amp;$B129&amp;"*",$K:$O,5,0)</f>
        <v>0.39676890748449029</v>
      </c>
    </row>
    <row r="130" spans="1:25">
      <c r="A130" t="s">
        <v>2000</v>
      </c>
      <c r="B130" t="s">
        <v>2983</v>
      </c>
      <c r="C130">
        <v>5.7474156133077034E-2</v>
      </c>
      <c r="D130">
        <v>0.11633671446095613</v>
      </c>
      <c r="E130">
        <v>-0.27776637647008373</v>
      </c>
      <c r="F130">
        <v>-0.10561688184119342</v>
      </c>
      <c r="H130" t="s">
        <v>240</v>
      </c>
      <c r="I130" t="s">
        <v>241</v>
      </c>
      <c r="J130" t="s">
        <v>6270</v>
      </c>
      <c r="K130" t="s">
        <v>6270</v>
      </c>
      <c r="L130">
        <v>-0.31291650009485222</v>
      </c>
      <c r="M130">
        <v>-0.20856175325109658</v>
      </c>
      <c r="N130">
        <v>0.20857935396954927</v>
      </c>
      <c r="O130">
        <v>0.28018991300063095</v>
      </c>
      <c r="Q130" t="s">
        <v>2983</v>
      </c>
      <c r="R130">
        <v>5.7474156133077034E-2</v>
      </c>
      <c r="S130">
        <v>0.11633671446095613</v>
      </c>
      <c r="T130">
        <v>-0.27776637647008373</v>
      </c>
      <c r="U130">
        <v>-0.10561688184119342</v>
      </c>
      <c r="V130" t="e">
        <f>VLOOKUP("*"&amp;$B130&amp;"*",$K:$O,2,0)</f>
        <v>#N/A</v>
      </c>
      <c r="W130" t="e">
        <f>VLOOKUP("*"&amp;$B130&amp;"*",$K:$O,3,0)</f>
        <v>#N/A</v>
      </c>
      <c r="X130" t="e">
        <f>VLOOKUP("*"&amp;$B130&amp;"*",$K:$O,4,0)</f>
        <v>#N/A</v>
      </c>
      <c r="Y130" t="e">
        <f>VLOOKUP("*"&amp;$B130&amp;"*",$K:$O,5,0)</f>
        <v>#N/A</v>
      </c>
    </row>
    <row r="131" spans="1:25">
      <c r="A131" t="s">
        <v>2001</v>
      </c>
      <c r="B131" t="s">
        <v>2984</v>
      </c>
      <c r="C131">
        <v>-6.5764715515544249E-3</v>
      </c>
      <c r="D131">
        <v>1.6442729621958852E-2</v>
      </c>
      <c r="E131">
        <v>-6.5225047653859705E-4</v>
      </c>
      <c r="F131">
        <v>-0.10489583086671442</v>
      </c>
      <c r="H131" t="s">
        <v>242</v>
      </c>
      <c r="I131" t="s">
        <v>243</v>
      </c>
      <c r="J131" t="s">
        <v>5754</v>
      </c>
      <c r="K131" t="s">
        <v>5754</v>
      </c>
      <c r="L131">
        <v>0.86514013572839754</v>
      </c>
      <c r="M131">
        <v>1.7729736158820009</v>
      </c>
      <c r="N131">
        <v>2.513110333008385</v>
      </c>
      <c r="O131">
        <v>0.10429915763241897</v>
      </c>
      <c r="Q131" t="s">
        <v>2984</v>
      </c>
      <c r="R131">
        <v>-6.5764715515544249E-3</v>
      </c>
      <c r="S131">
        <v>1.6442729621958852E-2</v>
      </c>
      <c r="T131">
        <v>-6.5225047653859705E-4</v>
      </c>
      <c r="U131">
        <v>-0.10489583086671442</v>
      </c>
      <c r="V131" t="e">
        <f>VLOOKUP("*"&amp;$B131&amp;"*",$K:$O,2,0)</f>
        <v>#N/A</v>
      </c>
      <c r="W131" t="e">
        <f>VLOOKUP("*"&amp;$B131&amp;"*",$K:$O,3,0)</f>
        <v>#N/A</v>
      </c>
      <c r="X131" t="e">
        <f>VLOOKUP("*"&amp;$B131&amp;"*",$K:$O,4,0)</f>
        <v>#N/A</v>
      </c>
      <c r="Y131" t="e">
        <f>VLOOKUP("*"&amp;$B131&amp;"*",$K:$O,5,0)</f>
        <v>#N/A</v>
      </c>
    </row>
    <row r="132" spans="1:25">
      <c r="A132" t="s">
        <v>2002</v>
      </c>
      <c r="B132" t="s">
        <v>2985</v>
      </c>
      <c r="C132">
        <v>-9.2280519516140788E-2</v>
      </c>
      <c r="D132">
        <v>-0.23943662497568202</v>
      </c>
      <c r="E132">
        <v>-0.16365993281453453</v>
      </c>
      <c r="F132">
        <v>-9.9973963970958923E-2</v>
      </c>
      <c r="H132" t="s">
        <v>244</v>
      </c>
      <c r="I132" t="s">
        <v>245</v>
      </c>
      <c r="J132" t="s">
        <v>5054</v>
      </c>
      <c r="K132" t="s">
        <v>5054</v>
      </c>
      <c r="L132">
        <v>0.4000795636006334</v>
      </c>
      <c r="M132">
        <v>1.6221062000741913</v>
      </c>
      <c r="N132">
        <v>1.800609771689843</v>
      </c>
      <c r="O132">
        <v>0.59753147594732992</v>
      </c>
      <c r="Q132" t="s">
        <v>2985</v>
      </c>
      <c r="R132">
        <v>-9.2280519516140788E-2</v>
      </c>
      <c r="S132">
        <v>-0.23943662497568202</v>
      </c>
      <c r="T132">
        <v>-0.16365993281453453</v>
      </c>
      <c r="U132">
        <v>-9.9973963970958923E-2</v>
      </c>
      <c r="V132" t="e">
        <f>VLOOKUP("*"&amp;$B132&amp;"*",$K:$O,2,0)</f>
        <v>#N/A</v>
      </c>
      <c r="W132" t="e">
        <f>VLOOKUP("*"&amp;$B132&amp;"*",$K:$O,3,0)</f>
        <v>#N/A</v>
      </c>
      <c r="X132" t="e">
        <f>VLOOKUP("*"&amp;$B132&amp;"*",$K:$O,4,0)</f>
        <v>#N/A</v>
      </c>
      <c r="Y132" t="e">
        <f>VLOOKUP("*"&amp;$B132&amp;"*",$K:$O,5,0)</f>
        <v>#N/A</v>
      </c>
    </row>
    <row r="133" spans="1:25">
      <c r="A133" t="s">
        <v>2003</v>
      </c>
      <c r="B133" t="s">
        <v>2986</v>
      </c>
      <c r="C133">
        <v>0.14077279987110652</v>
      </c>
      <c r="D133">
        <v>8.3499847633222171E-2</v>
      </c>
      <c r="E133">
        <v>1.97588411764608E-2</v>
      </c>
      <c r="F133">
        <v>-9.631991794423965E-2</v>
      </c>
      <c r="H133" t="s">
        <v>246</v>
      </c>
      <c r="I133" t="s">
        <v>247</v>
      </c>
      <c r="J133" t="s">
        <v>5431</v>
      </c>
      <c r="K133" t="s">
        <v>5431</v>
      </c>
      <c r="L133">
        <v>0.7300387434912371</v>
      </c>
      <c r="M133">
        <v>2.7116025471135305</v>
      </c>
      <c r="N133">
        <v>2.3987255241889764</v>
      </c>
      <c r="O133">
        <v>0.20856540771526566</v>
      </c>
      <c r="Q133" t="s">
        <v>2986</v>
      </c>
      <c r="R133">
        <v>0.14077279987110652</v>
      </c>
      <c r="S133">
        <v>8.3499847633222171E-2</v>
      </c>
      <c r="T133">
        <v>1.97588411764608E-2</v>
      </c>
      <c r="U133">
        <v>-9.631991794423965E-2</v>
      </c>
      <c r="V133" t="e">
        <f>VLOOKUP("*"&amp;$B133&amp;"*",$K:$O,2,0)</f>
        <v>#N/A</v>
      </c>
      <c r="W133" t="e">
        <f>VLOOKUP("*"&amp;$B133&amp;"*",$K:$O,3,0)</f>
        <v>#N/A</v>
      </c>
      <c r="X133" t="e">
        <f>VLOOKUP("*"&amp;$B133&amp;"*",$K:$O,4,0)</f>
        <v>#N/A</v>
      </c>
      <c r="Y133" t="e">
        <f>VLOOKUP("*"&amp;$B133&amp;"*",$K:$O,5,0)</f>
        <v>#N/A</v>
      </c>
    </row>
    <row r="134" spans="1:25">
      <c r="A134" t="s">
        <v>2004</v>
      </c>
      <c r="B134" t="s">
        <v>2987</v>
      </c>
      <c r="C134">
        <v>-6.9530103390862852E-2</v>
      </c>
      <c r="D134">
        <v>0.22825323287020088</v>
      </c>
      <c r="E134">
        <v>5.9896659417433024E-2</v>
      </c>
      <c r="F134">
        <v>-9.5223166355929117E-2</v>
      </c>
      <c r="H134" t="s">
        <v>248</v>
      </c>
      <c r="I134" t="s">
        <v>249</v>
      </c>
      <c r="J134" t="s">
        <v>5480</v>
      </c>
      <c r="K134" t="s">
        <v>3205</v>
      </c>
      <c r="L134">
        <v>-0.11481433422739011</v>
      </c>
      <c r="M134">
        <v>-0.15017350599107096</v>
      </c>
      <c r="N134">
        <v>-0.36457029903022353</v>
      </c>
      <c r="O134">
        <v>-2.0143258165583249E-2</v>
      </c>
      <c r="Q134" t="s">
        <v>2987</v>
      </c>
      <c r="R134">
        <v>-6.9530103390862852E-2</v>
      </c>
      <c r="S134">
        <v>0.22825323287020088</v>
      </c>
      <c r="T134">
        <v>5.9896659417433024E-2</v>
      </c>
      <c r="U134">
        <v>-9.5223166355929117E-2</v>
      </c>
      <c r="V134" t="e">
        <f>VLOOKUP("*"&amp;$B134&amp;"*",$K:$O,2,0)</f>
        <v>#N/A</v>
      </c>
      <c r="W134" t="e">
        <f>VLOOKUP("*"&amp;$B134&amp;"*",$K:$O,3,0)</f>
        <v>#N/A</v>
      </c>
      <c r="X134" t="e">
        <f>VLOOKUP("*"&amp;$B134&amp;"*",$K:$O,4,0)</f>
        <v>#N/A</v>
      </c>
      <c r="Y134" t="e">
        <f>VLOOKUP("*"&amp;$B134&amp;"*",$K:$O,5,0)</f>
        <v>#N/A</v>
      </c>
    </row>
    <row r="135" spans="1:25">
      <c r="A135" t="s">
        <v>2005</v>
      </c>
      <c r="B135" t="s">
        <v>2988</v>
      </c>
      <c r="C135">
        <v>-1.4817503809935698E-2</v>
      </c>
      <c r="D135">
        <v>-6.0226624611745855E-2</v>
      </c>
      <c r="E135">
        <v>1.292475910806728E-2</v>
      </c>
      <c r="F135">
        <v>-9.4016876618256986E-2</v>
      </c>
      <c r="H135" t="s">
        <v>250</v>
      </c>
      <c r="I135" t="s">
        <v>251</v>
      </c>
      <c r="J135" t="s">
        <v>5969</v>
      </c>
      <c r="K135" t="s">
        <v>3160</v>
      </c>
      <c r="L135">
        <v>0.16541804079264977</v>
      </c>
      <c r="M135">
        <v>-0.3188081761819887</v>
      </c>
      <c r="N135">
        <v>-0.1738921580165412</v>
      </c>
      <c r="O135">
        <v>6.7171366655134304E-2</v>
      </c>
      <c r="Q135" t="s">
        <v>2988</v>
      </c>
      <c r="R135">
        <v>-1.4817503809935698E-2</v>
      </c>
      <c r="S135">
        <v>-6.0226624611745855E-2</v>
      </c>
      <c r="T135">
        <v>1.292475910806728E-2</v>
      </c>
      <c r="U135">
        <v>-9.4016876618256986E-2</v>
      </c>
      <c r="V135">
        <f>VLOOKUP("*"&amp;$B135&amp;"*",$K:$O,2,0)</f>
        <v>-0.56423905592286838</v>
      </c>
      <c r="W135">
        <f>VLOOKUP("*"&amp;$B135&amp;"*",$K:$O,3,0)</f>
        <v>0.73090731841050793</v>
      </c>
      <c r="X135">
        <f>VLOOKUP("*"&amp;$B135&amp;"*",$K:$O,4,0)</f>
        <v>0.8162430652685847</v>
      </c>
      <c r="Y135">
        <f>VLOOKUP("*"&amp;$B135&amp;"*",$K:$O,5,0)</f>
        <v>0.3505997484815549</v>
      </c>
    </row>
    <row r="136" spans="1:25">
      <c r="A136" t="s">
        <v>2006</v>
      </c>
      <c r="B136" t="s">
        <v>2989</v>
      </c>
      <c r="C136">
        <v>-3.8107770609797337E-2</v>
      </c>
      <c r="D136">
        <v>-4.2158740370233615E-2</v>
      </c>
      <c r="E136">
        <v>-2.6196388322367408E-2</v>
      </c>
      <c r="F136">
        <v>-9.2819284325101808E-2</v>
      </c>
      <c r="H136" t="s">
        <v>252</v>
      </c>
      <c r="I136" t="s">
        <v>253</v>
      </c>
      <c r="J136" t="s">
        <v>5534</v>
      </c>
      <c r="K136" t="s">
        <v>5534</v>
      </c>
      <c r="L136">
        <v>0.39118530334535645</v>
      </c>
      <c r="M136">
        <v>1.0377284206775803</v>
      </c>
      <c r="N136">
        <v>-3.1890121541639692E-2</v>
      </c>
      <c r="O136">
        <v>0.57519360816242004</v>
      </c>
      <c r="Q136" t="s">
        <v>2989</v>
      </c>
      <c r="R136">
        <v>-3.8107770609797337E-2</v>
      </c>
      <c r="S136">
        <v>-4.2158740370233615E-2</v>
      </c>
      <c r="T136">
        <v>-2.6196388322367408E-2</v>
      </c>
      <c r="U136">
        <v>-9.2819284325101808E-2</v>
      </c>
      <c r="V136" t="e">
        <f>VLOOKUP("*"&amp;$B136&amp;"*",$K:$O,2,0)</f>
        <v>#N/A</v>
      </c>
      <c r="W136" t="e">
        <f>VLOOKUP("*"&amp;$B136&amp;"*",$K:$O,3,0)</f>
        <v>#N/A</v>
      </c>
      <c r="X136" t="e">
        <f>VLOOKUP("*"&amp;$B136&amp;"*",$K:$O,4,0)</f>
        <v>#N/A</v>
      </c>
      <c r="Y136" t="e">
        <f>VLOOKUP("*"&amp;$B136&amp;"*",$K:$O,5,0)</f>
        <v>#N/A</v>
      </c>
    </row>
    <row r="137" spans="1:25">
      <c r="A137" t="s">
        <v>2007</v>
      </c>
      <c r="B137" t="s">
        <v>2990</v>
      </c>
      <c r="C137">
        <v>4.1257046200979093E-2</v>
      </c>
      <c r="D137">
        <v>-7.7863121575497468E-3</v>
      </c>
      <c r="E137">
        <v>-0.13131379131744961</v>
      </c>
      <c r="F137">
        <v>-9.1301405443059647E-2</v>
      </c>
      <c r="H137" t="s">
        <v>254</v>
      </c>
      <c r="I137" t="s">
        <v>255</v>
      </c>
      <c r="J137" t="s">
        <v>5346</v>
      </c>
      <c r="K137" t="s">
        <v>3434</v>
      </c>
      <c r="L137">
        <v>-0.41719676138372797</v>
      </c>
      <c r="M137">
        <v>-0.26580317214616067</v>
      </c>
      <c r="N137">
        <v>-0.10427139597790396</v>
      </c>
      <c r="O137">
        <v>0.20859831526483794</v>
      </c>
      <c r="Q137" t="s">
        <v>2990</v>
      </c>
      <c r="R137">
        <v>4.1257046200979093E-2</v>
      </c>
      <c r="S137">
        <v>-7.7863121575497468E-3</v>
      </c>
      <c r="T137">
        <v>-0.13131379131744961</v>
      </c>
      <c r="U137">
        <v>-9.1301405443059647E-2</v>
      </c>
      <c r="V137">
        <f>VLOOKUP("*"&amp;$B137&amp;"*",$K:$O,2,0)</f>
        <v>0.62573806190864778</v>
      </c>
      <c r="W137">
        <f>VLOOKUP("*"&amp;$B137&amp;"*",$K:$O,3,0)</f>
        <v>-0.52145421110734835</v>
      </c>
      <c r="X137">
        <f>VLOOKUP("*"&amp;$B137&amp;"*",$K:$O,4,0)</f>
        <v>-0.31293931166010763</v>
      </c>
      <c r="Y137">
        <f>VLOOKUP("*"&amp;$B137&amp;"*",$K:$O,5,0)</f>
        <v>0</v>
      </c>
    </row>
    <row r="138" spans="1:25">
      <c r="A138" t="s">
        <v>2008</v>
      </c>
      <c r="B138" t="s">
        <v>2991</v>
      </c>
      <c r="C138">
        <v>6.1234824360923229E-2</v>
      </c>
      <c r="D138">
        <v>2.3217806156157986E-2</v>
      </c>
      <c r="E138">
        <v>4.5580441673837208E-2</v>
      </c>
      <c r="F138">
        <v>-8.8493661222315625E-2</v>
      </c>
      <c r="H138" t="s">
        <v>256</v>
      </c>
      <c r="I138" t="s">
        <v>257</v>
      </c>
      <c r="J138" t="s">
        <v>3835</v>
      </c>
      <c r="K138" t="s">
        <v>3582</v>
      </c>
      <c r="L138">
        <v>-0.196639286783308</v>
      </c>
      <c r="M138">
        <v>-0.81853768062871524</v>
      </c>
      <c r="N138">
        <v>-0.60894411743047983</v>
      </c>
      <c r="O138">
        <v>-0.14188541535999569</v>
      </c>
      <c r="Q138" t="s">
        <v>2991</v>
      </c>
      <c r="R138">
        <v>6.1234824360923229E-2</v>
      </c>
      <c r="S138">
        <v>2.3217806156157986E-2</v>
      </c>
      <c r="T138">
        <v>4.5580441673837208E-2</v>
      </c>
      <c r="U138">
        <v>-8.8493661222315625E-2</v>
      </c>
      <c r="V138" t="e">
        <f>VLOOKUP("*"&amp;$B138&amp;"*",$K:$O,2,0)</f>
        <v>#N/A</v>
      </c>
      <c r="W138" t="e">
        <f>VLOOKUP("*"&amp;$B138&amp;"*",$K:$O,3,0)</f>
        <v>#N/A</v>
      </c>
      <c r="X138" t="e">
        <f>VLOOKUP("*"&amp;$B138&amp;"*",$K:$O,4,0)</f>
        <v>#N/A</v>
      </c>
      <c r="Y138" t="e">
        <f>VLOOKUP("*"&amp;$B138&amp;"*",$K:$O,5,0)</f>
        <v>#N/A</v>
      </c>
    </row>
    <row r="139" spans="1:25">
      <c r="A139" t="s">
        <v>2009</v>
      </c>
      <c r="B139" t="s">
        <v>2992</v>
      </c>
      <c r="C139">
        <v>-8.474576218612434E-2</v>
      </c>
      <c r="D139">
        <v>-3.5646263491220985E-2</v>
      </c>
      <c r="E139">
        <v>4.3064183977162232E-2</v>
      </c>
      <c r="F139">
        <v>-8.754378847131776E-2</v>
      </c>
      <c r="H139" t="s">
        <v>258</v>
      </c>
      <c r="I139" t="s">
        <v>259</v>
      </c>
      <c r="J139" t="s">
        <v>4320</v>
      </c>
      <c r="K139" t="s">
        <v>2960</v>
      </c>
      <c r="L139">
        <v>0.7948835642198836</v>
      </c>
      <c r="M139">
        <v>1.2215975618040888</v>
      </c>
      <c r="N139">
        <v>1.1172707453186814</v>
      </c>
      <c r="O139">
        <v>0.26899092568180516</v>
      </c>
      <c r="Q139" t="s">
        <v>2992</v>
      </c>
      <c r="R139">
        <v>-8.474576218612434E-2</v>
      </c>
      <c r="S139">
        <v>-3.5646263491220985E-2</v>
      </c>
      <c r="T139">
        <v>4.3064183977162232E-2</v>
      </c>
      <c r="U139">
        <v>-8.754378847131776E-2</v>
      </c>
      <c r="V139" t="e">
        <f>VLOOKUP("*"&amp;$B139&amp;"*",$K:$O,2,0)</f>
        <v>#N/A</v>
      </c>
      <c r="W139" t="e">
        <f>VLOOKUP("*"&amp;$B139&amp;"*",$K:$O,3,0)</f>
        <v>#N/A</v>
      </c>
      <c r="X139" t="e">
        <f>VLOOKUP("*"&amp;$B139&amp;"*",$K:$O,4,0)</f>
        <v>#N/A</v>
      </c>
      <c r="Y139" t="e">
        <f>VLOOKUP("*"&amp;$B139&amp;"*",$K:$O,5,0)</f>
        <v>#N/A</v>
      </c>
    </row>
    <row r="140" spans="1:25">
      <c r="A140" t="s">
        <v>2010</v>
      </c>
      <c r="B140" t="s">
        <v>2993</v>
      </c>
      <c r="C140">
        <v>-0.18732250105981835</v>
      </c>
      <c r="D140">
        <v>-0.25942958536964322</v>
      </c>
      <c r="E140">
        <v>-0.10269669797125873</v>
      </c>
      <c r="F140">
        <v>-8.6511918142574792E-2</v>
      </c>
      <c r="H140" t="s">
        <v>260</v>
      </c>
      <c r="I140" t="s">
        <v>261</v>
      </c>
      <c r="J140" t="s">
        <v>5102</v>
      </c>
      <c r="K140" t="s">
        <v>3197</v>
      </c>
      <c r="L140">
        <v>-0.8652730769437742</v>
      </c>
      <c r="M140">
        <v>-0.10427139597790396</v>
      </c>
      <c r="N140">
        <v>-1.377909264049783</v>
      </c>
      <c r="O140">
        <v>0.11122211266394293</v>
      </c>
      <c r="Q140" t="s">
        <v>2993</v>
      </c>
      <c r="R140">
        <v>-0.18732250105981835</v>
      </c>
      <c r="S140">
        <v>-0.25942958536964322</v>
      </c>
      <c r="T140">
        <v>-0.10269669797125873</v>
      </c>
      <c r="U140">
        <v>-8.6511918142574792E-2</v>
      </c>
      <c r="V140">
        <f>VLOOKUP("*"&amp;$B140&amp;"*",$K:$O,2,0)</f>
        <v>-0.62754185660019512</v>
      </c>
      <c r="W140">
        <f>VLOOKUP("*"&amp;$B140&amp;"*",$K:$O,3,0)</f>
        <v>-0.73113154409676806</v>
      </c>
      <c r="X140">
        <f>VLOOKUP("*"&amp;$B140&amp;"*",$K:$O,4,0)</f>
        <v>-0.62250292345987202</v>
      </c>
      <c r="Y140">
        <f>VLOOKUP("*"&amp;$B140&amp;"*",$K:$O,5,0)</f>
        <v>0.66025713899386607</v>
      </c>
    </row>
    <row r="141" spans="1:25">
      <c r="A141" t="s">
        <v>2011</v>
      </c>
      <c r="B141" t="s">
        <v>2994</v>
      </c>
      <c r="C141">
        <v>-0.1086458440941088</v>
      </c>
      <c r="D141">
        <v>-0.34296486720799202</v>
      </c>
      <c r="E141">
        <v>-8.6847399922988081E-2</v>
      </c>
      <c r="F141">
        <v>-8.5964736069689934E-2</v>
      </c>
      <c r="H141" t="s">
        <v>262</v>
      </c>
      <c r="I141" t="s">
        <v>263</v>
      </c>
      <c r="J141" t="s">
        <v>3834</v>
      </c>
      <c r="K141" t="s">
        <v>3666</v>
      </c>
      <c r="L141">
        <v>-0.10431310388670255</v>
      </c>
      <c r="M141">
        <v>-0.10432705014098613</v>
      </c>
      <c r="N141">
        <v>8.0946642237276559E-2</v>
      </c>
      <c r="O141">
        <v>0.31287851160196822</v>
      </c>
      <c r="Q141" t="s">
        <v>2994</v>
      </c>
      <c r="R141">
        <v>-0.1086458440941088</v>
      </c>
      <c r="S141">
        <v>-0.34296486720799202</v>
      </c>
      <c r="T141">
        <v>-8.6847399922988081E-2</v>
      </c>
      <c r="U141">
        <v>-8.5964736069689934E-2</v>
      </c>
      <c r="V141" t="e">
        <f>VLOOKUP("*"&amp;$B141&amp;"*",$K:$O,2,0)</f>
        <v>#N/A</v>
      </c>
      <c r="W141" t="e">
        <f>VLOOKUP("*"&amp;$B141&amp;"*",$K:$O,3,0)</f>
        <v>#N/A</v>
      </c>
      <c r="X141" t="e">
        <f>VLOOKUP("*"&amp;$B141&amp;"*",$K:$O,4,0)</f>
        <v>#N/A</v>
      </c>
      <c r="Y141" t="e">
        <f>VLOOKUP("*"&amp;$B141&amp;"*",$K:$O,5,0)</f>
        <v>#N/A</v>
      </c>
    </row>
    <row r="142" spans="1:25">
      <c r="A142" t="s">
        <v>2012</v>
      </c>
      <c r="B142" t="s">
        <v>2995</v>
      </c>
      <c r="C142">
        <v>-8.4974464818586171E-2</v>
      </c>
      <c r="D142">
        <v>-6.3675863462345789E-3</v>
      </c>
      <c r="E142">
        <v>-2.7012488681020578E-2</v>
      </c>
      <c r="F142">
        <v>-8.1727538173647474E-2</v>
      </c>
      <c r="H142" t="s">
        <v>264</v>
      </c>
      <c r="I142" t="s">
        <v>265</v>
      </c>
      <c r="J142" t="s">
        <v>4132</v>
      </c>
      <c r="K142" t="s">
        <v>4132</v>
      </c>
      <c r="L142">
        <v>-0.40261245116131389</v>
      </c>
      <c r="M142">
        <v>0.1584980796285812</v>
      </c>
      <c r="N142">
        <v>-0.99070096364833804</v>
      </c>
      <c r="O142">
        <v>0.48247451167942912</v>
      </c>
      <c r="Q142" t="s">
        <v>2995</v>
      </c>
      <c r="R142">
        <v>-8.4974464818586171E-2</v>
      </c>
      <c r="S142">
        <v>-6.3675863462345789E-3</v>
      </c>
      <c r="T142">
        <v>-2.7012488681020578E-2</v>
      </c>
      <c r="U142">
        <v>-8.1727538173647474E-2</v>
      </c>
      <c r="V142" t="e">
        <f>VLOOKUP("*"&amp;$B142&amp;"*",$K:$O,2,0)</f>
        <v>#N/A</v>
      </c>
      <c r="W142" t="e">
        <f>VLOOKUP("*"&amp;$B142&amp;"*",$K:$O,3,0)</f>
        <v>#N/A</v>
      </c>
      <c r="X142" t="e">
        <f>VLOOKUP("*"&amp;$B142&amp;"*",$K:$O,4,0)</f>
        <v>#N/A</v>
      </c>
      <c r="Y142" t="e">
        <f>VLOOKUP("*"&amp;$B142&amp;"*",$K:$O,5,0)</f>
        <v>#N/A</v>
      </c>
    </row>
    <row r="143" spans="1:25">
      <c r="A143" t="s">
        <v>2013</v>
      </c>
      <c r="B143" t="s">
        <v>2996</v>
      </c>
      <c r="C143">
        <v>-2.1459054493998771E-2</v>
      </c>
      <c r="D143">
        <v>7.4500653034082834E-2</v>
      </c>
      <c r="E143">
        <v>-0.16111598820414008</v>
      </c>
      <c r="F143">
        <v>-8.0711043244190581E-2</v>
      </c>
      <c r="H143" t="s">
        <v>266</v>
      </c>
      <c r="I143" t="s">
        <v>267</v>
      </c>
      <c r="J143" t="s">
        <v>5026</v>
      </c>
      <c r="K143" t="s">
        <v>5026</v>
      </c>
      <c r="L143">
        <v>0.20857935396954927</v>
      </c>
      <c r="M143">
        <v>1.4600957145458124</v>
      </c>
      <c r="N143">
        <v>1.6686764753519032</v>
      </c>
      <c r="O143">
        <v>0.41717400612115885</v>
      </c>
      <c r="Q143" t="s">
        <v>2996</v>
      </c>
      <c r="R143">
        <v>-2.1459054493998771E-2</v>
      </c>
      <c r="S143">
        <v>7.4500653034082834E-2</v>
      </c>
      <c r="T143">
        <v>-0.16111598820414008</v>
      </c>
      <c r="U143">
        <v>-8.0711043244190581E-2</v>
      </c>
      <c r="V143">
        <f>VLOOKUP("*"&amp;$B143&amp;"*",$K:$O,2,0)</f>
        <v>-0.23827561640738035</v>
      </c>
      <c r="W143">
        <f>VLOOKUP("*"&amp;$B143&amp;"*",$K:$O,3,0)</f>
        <v>0.16727778551615857</v>
      </c>
      <c r="X143">
        <f>VLOOKUP("*"&amp;$B143&amp;"*",$K:$O,4,0)</f>
        <v>0.1987618742736291</v>
      </c>
      <c r="Y143">
        <f>VLOOKUP("*"&amp;$B143&amp;"*",$K:$O,5,0)</f>
        <v>0.33009161126952175</v>
      </c>
    </row>
    <row r="144" spans="1:25">
      <c r="A144" t="s">
        <v>2014</v>
      </c>
      <c r="B144" t="s">
        <v>2997</v>
      </c>
      <c r="C144">
        <v>4.4075794706335845E-2</v>
      </c>
      <c r="D144">
        <v>0.17613461107437872</v>
      </c>
      <c r="E144">
        <v>-9.2720186691949175E-2</v>
      </c>
      <c r="F144">
        <v>-8.0493826370275481E-2</v>
      </c>
      <c r="H144" t="s">
        <v>268</v>
      </c>
      <c r="I144" t="s">
        <v>269</v>
      </c>
      <c r="J144" t="s">
        <v>5472</v>
      </c>
      <c r="K144" t="s">
        <v>5472</v>
      </c>
      <c r="L144">
        <v>-0.31293931166010763</v>
      </c>
      <c r="M144">
        <v>-0.2086262077734051</v>
      </c>
      <c r="N144">
        <v>-1.668686941028958</v>
      </c>
      <c r="O144">
        <v>-0.13696753983111118</v>
      </c>
      <c r="Q144" t="s">
        <v>2997</v>
      </c>
      <c r="R144">
        <v>4.4075794706335845E-2</v>
      </c>
      <c r="S144">
        <v>0.17613461107437872</v>
      </c>
      <c r="T144">
        <v>-9.2720186691949175E-2</v>
      </c>
      <c r="U144">
        <v>-8.0493826370275481E-2</v>
      </c>
      <c r="V144" t="e">
        <f>VLOOKUP("*"&amp;$B144&amp;"*",$K:$O,2,0)</f>
        <v>#N/A</v>
      </c>
      <c r="W144" t="e">
        <f>VLOOKUP("*"&amp;$B144&amp;"*",$K:$O,3,0)</f>
        <v>#N/A</v>
      </c>
      <c r="X144" t="e">
        <f>VLOOKUP("*"&amp;$B144&amp;"*",$K:$O,4,0)</f>
        <v>#N/A</v>
      </c>
      <c r="Y144" t="e">
        <f>VLOOKUP("*"&amp;$B144&amp;"*",$K:$O,5,0)</f>
        <v>#N/A</v>
      </c>
    </row>
    <row r="145" spans="1:25">
      <c r="A145" t="s">
        <v>2015</v>
      </c>
      <c r="B145" t="s">
        <v>2998</v>
      </c>
      <c r="C145">
        <v>0.65907316235141011</v>
      </c>
      <c r="D145">
        <v>0.12631024087551013</v>
      </c>
      <c r="E145">
        <v>6.0372605318919949E-2</v>
      </c>
      <c r="F145">
        <v>-7.8459992926542724E-2</v>
      </c>
      <c r="H145" t="s">
        <v>270</v>
      </c>
      <c r="I145" t="s">
        <v>271</v>
      </c>
      <c r="J145" t="s">
        <v>4487</v>
      </c>
      <c r="K145" t="s">
        <v>3295</v>
      </c>
      <c r="L145">
        <v>-0.10431310388670255</v>
      </c>
      <c r="M145">
        <v>-1.3946254283581094E-5</v>
      </c>
      <c r="N145">
        <v>-1.3946254283581094E-5</v>
      </c>
      <c r="O145">
        <v>-0.10431310388670255</v>
      </c>
      <c r="Q145" t="s">
        <v>2998</v>
      </c>
      <c r="R145">
        <v>0.65907316235141011</v>
      </c>
      <c r="S145">
        <v>0.12631024087551013</v>
      </c>
      <c r="T145">
        <v>6.0372605318919949E-2</v>
      </c>
      <c r="U145">
        <v>-7.8459992926542724E-2</v>
      </c>
      <c r="V145">
        <f>VLOOKUP("*"&amp;$B145&amp;"*",$K:$O,2,0)</f>
        <v>0.20856540771526566</v>
      </c>
      <c r="W145">
        <f>VLOOKUP("*"&amp;$B145&amp;"*",$K:$O,3,0)</f>
        <v>-0.21270570923276186</v>
      </c>
      <c r="X145">
        <f>VLOOKUP("*"&amp;$B145&amp;"*",$K:$O,4,0)</f>
        <v>-0.31288365749702546</v>
      </c>
      <c r="Y145">
        <f>VLOOKUP("*"&amp;$B145&amp;"*",$K:$O,5,0)</f>
        <v>-0.10430430352747617</v>
      </c>
    </row>
    <row r="146" spans="1:25">
      <c r="A146" t="s">
        <v>2016</v>
      </c>
      <c r="B146" t="s">
        <v>2999</v>
      </c>
      <c r="C146">
        <v>9.4917042608718569E-2</v>
      </c>
      <c r="D146">
        <v>7.4711287045031258E-2</v>
      </c>
      <c r="E146">
        <v>0.14052647743497207</v>
      </c>
      <c r="F146">
        <v>-7.7823069499906056E-2</v>
      </c>
      <c r="H146" t="s">
        <v>272</v>
      </c>
      <c r="I146" t="s">
        <v>273</v>
      </c>
      <c r="J146" t="s">
        <v>5154</v>
      </c>
      <c r="K146" t="s">
        <v>5153</v>
      </c>
      <c r="L146">
        <v>-9.1266036530117556E-2</v>
      </c>
      <c r="M146">
        <v>-1.3946254283581094E-5</v>
      </c>
      <c r="N146">
        <v>-0.15978457728092424</v>
      </c>
      <c r="O146">
        <v>0.55162673461240985</v>
      </c>
      <c r="Q146" t="s">
        <v>2999</v>
      </c>
      <c r="R146">
        <v>9.4917042608718569E-2</v>
      </c>
      <c r="S146">
        <v>7.4711287045031258E-2</v>
      </c>
      <c r="T146">
        <v>0.14052647743497207</v>
      </c>
      <c r="U146">
        <v>-7.7823069499906056E-2</v>
      </c>
      <c r="V146" t="e">
        <f>VLOOKUP("*"&amp;$B146&amp;"*",$K:$O,2,0)</f>
        <v>#N/A</v>
      </c>
      <c r="W146" t="e">
        <f>VLOOKUP("*"&amp;$B146&amp;"*",$K:$O,3,0)</f>
        <v>#N/A</v>
      </c>
      <c r="X146" t="e">
        <f>VLOOKUP("*"&amp;$B146&amp;"*",$K:$O,4,0)</f>
        <v>#N/A</v>
      </c>
      <c r="Y146" t="e">
        <f>VLOOKUP("*"&amp;$B146&amp;"*",$K:$O,5,0)</f>
        <v>#N/A</v>
      </c>
    </row>
    <row r="147" spans="1:25">
      <c r="A147" t="s">
        <v>2017</v>
      </c>
      <c r="B147" t="s">
        <v>3000</v>
      </c>
      <c r="C147">
        <v>8.0629076581329659E-3</v>
      </c>
      <c r="D147">
        <v>9.2945173139516196E-2</v>
      </c>
      <c r="E147">
        <v>-6.9876906986930568E-2</v>
      </c>
      <c r="F147">
        <v>-7.2787536214614507E-2</v>
      </c>
      <c r="H147" t="s">
        <v>274</v>
      </c>
      <c r="I147" t="s">
        <v>275</v>
      </c>
      <c r="J147" t="s">
        <v>5234</v>
      </c>
      <c r="K147" t="s">
        <v>5234</v>
      </c>
      <c r="L147">
        <v>-7.6071899875198343E-2</v>
      </c>
      <c r="M147">
        <v>0.21028847196103739</v>
      </c>
      <c r="N147">
        <v>5.4530083118312679E-2</v>
      </c>
      <c r="O147">
        <v>0.7289484064394588</v>
      </c>
      <c r="Q147" t="s">
        <v>3000</v>
      </c>
      <c r="R147">
        <v>8.0629076581329659E-3</v>
      </c>
      <c r="S147">
        <v>9.2945173139516196E-2</v>
      </c>
      <c r="T147">
        <v>-6.9876906986930568E-2</v>
      </c>
      <c r="U147">
        <v>-7.2787536214614507E-2</v>
      </c>
      <c r="V147" t="e">
        <f>VLOOKUP("*"&amp;$B147&amp;"*",$K:$O,2,0)</f>
        <v>#N/A</v>
      </c>
      <c r="W147" t="e">
        <f>VLOOKUP("*"&amp;$B147&amp;"*",$K:$O,3,0)</f>
        <v>#N/A</v>
      </c>
      <c r="X147" t="e">
        <f>VLOOKUP("*"&amp;$B147&amp;"*",$K:$O,4,0)</f>
        <v>#N/A</v>
      </c>
      <c r="Y147" t="e">
        <f>VLOOKUP("*"&amp;$B147&amp;"*",$K:$O,5,0)</f>
        <v>#N/A</v>
      </c>
    </row>
    <row r="148" spans="1:25">
      <c r="A148" t="s">
        <v>2018</v>
      </c>
      <c r="B148" t="s">
        <v>3001</v>
      </c>
      <c r="C148">
        <v>0.13339154303263689</v>
      </c>
      <c r="D148">
        <v>3.5586871667449851E-2</v>
      </c>
      <c r="E148">
        <v>3.0832120794575233E-2</v>
      </c>
      <c r="F148">
        <v>-7.1196183133473229E-2</v>
      </c>
      <c r="H148" t="s">
        <v>276</v>
      </c>
      <c r="I148" t="s">
        <v>277</v>
      </c>
      <c r="J148" t="s">
        <v>5846</v>
      </c>
      <c r="K148" t="s">
        <v>5846</v>
      </c>
      <c r="L148">
        <v>-0.73009608909350721</v>
      </c>
      <c r="M148">
        <v>-0.20858449986460648</v>
      </c>
      <c r="N148">
        <v>-4.6853803855828602E-5</v>
      </c>
      <c r="O148">
        <v>-0.10430474050991494</v>
      </c>
      <c r="Q148" t="s">
        <v>3001</v>
      </c>
      <c r="R148">
        <v>0.13339154303263689</v>
      </c>
      <c r="S148">
        <v>3.5586871667449851E-2</v>
      </c>
      <c r="T148">
        <v>3.0832120794575233E-2</v>
      </c>
      <c r="U148">
        <v>-7.1196183133473229E-2</v>
      </c>
      <c r="V148" t="e">
        <f>VLOOKUP("*"&amp;$B148&amp;"*",$K:$O,2,0)</f>
        <v>#N/A</v>
      </c>
      <c r="W148" t="e">
        <f>VLOOKUP("*"&amp;$B148&amp;"*",$K:$O,3,0)</f>
        <v>#N/A</v>
      </c>
      <c r="X148" t="e">
        <f>VLOOKUP("*"&amp;$B148&amp;"*",$K:$O,4,0)</f>
        <v>#N/A</v>
      </c>
      <c r="Y148" t="e">
        <f>VLOOKUP("*"&amp;$B148&amp;"*",$K:$O,5,0)</f>
        <v>#N/A</v>
      </c>
    </row>
    <row r="149" spans="1:25">
      <c r="A149" t="s">
        <v>2019</v>
      </c>
      <c r="B149" t="s">
        <v>3002</v>
      </c>
      <c r="C149">
        <v>-0.10958402602190578</v>
      </c>
      <c r="D149">
        <v>-9.8972892060088011E-2</v>
      </c>
      <c r="E149">
        <v>0.14863274109665306</v>
      </c>
      <c r="F149">
        <v>-6.8585996014444678E-2</v>
      </c>
      <c r="H149" t="s">
        <v>278</v>
      </c>
      <c r="I149" t="s">
        <v>279</v>
      </c>
      <c r="J149" t="s">
        <v>4401</v>
      </c>
      <c r="K149" t="s">
        <v>4400</v>
      </c>
      <c r="L149">
        <v>-0.22417908559547381</v>
      </c>
      <c r="M149">
        <v>-0.29442240689456806</v>
      </c>
      <c r="N149">
        <v>-0.18150122037401695</v>
      </c>
      <c r="O149">
        <v>0.14191501445502466</v>
      </c>
      <c r="Q149" t="s">
        <v>3002</v>
      </c>
      <c r="R149">
        <v>-0.10958402602190578</v>
      </c>
      <c r="S149">
        <v>-9.8972892060088011E-2</v>
      </c>
      <c r="T149">
        <v>0.14863274109665306</v>
      </c>
      <c r="U149">
        <v>-6.8585996014444678E-2</v>
      </c>
      <c r="V149" t="e">
        <f>VLOOKUP("*"&amp;$B149&amp;"*",$K:$O,2,0)</f>
        <v>#N/A</v>
      </c>
      <c r="W149" t="e">
        <f>VLOOKUP("*"&amp;$B149&amp;"*",$K:$O,3,0)</f>
        <v>#N/A</v>
      </c>
      <c r="X149" t="e">
        <f>VLOOKUP("*"&amp;$B149&amp;"*",$K:$O,4,0)</f>
        <v>#N/A</v>
      </c>
      <c r="Y149" t="e">
        <f>VLOOKUP("*"&amp;$B149&amp;"*",$K:$O,5,0)</f>
        <v>#N/A</v>
      </c>
    </row>
    <row r="150" spans="1:25">
      <c r="A150" t="s">
        <v>2020</v>
      </c>
      <c r="B150" t="s">
        <v>3003</v>
      </c>
      <c r="C150">
        <v>-6.531881644498426E-2</v>
      </c>
      <c r="D150">
        <v>-0.1144892381063357</v>
      </c>
      <c r="E150">
        <v>-9.2588795845029728E-2</v>
      </c>
      <c r="F150">
        <v>-6.7848817260528826E-2</v>
      </c>
      <c r="H150" t="s">
        <v>280</v>
      </c>
      <c r="I150" t="s">
        <v>281</v>
      </c>
      <c r="J150" t="s">
        <v>6259</v>
      </c>
      <c r="K150" t="s">
        <v>3452</v>
      </c>
      <c r="L150">
        <v>-0.62578621133759416</v>
      </c>
      <c r="M150">
        <v>-0.2086262077734051</v>
      </c>
      <c r="N150">
        <v>0.31287851160196822</v>
      </c>
      <c r="O150">
        <v>0.41717400612115885</v>
      </c>
      <c r="Q150" t="s">
        <v>3003</v>
      </c>
      <c r="R150">
        <v>-6.531881644498426E-2</v>
      </c>
      <c r="S150">
        <v>-0.1144892381063357</v>
      </c>
      <c r="T150">
        <v>-9.2588795845029728E-2</v>
      </c>
      <c r="U150">
        <v>-6.7848817260528826E-2</v>
      </c>
      <c r="V150">
        <f>VLOOKUP("*"&amp;$B150&amp;"*",$K:$O,2,0)</f>
        <v>-0.36695508225927337</v>
      </c>
      <c r="W150">
        <f>VLOOKUP("*"&amp;$B150&amp;"*",$K:$O,3,0)</f>
        <v>-0.1519985302809958</v>
      </c>
      <c r="X150">
        <f>VLOOKUP("*"&amp;$B150&amp;"*",$K:$O,4,0)</f>
        <v>-0.83532272481427883</v>
      </c>
      <c r="Y150">
        <f>VLOOKUP("*"&amp;$B150&amp;"*",$K:$O,5,0)</f>
        <v>-5.2649097423314766E-3</v>
      </c>
    </row>
    <row r="151" spans="1:25">
      <c r="A151" t="s">
        <v>2021</v>
      </c>
      <c r="B151" t="s">
        <v>3004</v>
      </c>
      <c r="C151">
        <v>7.5972903887465776E-2</v>
      </c>
      <c r="D151">
        <v>0.22564336607215951</v>
      </c>
      <c r="E151">
        <v>-7.8404496811221053E-2</v>
      </c>
      <c r="F151">
        <v>-6.1076143926211461E-2</v>
      </c>
      <c r="H151" t="s">
        <v>282</v>
      </c>
      <c r="I151" t="s">
        <v>283</v>
      </c>
      <c r="J151" t="s">
        <v>5757</v>
      </c>
      <c r="K151" t="s">
        <v>5757</v>
      </c>
      <c r="L151">
        <v>0.73004885460989877</v>
      </c>
      <c r="M151">
        <v>1.6686764753519032</v>
      </c>
      <c r="N151">
        <v>1.9815532104313498</v>
      </c>
      <c r="O151">
        <v>0.31284560405239598</v>
      </c>
      <c r="Q151" t="s">
        <v>3004</v>
      </c>
      <c r="R151">
        <v>7.5972903887465776E-2</v>
      </c>
      <c r="S151">
        <v>0.22564336607215951</v>
      </c>
      <c r="T151">
        <v>-7.8404496811221053E-2</v>
      </c>
      <c r="U151">
        <v>-6.1076143926211461E-2</v>
      </c>
      <c r="V151" t="e">
        <f>VLOOKUP("*"&amp;$B151&amp;"*",$K:$O,2,0)</f>
        <v>#N/A</v>
      </c>
      <c r="W151" t="e">
        <f>VLOOKUP("*"&amp;$B151&amp;"*",$K:$O,3,0)</f>
        <v>#N/A</v>
      </c>
      <c r="X151" t="e">
        <f>VLOOKUP("*"&amp;$B151&amp;"*",$K:$O,4,0)</f>
        <v>#N/A</v>
      </c>
      <c r="Y151" t="e">
        <f>VLOOKUP("*"&amp;$B151&amp;"*",$K:$O,5,0)</f>
        <v>#N/A</v>
      </c>
    </row>
    <row r="152" spans="1:25">
      <c r="A152" t="s">
        <v>2022</v>
      </c>
      <c r="B152" t="s">
        <v>3005</v>
      </c>
      <c r="C152">
        <v>7.5972903887465776E-2</v>
      </c>
      <c r="D152">
        <v>0.22564336607215951</v>
      </c>
      <c r="E152">
        <v>-7.8404496811221053E-2</v>
      </c>
      <c r="F152">
        <v>-6.1076143926211461E-2</v>
      </c>
      <c r="H152" t="s">
        <v>284</v>
      </c>
      <c r="I152" t="s">
        <v>285</v>
      </c>
      <c r="J152" t="s">
        <v>4628</v>
      </c>
      <c r="K152" t="s">
        <v>3400</v>
      </c>
      <c r="L152">
        <v>-0.57338472059298118</v>
      </c>
      <c r="M152">
        <v>-5.4799751660235048E-2</v>
      </c>
      <c r="N152">
        <v>0.15396554516167374</v>
      </c>
      <c r="O152">
        <v>0.52145420245828911</v>
      </c>
      <c r="Q152" t="s">
        <v>3005</v>
      </c>
      <c r="R152">
        <v>7.5972903887465776E-2</v>
      </c>
      <c r="S152">
        <v>0.22564336607215951</v>
      </c>
      <c r="T152">
        <v>-7.8404496811221053E-2</v>
      </c>
      <c r="U152">
        <v>-6.1076143926211461E-2</v>
      </c>
      <c r="V152" t="e">
        <f>VLOOKUP("*"&amp;$B152&amp;"*",$K:$O,2,0)</f>
        <v>#N/A</v>
      </c>
      <c r="W152" t="e">
        <f>VLOOKUP("*"&amp;$B152&amp;"*",$K:$O,3,0)</f>
        <v>#N/A</v>
      </c>
      <c r="X152" t="e">
        <f>VLOOKUP("*"&amp;$B152&amp;"*",$K:$O,4,0)</f>
        <v>#N/A</v>
      </c>
      <c r="Y152" t="e">
        <f>VLOOKUP("*"&amp;$B152&amp;"*",$K:$O,5,0)</f>
        <v>#N/A</v>
      </c>
    </row>
    <row r="153" spans="1:25">
      <c r="A153" t="s">
        <v>2023</v>
      </c>
      <c r="B153" t="s">
        <v>3006</v>
      </c>
      <c r="C153">
        <v>-8.4100336513712154E-2</v>
      </c>
      <c r="D153">
        <v>-0.10305713713430729</v>
      </c>
      <c r="E153">
        <v>-8.5239238055924895E-3</v>
      </c>
      <c r="F153">
        <v>-5.8766653246806196E-2</v>
      </c>
      <c r="H153" t="s">
        <v>286</v>
      </c>
      <c r="I153" t="s">
        <v>287</v>
      </c>
      <c r="J153" t="s">
        <v>5326</v>
      </c>
      <c r="K153" t="s">
        <v>3364</v>
      </c>
      <c r="L153">
        <v>-1.3946254283581094E-5</v>
      </c>
      <c r="M153">
        <v>-0.20858449986460648</v>
      </c>
      <c r="N153">
        <v>8.8003592263463659E-6</v>
      </c>
      <c r="O153">
        <v>0.52145786557151752</v>
      </c>
      <c r="Q153" t="s">
        <v>3006</v>
      </c>
      <c r="R153">
        <v>-8.4100336513712154E-2</v>
      </c>
      <c r="S153">
        <v>-0.10305713713430729</v>
      </c>
      <c r="T153">
        <v>-8.5239238055924895E-3</v>
      </c>
      <c r="U153">
        <v>-5.8766653246806196E-2</v>
      </c>
      <c r="V153">
        <f>VLOOKUP("*"&amp;$B153&amp;"*",$K:$O,2,0)</f>
        <v>-0.36275549522644562</v>
      </c>
      <c r="W153">
        <f>VLOOKUP("*"&amp;$B153&amp;"*",$K:$O,3,0)</f>
        <v>-0.92862044828041324</v>
      </c>
      <c r="X153">
        <f>VLOOKUP("*"&amp;$B153&amp;"*",$K:$O,4,0)</f>
        <v>-0.75119707789713797</v>
      </c>
      <c r="Y153">
        <f>VLOOKUP("*"&amp;$B153&amp;"*",$K:$O,5,0)</f>
        <v>-7.3426567583484273E-2</v>
      </c>
    </row>
    <row r="154" spans="1:25">
      <c r="A154" t="s">
        <v>2024</v>
      </c>
      <c r="B154" t="s">
        <v>3007</v>
      </c>
      <c r="C154">
        <v>-0.11187063209627607</v>
      </c>
      <c r="D154">
        <v>-5.9708781167244478E-2</v>
      </c>
      <c r="E154">
        <v>-6.0917074188965463E-2</v>
      </c>
      <c r="F154">
        <v>-5.8714324400062308E-2</v>
      </c>
      <c r="H154" t="s">
        <v>288</v>
      </c>
      <c r="I154" t="s">
        <v>289</v>
      </c>
      <c r="J154" t="s">
        <v>3133</v>
      </c>
      <c r="K154" t="s">
        <v>3133</v>
      </c>
      <c r="L154">
        <v>-0.1043043035274762</v>
      </c>
      <c r="M154">
        <v>-0.5214545183827326</v>
      </c>
      <c r="N154">
        <v>0.31287484848873987</v>
      </c>
      <c r="O154">
        <v>0.73004752072061085</v>
      </c>
      <c r="Q154" t="s">
        <v>3007</v>
      </c>
      <c r="R154">
        <v>-0.11187063209627607</v>
      </c>
      <c r="S154">
        <v>-5.9708781167244478E-2</v>
      </c>
      <c r="T154">
        <v>-6.0917074188965463E-2</v>
      </c>
      <c r="U154">
        <v>-5.8714324400062308E-2</v>
      </c>
      <c r="V154" t="e">
        <f>VLOOKUP("*"&amp;$B154&amp;"*",$K:$O,2,0)</f>
        <v>#N/A</v>
      </c>
      <c r="W154" t="e">
        <f>VLOOKUP("*"&amp;$B154&amp;"*",$K:$O,3,0)</f>
        <v>#N/A</v>
      </c>
      <c r="X154" t="e">
        <f>VLOOKUP("*"&amp;$B154&amp;"*",$K:$O,4,0)</f>
        <v>#N/A</v>
      </c>
      <c r="Y154" t="e">
        <f>VLOOKUP("*"&amp;$B154&amp;"*",$K:$O,5,0)</f>
        <v>#N/A</v>
      </c>
    </row>
    <row r="155" spans="1:25">
      <c r="A155" t="s">
        <v>2025</v>
      </c>
      <c r="B155" t="s">
        <v>3008</v>
      </c>
      <c r="C155">
        <v>-0.15880441361995171</v>
      </c>
      <c r="D155">
        <v>0.21662980836509849</v>
      </c>
      <c r="E155">
        <v>-0.13265698937670986</v>
      </c>
      <c r="F155">
        <v>-5.852244947567465E-2</v>
      </c>
      <c r="H155" t="s">
        <v>214</v>
      </c>
      <c r="I155" t="s">
        <v>290</v>
      </c>
      <c r="J155" t="s">
        <v>5403</v>
      </c>
      <c r="K155" t="s">
        <v>2904</v>
      </c>
      <c r="L155">
        <v>0.38895212197778067</v>
      </c>
      <c r="M155">
        <v>-0.7611723171239303</v>
      </c>
      <c r="N155">
        <v>-0.41721565772727121</v>
      </c>
      <c r="O155">
        <v>0</v>
      </c>
      <c r="Q155" t="s">
        <v>3008</v>
      </c>
      <c r="R155">
        <v>-0.15880441361995171</v>
      </c>
      <c r="S155">
        <v>0.21662980836509849</v>
      </c>
      <c r="T155">
        <v>-0.13265698937670986</v>
      </c>
      <c r="U155">
        <v>-5.852244947567465E-2</v>
      </c>
      <c r="V155">
        <f>VLOOKUP("*"&amp;$B155&amp;"*",$K:$O,2,0)</f>
        <v>-0.45461518262123257</v>
      </c>
      <c r="W155">
        <f>VLOOKUP("*"&amp;$B155&amp;"*",$K:$O,3,0)</f>
        <v>0.70241527648090385</v>
      </c>
      <c r="X155">
        <f>VLOOKUP("*"&amp;$B155&amp;"*",$K:$O,4,0)</f>
        <v>-3.8482902320788512E-3</v>
      </c>
      <c r="Y155">
        <f>VLOOKUP("*"&amp;$B155&amp;"*",$K:$O,5,0)</f>
        <v>0.48619749323021111</v>
      </c>
    </row>
    <row r="156" spans="1:25">
      <c r="A156" t="s">
        <v>2026</v>
      </c>
      <c r="B156" t="s">
        <v>3009</v>
      </c>
      <c r="C156">
        <v>3.454200375853686E-2</v>
      </c>
      <c r="D156">
        <v>-0.35142618150441918</v>
      </c>
      <c r="E156">
        <v>1.3814449298588918E-4</v>
      </c>
      <c r="F156">
        <v>-5.7385965663134746E-2</v>
      </c>
      <c r="H156" t="s">
        <v>291</v>
      </c>
      <c r="I156" t="s">
        <v>292</v>
      </c>
      <c r="J156" t="s">
        <v>5988</v>
      </c>
      <c r="K156" t="s">
        <v>5988</v>
      </c>
      <c r="L156">
        <v>-0.42727809761391883</v>
      </c>
      <c r="M156">
        <v>-0.69035004123694022</v>
      </c>
      <c r="N156">
        <v>-1.4203538144262435</v>
      </c>
      <c r="O156">
        <v>-0.10852921638653891</v>
      </c>
      <c r="Q156" t="s">
        <v>3009</v>
      </c>
      <c r="R156">
        <v>3.454200375853686E-2</v>
      </c>
      <c r="S156">
        <v>-0.35142618150441918</v>
      </c>
      <c r="T156">
        <v>1.3814449298588918E-4</v>
      </c>
      <c r="U156">
        <v>-5.7385965663134746E-2</v>
      </c>
      <c r="V156">
        <f>VLOOKUP("*"&amp;$B156&amp;"*",$K:$O,2,0)</f>
        <v>-0.73004366106121454</v>
      </c>
      <c r="W156">
        <f>VLOOKUP("*"&amp;$B156&amp;"*",$K:$O,3,0)</f>
        <v>-2.1902257241988701</v>
      </c>
      <c r="X156">
        <f>VLOOKUP("*"&amp;$B156&amp;"*",$K:$O,4,0)</f>
        <v>-2.0821407938942604</v>
      </c>
      <c r="Y156">
        <f>VLOOKUP("*"&amp;$B156&amp;"*",$K:$O,5,0)</f>
        <v>0.20859831526483794</v>
      </c>
    </row>
    <row r="157" spans="1:25">
      <c r="A157" t="s">
        <v>2027</v>
      </c>
      <c r="B157" t="s">
        <v>3010</v>
      </c>
      <c r="C157">
        <v>-4.7932966445385514E-2</v>
      </c>
      <c r="D157">
        <v>-0.15697060205688165</v>
      </c>
      <c r="E157">
        <v>-0.13849249154227564</v>
      </c>
      <c r="F157">
        <v>-5.7187476249343845E-2</v>
      </c>
      <c r="H157" t="s">
        <v>293</v>
      </c>
      <c r="I157" t="s">
        <v>294</v>
      </c>
      <c r="J157" t="s">
        <v>5134</v>
      </c>
      <c r="K157" t="s">
        <v>3128</v>
      </c>
      <c r="L157">
        <v>-0.19201047548324124</v>
      </c>
      <c r="M157">
        <v>-0.89796545153382901</v>
      </c>
      <c r="N157">
        <v>-0.20857055361032292</v>
      </c>
      <c r="O157">
        <v>-0.15843964891494464</v>
      </c>
      <c r="Q157" t="s">
        <v>3010</v>
      </c>
      <c r="R157">
        <v>-4.7932966445385514E-2</v>
      </c>
      <c r="S157">
        <v>-0.15697060205688165</v>
      </c>
      <c r="T157">
        <v>-0.13849249154227564</v>
      </c>
      <c r="U157">
        <v>-5.7187476249343845E-2</v>
      </c>
      <c r="V157">
        <f>VLOOKUP("*"&amp;$B157&amp;"*",$K:$O,2,0)</f>
        <v>0.92729058593133129</v>
      </c>
      <c r="W157">
        <f>VLOOKUP("*"&amp;$B157&amp;"*",$K:$O,3,0)</f>
        <v>0.58553335238811643</v>
      </c>
      <c r="X157">
        <f>VLOOKUP("*"&amp;$B157&amp;"*",$K:$O,4,0)</f>
        <v>-0.53059463185988587</v>
      </c>
      <c r="Y157">
        <f>VLOOKUP("*"&amp;$B157&amp;"*",$K:$O,5,0)</f>
        <v>1.2865382094217466</v>
      </c>
    </row>
    <row r="158" spans="1:25">
      <c r="A158" t="s">
        <v>2028</v>
      </c>
      <c r="B158" t="s">
        <v>3011</v>
      </c>
      <c r="C158">
        <v>5.1277569414228459E-2</v>
      </c>
      <c r="D158">
        <v>2.822384330716398E-2</v>
      </c>
      <c r="E158">
        <v>-5.605172631733734E-2</v>
      </c>
      <c r="F158">
        <v>-5.7001182477475439E-2</v>
      </c>
      <c r="H158" t="s">
        <v>295</v>
      </c>
      <c r="I158" t="s">
        <v>296</v>
      </c>
      <c r="J158" t="s">
        <v>6271</v>
      </c>
      <c r="K158" t="e">
        <v>#N/A</v>
      </c>
      <c r="L158">
        <v>-0.23004264704871127</v>
      </c>
      <c r="M158">
        <v>-0.11695552320278906</v>
      </c>
      <c r="N158">
        <v>0.24677829359750145</v>
      </c>
      <c r="O158">
        <v>0.37107677722406124</v>
      </c>
      <c r="Q158" t="s">
        <v>3011</v>
      </c>
      <c r="R158">
        <v>5.1277569414228459E-2</v>
      </c>
      <c r="S158">
        <v>2.822384330716398E-2</v>
      </c>
      <c r="T158">
        <v>-5.605172631733734E-2</v>
      </c>
      <c r="U158">
        <v>-5.7001182477475439E-2</v>
      </c>
      <c r="V158" t="e">
        <f>VLOOKUP("*"&amp;$B158&amp;"*",$K:$O,2,0)</f>
        <v>#N/A</v>
      </c>
      <c r="W158" t="e">
        <f>VLOOKUP("*"&amp;$B158&amp;"*",$K:$O,3,0)</f>
        <v>#N/A</v>
      </c>
      <c r="X158" t="e">
        <f>VLOOKUP("*"&amp;$B158&amp;"*",$K:$O,4,0)</f>
        <v>#N/A</v>
      </c>
      <c r="Y158" t="e">
        <f>VLOOKUP("*"&amp;$B158&amp;"*",$K:$O,5,0)</f>
        <v>#N/A</v>
      </c>
    </row>
    <row r="159" spans="1:25">
      <c r="A159" t="s">
        <v>2029</v>
      </c>
      <c r="B159" t="s">
        <v>2879</v>
      </c>
      <c r="C159">
        <v>0.21235456806006278</v>
      </c>
      <c r="D159">
        <v>7.3403818403300791E-2</v>
      </c>
      <c r="E159">
        <v>0.10135423445134611</v>
      </c>
      <c r="F159">
        <v>-5.5566932771483314E-2</v>
      </c>
      <c r="H159" t="s">
        <v>297</v>
      </c>
      <c r="I159" t="s">
        <v>298</v>
      </c>
      <c r="J159" t="s">
        <v>4500</v>
      </c>
      <c r="K159" t="s">
        <v>3035</v>
      </c>
      <c r="L159">
        <v>0.10429915763241897</v>
      </c>
      <c r="M159">
        <v>-0.31288365749702546</v>
      </c>
      <c r="N159">
        <v>-0.10431310388670255</v>
      </c>
      <c r="O159">
        <v>0.31286090223445634</v>
      </c>
      <c r="Q159" t="s">
        <v>2879</v>
      </c>
      <c r="R159">
        <v>0.21235456806006278</v>
      </c>
      <c r="S159">
        <v>7.3403818403300791E-2</v>
      </c>
      <c r="T159">
        <v>0.10135423445134611</v>
      </c>
      <c r="U159">
        <v>-5.5566932771483314E-2</v>
      </c>
      <c r="V159" t="e">
        <f>VLOOKUP("*"&amp;$B159&amp;"*",$K:$O,2,0)</f>
        <v>#N/A</v>
      </c>
      <c r="W159" t="e">
        <f>VLOOKUP("*"&amp;$B159&amp;"*",$K:$O,3,0)</f>
        <v>#N/A</v>
      </c>
      <c r="X159" t="e">
        <f>VLOOKUP("*"&amp;$B159&amp;"*",$K:$O,4,0)</f>
        <v>#N/A</v>
      </c>
      <c r="Y159" t="e">
        <f>VLOOKUP("*"&amp;$B159&amp;"*",$K:$O,5,0)</f>
        <v>#N/A</v>
      </c>
    </row>
    <row r="160" spans="1:25">
      <c r="A160" t="s">
        <v>2030</v>
      </c>
      <c r="B160" t="s">
        <v>3012</v>
      </c>
      <c r="C160">
        <v>-8.8874198538655136E-2</v>
      </c>
      <c r="D160">
        <v>9.2742725640632184E-2</v>
      </c>
      <c r="E160">
        <v>-4.3689505905602027E-2</v>
      </c>
      <c r="F160">
        <v>-5.3711797754876549E-2</v>
      </c>
      <c r="H160" t="s">
        <v>299</v>
      </c>
      <c r="I160" t="s">
        <v>300</v>
      </c>
      <c r="J160" t="s">
        <v>4517</v>
      </c>
      <c r="K160" t="s">
        <v>3126</v>
      </c>
      <c r="L160">
        <v>-0.31165619254558202</v>
      </c>
      <c r="M160">
        <v>-0.19085765616822317</v>
      </c>
      <c r="N160">
        <v>-0.2086262077734051</v>
      </c>
      <c r="O160">
        <v>-4.9885783983703781E-2</v>
      </c>
      <c r="Q160" t="s">
        <v>3012</v>
      </c>
      <c r="R160">
        <v>-8.8874198538655136E-2</v>
      </c>
      <c r="S160">
        <v>9.2742725640632184E-2</v>
      </c>
      <c r="T160">
        <v>-4.3689505905602027E-2</v>
      </c>
      <c r="U160">
        <v>-5.3711797754876549E-2</v>
      </c>
      <c r="V160">
        <f>VLOOKUP("*"&amp;$B160&amp;"*",$K:$O,2,0)</f>
        <v>0</v>
      </c>
      <c r="W160">
        <f>VLOOKUP("*"&amp;$B160&amp;"*",$K:$O,3,0)</f>
        <v>-0.41719676138372802</v>
      </c>
      <c r="X160">
        <f>VLOOKUP("*"&amp;$B160&amp;"*",$K:$O,4,0)</f>
        <v>-0.27931496363080044</v>
      </c>
      <c r="Y160">
        <f>VLOOKUP("*"&amp;$B160&amp;"*",$K:$O,5,0)</f>
        <v>-0.10431310388670255</v>
      </c>
    </row>
    <row r="161" spans="1:25">
      <c r="A161" t="s">
        <v>2031</v>
      </c>
      <c r="B161" t="s">
        <v>3012</v>
      </c>
      <c r="C161">
        <v>-8.8874198538655136E-2</v>
      </c>
      <c r="D161">
        <v>9.2742725640632184E-2</v>
      </c>
      <c r="E161">
        <v>-4.3689505905602027E-2</v>
      </c>
      <c r="F161">
        <v>-5.3711797754876549E-2</v>
      </c>
      <c r="H161" t="s">
        <v>301</v>
      </c>
      <c r="I161" t="s">
        <v>302</v>
      </c>
      <c r="J161" t="s">
        <v>4715</v>
      </c>
      <c r="K161" t="s">
        <v>3027</v>
      </c>
      <c r="L161">
        <v>-0.30346003711966468</v>
      </c>
      <c r="M161">
        <v>-0.22856867838974429</v>
      </c>
      <c r="N161">
        <v>-0.10695006978083987</v>
      </c>
      <c r="O161">
        <v>0.34699286874184576</v>
      </c>
      <c r="Q161" t="s">
        <v>3012</v>
      </c>
      <c r="R161">
        <v>-8.8874198538655136E-2</v>
      </c>
      <c r="S161">
        <v>9.2742725640632184E-2</v>
      </c>
      <c r="T161">
        <v>-4.3689505905602027E-2</v>
      </c>
      <c r="U161">
        <v>-5.3711797754876549E-2</v>
      </c>
      <c r="V161">
        <f>VLOOKUP("*"&amp;$B161&amp;"*",$K:$O,2,0)</f>
        <v>0</v>
      </c>
      <c r="W161">
        <f>VLOOKUP("*"&amp;$B161&amp;"*",$K:$O,3,0)</f>
        <v>-0.41719676138372802</v>
      </c>
      <c r="X161">
        <f>VLOOKUP("*"&amp;$B161&amp;"*",$K:$O,4,0)</f>
        <v>-0.27931496363080044</v>
      </c>
      <c r="Y161">
        <f>VLOOKUP("*"&amp;$B161&amp;"*",$K:$O,5,0)</f>
        <v>-0.10431310388670255</v>
      </c>
    </row>
    <row r="162" spans="1:25">
      <c r="A162" t="s">
        <v>2032</v>
      </c>
      <c r="B162" t="s">
        <v>3013</v>
      </c>
      <c r="C162">
        <v>-3.2277081372192838E-2</v>
      </c>
      <c r="D162">
        <v>-6.2598496885126587E-2</v>
      </c>
      <c r="E162">
        <v>-5.0816279399085222E-2</v>
      </c>
      <c r="F162">
        <v>-5.3653824544528973E-2</v>
      </c>
      <c r="H162" t="s">
        <v>303</v>
      </c>
      <c r="I162" t="s">
        <v>304</v>
      </c>
      <c r="J162" t="s">
        <v>3536</v>
      </c>
      <c r="K162" t="s">
        <v>3536</v>
      </c>
      <c r="L162">
        <v>-0.62580579677205994</v>
      </c>
      <c r="M162">
        <v>-1.3559186669584691</v>
      </c>
      <c r="N162">
        <v>-0.41721565772727121</v>
      </c>
      <c r="O162">
        <v>-0.39471285397258465</v>
      </c>
      <c r="Q162" t="s">
        <v>3013</v>
      </c>
      <c r="R162">
        <v>-3.2277081372192838E-2</v>
      </c>
      <c r="S162">
        <v>-6.2598496885126587E-2</v>
      </c>
      <c r="T162">
        <v>-5.0816279399085222E-2</v>
      </c>
      <c r="U162">
        <v>-5.3653824544528973E-2</v>
      </c>
      <c r="V162" t="e">
        <f>VLOOKUP("*"&amp;$B162&amp;"*",$K:$O,2,0)</f>
        <v>#N/A</v>
      </c>
      <c r="W162" t="e">
        <f>VLOOKUP("*"&amp;$B162&amp;"*",$K:$O,3,0)</f>
        <v>#N/A</v>
      </c>
      <c r="X162" t="e">
        <f>VLOOKUP("*"&amp;$B162&amp;"*",$K:$O,4,0)</f>
        <v>#N/A</v>
      </c>
      <c r="Y162" t="e">
        <f>VLOOKUP("*"&amp;$B162&amp;"*",$K:$O,5,0)</f>
        <v>#N/A</v>
      </c>
    </row>
    <row r="163" spans="1:25">
      <c r="A163" t="s">
        <v>2033</v>
      </c>
      <c r="B163" t="s">
        <v>3013</v>
      </c>
      <c r="C163">
        <v>-3.2277081372192838E-2</v>
      </c>
      <c r="D163">
        <v>-6.2598496885126587E-2</v>
      </c>
      <c r="E163">
        <v>-5.0816279399085222E-2</v>
      </c>
      <c r="F163">
        <v>-5.3653824544528973E-2</v>
      </c>
      <c r="H163" t="s">
        <v>305</v>
      </c>
      <c r="I163" t="s">
        <v>306</v>
      </c>
      <c r="J163" t="s">
        <v>5033</v>
      </c>
      <c r="K163" t="s">
        <v>5033</v>
      </c>
      <c r="L163">
        <v>0.41716900911864258</v>
      </c>
      <c r="M163">
        <v>1.5523510798232134</v>
      </c>
      <c r="N163">
        <v>1.6686753090951614</v>
      </c>
      <c r="O163">
        <v>0.73004752072061085</v>
      </c>
      <c r="Q163" t="s">
        <v>3013</v>
      </c>
      <c r="R163">
        <v>-3.2277081372192838E-2</v>
      </c>
      <c r="S163">
        <v>-6.2598496885126587E-2</v>
      </c>
      <c r="T163">
        <v>-5.0816279399085222E-2</v>
      </c>
      <c r="U163">
        <v>-5.3653824544528973E-2</v>
      </c>
      <c r="V163" t="e">
        <f>VLOOKUP("*"&amp;$B163&amp;"*",$K:$O,2,0)</f>
        <v>#N/A</v>
      </c>
      <c r="W163" t="e">
        <f>VLOOKUP("*"&amp;$B163&amp;"*",$K:$O,3,0)</f>
        <v>#N/A</v>
      </c>
      <c r="X163" t="e">
        <f>VLOOKUP("*"&amp;$B163&amp;"*",$K:$O,4,0)</f>
        <v>#N/A</v>
      </c>
      <c r="Y163" t="e">
        <f>VLOOKUP("*"&amp;$B163&amp;"*",$K:$O,5,0)</f>
        <v>#N/A</v>
      </c>
    </row>
    <row r="164" spans="1:25">
      <c r="A164" t="s">
        <v>2034</v>
      </c>
      <c r="B164" t="s">
        <v>3014</v>
      </c>
      <c r="C164">
        <v>-1.2961428329182595E-2</v>
      </c>
      <c r="D164">
        <v>6.6905567590580931E-2</v>
      </c>
      <c r="E164">
        <v>-5.6046748796772837E-3</v>
      </c>
      <c r="F164">
        <v>-5.3274597278975544E-2</v>
      </c>
      <c r="H164" t="s">
        <v>307</v>
      </c>
      <c r="I164" t="s">
        <v>308</v>
      </c>
      <c r="J164" t="s">
        <v>4218</v>
      </c>
      <c r="K164" t="s">
        <v>4217</v>
      </c>
      <c r="L164">
        <v>-0.32990838569511521</v>
      </c>
      <c r="M164">
        <v>-1.0395690877339181</v>
      </c>
      <c r="N164">
        <v>-0.53847893930543811</v>
      </c>
      <c r="O164">
        <v>5.5551216246963929E-2</v>
      </c>
      <c r="Q164" t="s">
        <v>3014</v>
      </c>
      <c r="R164">
        <v>-1.2961428329182595E-2</v>
      </c>
      <c r="S164">
        <v>6.6905567590580931E-2</v>
      </c>
      <c r="T164">
        <v>-5.6046748796772837E-3</v>
      </c>
      <c r="U164">
        <v>-5.3274597278975544E-2</v>
      </c>
      <c r="V164" t="e">
        <f>VLOOKUP("*"&amp;$B164&amp;"*",$K:$O,2,0)</f>
        <v>#N/A</v>
      </c>
      <c r="W164" t="e">
        <f>VLOOKUP("*"&amp;$B164&amp;"*",$K:$O,3,0)</f>
        <v>#N/A</v>
      </c>
      <c r="X164" t="e">
        <f>VLOOKUP("*"&amp;$B164&amp;"*",$K:$O,4,0)</f>
        <v>#N/A</v>
      </c>
      <c r="Y164" t="e">
        <f>VLOOKUP("*"&amp;$B164&amp;"*",$K:$O,5,0)</f>
        <v>#N/A</v>
      </c>
    </row>
    <row r="165" spans="1:25">
      <c r="A165" t="s">
        <v>2035</v>
      </c>
      <c r="B165" t="s">
        <v>3015</v>
      </c>
      <c r="C165">
        <v>-9.173364699383843E-2</v>
      </c>
      <c r="D165">
        <v>7.6879471626935827E-2</v>
      </c>
      <c r="E165">
        <v>0.14901742100435028</v>
      </c>
      <c r="F165">
        <v>-5.2361898419295637E-2</v>
      </c>
      <c r="H165" t="s">
        <v>100</v>
      </c>
      <c r="I165" t="s">
        <v>309</v>
      </c>
      <c r="J165" t="s">
        <v>3944</v>
      </c>
      <c r="K165" t="s">
        <v>3944</v>
      </c>
      <c r="L165">
        <v>-0.22279212635623122</v>
      </c>
      <c r="M165">
        <v>0.22275596049435611</v>
      </c>
      <c r="N165">
        <v>7.252835754672067E-2</v>
      </c>
      <c r="O165">
        <v>0.52254750864686239</v>
      </c>
      <c r="Q165" t="s">
        <v>3015</v>
      </c>
      <c r="R165">
        <v>-9.173364699383843E-2</v>
      </c>
      <c r="S165">
        <v>7.6879471626935827E-2</v>
      </c>
      <c r="T165">
        <v>0.14901742100435028</v>
      </c>
      <c r="U165">
        <v>-5.2361898419295637E-2</v>
      </c>
      <c r="V165" t="e">
        <f>VLOOKUP("*"&amp;$B165&amp;"*",$K:$O,2,0)</f>
        <v>#N/A</v>
      </c>
      <c r="W165" t="e">
        <f>VLOOKUP("*"&amp;$B165&amp;"*",$K:$O,3,0)</f>
        <v>#N/A</v>
      </c>
      <c r="X165" t="e">
        <f>VLOOKUP("*"&amp;$B165&amp;"*",$K:$O,4,0)</f>
        <v>#N/A</v>
      </c>
      <c r="Y165" t="e">
        <f>VLOOKUP("*"&amp;$B165&amp;"*",$K:$O,5,0)</f>
        <v>#N/A</v>
      </c>
    </row>
    <row r="166" spans="1:25">
      <c r="A166" t="s">
        <v>2036</v>
      </c>
      <c r="B166" t="s">
        <v>3016</v>
      </c>
      <c r="C166">
        <v>-5.6014299173382701E-2</v>
      </c>
      <c r="D166">
        <v>-0.12129135619406471</v>
      </c>
      <c r="E166">
        <v>8.3203339267054768E-2</v>
      </c>
      <c r="F166">
        <v>-5.2244084338047343E-2</v>
      </c>
      <c r="H166" t="s">
        <v>310</v>
      </c>
      <c r="I166" t="s">
        <v>311</v>
      </c>
      <c r="J166" t="s">
        <v>5758</v>
      </c>
      <c r="K166" t="s">
        <v>3511</v>
      </c>
      <c r="L166">
        <v>1.0253233247299987</v>
      </c>
      <c r="M166">
        <v>1.5643849286921159</v>
      </c>
      <c r="N166">
        <v>2.3987314287906325</v>
      </c>
      <c r="O166">
        <v>0.17604105714396945</v>
      </c>
      <c r="Q166" t="s">
        <v>3016</v>
      </c>
      <c r="R166">
        <v>-5.6014299173382701E-2</v>
      </c>
      <c r="S166">
        <v>-0.12129135619406471</v>
      </c>
      <c r="T166">
        <v>8.3203339267054768E-2</v>
      </c>
      <c r="U166">
        <v>-5.2244084338047343E-2</v>
      </c>
      <c r="V166">
        <f>VLOOKUP("*"&amp;$B166&amp;"*",$K:$O,2,0)</f>
        <v>0.32984009161033273</v>
      </c>
      <c r="W166">
        <f>VLOOKUP("*"&amp;$B166&amp;"*",$K:$O,3,0)</f>
        <v>-0.31288043136623583</v>
      </c>
      <c r="X166">
        <f>VLOOKUP("*"&amp;$B166&amp;"*",$K:$O,4,0)</f>
        <v>-0.10431310388670255</v>
      </c>
      <c r="Y166">
        <f>VLOOKUP("*"&amp;$B166&amp;"*",$K:$O,5,0)</f>
        <v>0.43110445443678591</v>
      </c>
    </row>
    <row r="167" spans="1:25">
      <c r="A167" t="s">
        <v>2037</v>
      </c>
      <c r="B167" t="s">
        <v>3017</v>
      </c>
      <c r="C167">
        <v>7.6874352719640257E-2</v>
      </c>
      <c r="D167">
        <v>9.0766010076731352E-2</v>
      </c>
      <c r="E167">
        <v>3.6510601497334289E-2</v>
      </c>
      <c r="F167">
        <v>-5.0815934187535633E-2</v>
      </c>
      <c r="H167" t="s">
        <v>312</v>
      </c>
      <c r="I167" t="s">
        <v>313</v>
      </c>
      <c r="J167" t="s">
        <v>4799</v>
      </c>
      <c r="K167" t="s">
        <v>3017</v>
      </c>
      <c r="L167">
        <v>-0.15964975436634563</v>
      </c>
      <c r="M167">
        <v>-1.0072836176733144</v>
      </c>
      <c r="N167">
        <v>-0.54153085454427186</v>
      </c>
      <c r="O167">
        <v>-0.28717430232474395</v>
      </c>
      <c r="Q167" t="s">
        <v>3017</v>
      </c>
      <c r="R167">
        <v>7.6874352719640257E-2</v>
      </c>
      <c r="S167">
        <v>9.0766010076731352E-2</v>
      </c>
      <c r="T167">
        <v>3.6510601497334289E-2</v>
      </c>
      <c r="U167">
        <v>-5.0815934187535633E-2</v>
      </c>
      <c r="V167">
        <f>VLOOKUP("*"&amp;$B167&amp;"*",$K:$O,2,0)</f>
        <v>-0.15964975436634563</v>
      </c>
      <c r="W167">
        <f>VLOOKUP("*"&amp;$B167&amp;"*",$K:$O,3,0)</f>
        <v>-1.0072836176733144</v>
      </c>
      <c r="X167">
        <f>VLOOKUP("*"&amp;$B167&amp;"*",$K:$O,4,0)</f>
        <v>-0.54153085454427186</v>
      </c>
      <c r="Y167">
        <f>VLOOKUP("*"&amp;$B167&amp;"*",$K:$O,5,0)</f>
        <v>-0.28717430232474395</v>
      </c>
    </row>
    <row r="168" spans="1:25">
      <c r="A168" t="s">
        <v>2038</v>
      </c>
      <c r="B168" t="s">
        <v>3018</v>
      </c>
      <c r="C168">
        <v>3.7351514938148214E-2</v>
      </c>
      <c r="D168">
        <v>7.5468816234994648E-3</v>
      </c>
      <c r="E168">
        <v>-4.0938009928714568E-2</v>
      </c>
      <c r="F168">
        <v>-5.0774778454946184E-2</v>
      </c>
      <c r="H168" t="s">
        <v>314</v>
      </c>
      <c r="I168" t="s">
        <v>315</v>
      </c>
      <c r="J168" t="s">
        <v>6256</v>
      </c>
      <c r="K168" t="s">
        <v>8558</v>
      </c>
      <c r="L168">
        <v>-0.50161229601101631</v>
      </c>
      <c r="M168">
        <v>-1.2107693429255415</v>
      </c>
      <c r="N168">
        <v>-0.6071548552183943</v>
      </c>
      <c r="O168">
        <v>0.45879497966871563</v>
      </c>
      <c r="Q168" t="s">
        <v>3018</v>
      </c>
      <c r="R168">
        <v>3.7351514938148214E-2</v>
      </c>
      <c r="S168">
        <v>7.5468816234994648E-3</v>
      </c>
      <c r="T168">
        <v>-4.0938009928714568E-2</v>
      </c>
      <c r="U168">
        <v>-5.0774778454946184E-2</v>
      </c>
      <c r="V168" t="e">
        <f>VLOOKUP("*"&amp;$B168&amp;"*",$K:$O,2,0)</f>
        <v>#N/A</v>
      </c>
      <c r="W168" t="e">
        <f>VLOOKUP("*"&amp;$B168&amp;"*",$K:$O,3,0)</f>
        <v>#N/A</v>
      </c>
      <c r="X168" t="e">
        <f>VLOOKUP("*"&amp;$B168&amp;"*",$K:$O,4,0)</f>
        <v>#N/A</v>
      </c>
      <c r="Y168" t="e">
        <f>VLOOKUP("*"&amp;$B168&amp;"*",$K:$O,5,0)</f>
        <v>#N/A</v>
      </c>
    </row>
    <row r="169" spans="1:25">
      <c r="A169" t="s">
        <v>2039</v>
      </c>
      <c r="B169" t="s">
        <v>3019</v>
      </c>
      <c r="C169">
        <v>-0.19257045709011864</v>
      </c>
      <c r="D169">
        <v>-0.22556558765637205</v>
      </c>
      <c r="E169">
        <v>-0.13957032615879353</v>
      </c>
      <c r="F169">
        <v>-5.0428961707053181E-2</v>
      </c>
      <c r="H169" t="s">
        <v>316</v>
      </c>
      <c r="I169" t="s">
        <v>317</v>
      </c>
      <c r="J169" t="s">
        <v>5433</v>
      </c>
      <c r="K169" t="s">
        <v>5433</v>
      </c>
      <c r="L169">
        <v>0.31284560405239598</v>
      </c>
      <c r="M169">
        <v>2.294433122003793</v>
      </c>
      <c r="N169">
        <v>2.1901380032558335</v>
      </c>
      <c r="O169">
        <v>0.48326049614757793</v>
      </c>
      <c r="Q169" t="s">
        <v>3019</v>
      </c>
      <c r="R169">
        <v>-0.19257045709011864</v>
      </c>
      <c r="S169">
        <v>-0.22556558765637205</v>
      </c>
      <c r="T169">
        <v>-0.13957032615879353</v>
      </c>
      <c r="U169">
        <v>-5.0428961707053181E-2</v>
      </c>
      <c r="V169" t="e">
        <f>VLOOKUP("*"&amp;$B169&amp;"*",$K:$O,2,0)</f>
        <v>#N/A</v>
      </c>
      <c r="W169" t="e">
        <f>VLOOKUP("*"&amp;$B169&amp;"*",$K:$O,3,0)</f>
        <v>#N/A</v>
      </c>
      <c r="X169" t="e">
        <f>VLOOKUP("*"&amp;$B169&amp;"*",$K:$O,4,0)</f>
        <v>#N/A</v>
      </c>
      <c r="Y169" t="e">
        <f>VLOOKUP("*"&amp;$B169&amp;"*",$K:$O,5,0)</f>
        <v>#N/A</v>
      </c>
    </row>
    <row r="170" spans="1:25">
      <c r="A170" t="s">
        <v>2040</v>
      </c>
      <c r="B170" t="s">
        <v>3019</v>
      </c>
      <c r="C170">
        <v>-0.19257045709011864</v>
      </c>
      <c r="D170">
        <v>-0.22556558765637205</v>
      </c>
      <c r="E170">
        <v>-0.13957032615879353</v>
      </c>
      <c r="F170">
        <v>-5.0428961707053181E-2</v>
      </c>
      <c r="H170" t="s">
        <v>318</v>
      </c>
      <c r="I170" t="s">
        <v>319</v>
      </c>
      <c r="J170" t="s">
        <v>5966</v>
      </c>
      <c r="K170" t="s">
        <v>2943</v>
      </c>
      <c r="L170">
        <v>-0.31288365749702546</v>
      </c>
      <c r="M170">
        <v>-0.80936388868421083</v>
      </c>
      <c r="N170">
        <v>-0.669001142480805</v>
      </c>
      <c r="O170">
        <v>0</v>
      </c>
      <c r="Q170" t="s">
        <v>3019</v>
      </c>
      <c r="R170">
        <v>-0.19257045709011864</v>
      </c>
      <c r="S170">
        <v>-0.22556558765637205</v>
      </c>
      <c r="T170">
        <v>-0.13957032615879353</v>
      </c>
      <c r="U170">
        <v>-5.0428961707053181E-2</v>
      </c>
      <c r="V170" t="e">
        <f>VLOOKUP("*"&amp;$B170&amp;"*",$K:$O,2,0)</f>
        <v>#N/A</v>
      </c>
      <c r="W170" t="e">
        <f>VLOOKUP("*"&amp;$B170&amp;"*",$K:$O,3,0)</f>
        <v>#N/A</v>
      </c>
      <c r="X170" t="e">
        <f>VLOOKUP("*"&amp;$B170&amp;"*",$K:$O,4,0)</f>
        <v>#N/A</v>
      </c>
      <c r="Y170" t="e">
        <f>VLOOKUP("*"&amp;$B170&amp;"*",$K:$O,5,0)</f>
        <v>#N/A</v>
      </c>
    </row>
    <row r="171" spans="1:25">
      <c r="A171" t="s">
        <v>2041</v>
      </c>
      <c r="B171" t="s">
        <v>3020</v>
      </c>
      <c r="C171">
        <v>0.20170224613383295</v>
      </c>
      <c r="D171">
        <v>6.7038951971237229E-2</v>
      </c>
      <c r="E171">
        <v>-6.3179466886256086E-2</v>
      </c>
      <c r="F171">
        <v>-4.7234566381057448E-2</v>
      </c>
      <c r="H171" t="s">
        <v>320</v>
      </c>
      <c r="I171" t="s">
        <v>321</v>
      </c>
      <c r="J171" t="s">
        <v>3385</v>
      </c>
      <c r="K171" t="s">
        <v>3385</v>
      </c>
      <c r="L171">
        <v>0.20857935396954927</v>
      </c>
      <c r="M171">
        <v>-0.62580510768113728</v>
      </c>
      <c r="N171">
        <v>-0.41717394981847261</v>
      </c>
      <c r="O171">
        <v>-0.31291650009485222</v>
      </c>
      <c r="Q171" t="s">
        <v>3020</v>
      </c>
      <c r="R171">
        <v>0.20170224613383295</v>
      </c>
      <c r="S171">
        <v>6.7038951971237229E-2</v>
      </c>
      <c r="T171">
        <v>-6.3179466886256086E-2</v>
      </c>
      <c r="U171">
        <v>-4.7234566381057448E-2</v>
      </c>
      <c r="V171">
        <f>VLOOKUP("*"&amp;$B171&amp;"*",$K:$O,2,0)</f>
        <v>-0.196428564965621</v>
      </c>
      <c r="W171">
        <f>VLOOKUP("*"&amp;$B171&amp;"*",$K:$O,3,0)</f>
        <v>-0.18109965633059824</v>
      </c>
      <c r="X171">
        <f>VLOOKUP("*"&amp;$B171&amp;"*",$K:$O,4,0)</f>
        <v>-0.15412663034577867</v>
      </c>
      <c r="Y171">
        <f>VLOOKUP("*"&amp;$B171&amp;"*",$K:$O,5,0)</f>
        <v>0.24982858885245821</v>
      </c>
    </row>
    <row r="172" spans="1:25">
      <c r="A172" t="s">
        <v>2042</v>
      </c>
      <c r="B172" t="s">
        <v>3021</v>
      </c>
      <c r="C172">
        <v>-0.18435672906389128</v>
      </c>
      <c r="D172">
        <v>-0.36041333874018167</v>
      </c>
      <c r="E172">
        <v>5.6911945096701147E-5</v>
      </c>
      <c r="F172">
        <v>-4.6962105781373754E-2</v>
      </c>
      <c r="H172" t="s">
        <v>322</v>
      </c>
      <c r="I172" t="s">
        <v>323</v>
      </c>
      <c r="J172" t="s">
        <v>4886</v>
      </c>
      <c r="K172" t="s">
        <v>4886</v>
      </c>
      <c r="L172">
        <v>0.474720458798984</v>
      </c>
      <c r="M172">
        <v>2.0740581118113455</v>
      </c>
      <c r="N172">
        <v>2.2343813113313256</v>
      </c>
      <c r="O172">
        <v>0.67940985898246986</v>
      </c>
      <c r="Q172" t="s">
        <v>3021</v>
      </c>
      <c r="R172">
        <v>-0.18435672906389128</v>
      </c>
      <c r="S172">
        <v>-0.36041333874018167</v>
      </c>
      <c r="T172">
        <v>5.6911945096701147E-5</v>
      </c>
      <c r="U172">
        <v>-4.6962105781373754E-2</v>
      </c>
      <c r="V172">
        <f>VLOOKUP("*"&amp;$B172&amp;"*",$K:$O,2,0)</f>
        <v>-0.64535684758193435</v>
      </c>
      <c r="W172">
        <f>VLOOKUP("*"&amp;$B172&amp;"*",$K:$O,3,0)</f>
        <v>-1.7623532232585466E-2</v>
      </c>
      <c r="X172">
        <f>VLOOKUP("*"&amp;$B172&amp;"*",$K:$O,4,0)</f>
        <v>9.0029303677181108E-2</v>
      </c>
      <c r="Y172">
        <f>VLOOKUP("*"&amp;$B172&amp;"*",$K:$O,5,0)</f>
        <v>-2.3333333333332883E-2</v>
      </c>
    </row>
    <row r="173" spans="1:25">
      <c r="A173" t="s">
        <v>2043</v>
      </c>
      <c r="B173" t="s">
        <v>3022</v>
      </c>
      <c r="C173">
        <v>-7.3722453593922533E-3</v>
      </c>
      <c r="D173">
        <v>-7.2108663068239211E-3</v>
      </c>
      <c r="E173">
        <v>0.11672666816668605</v>
      </c>
      <c r="F173">
        <v>-4.686811016190278E-2</v>
      </c>
      <c r="H173" t="s">
        <v>324</v>
      </c>
      <c r="I173" t="s">
        <v>325</v>
      </c>
      <c r="J173" t="s">
        <v>6068</v>
      </c>
      <c r="K173" t="s">
        <v>6093</v>
      </c>
      <c r="L173">
        <v>-0.10110497439033754</v>
      </c>
      <c r="M173">
        <v>-0.15516065744029803</v>
      </c>
      <c r="N173">
        <v>-8.5953210131525168E-2</v>
      </c>
      <c r="O173">
        <v>0.17127085374754433</v>
      </c>
      <c r="Q173" t="s">
        <v>3022</v>
      </c>
      <c r="R173">
        <v>-7.3722453593922533E-3</v>
      </c>
      <c r="S173">
        <v>-7.2108663068239211E-3</v>
      </c>
      <c r="T173">
        <v>0.11672666816668605</v>
      </c>
      <c r="U173">
        <v>-4.686811016190278E-2</v>
      </c>
      <c r="V173" t="e">
        <f>VLOOKUP("*"&amp;$B173&amp;"*",$K:$O,2,0)</f>
        <v>#N/A</v>
      </c>
      <c r="W173" t="e">
        <f>VLOOKUP("*"&amp;$B173&amp;"*",$K:$O,3,0)</f>
        <v>#N/A</v>
      </c>
      <c r="X173" t="e">
        <f>VLOOKUP("*"&amp;$B173&amp;"*",$K:$O,4,0)</f>
        <v>#N/A</v>
      </c>
      <c r="Y173" t="e">
        <f>VLOOKUP("*"&amp;$B173&amp;"*",$K:$O,5,0)</f>
        <v>#N/A</v>
      </c>
    </row>
    <row r="174" spans="1:25">
      <c r="A174" t="s">
        <v>2044</v>
      </c>
      <c r="B174" t="s">
        <v>3023</v>
      </c>
      <c r="C174">
        <v>0.17620166136651672</v>
      </c>
      <c r="D174">
        <v>9.6481515382816643E-2</v>
      </c>
      <c r="E174">
        <v>-0.1222949332414775</v>
      </c>
      <c r="F174">
        <v>-4.6534932395178856E-2</v>
      </c>
      <c r="H174" t="s">
        <v>326</v>
      </c>
      <c r="I174" t="s">
        <v>327</v>
      </c>
      <c r="J174" t="s">
        <v>4431</v>
      </c>
      <c r="K174" t="s">
        <v>4431</v>
      </c>
      <c r="L174">
        <v>0.25623357118682</v>
      </c>
      <c r="M174">
        <v>-0.70420295091988516</v>
      </c>
      <c r="N174">
        <v>-0.83437635038238289</v>
      </c>
      <c r="O174">
        <v>-1.1025404067132338</v>
      </c>
      <c r="Q174" t="s">
        <v>3023</v>
      </c>
      <c r="R174">
        <v>0.17620166136651672</v>
      </c>
      <c r="S174">
        <v>9.6481515382816643E-2</v>
      </c>
      <c r="T174">
        <v>-0.1222949332414775</v>
      </c>
      <c r="U174">
        <v>-4.6534932395178856E-2</v>
      </c>
      <c r="V174">
        <f>VLOOKUP("*"&amp;$B174&amp;"*",$K:$O,2,0)</f>
        <v>-0.7945779545110857</v>
      </c>
      <c r="W174">
        <f>VLOOKUP("*"&amp;$B174&amp;"*",$K:$O,3,0)</f>
        <v>-1.4568544091846753</v>
      </c>
      <c r="X174">
        <f>VLOOKUP("*"&amp;$B174&amp;"*",$K:$O,4,0)</f>
        <v>-0.23070492353912564</v>
      </c>
      <c r="Y174">
        <f>VLOOKUP("*"&amp;$B174&amp;"*",$K:$O,5,0)</f>
        <v>0.28724889134576714</v>
      </c>
    </row>
    <row r="175" spans="1:25">
      <c r="A175" t="s">
        <v>2045</v>
      </c>
      <c r="B175" t="s">
        <v>3024</v>
      </c>
      <c r="C175">
        <v>-0.12345491630115658</v>
      </c>
      <c r="D175">
        <v>7.0980012380864752E-2</v>
      </c>
      <c r="E175">
        <v>-8.7083038026242454E-2</v>
      </c>
      <c r="F175">
        <v>-4.2377536990227227E-2</v>
      </c>
      <c r="H175" t="s">
        <v>328</v>
      </c>
      <c r="I175" t="s">
        <v>329</v>
      </c>
      <c r="J175" t="s">
        <v>5184</v>
      </c>
      <c r="K175" t="s">
        <v>5184</v>
      </c>
      <c r="L175">
        <v>-0.22329774569017335</v>
      </c>
      <c r="M175">
        <v>0.20859831526483794</v>
      </c>
      <c r="N175">
        <v>-0.17841185217766986</v>
      </c>
      <c r="O175">
        <v>6.4275134517463736E-2</v>
      </c>
      <c r="Q175" t="s">
        <v>3024</v>
      </c>
      <c r="R175">
        <v>-0.12345491630115658</v>
      </c>
      <c r="S175">
        <v>7.0980012380864752E-2</v>
      </c>
      <c r="T175">
        <v>-8.7083038026242454E-2</v>
      </c>
      <c r="U175">
        <v>-4.2377536990227227E-2</v>
      </c>
      <c r="V175" t="e">
        <f>VLOOKUP("*"&amp;$B175&amp;"*",$K:$O,2,0)</f>
        <v>#N/A</v>
      </c>
      <c r="W175" t="e">
        <f>VLOOKUP("*"&amp;$B175&amp;"*",$K:$O,3,0)</f>
        <v>#N/A</v>
      </c>
      <c r="X175" t="e">
        <f>VLOOKUP("*"&amp;$B175&amp;"*",$K:$O,4,0)</f>
        <v>#N/A</v>
      </c>
      <c r="Y175" t="e">
        <f>VLOOKUP("*"&amp;$B175&amp;"*",$K:$O,5,0)</f>
        <v>#N/A</v>
      </c>
    </row>
    <row r="176" spans="1:25">
      <c r="A176" t="s">
        <v>2046</v>
      </c>
      <c r="B176" t="s">
        <v>3025</v>
      </c>
      <c r="C176">
        <v>-5.482287190034167E-3</v>
      </c>
      <c r="D176">
        <v>-2.2805789859362026E-3</v>
      </c>
      <c r="E176">
        <v>2.5708537970255997E-3</v>
      </c>
      <c r="F176">
        <v>-3.8187307560161685E-2</v>
      </c>
      <c r="H176" t="s">
        <v>330</v>
      </c>
      <c r="I176" t="s">
        <v>331</v>
      </c>
      <c r="J176" t="s">
        <v>3051</v>
      </c>
      <c r="K176" t="s">
        <v>3051</v>
      </c>
      <c r="L176">
        <v>-1.3946254283581094E-5</v>
      </c>
      <c r="M176">
        <v>-0.33876695626676484</v>
      </c>
      <c r="N176">
        <v>-0.2086262077734051</v>
      </c>
      <c r="O176">
        <v>-1.3946254283581094E-5</v>
      </c>
      <c r="Q176" t="s">
        <v>3025</v>
      </c>
      <c r="R176">
        <v>-5.482287190034167E-3</v>
      </c>
      <c r="S176">
        <v>-2.2805789859362026E-3</v>
      </c>
      <c r="T176">
        <v>2.5708537970255997E-3</v>
      </c>
      <c r="U176">
        <v>-3.8187307560161685E-2</v>
      </c>
      <c r="V176" t="e">
        <f>VLOOKUP("*"&amp;$B176&amp;"*",$K:$O,2,0)</f>
        <v>#N/A</v>
      </c>
      <c r="W176" t="e">
        <f>VLOOKUP("*"&amp;$B176&amp;"*",$K:$O,3,0)</f>
        <v>#N/A</v>
      </c>
      <c r="X176" t="e">
        <f>VLOOKUP("*"&amp;$B176&amp;"*",$K:$O,4,0)</f>
        <v>#N/A</v>
      </c>
      <c r="Y176" t="e">
        <f>VLOOKUP("*"&amp;$B176&amp;"*",$K:$O,5,0)</f>
        <v>#N/A</v>
      </c>
    </row>
    <row r="177" spans="1:25">
      <c r="A177" t="s">
        <v>2047</v>
      </c>
      <c r="B177" t="s">
        <v>3026</v>
      </c>
      <c r="C177">
        <v>-0.11357913527784089</v>
      </c>
      <c r="D177">
        <v>-0.10614925858109993</v>
      </c>
      <c r="E177">
        <v>-0.10822812458319656</v>
      </c>
      <c r="F177">
        <v>-3.7941866202311589E-2</v>
      </c>
      <c r="H177" t="s">
        <v>332</v>
      </c>
      <c r="I177" t="s">
        <v>333</v>
      </c>
      <c r="J177" t="s">
        <v>5334</v>
      </c>
      <c r="K177" t="s">
        <v>5333</v>
      </c>
      <c r="L177">
        <v>-0.18712648657752698</v>
      </c>
      <c r="M177">
        <v>-1.3567026165491344E-2</v>
      </c>
      <c r="N177">
        <v>-0.13752738694116293</v>
      </c>
      <c r="O177">
        <v>0.33402169349619198</v>
      </c>
      <c r="Q177" t="s">
        <v>3026</v>
      </c>
      <c r="R177">
        <v>-0.11357913527784089</v>
      </c>
      <c r="S177">
        <v>-0.10614925858109993</v>
      </c>
      <c r="T177">
        <v>-0.10822812458319656</v>
      </c>
      <c r="U177">
        <v>-3.7941866202311589E-2</v>
      </c>
      <c r="V177" t="e">
        <f>VLOOKUP("*"&amp;$B177&amp;"*",$K:$O,2,0)</f>
        <v>#N/A</v>
      </c>
      <c r="W177" t="e">
        <f>VLOOKUP("*"&amp;$B177&amp;"*",$K:$O,3,0)</f>
        <v>#N/A</v>
      </c>
      <c r="X177" t="e">
        <f>VLOOKUP("*"&amp;$B177&amp;"*",$K:$O,4,0)</f>
        <v>#N/A</v>
      </c>
      <c r="Y177" t="e">
        <f>VLOOKUP("*"&amp;$B177&amp;"*",$K:$O,5,0)</f>
        <v>#N/A</v>
      </c>
    </row>
    <row r="178" spans="1:25">
      <c r="A178" t="s">
        <v>2048</v>
      </c>
      <c r="B178" t="s">
        <v>3027</v>
      </c>
      <c r="C178">
        <v>6.5952563664153033E-3</v>
      </c>
      <c r="D178">
        <v>0.14094091483008711</v>
      </c>
      <c r="E178">
        <v>-2.0379539704144852E-2</v>
      </c>
      <c r="F178">
        <v>-3.7688587897773004E-2</v>
      </c>
      <c r="H178" t="s">
        <v>334</v>
      </c>
      <c r="I178" t="s">
        <v>335</v>
      </c>
      <c r="J178" t="s">
        <v>5564</v>
      </c>
      <c r="K178" t="s">
        <v>3061</v>
      </c>
      <c r="L178">
        <v>0.28582436919767479</v>
      </c>
      <c r="M178">
        <v>-0.31291650009485222</v>
      </c>
      <c r="N178">
        <v>-0.1043043035274762</v>
      </c>
      <c r="O178">
        <v>-6.1693464094727257E-2</v>
      </c>
      <c r="Q178" t="s">
        <v>3027</v>
      </c>
      <c r="R178">
        <v>6.5952563664153033E-3</v>
      </c>
      <c r="S178">
        <v>0.14094091483008711</v>
      </c>
      <c r="T178">
        <v>-2.0379539704144852E-2</v>
      </c>
      <c r="U178">
        <v>-3.7688587897773004E-2</v>
      </c>
      <c r="V178">
        <f>VLOOKUP("*"&amp;$B178&amp;"*",$K:$O,2,0)</f>
        <v>-0.30346003711966468</v>
      </c>
      <c r="W178">
        <f>VLOOKUP("*"&amp;$B178&amp;"*",$K:$O,3,0)</f>
        <v>-0.22856867838974429</v>
      </c>
      <c r="X178">
        <f>VLOOKUP("*"&amp;$B178&amp;"*",$K:$O,4,0)</f>
        <v>-0.10695006978083987</v>
      </c>
      <c r="Y178">
        <f>VLOOKUP("*"&amp;$B178&amp;"*",$K:$O,5,0)</f>
        <v>0.34699286874184576</v>
      </c>
    </row>
    <row r="179" spans="1:25">
      <c r="A179" t="s">
        <v>2049</v>
      </c>
      <c r="B179" t="s">
        <v>3028</v>
      </c>
      <c r="C179">
        <v>0.14825486551836389</v>
      </c>
      <c r="D179">
        <v>0.177905521126171</v>
      </c>
      <c r="E179">
        <v>5.7409023010013358E-3</v>
      </c>
      <c r="F179">
        <v>-3.733545038304964E-2</v>
      </c>
      <c r="H179" t="s">
        <v>336</v>
      </c>
      <c r="I179" t="s">
        <v>337</v>
      </c>
      <c r="J179" t="s">
        <v>5281</v>
      </c>
      <c r="K179" t="s">
        <v>8508</v>
      </c>
      <c r="L179">
        <v>0.24772238183184744</v>
      </c>
      <c r="M179">
        <v>-1.4182713474434732</v>
      </c>
      <c r="N179">
        <v>-2.1348613972848689</v>
      </c>
      <c r="O179">
        <v>-0.78207549403312482</v>
      </c>
      <c r="Q179" t="s">
        <v>3028</v>
      </c>
      <c r="R179">
        <v>0.14825486551836389</v>
      </c>
      <c r="S179">
        <v>0.177905521126171</v>
      </c>
      <c r="T179">
        <v>5.7409023010013358E-3</v>
      </c>
      <c r="U179">
        <v>-3.733545038304964E-2</v>
      </c>
      <c r="V179" t="e">
        <f>VLOOKUP("*"&amp;$B179&amp;"*",$K:$O,2,0)</f>
        <v>#N/A</v>
      </c>
      <c r="W179" t="e">
        <f>VLOOKUP("*"&amp;$B179&amp;"*",$K:$O,3,0)</f>
        <v>#N/A</v>
      </c>
      <c r="X179" t="e">
        <f>VLOOKUP("*"&amp;$B179&amp;"*",$K:$O,4,0)</f>
        <v>#N/A</v>
      </c>
      <c r="Y179" t="e">
        <f>VLOOKUP("*"&amp;$B179&amp;"*",$K:$O,5,0)</f>
        <v>#N/A</v>
      </c>
    </row>
    <row r="180" spans="1:25">
      <c r="A180" t="s">
        <v>2050</v>
      </c>
      <c r="B180" t="s">
        <v>3029</v>
      </c>
      <c r="C180">
        <v>6.1345969577976944E-2</v>
      </c>
      <c r="D180">
        <v>5.0422184610582878E-2</v>
      </c>
      <c r="E180">
        <v>7.7780430885198787E-2</v>
      </c>
      <c r="F180">
        <v>-3.7324274510281155E-2</v>
      </c>
      <c r="H180" t="s">
        <v>338</v>
      </c>
      <c r="I180" t="s">
        <v>339</v>
      </c>
      <c r="J180" t="s">
        <v>3856</v>
      </c>
      <c r="K180" t="s">
        <v>3856</v>
      </c>
      <c r="L180">
        <v>-0.23213113613634642</v>
      </c>
      <c r="M180">
        <v>0.30658584153340512</v>
      </c>
      <c r="N180">
        <v>-8.3513749287209713E-2</v>
      </c>
      <c r="O180">
        <v>-3.3384952711392374E-4</v>
      </c>
      <c r="Q180" t="s">
        <v>3029</v>
      </c>
      <c r="R180">
        <v>6.1345969577976944E-2</v>
      </c>
      <c r="S180">
        <v>5.0422184610582878E-2</v>
      </c>
      <c r="T180">
        <v>7.7780430885198787E-2</v>
      </c>
      <c r="U180">
        <v>-3.7324274510281155E-2</v>
      </c>
      <c r="V180">
        <f>VLOOKUP("*"&amp;$B180&amp;"*",$K:$O,2,0)</f>
        <v>0.86590626137537896</v>
      </c>
      <c r="W180">
        <f>VLOOKUP("*"&amp;$B180&amp;"*",$K:$O,3,0)</f>
        <v>0.91954151515540639</v>
      </c>
      <c r="X180">
        <f>VLOOKUP("*"&amp;$B180&amp;"*",$K:$O,4,0)</f>
        <v>1.1798911332155393</v>
      </c>
      <c r="Y180">
        <f>VLOOKUP("*"&amp;$B180&amp;"*",$K:$O,5,0)</f>
        <v>7.1154321415934738E-2</v>
      </c>
    </row>
    <row r="181" spans="1:25">
      <c r="A181" t="s">
        <v>2051</v>
      </c>
      <c r="B181" t="s">
        <v>3030</v>
      </c>
      <c r="C181">
        <v>3.3540721212446016E-3</v>
      </c>
      <c r="D181">
        <v>6.2801126605070062E-2</v>
      </c>
      <c r="E181">
        <v>-7.4740973949290711E-3</v>
      </c>
      <c r="F181">
        <v>-3.7231753846289364E-2</v>
      </c>
      <c r="H181" t="s">
        <v>340</v>
      </c>
      <c r="I181" t="s">
        <v>341</v>
      </c>
      <c r="J181" t="s">
        <v>5167</v>
      </c>
      <c r="K181" t="s">
        <v>3546</v>
      </c>
      <c r="L181">
        <v>0.24694272958025129</v>
      </c>
      <c r="M181">
        <v>4.3687538927489396E-2</v>
      </c>
      <c r="N181">
        <v>0.43704365148412944</v>
      </c>
      <c r="O181">
        <v>0.52145786557151752</v>
      </c>
      <c r="Q181" t="s">
        <v>3030</v>
      </c>
      <c r="R181">
        <v>3.3540721212446016E-3</v>
      </c>
      <c r="S181">
        <v>6.2801126605070062E-2</v>
      </c>
      <c r="T181">
        <v>-7.4740973949290711E-3</v>
      </c>
      <c r="U181">
        <v>-3.7231753846289364E-2</v>
      </c>
      <c r="V181">
        <f>VLOOKUP("*"&amp;$B181&amp;"*",$K:$O,2,0)</f>
        <v>-1.7098656441613818</v>
      </c>
      <c r="W181">
        <f>VLOOKUP("*"&amp;$B181&amp;"*",$K:$O,3,0)</f>
        <v>-0.85345172078173059</v>
      </c>
      <c r="X181">
        <f>VLOOKUP("*"&amp;$B181&amp;"*",$K:$O,4,0)</f>
        <v>-0.12263220578573623</v>
      </c>
      <c r="Y181">
        <f>VLOOKUP("*"&amp;$B181&amp;"*",$K:$O,5,0)</f>
        <v>-1.3617556880168973</v>
      </c>
    </row>
    <row r="182" spans="1:25">
      <c r="A182" t="s">
        <v>2052</v>
      </c>
      <c r="B182" t="s">
        <v>3031</v>
      </c>
      <c r="C182">
        <v>2.4510765417837841E-2</v>
      </c>
      <c r="D182">
        <v>3.4651234221765692E-2</v>
      </c>
      <c r="E182">
        <v>-0.17203046158997426</v>
      </c>
      <c r="F182">
        <v>-3.7121205888494026E-2</v>
      </c>
      <c r="H182" t="s">
        <v>342</v>
      </c>
      <c r="I182" t="s">
        <v>343</v>
      </c>
      <c r="J182" t="s">
        <v>4233</v>
      </c>
      <c r="K182" t="s">
        <v>4232</v>
      </c>
      <c r="L182">
        <v>-0.36731572659936645</v>
      </c>
      <c r="M182">
        <v>-0.82768677939364188</v>
      </c>
      <c r="N182">
        <v>-0.36762573326479581</v>
      </c>
      <c r="O182">
        <v>0.73004885460989877</v>
      </c>
      <c r="Q182" t="s">
        <v>3031</v>
      </c>
      <c r="R182">
        <v>2.4510765417837841E-2</v>
      </c>
      <c r="S182">
        <v>3.4651234221765692E-2</v>
      </c>
      <c r="T182">
        <v>-0.17203046158997426</v>
      </c>
      <c r="U182">
        <v>-3.7121205888494026E-2</v>
      </c>
      <c r="V182" t="e">
        <f>VLOOKUP("*"&amp;$B182&amp;"*",$K:$O,2,0)</f>
        <v>#N/A</v>
      </c>
      <c r="W182" t="e">
        <f>VLOOKUP("*"&amp;$B182&amp;"*",$K:$O,3,0)</f>
        <v>#N/A</v>
      </c>
      <c r="X182" t="e">
        <f>VLOOKUP("*"&amp;$B182&amp;"*",$K:$O,4,0)</f>
        <v>#N/A</v>
      </c>
      <c r="Y182" t="e">
        <f>VLOOKUP("*"&amp;$B182&amp;"*",$K:$O,5,0)</f>
        <v>#N/A</v>
      </c>
    </row>
    <row r="183" spans="1:25">
      <c r="A183" t="s">
        <v>2053</v>
      </c>
      <c r="B183" t="s">
        <v>3032</v>
      </c>
      <c r="C183">
        <v>5.2444681985400948E-2</v>
      </c>
      <c r="D183">
        <v>3.3108350409053106E-2</v>
      </c>
      <c r="E183">
        <v>-1.0182509085993316E-2</v>
      </c>
      <c r="F183">
        <v>-3.6676933613583984E-2</v>
      </c>
      <c r="H183" t="s">
        <v>344</v>
      </c>
      <c r="I183" t="s">
        <v>345</v>
      </c>
      <c r="J183" t="s">
        <v>5636</v>
      </c>
      <c r="K183" t="s">
        <v>3006</v>
      </c>
      <c r="L183">
        <v>-0.36275549522644562</v>
      </c>
      <c r="M183">
        <v>-0.92862044828041324</v>
      </c>
      <c r="N183">
        <v>-0.75119707789713797</v>
      </c>
      <c r="O183">
        <v>-7.3426567583484273E-2</v>
      </c>
      <c r="Q183" t="s">
        <v>3032</v>
      </c>
      <c r="R183">
        <v>5.2444681985400948E-2</v>
      </c>
      <c r="S183">
        <v>3.3108350409053106E-2</v>
      </c>
      <c r="T183">
        <v>-1.0182509085993316E-2</v>
      </c>
      <c r="U183">
        <v>-3.6676933613583984E-2</v>
      </c>
      <c r="V183" t="e">
        <f>VLOOKUP("*"&amp;$B183&amp;"*",$K:$O,2,0)</f>
        <v>#N/A</v>
      </c>
      <c r="W183" t="e">
        <f>VLOOKUP("*"&amp;$B183&amp;"*",$K:$O,3,0)</f>
        <v>#N/A</v>
      </c>
      <c r="X183" t="e">
        <f>VLOOKUP("*"&amp;$B183&amp;"*",$K:$O,4,0)</f>
        <v>#N/A</v>
      </c>
      <c r="Y183" t="e">
        <f>VLOOKUP("*"&amp;$B183&amp;"*",$K:$O,5,0)</f>
        <v>#N/A</v>
      </c>
    </row>
    <row r="184" spans="1:25">
      <c r="A184" t="s">
        <v>2054</v>
      </c>
      <c r="B184" t="s">
        <v>3033</v>
      </c>
      <c r="C184">
        <v>-6.2864988910073513E-2</v>
      </c>
      <c r="D184">
        <v>-0.41564068541322391</v>
      </c>
      <c r="E184">
        <v>-0.12894882493771173</v>
      </c>
      <c r="F184">
        <v>-3.3663178646127702E-2</v>
      </c>
      <c r="H184" t="s">
        <v>346</v>
      </c>
      <c r="I184" t="s">
        <v>345</v>
      </c>
      <c r="J184" t="s">
        <v>5636</v>
      </c>
      <c r="K184" t="s">
        <v>3006</v>
      </c>
      <c r="L184">
        <v>-0.25849804550282529</v>
      </c>
      <c r="M184">
        <v>-0.92862044828041324</v>
      </c>
      <c r="N184">
        <v>-0.61025033663734429</v>
      </c>
      <c r="O184">
        <v>-7.3426567583484273E-2</v>
      </c>
      <c r="Q184" t="s">
        <v>3033</v>
      </c>
      <c r="R184">
        <v>-6.2864988910073513E-2</v>
      </c>
      <c r="S184">
        <v>-0.41564068541322391</v>
      </c>
      <c r="T184">
        <v>-0.12894882493771173</v>
      </c>
      <c r="U184">
        <v>-3.3663178646127702E-2</v>
      </c>
      <c r="V184">
        <f>VLOOKUP("*"&amp;$B184&amp;"*",$K:$O,2,0)</f>
        <v>0.20997194089925256</v>
      </c>
      <c r="W184">
        <f>VLOOKUP("*"&amp;$B184&amp;"*",$K:$O,3,0)</f>
        <v>-0.27552106634986778</v>
      </c>
      <c r="X184">
        <f>VLOOKUP("*"&amp;$B184&amp;"*",$K:$O,4,0)</f>
        <v>-0.37932690737004221</v>
      </c>
      <c r="Y184">
        <f>VLOOKUP("*"&amp;$B184&amp;"*",$K:$O,5,0)</f>
        <v>-0.25236547427459116</v>
      </c>
    </row>
    <row r="185" spans="1:25">
      <c r="A185" t="s">
        <v>2055</v>
      </c>
      <c r="B185" t="s">
        <v>3034</v>
      </c>
      <c r="C185">
        <v>0.1189499930256176</v>
      </c>
      <c r="D185">
        <v>-0.12579516715348088</v>
      </c>
      <c r="E185">
        <v>-0.27763722767632476</v>
      </c>
      <c r="F185">
        <v>-3.334450961034624E-2</v>
      </c>
      <c r="H185" t="s">
        <v>347</v>
      </c>
      <c r="I185" t="s">
        <v>348</v>
      </c>
      <c r="J185" t="s">
        <v>4764</v>
      </c>
      <c r="K185" t="s">
        <v>3531</v>
      </c>
      <c r="L185">
        <v>-0.91269063503754533</v>
      </c>
      <c r="M185">
        <v>-0.69602396837087854</v>
      </c>
      <c r="N185">
        <v>-1.8247385717793032</v>
      </c>
      <c r="O185">
        <v>1.6666666666667204E-2</v>
      </c>
      <c r="Q185" t="s">
        <v>3034</v>
      </c>
      <c r="R185">
        <v>0.1189499930256176</v>
      </c>
      <c r="S185">
        <v>-0.12579516715348088</v>
      </c>
      <c r="T185">
        <v>-0.27763722767632476</v>
      </c>
      <c r="U185">
        <v>-3.334450961034624E-2</v>
      </c>
      <c r="V185" t="e">
        <f>VLOOKUP("*"&amp;$B185&amp;"*",$K:$O,2,0)</f>
        <v>#N/A</v>
      </c>
      <c r="W185" t="e">
        <f>VLOOKUP("*"&amp;$B185&amp;"*",$K:$O,3,0)</f>
        <v>#N/A</v>
      </c>
      <c r="X185" t="e">
        <f>VLOOKUP("*"&amp;$B185&amp;"*",$K:$O,4,0)</f>
        <v>#N/A</v>
      </c>
      <c r="Y185" t="e">
        <f>VLOOKUP("*"&amp;$B185&amp;"*",$K:$O,5,0)</f>
        <v>#N/A</v>
      </c>
    </row>
    <row r="186" spans="1:25">
      <c r="A186" t="s">
        <v>2056</v>
      </c>
      <c r="B186" t="s">
        <v>3035</v>
      </c>
      <c r="C186">
        <v>0.12234140965173454</v>
      </c>
      <c r="D186">
        <v>0.21320889274315974</v>
      </c>
      <c r="E186">
        <v>8.7343514512204221E-2</v>
      </c>
      <c r="F186">
        <v>-3.2515169752990979E-2</v>
      </c>
      <c r="H186" t="s">
        <v>349</v>
      </c>
      <c r="I186" t="s">
        <v>350</v>
      </c>
      <c r="J186" t="s">
        <v>5614</v>
      </c>
      <c r="K186" t="s">
        <v>5613</v>
      </c>
      <c r="L186">
        <v>-0.19881040829712063</v>
      </c>
      <c r="M186">
        <v>-0.72071593058977612</v>
      </c>
      <c r="N186">
        <v>-0.34944034105856803</v>
      </c>
      <c r="O186">
        <v>1.0366758575670783E-3</v>
      </c>
      <c r="Q186" t="s">
        <v>3035</v>
      </c>
      <c r="R186">
        <v>0.12234140965173454</v>
      </c>
      <c r="S186">
        <v>0.21320889274315974</v>
      </c>
      <c r="T186">
        <v>8.7343514512204221E-2</v>
      </c>
      <c r="U186">
        <v>-3.2515169752990979E-2</v>
      </c>
      <c r="V186">
        <f>VLOOKUP("*"&amp;$B186&amp;"*",$K:$O,2,0)</f>
        <v>0.10429915763241897</v>
      </c>
      <c r="W186">
        <f>VLOOKUP("*"&amp;$B186&amp;"*",$K:$O,3,0)</f>
        <v>-0.31288365749702546</v>
      </c>
      <c r="X186">
        <f>VLOOKUP("*"&amp;$B186&amp;"*",$K:$O,4,0)</f>
        <v>-0.10431310388670255</v>
      </c>
      <c r="Y186">
        <f>VLOOKUP("*"&amp;$B186&amp;"*",$K:$O,5,0)</f>
        <v>0.31286090223445634</v>
      </c>
    </row>
    <row r="187" spans="1:25">
      <c r="A187" t="s">
        <v>2057</v>
      </c>
      <c r="B187" t="s">
        <v>3036</v>
      </c>
      <c r="C187">
        <v>0.12621583056035693</v>
      </c>
      <c r="D187">
        <v>-4.3267592170363597E-3</v>
      </c>
      <c r="E187">
        <v>8.6153848711414405E-2</v>
      </c>
      <c r="F187">
        <v>-3.2253644042530762E-2</v>
      </c>
      <c r="H187" t="s">
        <v>351</v>
      </c>
      <c r="I187" t="s">
        <v>352</v>
      </c>
      <c r="J187" t="s">
        <v>5460</v>
      </c>
      <c r="K187" t="s">
        <v>5460</v>
      </c>
      <c r="L187">
        <v>0.11287834477028839</v>
      </c>
      <c r="M187">
        <v>1.0810114372621529</v>
      </c>
      <c r="N187">
        <v>0.61270621587764751</v>
      </c>
      <c r="O187">
        <v>0.70070518323687347</v>
      </c>
      <c r="Q187" t="s">
        <v>3036</v>
      </c>
      <c r="R187">
        <v>0.12621583056035693</v>
      </c>
      <c r="S187">
        <v>-4.3267592170363597E-3</v>
      </c>
      <c r="T187">
        <v>8.6153848711414405E-2</v>
      </c>
      <c r="U187">
        <v>-3.2253644042530762E-2</v>
      </c>
      <c r="V187" t="e">
        <f>VLOOKUP("*"&amp;$B187&amp;"*",$K:$O,2,0)</f>
        <v>#N/A</v>
      </c>
      <c r="W187" t="e">
        <f>VLOOKUP("*"&amp;$B187&amp;"*",$K:$O,3,0)</f>
        <v>#N/A</v>
      </c>
      <c r="X187" t="e">
        <f>VLOOKUP("*"&amp;$B187&amp;"*",$K:$O,4,0)</f>
        <v>#N/A</v>
      </c>
      <c r="Y187" t="e">
        <f>VLOOKUP("*"&amp;$B187&amp;"*",$K:$O,5,0)</f>
        <v>#N/A</v>
      </c>
    </row>
    <row r="188" spans="1:25">
      <c r="A188" t="s">
        <v>2058</v>
      </c>
      <c r="B188" t="s">
        <v>3037</v>
      </c>
      <c r="C188">
        <v>-9.2739019257922037E-2</v>
      </c>
      <c r="D188">
        <v>1.5240630107538032E-3</v>
      </c>
      <c r="E188">
        <v>-3.0188003992840412E-2</v>
      </c>
      <c r="F188">
        <v>-3.2226898181129983E-2</v>
      </c>
      <c r="H188" t="s">
        <v>353</v>
      </c>
      <c r="I188" t="s">
        <v>354</v>
      </c>
      <c r="J188" t="s">
        <v>5701</v>
      </c>
      <c r="K188" t="s">
        <v>3734</v>
      </c>
      <c r="L188">
        <v>-0.3602944301197864</v>
      </c>
      <c r="M188">
        <v>-0.52521144004327391</v>
      </c>
      <c r="N188">
        <v>-0.68538051778181985</v>
      </c>
      <c r="O188">
        <v>0.20735788679192382</v>
      </c>
      <c r="Q188" t="s">
        <v>3037</v>
      </c>
      <c r="R188">
        <v>-9.2739019257922037E-2</v>
      </c>
      <c r="S188">
        <v>1.5240630107538032E-3</v>
      </c>
      <c r="T188">
        <v>-3.0188003992840412E-2</v>
      </c>
      <c r="U188">
        <v>-3.2226898181129983E-2</v>
      </c>
      <c r="V188" t="e">
        <f>VLOOKUP("*"&amp;$B188&amp;"*",$K:$O,2,0)</f>
        <v>#N/A</v>
      </c>
      <c r="W188" t="e">
        <f>VLOOKUP("*"&amp;$B188&amp;"*",$K:$O,3,0)</f>
        <v>#N/A</v>
      </c>
      <c r="X188" t="e">
        <f>VLOOKUP("*"&amp;$B188&amp;"*",$K:$O,4,0)</f>
        <v>#N/A</v>
      </c>
      <c r="Y188" t="e">
        <f>VLOOKUP("*"&amp;$B188&amp;"*",$K:$O,5,0)</f>
        <v>#N/A</v>
      </c>
    </row>
    <row r="189" spans="1:25">
      <c r="A189" t="s">
        <v>2059</v>
      </c>
      <c r="B189" t="s">
        <v>3038</v>
      </c>
      <c r="C189">
        <v>3.1770492147973589E-2</v>
      </c>
      <c r="D189">
        <v>2.7880792079865026E-2</v>
      </c>
      <c r="E189">
        <v>0.12933762565327678</v>
      </c>
      <c r="F189">
        <v>-3.1698666737927143E-2</v>
      </c>
      <c r="H189" t="s">
        <v>355</v>
      </c>
      <c r="I189" t="s">
        <v>356</v>
      </c>
      <c r="J189" t="s">
        <v>5763</v>
      </c>
      <c r="K189" t="s">
        <v>3521</v>
      </c>
      <c r="L189">
        <v>-0.14478867213196628</v>
      </c>
      <c r="M189">
        <v>-0.54195954110673838</v>
      </c>
      <c r="N189">
        <v>-0.21257866666519853</v>
      </c>
      <c r="O189">
        <v>-0.12149599133009492</v>
      </c>
      <c r="Q189" t="s">
        <v>3038</v>
      </c>
      <c r="R189">
        <v>3.1770492147973589E-2</v>
      </c>
      <c r="S189">
        <v>2.7880792079865026E-2</v>
      </c>
      <c r="T189">
        <v>0.12933762565327678</v>
      </c>
      <c r="U189">
        <v>-3.1698666737927143E-2</v>
      </c>
      <c r="V189" t="e">
        <f>VLOOKUP("*"&amp;$B189&amp;"*",$K:$O,2,0)</f>
        <v>#N/A</v>
      </c>
      <c r="W189" t="e">
        <f>VLOOKUP("*"&amp;$B189&amp;"*",$K:$O,3,0)</f>
        <v>#N/A</v>
      </c>
      <c r="X189" t="e">
        <f>VLOOKUP("*"&amp;$B189&amp;"*",$K:$O,4,0)</f>
        <v>#N/A</v>
      </c>
      <c r="Y189" t="e">
        <f>VLOOKUP("*"&amp;$B189&amp;"*",$K:$O,5,0)</f>
        <v>#N/A</v>
      </c>
    </row>
    <row r="190" spans="1:25">
      <c r="A190" t="s">
        <v>2060</v>
      </c>
      <c r="B190" t="s">
        <v>3039</v>
      </c>
      <c r="C190">
        <v>-4.7789706821032417E-2</v>
      </c>
      <c r="D190">
        <v>-4.3764889434975453E-2</v>
      </c>
      <c r="E190">
        <v>-9.0196667138413136E-2</v>
      </c>
      <c r="F190">
        <v>-3.1065683627307539E-2</v>
      </c>
      <c r="H190" t="s">
        <v>357</v>
      </c>
      <c r="I190" t="s">
        <v>358</v>
      </c>
      <c r="J190" t="s">
        <v>5195</v>
      </c>
      <c r="K190" t="s">
        <v>5194</v>
      </c>
      <c r="L190">
        <v>-0.13508679255577125</v>
      </c>
      <c r="M190">
        <v>-0.93320067683222396</v>
      </c>
      <c r="N190">
        <v>-0.69982695301048004</v>
      </c>
      <c r="O190">
        <v>-0.10431310388670255</v>
      </c>
      <c r="Q190" t="s">
        <v>3039</v>
      </c>
      <c r="R190">
        <v>-4.7789706821032417E-2</v>
      </c>
      <c r="S190">
        <v>-4.3764889434975453E-2</v>
      </c>
      <c r="T190">
        <v>-9.0196667138413136E-2</v>
      </c>
      <c r="U190">
        <v>-3.1065683627307539E-2</v>
      </c>
      <c r="V190" t="e">
        <f>VLOOKUP("*"&amp;$B190&amp;"*",$K:$O,2,0)</f>
        <v>#N/A</v>
      </c>
      <c r="W190" t="e">
        <f>VLOOKUP("*"&amp;$B190&amp;"*",$K:$O,3,0)</f>
        <v>#N/A</v>
      </c>
      <c r="X190" t="e">
        <f>VLOOKUP("*"&amp;$B190&amp;"*",$K:$O,4,0)</f>
        <v>#N/A</v>
      </c>
      <c r="Y190" t="e">
        <f>VLOOKUP("*"&amp;$B190&amp;"*",$K:$O,5,0)</f>
        <v>#N/A</v>
      </c>
    </row>
    <row r="191" spans="1:25">
      <c r="A191" t="s">
        <v>2061</v>
      </c>
      <c r="B191" t="s">
        <v>3040</v>
      </c>
      <c r="C191">
        <v>-4.9282261802333492E-2</v>
      </c>
      <c r="D191">
        <v>4.4660293210309815E-2</v>
      </c>
      <c r="E191">
        <v>0.14429911649826024</v>
      </c>
      <c r="F191">
        <v>-3.0603048581292321E-2</v>
      </c>
      <c r="H191" t="s">
        <v>359</v>
      </c>
      <c r="I191" t="s">
        <v>360</v>
      </c>
      <c r="J191" t="s">
        <v>6199</v>
      </c>
      <c r="K191" t="s">
        <v>3243</v>
      </c>
      <c r="L191">
        <v>0.10429915763241897</v>
      </c>
      <c r="M191">
        <v>0.10428521137813539</v>
      </c>
      <c r="N191">
        <v>-0.10431310388670255</v>
      </c>
      <c r="O191">
        <v>0.20859831526483794</v>
      </c>
      <c r="Q191" t="s">
        <v>3040</v>
      </c>
      <c r="R191">
        <v>-4.9282261802333492E-2</v>
      </c>
      <c r="S191">
        <v>4.4660293210309815E-2</v>
      </c>
      <c r="T191">
        <v>0.14429911649826024</v>
      </c>
      <c r="U191">
        <v>-3.0603048581292321E-2</v>
      </c>
      <c r="V191">
        <f>VLOOKUP("*"&amp;$B191&amp;"*",$K:$O,2,0)</f>
        <v>-0.58421920080703682</v>
      </c>
      <c r="W191">
        <f>VLOOKUP("*"&amp;$B191&amp;"*",$K:$O,3,0)</f>
        <v>9.0348019183430842E-2</v>
      </c>
      <c r="X191">
        <f>VLOOKUP("*"&amp;$B191&amp;"*",$K:$O,4,0)</f>
        <v>0.78261473699225859</v>
      </c>
      <c r="Y191">
        <f>VLOOKUP("*"&amp;$B191&amp;"*",$K:$O,5,0)</f>
        <v>0.51515272327851969</v>
      </c>
    </row>
    <row r="192" spans="1:25">
      <c r="A192" t="s">
        <v>2062</v>
      </c>
      <c r="B192" t="s">
        <v>3041</v>
      </c>
      <c r="C192">
        <v>7.8593487444975157E-2</v>
      </c>
      <c r="D192">
        <v>2.0049780686456032E-3</v>
      </c>
      <c r="E192">
        <v>-0.14116213203198461</v>
      </c>
      <c r="F192">
        <v>-2.8649971748873196E-2</v>
      </c>
      <c r="H192" t="s">
        <v>361</v>
      </c>
      <c r="I192" t="s">
        <v>362</v>
      </c>
      <c r="J192" t="s">
        <v>4491</v>
      </c>
      <c r="K192" t="s">
        <v>4490</v>
      </c>
      <c r="L192">
        <v>0.20858631214740955</v>
      </c>
      <c r="M192">
        <v>-0.44840861951063071</v>
      </c>
      <c r="N192">
        <v>-0.33191721206662511</v>
      </c>
      <c r="O192">
        <v>0.27670051648081045</v>
      </c>
      <c r="Q192" t="s">
        <v>3041</v>
      </c>
      <c r="R192">
        <v>7.8593487444975157E-2</v>
      </c>
      <c r="S192">
        <v>2.0049780686456032E-3</v>
      </c>
      <c r="T192">
        <v>-0.14116213203198461</v>
      </c>
      <c r="U192">
        <v>-2.8649971748873196E-2</v>
      </c>
      <c r="V192">
        <f>VLOOKUP("*"&amp;$B192&amp;"*",$K:$O,2,0)</f>
        <v>-0.27318558975277968</v>
      </c>
      <c r="W192">
        <f>VLOOKUP("*"&amp;$B192&amp;"*",$K:$O,3,0)</f>
        <v>-0.40923785182766653</v>
      </c>
      <c r="X192">
        <f>VLOOKUP("*"&amp;$B192&amp;"*",$K:$O,4,0)</f>
        <v>-0.14137960896828597</v>
      </c>
      <c r="Y192">
        <f>VLOOKUP("*"&amp;$B192&amp;"*",$K:$O,5,0)</f>
        <v>1.976581402867976E-2</v>
      </c>
    </row>
    <row r="193" spans="1:25">
      <c r="A193" t="s">
        <v>2063</v>
      </c>
      <c r="B193" t="s">
        <v>3042</v>
      </c>
      <c r="C193">
        <v>-0.14323201532620766</v>
      </c>
      <c r="D193">
        <v>-0.18133546104408871</v>
      </c>
      <c r="E193">
        <v>0.11193994017609897</v>
      </c>
      <c r="F193">
        <v>-2.8167156144915544E-2</v>
      </c>
      <c r="H193" t="s">
        <v>363</v>
      </c>
      <c r="I193" t="s">
        <v>364</v>
      </c>
      <c r="J193" t="s">
        <v>3849</v>
      </c>
      <c r="K193" t="s">
        <v>3849</v>
      </c>
      <c r="L193">
        <v>0.60716464938276415</v>
      </c>
      <c r="M193">
        <v>1.2816670020538175</v>
      </c>
      <c r="N193">
        <v>1.5518217012261317</v>
      </c>
      <c r="O193">
        <v>0.41717766923438715</v>
      </c>
      <c r="Q193" t="s">
        <v>3042</v>
      </c>
      <c r="R193">
        <v>-0.14323201532620766</v>
      </c>
      <c r="S193">
        <v>-0.18133546104408871</v>
      </c>
      <c r="T193">
        <v>0.11193994017609897</v>
      </c>
      <c r="U193">
        <v>-2.8167156144915544E-2</v>
      </c>
      <c r="V193" t="e">
        <f>VLOOKUP("*"&amp;$B193&amp;"*",$K:$O,2,0)</f>
        <v>#N/A</v>
      </c>
      <c r="W193" t="e">
        <f>VLOOKUP("*"&amp;$B193&amp;"*",$K:$O,3,0)</f>
        <v>#N/A</v>
      </c>
      <c r="X193" t="e">
        <f>VLOOKUP("*"&amp;$B193&amp;"*",$K:$O,4,0)</f>
        <v>#N/A</v>
      </c>
      <c r="Y193" t="e">
        <f>VLOOKUP("*"&amp;$B193&amp;"*",$K:$O,5,0)</f>
        <v>#N/A</v>
      </c>
    </row>
    <row r="194" spans="1:25">
      <c r="A194" t="s">
        <v>2064</v>
      </c>
      <c r="B194" t="s">
        <v>3043</v>
      </c>
      <c r="C194">
        <v>-5.6027272596945031E-2</v>
      </c>
      <c r="D194">
        <v>-9.7467406287370592E-2</v>
      </c>
      <c r="E194">
        <v>-0.16284306083484279</v>
      </c>
      <c r="F194">
        <v>-2.680286030826191E-2</v>
      </c>
      <c r="H194" t="s">
        <v>365</v>
      </c>
      <c r="I194" t="s">
        <v>366</v>
      </c>
      <c r="J194" t="s">
        <v>5638</v>
      </c>
      <c r="K194" t="s">
        <v>3412</v>
      </c>
      <c r="L194">
        <v>0.11679792818231179</v>
      </c>
      <c r="M194">
        <v>0.2644654343198562</v>
      </c>
      <c r="N194">
        <v>-0.31291650009485222</v>
      </c>
      <c r="O194">
        <v>0.55548596099412417</v>
      </c>
      <c r="Q194" t="s">
        <v>3043</v>
      </c>
      <c r="R194">
        <v>-5.6027272596945031E-2</v>
      </c>
      <c r="S194">
        <v>-9.7467406287370592E-2</v>
      </c>
      <c r="T194">
        <v>-0.16284306083484279</v>
      </c>
      <c r="U194">
        <v>-2.680286030826191E-2</v>
      </c>
      <c r="V194">
        <f>VLOOKUP("*"&amp;$B194&amp;"*",$K:$O,2,0)</f>
        <v>-1.3208260505251682E-2</v>
      </c>
      <c r="W194">
        <f>VLOOKUP("*"&amp;$B194&amp;"*",$K:$O,3,0)</f>
        <v>7.836666789048001E-2</v>
      </c>
      <c r="X194">
        <f>VLOOKUP("*"&amp;$B194&amp;"*",$K:$O,4,0)</f>
        <v>0.20765420794487702</v>
      </c>
      <c r="Y194">
        <f>VLOOKUP("*"&amp;$B194&amp;"*",$K:$O,5,0)</f>
        <v>0.27385278268251317</v>
      </c>
    </row>
    <row r="195" spans="1:25">
      <c r="A195" t="s">
        <v>2065</v>
      </c>
      <c r="B195" t="s">
        <v>3044</v>
      </c>
      <c r="C195">
        <v>0.23007511263133101</v>
      </c>
      <c r="D195">
        <v>-0.10164396104401453</v>
      </c>
      <c r="E195">
        <v>-0.11168065750833077</v>
      </c>
      <c r="F195">
        <v>-2.6598188285258971E-2</v>
      </c>
      <c r="H195" t="s">
        <v>367</v>
      </c>
      <c r="I195" t="s">
        <v>368</v>
      </c>
      <c r="J195" t="s">
        <v>5720</v>
      </c>
      <c r="K195" t="s">
        <v>5720</v>
      </c>
      <c r="L195">
        <v>-0.93863733351217693</v>
      </c>
      <c r="M195">
        <v>-1.1106649430265645</v>
      </c>
      <c r="N195">
        <v>-1.0429297316076325</v>
      </c>
      <c r="O195">
        <v>-0.73011821156783985</v>
      </c>
      <c r="Q195" t="s">
        <v>3044</v>
      </c>
      <c r="R195">
        <v>0.23007511263133101</v>
      </c>
      <c r="S195">
        <v>-0.10164396104401453</v>
      </c>
      <c r="T195">
        <v>-0.11168065750833077</v>
      </c>
      <c r="U195">
        <v>-2.6598188285258971E-2</v>
      </c>
      <c r="V195">
        <f>VLOOKUP("*"&amp;$B195&amp;"*",$K:$O,2,0)</f>
        <v>-6.6174077126392825E-2</v>
      </c>
      <c r="W195">
        <f>VLOOKUP("*"&amp;$B195&amp;"*",$K:$O,3,0)</f>
        <v>-0.56797957958618939</v>
      </c>
      <c r="X195">
        <f>VLOOKUP("*"&amp;$B195&amp;"*",$K:$O,4,0)</f>
        <v>-0.38366487867675964</v>
      </c>
      <c r="Y195">
        <f>VLOOKUP("*"&amp;$B195&amp;"*",$K:$O,5,0)</f>
        <v>0.21845457237088831</v>
      </c>
    </row>
    <row r="196" spans="1:25">
      <c r="A196" t="s">
        <v>2066</v>
      </c>
      <c r="B196" t="s">
        <v>3045</v>
      </c>
      <c r="C196">
        <v>0.19334101442888343</v>
      </c>
      <c r="D196">
        <v>5.6081965714210202E-2</v>
      </c>
      <c r="E196">
        <v>-1.5982037626061815E-2</v>
      </c>
      <c r="F196">
        <v>-2.6041211579593288E-2</v>
      </c>
      <c r="H196" t="s">
        <v>369</v>
      </c>
      <c r="I196" t="s">
        <v>370</v>
      </c>
      <c r="J196" t="s">
        <v>5764</v>
      </c>
      <c r="K196" t="s">
        <v>3681</v>
      </c>
      <c r="L196">
        <v>0.20857935396954927</v>
      </c>
      <c r="M196">
        <v>-0.31293931166010763</v>
      </c>
      <c r="N196">
        <v>-0.20860339620814969</v>
      </c>
      <c r="O196">
        <v>-0.27714712368491368</v>
      </c>
      <c r="Q196" t="s">
        <v>3045</v>
      </c>
      <c r="R196">
        <v>0.19334101442888343</v>
      </c>
      <c r="S196">
        <v>5.6081965714210202E-2</v>
      </c>
      <c r="T196">
        <v>-1.5982037626061815E-2</v>
      </c>
      <c r="U196">
        <v>-2.6041211579593288E-2</v>
      </c>
      <c r="V196">
        <f>VLOOKUP("*"&amp;$B196&amp;"*",$K:$O,2,0)</f>
        <v>5.2731257926201702E-2</v>
      </c>
      <c r="W196">
        <f>VLOOKUP("*"&amp;$B196&amp;"*",$K:$O,3,0)</f>
        <v>-0.71017682439230523</v>
      </c>
      <c r="X196">
        <f>VLOOKUP("*"&amp;$B196&amp;"*",$K:$O,4,0)</f>
        <v>-0.11631847827054044</v>
      </c>
      <c r="Y196">
        <f>VLOOKUP("*"&amp;$B196&amp;"*",$K:$O,5,0)</f>
        <v>0.57747045638094796</v>
      </c>
    </row>
    <row r="197" spans="1:25">
      <c r="A197" t="s">
        <v>2067</v>
      </c>
      <c r="B197" t="s">
        <v>3046</v>
      </c>
      <c r="C197">
        <v>5.8348697633109514E-2</v>
      </c>
      <c r="D197">
        <v>-3.9653051923307939E-2</v>
      </c>
      <c r="E197">
        <v>5.2893947513348333E-2</v>
      </c>
      <c r="F197">
        <v>-2.5860126568696688E-2</v>
      </c>
      <c r="H197" t="s">
        <v>371</v>
      </c>
      <c r="I197" t="s">
        <v>372</v>
      </c>
      <c r="J197" t="s">
        <v>6268</v>
      </c>
      <c r="K197" t="s">
        <v>8565</v>
      </c>
      <c r="L197">
        <v>0.14131835340077498</v>
      </c>
      <c r="M197">
        <v>-0.42367570265465199</v>
      </c>
      <c r="N197">
        <v>-0.3082792470363529</v>
      </c>
      <c r="O197">
        <v>7.7762107018199911E-2</v>
      </c>
      <c r="Q197" t="s">
        <v>3046</v>
      </c>
      <c r="R197">
        <v>5.8348697633109514E-2</v>
      </c>
      <c r="S197">
        <v>-3.9653051923307939E-2</v>
      </c>
      <c r="T197">
        <v>5.2893947513348333E-2</v>
      </c>
      <c r="U197">
        <v>-2.5860126568696688E-2</v>
      </c>
      <c r="V197" t="e">
        <f>VLOOKUP("*"&amp;$B197&amp;"*",$K:$O,2,0)</f>
        <v>#N/A</v>
      </c>
      <c r="W197" t="e">
        <f>VLOOKUP("*"&amp;$B197&amp;"*",$K:$O,3,0)</f>
        <v>#N/A</v>
      </c>
      <c r="X197" t="e">
        <f>VLOOKUP("*"&amp;$B197&amp;"*",$K:$O,4,0)</f>
        <v>#N/A</v>
      </c>
      <c r="Y197" t="e">
        <f>VLOOKUP("*"&amp;$B197&amp;"*",$K:$O,5,0)</f>
        <v>#N/A</v>
      </c>
    </row>
    <row r="198" spans="1:25">
      <c r="A198" t="s">
        <v>2068</v>
      </c>
      <c r="B198" t="s">
        <v>3047</v>
      </c>
      <c r="C198">
        <v>-0.25793389087020213</v>
      </c>
      <c r="D198">
        <v>-8.0404488991638087E-2</v>
      </c>
      <c r="E198">
        <v>-6.8651011651380711E-2</v>
      </c>
      <c r="F198">
        <v>-2.4810689285021763E-2</v>
      </c>
      <c r="H198" t="s">
        <v>373</v>
      </c>
      <c r="I198" t="s">
        <v>374</v>
      </c>
      <c r="J198" t="s">
        <v>6272</v>
      </c>
      <c r="K198" t="s">
        <v>6272</v>
      </c>
      <c r="L198">
        <v>0.11683018281249664</v>
      </c>
      <c r="M198">
        <v>2.8795833464271614E-2</v>
      </c>
      <c r="N198">
        <v>0.13575622782992469</v>
      </c>
      <c r="O198">
        <v>0.49013458057253362</v>
      </c>
      <c r="Q198" t="s">
        <v>3047</v>
      </c>
      <c r="R198">
        <v>-0.25793389087020213</v>
      </c>
      <c r="S198">
        <v>-8.0404488991638087E-2</v>
      </c>
      <c r="T198">
        <v>-6.8651011651380711E-2</v>
      </c>
      <c r="U198">
        <v>-2.4810689285021763E-2</v>
      </c>
      <c r="V198" t="e">
        <f>VLOOKUP("*"&amp;$B198&amp;"*",$K:$O,2,0)</f>
        <v>#N/A</v>
      </c>
      <c r="W198" t="e">
        <f>VLOOKUP("*"&amp;$B198&amp;"*",$K:$O,3,0)</f>
        <v>#N/A</v>
      </c>
      <c r="X198" t="e">
        <f>VLOOKUP("*"&amp;$B198&amp;"*",$K:$O,4,0)</f>
        <v>#N/A</v>
      </c>
      <c r="Y198" t="e">
        <f>VLOOKUP("*"&amp;$B198&amp;"*",$K:$O,5,0)</f>
        <v>#N/A</v>
      </c>
    </row>
    <row r="199" spans="1:25">
      <c r="A199" t="s">
        <v>2069</v>
      </c>
      <c r="B199" t="s">
        <v>3048</v>
      </c>
      <c r="C199">
        <v>-0.10131676001675297</v>
      </c>
      <c r="D199">
        <v>-0.17930965428543733</v>
      </c>
      <c r="E199">
        <v>6.520744756699208E-2</v>
      </c>
      <c r="F199">
        <v>-2.2278649342640702E-2</v>
      </c>
      <c r="H199" t="s">
        <v>375</v>
      </c>
      <c r="I199" t="s">
        <v>376</v>
      </c>
      <c r="J199" t="s">
        <v>6267</v>
      </c>
      <c r="K199" t="s">
        <v>8612</v>
      </c>
      <c r="L199">
        <v>-0.93867228188401208</v>
      </c>
      <c r="M199">
        <v>-0.20861418128338924</v>
      </c>
      <c r="N199">
        <v>-0.9386526964495463</v>
      </c>
      <c r="O199">
        <v>-3.9210281389613723E-2</v>
      </c>
      <c r="Q199" t="s">
        <v>3048</v>
      </c>
      <c r="R199">
        <v>-0.10131676001675297</v>
      </c>
      <c r="S199">
        <v>-0.17930965428543733</v>
      </c>
      <c r="T199">
        <v>6.520744756699208E-2</v>
      </c>
      <c r="U199">
        <v>-2.2278649342640702E-2</v>
      </c>
      <c r="V199" t="e">
        <f>VLOOKUP("*"&amp;$B199&amp;"*",$K:$O,2,0)</f>
        <v>#N/A</v>
      </c>
      <c r="W199" t="e">
        <f>VLOOKUP("*"&amp;$B199&amp;"*",$K:$O,3,0)</f>
        <v>#N/A</v>
      </c>
      <c r="X199" t="e">
        <f>VLOOKUP("*"&amp;$B199&amp;"*",$K:$O,4,0)</f>
        <v>#N/A</v>
      </c>
      <c r="Y199" t="e">
        <f>VLOOKUP("*"&amp;$B199&amp;"*",$K:$O,5,0)</f>
        <v>#N/A</v>
      </c>
    </row>
    <row r="200" spans="1:25">
      <c r="A200" t="s">
        <v>2070</v>
      </c>
      <c r="B200" t="s">
        <v>3049</v>
      </c>
      <c r="C200">
        <v>1.8804602848899468E-2</v>
      </c>
      <c r="D200">
        <v>2.2055572045624698E-4</v>
      </c>
      <c r="E200">
        <v>4.9643222292253203E-3</v>
      </c>
      <c r="F200">
        <v>-1.7727478965861854E-2</v>
      </c>
      <c r="H200" t="s">
        <v>377</v>
      </c>
      <c r="I200" t="s">
        <v>378</v>
      </c>
      <c r="J200" t="s">
        <v>6250</v>
      </c>
      <c r="K200" t="s">
        <v>6250</v>
      </c>
      <c r="L200">
        <v>-0.62578621133759416</v>
      </c>
      <c r="M200">
        <v>-2.1902257241988701</v>
      </c>
      <c r="N200">
        <v>-1.3432541566328604</v>
      </c>
      <c r="O200">
        <v>-0.10431310388670255</v>
      </c>
      <c r="Q200" t="s">
        <v>3049</v>
      </c>
      <c r="R200">
        <v>1.8804602848899468E-2</v>
      </c>
      <c r="S200">
        <v>2.2055572045624698E-4</v>
      </c>
      <c r="T200">
        <v>4.9643222292253203E-3</v>
      </c>
      <c r="U200">
        <v>-1.7727478965861854E-2</v>
      </c>
      <c r="V200" t="e">
        <f>VLOOKUP("*"&amp;$B200&amp;"*",$K:$O,2,0)</f>
        <v>#N/A</v>
      </c>
      <c r="W200" t="e">
        <f>VLOOKUP("*"&amp;$B200&amp;"*",$K:$O,3,0)</f>
        <v>#N/A</v>
      </c>
      <c r="X200" t="e">
        <f>VLOOKUP("*"&amp;$B200&amp;"*",$K:$O,4,0)</f>
        <v>#N/A</v>
      </c>
      <c r="Y200" t="e">
        <f>VLOOKUP("*"&amp;$B200&amp;"*",$K:$O,5,0)</f>
        <v>#N/A</v>
      </c>
    </row>
    <row r="201" spans="1:25">
      <c r="A201" t="s">
        <v>2071</v>
      </c>
      <c r="B201" t="s">
        <v>3050</v>
      </c>
      <c r="C201">
        <v>0.20737813102535008</v>
      </c>
      <c r="D201">
        <v>0.28544618360481833</v>
      </c>
      <c r="E201">
        <v>0.17738260757646454</v>
      </c>
      <c r="F201">
        <v>-1.7677560931437155E-2</v>
      </c>
      <c r="H201" t="s">
        <v>379</v>
      </c>
      <c r="I201" t="s">
        <v>380</v>
      </c>
      <c r="J201" t="s">
        <v>6117</v>
      </c>
      <c r="K201" t="s">
        <v>6116</v>
      </c>
      <c r="L201">
        <v>0.15786350517024125</v>
      </c>
      <c r="M201">
        <v>-0.34304534691058058</v>
      </c>
      <c r="N201">
        <v>0</v>
      </c>
      <c r="O201">
        <v>-3.2068364019992184E-2</v>
      </c>
      <c r="Q201" t="s">
        <v>3050</v>
      </c>
      <c r="R201">
        <v>0.20737813102535008</v>
      </c>
      <c r="S201">
        <v>0.28544618360481833</v>
      </c>
      <c r="T201">
        <v>0.17738260757646454</v>
      </c>
      <c r="U201">
        <v>-1.7677560931437155E-2</v>
      </c>
      <c r="V201" t="e">
        <f>VLOOKUP("*"&amp;$B201&amp;"*",$K:$O,2,0)</f>
        <v>#N/A</v>
      </c>
      <c r="W201" t="e">
        <f>VLOOKUP("*"&amp;$B201&amp;"*",$K:$O,3,0)</f>
        <v>#N/A</v>
      </c>
      <c r="X201" t="e">
        <f>VLOOKUP("*"&amp;$B201&amp;"*",$K:$O,4,0)</f>
        <v>#N/A</v>
      </c>
      <c r="Y201" t="e">
        <f>VLOOKUP("*"&amp;$B201&amp;"*",$K:$O,5,0)</f>
        <v>#N/A</v>
      </c>
    </row>
    <row r="202" spans="1:25">
      <c r="A202" t="s">
        <v>2072</v>
      </c>
      <c r="B202" t="s">
        <v>3051</v>
      </c>
      <c r="C202">
        <v>3.4028701168581262E-2</v>
      </c>
      <c r="D202">
        <v>-7.4839276541155852E-2</v>
      </c>
      <c r="E202">
        <v>-9.7986532051601669E-2</v>
      </c>
      <c r="F202">
        <v>-1.5991724075600205E-2</v>
      </c>
      <c r="H202" t="s">
        <v>381</v>
      </c>
      <c r="I202" t="s">
        <v>382</v>
      </c>
      <c r="J202" t="s">
        <v>6220</v>
      </c>
      <c r="K202" t="s">
        <v>6220</v>
      </c>
      <c r="L202">
        <v>0.42199141693888276</v>
      </c>
      <c r="M202">
        <v>0.21646363984728487</v>
      </c>
      <c r="N202">
        <v>0.29298977809815846</v>
      </c>
      <c r="O202">
        <v>0.33264284599856664</v>
      </c>
      <c r="Q202" t="s">
        <v>3051</v>
      </c>
      <c r="R202">
        <v>3.4028701168581262E-2</v>
      </c>
      <c r="S202">
        <v>-7.4839276541155852E-2</v>
      </c>
      <c r="T202">
        <v>-9.7986532051601669E-2</v>
      </c>
      <c r="U202">
        <v>-1.5991724075600205E-2</v>
      </c>
      <c r="V202">
        <f>VLOOKUP("*"&amp;$B202&amp;"*",$K:$O,2,0)</f>
        <v>-1.3946254283581094E-5</v>
      </c>
      <c r="W202">
        <f>VLOOKUP("*"&amp;$B202&amp;"*",$K:$O,3,0)</f>
        <v>-0.33876695626676484</v>
      </c>
      <c r="X202">
        <f>VLOOKUP("*"&amp;$B202&amp;"*",$K:$O,4,0)</f>
        <v>-0.2086262077734051</v>
      </c>
      <c r="Y202">
        <f>VLOOKUP("*"&amp;$B202&amp;"*",$K:$O,5,0)</f>
        <v>-1.3946254283581094E-5</v>
      </c>
    </row>
    <row r="203" spans="1:25">
      <c r="A203" t="s">
        <v>2073</v>
      </c>
      <c r="B203" t="s">
        <v>3052</v>
      </c>
      <c r="C203">
        <v>-5.9328807392970966E-4</v>
      </c>
      <c r="D203">
        <v>-0.10762695075561209</v>
      </c>
      <c r="E203">
        <v>3.4452324950595074E-2</v>
      </c>
      <c r="F203">
        <v>-1.57341773257689E-2</v>
      </c>
      <c r="H203" t="s">
        <v>383</v>
      </c>
      <c r="I203" t="s">
        <v>384</v>
      </c>
      <c r="J203" t="s">
        <v>4253</v>
      </c>
      <c r="K203" t="s">
        <v>4252</v>
      </c>
      <c r="L203">
        <v>-0.20821112351388485</v>
      </c>
      <c r="M203">
        <v>-0.68038616063332003</v>
      </c>
      <c r="N203">
        <v>-0.25491312872284816</v>
      </c>
      <c r="O203">
        <v>0.16455295371483566</v>
      </c>
      <c r="Q203" t="s">
        <v>3052</v>
      </c>
      <c r="R203">
        <v>-5.9328807392970966E-4</v>
      </c>
      <c r="S203">
        <v>-0.10762695075561209</v>
      </c>
      <c r="T203">
        <v>3.4452324950595074E-2</v>
      </c>
      <c r="U203">
        <v>-1.57341773257689E-2</v>
      </c>
      <c r="V203" t="e">
        <f>VLOOKUP("*"&amp;$B203&amp;"*",$K:$O,2,0)</f>
        <v>#N/A</v>
      </c>
      <c r="W203" t="e">
        <f>VLOOKUP("*"&amp;$B203&amp;"*",$K:$O,3,0)</f>
        <v>#N/A</v>
      </c>
      <c r="X203" t="e">
        <f>VLOOKUP("*"&amp;$B203&amp;"*",$K:$O,4,0)</f>
        <v>#N/A</v>
      </c>
      <c r="Y203" t="e">
        <f>VLOOKUP("*"&amp;$B203&amp;"*",$K:$O,5,0)</f>
        <v>#N/A</v>
      </c>
    </row>
    <row r="204" spans="1:25">
      <c r="A204" t="s">
        <v>2074</v>
      </c>
      <c r="B204" t="s">
        <v>3053</v>
      </c>
      <c r="C204">
        <v>0.10370501688348362</v>
      </c>
      <c r="D204">
        <v>-0.16297169852764892</v>
      </c>
      <c r="E204">
        <v>-0.1396136176853566</v>
      </c>
      <c r="F204">
        <v>-1.5470668556140328E-2</v>
      </c>
      <c r="H204" t="s">
        <v>385</v>
      </c>
      <c r="I204" t="s">
        <v>386</v>
      </c>
      <c r="J204" t="s">
        <v>6170</v>
      </c>
      <c r="K204" t="s">
        <v>3416</v>
      </c>
      <c r="L204">
        <v>0.10429915763241897</v>
      </c>
      <c r="M204">
        <v>-0.52145421110734835</v>
      </c>
      <c r="N204">
        <v>2.7761654515012779E-5</v>
      </c>
      <c r="O204">
        <v>-0.15266321482113027</v>
      </c>
      <c r="Q204" t="s">
        <v>3053</v>
      </c>
      <c r="R204">
        <v>0.10370501688348362</v>
      </c>
      <c r="S204">
        <v>-0.16297169852764892</v>
      </c>
      <c r="T204">
        <v>-0.1396136176853566</v>
      </c>
      <c r="U204">
        <v>-1.5470668556140328E-2</v>
      </c>
      <c r="V204">
        <f>VLOOKUP("*"&amp;$B204&amp;"*",$K:$O,2,0)</f>
        <v>-0.18854830511079321</v>
      </c>
      <c r="W204">
        <f>VLOOKUP("*"&amp;$B204&amp;"*",$K:$O,3,0)</f>
        <v>-0.75774012698041204</v>
      </c>
      <c r="X204">
        <f>VLOOKUP("*"&amp;$B204&amp;"*",$K:$O,4,0)</f>
        <v>-0.81608318557753934</v>
      </c>
      <c r="Y204">
        <f>VLOOKUP("*"&amp;$B204&amp;"*",$K:$O,5,0)</f>
        <v>-0.7304553142710466</v>
      </c>
    </row>
    <row r="205" spans="1:25">
      <c r="A205" t="s">
        <v>2075</v>
      </c>
      <c r="B205" t="s">
        <v>3054</v>
      </c>
      <c r="C205">
        <v>-2.0274012061018719E-2</v>
      </c>
      <c r="D205">
        <v>0.12813590991595158</v>
      </c>
      <c r="E205">
        <v>0.32639688683258467</v>
      </c>
      <c r="F205">
        <v>-1.5413762428374604E-2</v>
      </c>
      <c r="H205" t="s">
        <v>387</v>
      </c>
      <c r="I205" t="s">
        <v>388</v>
      </c>
      <c r="J205" t="s">
        <v>3573</v>
      </c>
      <c r="K205" t="s">
        <v>3573</v>
      </c>
      <c r="L205">
        <v>-0.73002507199305544</v>
      </c>
      <c r="M205">
        <v>-0.41722644280251076</v>
      </c>
      <c r="N205">
        <v>-0.20858449986460648</v>
      </c>
      <c r="O205">
        <v>0.27278043369606431</v>
      </c>
      <c r="Q205" t="s">
        <v>3054</v>
      </c>
      <c r="R205">
        <v>-2.0274012061018719E-2</v>
      </c>
      <c r="S205">
        <v>0.12813590991595158</v>
      </c>
      <c r="T205">
        <v>0.32639688683258467</v>
      </c>
      <c r="U205">
        <v>-1.5413762428374604E-2</v>
      </c>
      <c r="V205" t="e">
        <f>VLOOKUP("*"&amp;$B205&amp;"*",$K:$O,2,0)</f>
        <v>#N/A</v>
      </c>
      <c r="W205" t="e">
        <f>VLOOKUP("*"&amp;$B205&amp;"*",$K:$O,3,0)</f>
        <v>#N/A</v>
      </c>
      <c r="X205" t="e">
        <f>VLOOKUP("*"&amp;$B205&amp;"*",$K:$O,4,0)</f>
        <v>#N/A</v>
      </c>
      <c r="Y205" t="e">
        <f>VLOOKUP("*"&amp;$B205&amp;"*",$K:$O,5,0)</f>
        <v>#N/A</v>
      </c>
    </row>
    <row r="206" spans="1:25">
      <c r="A206" t="s">
        <v>2076</v>
      </c>
      <c r="B206" t="s">
        <v>3055</v>
      </c>
      <c r="C206">
        <v>1.3741125594831649E-2</v>
      </c>
      <c r="D206">
        <v>-4.3144586132755923E-2</v>
      </c>
      <c r="E206">
        <v>-3.598230567156181E-3</v>
      </c>
      <c r="F206">
        <v>-1.3264900882964354E-2</v>
      </c>
      <c r="H206" t="s">
        <v>389</v>
      </c>
      <c r="I206" t="s">
        <v>390</v>
      </c>
      <c r="J206" t="s">
        <v>4594</v>
      </c>
      <c r="K206" t="s">
        <v>4593</v>
      </c>
      <c r="L206">
        <v>0.10428521137813539</v>
      </c>
      <c r="M206">
        <v>3.5892609106194386E-2</v>
      </c>
      <c r="N206">
        <v>0.10429915763241897</v>
      </c>
      <c r="O206">
        <v>-0.31291333891580803</v>
      </c>
      <c r="Q206" t="s">
        <v>3055</v>
      </c>
      <c r="R206">
        <v>1.3741125594831649E-2</v>
      </c>
      <c r="S206">
        <v>-4.3144586132755923E-2</v>
      </c>
      <c r="T206">
        <v>-3.598230567156181E-3</v>
      </c>
      <c r="U206">
        <v>-1.3264900882964354E-2</v>
      </c>
      <c r="V206">
        <f>VLOOKUP("*"&amp;$B206&amp;"*",$K:$O,2,0)</f>
        <v>-0.82662468907431508</v>
      </c>
      <c r="W206">
        <f>VLOOKUP("*"&amp;$B206&amp;"*",$K:$O,3,0)</f>
        <v>-0.7315599756097505</v>
      </c>
      <c r="X206">
        <f>VLOOKUP("*"&amp;$B206&amp;"*",$K:$O,4,0)</f>
        <v>0.68684620490992732</v>
      </c>
      <c r="Y206">
        <f>VLOOKUP("*"&amp;$B206&amp;"*",$K:$O,5,0)</f>
        <v>-0.41736869937712084</v>
      </c>
    </row>
    <row r="207" spans="1:25">
      <c r="A207" t="s">
        <v>2077</v>
      </c>
      <c r="B207" t="s">
        <v>3056</v>
      </c>
      <c r="C207">
        <v>-6.3819963115445896E-2</v>
      </c>
      <c r="D207">
        <v>-9.2020319592407043E-2</v>
      </c>
      <c r="E207">
        <v>5.2731921498376591E-2</v>
      </c>
      <c r="F207">
        <v>-1.2164216115724255E-2</v>
      </c>
      <c r="H207" t="s">
        <v>391</v>
      </c>
      <c r="I207" t="s">
        <v>392</v>
      </c>
      <c r="J207" t="s">
        <v>5430</v>
      </c>
      <c r="K207" t="s">
        <v>5430</v>
      </c>
      <c r="L207">
        <v>0.39967210283909615</v>
      </c>
      <c r="M207">
        <v>1.1131228504583903</v>
      </c>
      <c r="N207">
        <v>1.0587723290214222</v>
      </c>
      <c r="O207">
        <v>0.69258256349168124</v>
      </c>
      <c r="Q207" t="s">
        <v>3056</v>
      </c>
      <c r="R207">
        <v>-6.3819963115445896E-2</v>
      </c>
      <c r="S207">
        <v>-9.2020319592407043E-2</v>
      </c>
      <c r="T207">
        <v>5.2731921498376591E-2</v>
      </c>
      <c r="U207">
        <v>-1.2164216115724255E-2</v>
      </c>
      <c r="V207">
        <f>VLOOKUP("*"&amp;$B207&amp;"*",$K:$O,2,0)</f>
        <v>-1.252692457121231</v>
      </c>
      <c r="W207">
        <f>VLOOKUP("*"&amp;$B207&amp;"*",$K:$O,3,0)</f>
        <v>-1.7978794216762906</v>
      </c>
      <c r="X207">
        <f>VLOOKUP("*"&amp;$B207&amp;"*",$K:$O,4,0)</f>
        <v>-0.82951626718060334</v>
      </c>
      <c r="Y207">
        <f>VLOOKUP("*"&amp;$B207&amp;"*",$K:$O,5,0)</f>
        <v>7.2506761783084017E-2</v>
      </c>
    </row>
    <row r="208" spans="1:25">
      <c r="A208" t="s">
        <v>2078</v>
      </c>
      <c r="B208" t="s">
        <v>3057</v>
      </c>
      <c r="C208">
        <v>-6.8062570023247129E-2</v>
      </c>
      <c r="D208">
        <v>3.0250318162327219E-2</v>
      </c>
      <c r="E208">
        <v>-6.5327616960263679E-2</v>
      </c>
      <c r="F208">
        <v>-1.011408710037108E-2</v>
      </c>
      <c r="H208" t="s">
        <v>393</v>
      </c>
      <c r="I208" t="s">
        <v>394</v>
      </c>
      <c r="J208" t="s">
        <v>5162</v>
      </c>
      <c r="K208" t="s">
        <v>3173</v>
      </c>
      <c r="L208">
        <v>-9.3612822831027856E-2</v>
      </c>
      <c r="M208">
        <v>4.21040434429013E-2</v>
      </c>
      <c r="N208">
        <v>7.327239914750272E-2</v>
      </c>
      <c r="O208">
        <v>0.41717766923438715</v>
      </c>
      <c r="Q208" t="s">
        <v>3057</v>
      </c>
      <c r="R208">
        <v>-6.8062570023247129E-2</v>
      </c>
      <c r="S208">
        <v>3.0250318162327219E-2</v>
      </c>
      <c r="T208">
        <v>-6.5327616960263679E-2</v>
      </c>
      <c r="U208">
        <v>-1.011408710037108E-2</v>
      </c>
      <c r="V208" t="e">
        <f>VLOOKUP("*"&amp;$B208&amp;"*",$K:$O,2,0)</f>
        <v>#N/A</v>
      </c>
      <c r="W208" t="e">
        <f>VLOOKUP("*"&amp;$B208&amp;"*",$K:$O,3,0)</f>
        <v>#N/A</v>
      </c>
      <c r="X208" t="e">
        <f>VLOOKUP("*"&amp;$B208&amp;"*",$K:$O,4,0)</f>
        <v>#N/A</v>
      </c>
      <c r="Y208" t="e">
        <f>VLOOKUP("*"&amp;$B208&amp;"*",$K:$O,5,0)</f>
        <v>#N/A</v>
      </c>
    </row>
    <row r="209" spans="1:25">
      <c r="A209" t="s">
        <v>2079</v>
      </c>
      <c r="B209" t="s">
        <v>3058</v>
      </c>
      <c r="C209">
        <v>-9.5445599809103457E-2</v>
      </c>
      <c r="D209">
        <v>-2.5058709619272181E-2</v>
      </c>
      <c r="E209">
        <v>-0.10949124400838792</v>
      </c>
      <c r="F209">
        <v>-9.3012992125527678E-3</v>
      </c>
      <c r="H209" t="s">
        <v>395</v>
      </c>
      <c r="I209" t="s">
        <v>396</v>
      </c>
      <c r="J209" t="s">
        <v>5855</v>
      </c>
      <c r="K209" t="s">
        <v>5871</v>
      </c>
      <c r="L209">
        <v>-4.0830437109501808E-2</v>
      </c>
      <c r="M209">
        <v>-1.5644780786560724</v>
      </c>
      <c r="N209">
        <v>-0.62578621133759416</v>
      </c>
      <c r="O209">
        <v>-0.1043043035274762</v>
      </c>
      <c r="Q209" t="s">
        <v>3058</v>
      </c>
      <c r="R209">
        <v>-9.5445599809103457E-2</v>
      </c>
      <c r="S209">
        <v>-2.5058709619272181E-2</v>
      </c>
      <c r="T209">
        <v>-0.10949124400838792</v>
      </c>
      <c r="U209">
        <v>-9.3012992125527678E-3</v>
      </c>
      <c r="V209" t="e">
        <f>VLOOKUP("*"&amp;$B209&amp;"*",$K:$O,2,0)</f>
        <v>#N/A</v>
      </c>
      <c r="W209" t="e">
        <f>VLOOKUP("*"&amp;$B209&amp;"*",$K:$O,3,0)</f>
        <v>#N/A</v>
      </c>
      <c r="X209" t="e">
        <f>VLOOKUP("*"&amp;$B209&amp;"*",$K:$O,4,0)</f>
        <v>#N/A</v>
      </c>
      <c r="Y209" t="e">
        <f>VLOOKUP("*"&amp;$B209&amp;"*",$K:$O,5,0)</f>
        <v>#N/A</v>
      </c>
    </row>
    <row r="210" spans="1:25">
      <c r="A210" t="s">
        <v>2080</v>
      </c>
      <c r="B210" t="s">
        <v>3059</v>
      </c>
      <c r="C210">
        <v>-6.4206923738808971E-2</v>
      </c>
      <c r="D210">
        <v>-0.14505794945302725</v>
      </c>
      <c r="E210">
        <v>-4.832986061432494E-2</v>
      </c>
      <c r="F210">
        <v>-7.7366165029868345E-3</v>
      </c>
      <c r="H210" t="s">
        <v>397</v>
      </c>
      <c r="I210" t="s">
        <v>398</v>
      </c>
      <c r="J210" t="s">
        <v>6273</v>
      </c>
      <c r="K210" t="s">
        <v>6273</v>
      </c>
      <c r="L210">
        <v>-0.59249615375412967</v>
      </c>
      <c r="M210">
        <v>-0.97305960323580309</v>
      </c>
      <c r="N210">
        <v>-0.43762468263196103</v>
      </c>
      <c r="O210">
        <v>-1.3946254283581094E-5</v>
      </c>
      <c r="Q210" t="s">
        <v>3059</v>
      </c>
      <c r="R210">
        <v>-6.4206923738808971E-2</v>
      </c>
      <c r="S210">
        <v>-0.14505794945302725</v>
      </c>
      <c r="T210">
        <v>-4.832986061432494E-2</v>
      </c>
      <c r="U210">
        <v>-7.7366165029868345E-3</v>
      </c>
      <c r="V210" t="e">
        <f>VLOOKUP("*"&amp;$B210&amp;"*",$K:$O,2,0)</f>
        <v>#N/A</v>
      </c>
      <c r="W210" t="e">
        <f>VLOOKUP("*"&amp;$B210&amp;"*",$K:$O,3,0)</f>
        <v>#N/A</v>
      </c>
      <c r="X210" t="e">
        <f>VLOOKUP("*"&amp;$B210&amp;"*",$K:$O,4,0)</f>
        <v>#N/A</v>
      </c>
      <c r="Y210" t="e">
        <f>VLOOKUP("*"&amp;$B210&amp;"*",$K:$O,5,0)</f>
        <v>#N/A</v>
      </c>
    </row>
    <row r="211" spans="1:25">
      <c r="A211" t="s">
        <v>2081</v>
      </c>
      <c r="B211" t="s">
        <v>3060</v>
      </c>
      <c r="C211">
        <v>9.9718088440568814E-2</v>
      </c>
      <c r="D211">
        <v>0.16800836876999892</v>
      </c>
      <c r="E211">
        <v>0.2164319972462378</v>
      </c>
      <c r="F211">
        <v>-7.3371782773804335E-3</v>
      </c>
      <c r="H211" t="s">
        <v>399</v>
      </c>
      <c r="I211" t="s">
        <v>400</v>
      </c>
      <c r="J211" t="s">
        <v>5370</v>
      </c>
      <c r="K211" t="e">
        <v>#N/A</v>
      </c>
      <c r="L211">
        <v>-0.69817778202607039</v>
      </c>
      <c r="M211">
        <v>-0.36078000265095139</v>
      </c>
      <c r="N211">
        <v>-1.1587784001545163</v>
      </c>
      <c r="O211">
        <v>0.24601448915243318</v>
      </c>
      <c r="Q211" t="s">
        <v>3060</v>
      </c>
      <c r="R211">
        <v>9.9718088440568814E-2</v>
      </c>
      <c r="S211">
        <v>0.16800836876999892</v>
      </c>
      <c r="T211">
        <v>0.2164319972462378</v>
      </c>
      <c r="U211">
        <v>-7.3371782773804335E-3</v>
      </c>
      <c r="V211" t="e">
        <f>VLOOKUP("*"&amp;$B211&amp;"*",$K:$O,2,0)</f>
        <v>#N/A</v>
      </c>
      <c r="W211" t="e">
        <f>VLOOKUP("*"&amp;$B211&amp;"*",$K:$O,3,0)</f>
        <v>#N/A</v>
      </c>
      <c r="X211" t="e">
        <f>VLOOKUP("*"&amp;$B211&amp;"*",$K:$O,4,0)</f>
        <v>#N/A</v>
      </c>
      <c r="Y211" t="e">
        <f>VLOOKUP("*"&amp;$B211&amp;"*",$K:$O,5,0)</f>
        <v>#N/A</v>
      </c>
    </row>
    <row r="212" spans="1:25">
      <c r="A212" t="s">
        <v>2082</v>
      </c>
      <c r="B212" t="s">
        <v>3061</v>
      </c>
      <c r="C212">
        <v>-2.9564777599212989E-2</v>
      </c>
      <c r="D212">
        <v>-0.12162749373082792</v>
      </c>
      <c r="E212">
        <v>-5.6173995093278667E-2</v>
      </c>
      <c r="F212">
        <v>-6.2388420652026823E-3</v>
      </c>
      <c r="H212" t="s">
        <v>401</v>
      </c>
      <c r="I212" t="s">
        <v>402</v>
      </c>
      <c r="J212" t="s">
        <v>6274</v>
      </c>
      <c r="K212" t="s">
        <v>6051</v>
      </c>
      <c r="L212">
        <v>0.10426625008284672</v>
      </c>
      <c r="M212">
        <v>-0.52145421110734835</v>
      </c>
      <c r="N212">
        <v>-0.2086262077734051</v>
      </c>
      <c r="O212">
        <v>0.10428521137813539</v>
      </c>
      <c r="Q212" t="s">
        <v>3061</v>
      </c>
      <c r="R212">
        <v>-2.9564777599212989E-2</v>
      </c>
      <c r="S212">
        <v>-0.12162749373082792</v>
      </c>
      <c r="T212">
        <v>-5.6173995093278667E-2</v>
      </c>
      <c r="U212">
        <v>-6.2388420652026823E-3</v>
      </c>
      <c r="V212">
        <f>VLOOKUP("*"&amp;$B212&amp;"*",$K:$O,2,0)</f>
        <v>0.28582436919767479</v>
      </c>
      <c r="W212">
        <f>VLOOKUP("*"&amp;$B212&amp;"*",$K:$O,3,0)</f>
        <v>-0.31291650009485222</v>
      </c>
      <c r="X212">
        <f>VLOOKUP("*"&amp;$B212&amp;"*",$K:$O,4,0)</f>
        <v>-0.1043043035274762</v>
      </c>
      <c r="Y212">
        <f>VLOOKUP("*"&amp;$B212&amp;"*",$K:$O,5,0)</f>
        <v>-6.1693464094727257E-2</v>
      </c>
    </row>
    <row r="213" spans="1:25">
      <c r="A213" t="s">
        <v>2083</v>
      </c>
      <c r="B213" t="s">
        <v>3062</v>
      </c>
      <c r="C213">
        <v>-0.12328977635211369</v>
      </c>
      <c r="D213">
        <v>-2.3084656376960833E-2</v>
      </c>
      <c r="E213">
        <v>0.13945829277929803</v>
      </c>
      <c r="F213">
        <v>-6.0664555524818121E-3</v>
      </c>
      <c r="H213" t="s">
        <v>403</v>
      </c>
      <c r="I213" t="s">
        <v>404</v>
      </c>
      <c r="J213" t="s">
        <v>4687</v>
      </c>
      <c r="K213" t="s">
        <v>3749</v>
      </c>
      <c r="L213">
        <v>-1.0560871671263036E-2</v>
      </c>
      <c r="M213">
        <v>-5.2979464420456847E-2</v>
      </c>
      <c r="N213">
        <v>-0.37717275173084208</v>
      </c>
      <c r="O213">
        <v>5.8034459372916201E-2</v>
      </c>
      <c r="Q213" t="s">
        <v>3062</v>
      </c>
      <c r="R213">
        <v>-0.12328977635211369</v>
      </c>
      <c r="S213">
        <v>-2.3084656376960833E-2</v>
      </c>
      <c r="T213">
        <v>0.13945829277929803</v>
      </c>
      <c r="U213">
        <v>-6.0664555524818121E-3</v>
      </c>
      <c r="V213" t="e">
        <f>VLOOKUP("*"&amp;$B213&amp;"*",$K:$O,2,0)</f>
        <v>#N/A</v>
      </c>
      <c r="W213" t="e">
        <f>VLOOKUP("*"&amp;$B213&amp;"*",$K:$O,3,0)</f>
        <v>#N/A</v>
      </c>
      <c r="X213" t="e">
        <f>VLOOKUP("*"&amp;$B213&amp;"*",$K:$O,4,0)</f>
        <v>#N/A</v>
      </c>
      <c r="Y213" t="e">
        <f>VLOOKUP("*"&amp;$B213&amp;"*",$K:$O,5,0)</f>
        <v>#N/A</v>
      </c>
    </row>
    <row r="214" spans="1:25">
      <c r="A214" t="s">
        <v>2084</v>
      </c>
      <c r="B214" t="s">
        <v>3063</v>
      </c>
      <c r="C214">
        <v>0.27885879432566935</v>
      </c>
      <c r="D214">
        <v>0.13451701088379056</v>
      </c>
      <c r="E214">
        <v>0.25879404649417681</v>
      </c>
      <c r="F214">
        <v>-4.731401642426936E-3</v>
      </c>
      <c r="H214" t="s">
        <v>405</v>
      </c>
      <c r="I214" t="s">
        <v>406</v>
      </c>
      <c r="J214" t="s">
        <v>4576</v>
      </c>
      <c r="K214" t="s">
        <v>2911</v>
      </c>
      <c r="L214">
        <v>-0.28722052474892512</v>
      </c>
      <c r="M214">
        <v>0.34108978761347064</v>
      </c>
      <c r="N214">
        <v>-0.12472864793916892</v>
      </c>
      <c r="O214">
        <v>0.41942850388606506</v>
      </c>
      <c r="Q214" t="s">
        <v>3063</v>
      </c>
      <c r="R214">
        <v>0.27885879432566935</v>
      </c>
      <c r="S214">
        <v>0.13451701088379056</v>
      </c>
      <c r="T214">
        <v>0.25879404649417681</v>
      </c>
      <c r="U214">
        <v>-4.731401642426936E-3</v>
      </c>
      <c r="V214">
        <f>VLOOKUP("*"&amp;$B214&amp;"*",$K:$O,2,0)</f>
        <v>-0.42190388694365638</v>
      </c>
      <c r="W214">
        <f>VLOOKUP("*"&amp;$B214&amp;"*",$K:$O,3,0)</f>
        <v>-0.99717958899865478</v>
      </c>
      <c r="X214">
        <f>VLOOKUP("*"&amp;$B214&amp;"*",$K:$O,4,0)</f>
        <v>-1.8107797002919659</v>
      </c>
      <c r="Y214">
        <f>VLOOKUP("*"&amp;$B214&amp;"*",$K:$O,5,0)</f>
        <v>3.9020229446631007E-2</v>
      </c>
    </row>
    <row r="215" spans="1:25">
      <c r="A215" t="s">
        <v>2085</v>
      </c>
      <c r="B215" t="s">
        <v>3064</v>
      </c>
      <c r="C215">
        <v>-7.7457402276115304E-3</v>
      </c>
      <c r="D215">
        <v>-1.7801609933533284E-4</v>
      </c>
      <c r="E215">
        <v>-2.5939330134251697E-2</v>
      </c>
      <c r="F215">
        <v>-4.6900520644772613E-3</v>
      </c>
      <c r="H215" t="s">
        <v>407</v>
      </c>
      <c r="I215" t="s">
        <v>408</v>
      </c>
      <c r="J215" t="s">
        <v>4717</v>
      </c>
      <c r="K215" t="s">
        <v>4716</v>
      </c>
      <c r="L215">
        <v>-0.14917485183632237</v>
      </c>
      <c r="M215">
        <v>3.8290910771100604E-2</v>
      </c>
      <c r="N215">
        <v>0.15086047118587068</v>
      </c>
      <c r="O215">
        <v>0.56185505246894951</v>
      </c>
      <c r="Q215" t="s">
        <v>3064</v>
      </c>
      <c r="R215">
        <v>-7.7457402276115304E-3</v>
      </c>
      <c r="S215">
        <v>-1.7801609933533284E-4</v>
      </c>
      <c r="T215">
        <v>-2.5939330134251697E-2</v>
      </c>
      <c r="U215">
        <v>-4.6900520644772613E-3</v>
      </c>
      <c r="V215" t="e">
        <f>VLOOKUP("*"&amp;$B215&amp;"*",$K:$O,2,0)</f>
        <v>#N/A</v>
      </c>
      <c r="W215" t="e">
        <f>VLOOKUP("*"&amp;$B215&amp;"*",$K:$O,3,0)</f>
        <v>#N/A</v>
      </c>
      <c r="X215" t="e">
        <f>VLOOKUP("*"&amp;$B215&amp;"*",$K:$O,4,0)</f>
        <v>#N/A</v>
      </c>
      <c r="Y215" t="e">
        <f>VLOOKUP("*"&amp;$B215&amp;"*",$K:$O,5,0)</f>
        <v>#N/A</v>
      </c>
    </row>
    <row r="216" spans="1:25">
      <c r="A216" t="s">
        <v>2086</v>
      </c>
      <c r="B216" t="s">
        <v>3065</v>
      </c>
      <c r="C216">
        <v>0.15410414090003105</v>
      </c>
      <c r="D216">
        <v>0.10520118487909687</v>
      </c>
      <c r="E216">
        <v>0.25972696358239306</v>
      </c>
      <c r="F216">
        <v>-3.7590793210069561E-3</v>
      </c>
      <c r="H216" t="s">
        <v>332</v>
      </c>
      <c r="I216" t="s">
        <v>409</v>
      </c>
      <c r="J216" t="s">
        <v>5334</v>
      </c>
      <c r="K216" t="s">
        <v>5333</v>
      </c>
      <c r="L216">
        <v>0</v>
      </c>
      <c r="M216">
        <v>-0.73006324649568022</v>
      </c>
      <c r="N216">
        <v>-0.10427139597790396</v>
      </c>
      <c r="O216">
        <v>-0.50790083915619333</v>
      </c>
      <c r="Q216" t="s">
        <v>3065</v>
      </c>
      <c r="R216">
        <v>0.15410414090003105</v>
      </c>
      <c r="S216">
        <v>0.10520118487909687</v>
      </c>
      <c r="T216">
        <v>0.25972696358239306</v>
      </c>
      <c r="U216">
        <v>-3.7590793210069561E-3</v>
      </c>
      <c r="V216" t="e">
        <f>VLOOKUP("*"&amp;$B216&amp;"*",$K:$O,2,0)</f>
        <v>#N/A</v>
      </c>
      <c r="W216" t="e">
        <f>VLOOKUP("*"&amp;$B216&amp;"*",$K:$O,3,0)</f>
        <v>#N/A</v>
      </c>
      <c r="X216" t="e">
        <f>VLOOKUP("*"&amp;$B216&amp;"*",$K:$O,4,0)</f>
        <v>#N/A</v>
      </c>
      <c r="Y216" t="e">
        <f>VLOOKUP("*"&amp;$B216&amp;"*",$K:$O,5,0)</f>
        <v>#N/A</v>
      </c>
    </row>
    <row r="217" spans="1:25">
      <c r="A217" t="s">
        <v>2087</v>
      </c>
      <c r="B217" t="s">
        <v>3066</v>
      </c>
      <c r="C217">
        <v>0.13441678627593223</v>
      </c>
      <c r="D217">
        <v>7.0446787804508082E-2</v>
      </c>
      <c r="E217">
        <v>0.23050742244338152</v>
      </c>
      <c r="F217">
        <v>-3.6146041084689543E-3</v>
      </c>
      <c r="H217" t="s">
        <v>410</v>
      </c>
      <c r="I217" t="s">
        <v>411</v>
      </c>
      <c r="J217" t="s">
        <v>4908</v>
      </c>
      <c r="K217" t="s">
        <v>4907</v>
      </c>
      <c r="L217">
        <v>0.80970277649324063</v>
      </c>
      <c r="M217">
        <v>-0.70406078640849967</v>
      </c>
      <c r="N217">
        <v>-1.1154506693014694</v>
      </c>
      <c r="O217">
        <v>0.1228073954934487</v>
      </c>
      <c r="Q217" t="s">
        <v>3066</v>
      </c>
      <c r="R217">
        <v>0.13441678627593223</v>
      </c>
      <c r="S217">
        <v>7.0446787804508082E-2</v>
      </c>
      <c r="T217">
        <v>0.23050742244338152</v>
      </c>
      <c r="U217">
        <v>-3.6146041084689543E-3</v>
      </c>
      <c r="V217">
        <f>VLOOKUP("*"&amp;$B217&amp;"*",$K:$O,2,0)</f>
        <v>-0.67068056244618812</v>
      </c>
      <c r="W217">
        <f>VLOOKUP("*"&amp;$B217&amp;"*",$K:$O,3,0)</f>
        <v>-1.0038295874462175</v>
      </c>
      <c r="X217">
        <f>VLOOKUP("*"&amp;$B217&amp;"*",$K:$O,4,0)</f>
        <v>-1.3715293251705456</v>
      </c>
      <c r="Y217">
        <f>VLOOKUP("*"&amp;$B217&amp;"*",$K:$O,5,0)</f>
        <v>-0.25497388355457701</v>
      </c>
    </row>
    <row r="218" spans="1:25">
      <c r="A218" t="s">
        <v>2088</v>
      </c>
      <c r="B218" t="s">
        <v>3067</v>
      </c>
      <c r="C218">
        <v>-7.6136423652590247E-3</v>
      </c>
      <c r="D218">
        <v>0.20558185606727888</v>
      </c>
      <c r="E218">
        <v>0.1727087345193048</v>
      </c>
      <c r="F218">
        <v>-3.4835690386057065E-3</v>
      </c>
      <c r="H218" t="s">
        <v>412</v>
      </c>
      <c r="I218" t="s">
        <v>413</v>
      </c>
      <c r="J218" t="s">
        <v>3535</v>
      </c>
      <c r="K218" t="s">
        <v>3535</v>
      </c>
      <c r="L218">
        <v>-0.16612893802415454</v>
      </c>
      <c r="M218">
        <v>-0.16203198667038113</v>
      </c>
      <c r="N218">
        <v>0.32748951631207418</v>
      </c>
      <c r="O218">
        <v>0.41715870793909854</v>
      </c>
      <c r="Q218" t="s">
        <v>3067</v>
      </c>
      <c r="R218">
        <v>-7.6136423652590247E-3</v>
      </c>
      <c r="S218">
        <v>0.20558185606727888</v>
      </c>
      <c r="T218">
        <v>0.1727087345193048</v>
      </c>
      <c r="U218">
        <v>-3.4835690386057065E-3</v>
      </c>
      <c r="V218" t="e">
        <f>VLOOKUP("*"&amp;$B218&amp;"*",$K:$O,2,0)</f>
        <v>#N/A</v>
      </c>
      <c r="W218" t="e">
        <f>VLOOKUP("*"&amp;$B218&amp;"*",$K:$O,3,0)</f>
        <v>#N/A</v>
      </c>
      <c r="X218" t="e">
        <f>VLOOKUP("*"&amp;$B218&amp;"*",$K:$O,4,0)</f>
        <v>#N/A</v>
      </c>
      <c r="Y218" t="e">
        <f>VLOOKUP("*"&amp;$B218&amp;"*",$K:$O,5,0)</f>
        <v>#N/A</v>
      </c>
    </row>
    <row r="219" spans="1:25">
      <c r="A219" t="s">
        <v>2089</v>
      </c>
      <c r="B219" t="s">
        <v>3068</v>
      </c>
      <c r="C219">
        <v>-0.10679933144907193</v>
      </c>
      <c r="D219">
        <v>-8.0668032355508262E-2</v>
      </c>
      <c r="E219">
        <v>-5.9702900423470081E-4</v>
      </c>
      <c r="F219">
        <v>-2.2582587072666402E-3</v>
      </c>
      <c r="H219" t="s">
        <v>414</v>
      </c>
      <c r="I219" t="s">
        <v>415</v>
      </c>
      <c r="J219" t="s">
        <v>3892</v>
      </c>
      <c r="K219" t="s">
        <v>3569</v>
      </c>
      <c r="L219">
        <v>-0.39685669035254434</v>
      </c>
      <c r="M219">
        <v>-0.31288365749702546</v>
      </c>
      <c r="N219">
        <v>-0.15445008199332194</v>
      </c>
      <c r="O219">
        <v>-1.7071582001945584E-2</v>
      </c>
      <c r="Q219" t="s">
        <v>3068</v>
      </c>
      <c r="R219">
        <v>-0.10679933144907193</v>
      </c>
      <c r="S219">
        <v>-8.0668032355508262E-2</v>
      </c>
      <c r="T219">
        <v>-5.9702900423470081E-4</v>
      </c>
      <c r="U219">
        <v>-2.2582587072666402E-3</v>
      </c>
      <c r="V219">
        <f>VLOOKUP("*"&amp;$B219&amp;"*",$K:$O,2,0)</f>
        <v>-1.0408766759337376</v>
      </c>
      <c r="W219">
        <f>VLOOKUP("*"&amp;$B219&amp;"*",$K:$O,3,0)</f>
        <v>-0.14874672946069431</v>
      </c>
      <c r="X219">
        <f>VLOOKUP("*"&amp;$B219&amp;"*",$K:$O,4,0)</f>
        <v>-0.96719193495153732</v>
      </c>
      <c r="Y219">
        <f>VLOOKUP("*"&amp;$B219&amp;"*",$K:$O,5,0)</f>
        <v>0.60008681328958013</v>
      </c>
    </row>
    <row r="220" spans="1:25">
      <c r="A220" t="s">
        <v>2090</v>
      </c>
      <c r="B220" t="s">
        <v>3069</v>
      </c>
      <c r="C220">
        <v>-1.8294214523949526E-2</v>
      </c>
      <c r="D220">
        <v>-0.23146182749284344</v>
      </c>
      <c r="E220">
        <v>-4.6080772900751327E-2</v>
      </c>
      <c r="F220">
        <v>-2.1602473117041179E-3</v>
      </c>
      <c r="H220" t="s">
        <v>416</v>
      </c>
      <c r="I220" t="s">
        <v>417</v>
      </c>
      <c r="J220" t="s">
        <v>5623</v>
      </c>
      <c r="K220" t="s">
        <v>5623</v>
      </c>
      <c r="L220">
        <v>-4.1176645174551718E-2</v>
      </c>
      <c r="M220">
        <v>0.20072009698815574</v>
      </c>
      <c r="N220">
        <v>-0.17085927432981271</v>
      </c>
      <c r="O220">
        <v>0.46368098929142715</v>
      </c>
      <c r="Q220" t="s">
        <v>3069</v>
      </c>
      <c r="R220">
        <v>-1.8294214523949526E-2</v>
      </c>
      <c r="S220">
        <v>-0.23146182749284344</v>
      </c>
      <c r="T220">
        <v>-4.6080772900751327E-2</v>
      </c>
      <c r="U220">
        <v>-2.1602473117041179E-3</v>
      </c>
      <c r="V220" t="e">
        <f>VLOOKUP("*"&amp;$B220&amp;"*",$K:$O,2,0)</f>
        <v>#N/A</v>
      </c>
      <c r="W220" t="e">
        <f>VLOOKUP("*"&amp;$B220&amp;"*",$K:$O,3,0)</f>
        <v>#N/A</v>
      </c>
      <c r="X220" t="e">
        <f>VLOOKUP("*"&amp;$B220&amp;"*",$K:$O,4,0)</f>
        <v>#N/A</v>
      </c>
      <c r="Y220" t="e">
        <f>VLOOKUP("*"&amp;$B220&amp;"*",$K:$O,5,0)</f>
        <v>#N/A</v>
      </c>
    </row>
    <row r="221" spans="1:25">
      <c r="A221" t="s">
        <v>2091</v>
      </c>
      <c r="B221" t="s">
        <v>3070</v>
      </c>
      <c r="C221">
        <v>0.29393860978372288</v>
      </c>
      <c r="D221">
        <v>7.2246582324853134E-2</v>
      </c>
      <c r="E221">
        <v>0.11678320617394516</v>
      </c>
      <c r="F221">
        <v>-1.4563346531837787E-3</v>
      </c>
      <c r="H221" t="s">
        <v>418</v>
      </c>
      <c r="I221" t="s">
        <v>419</v>
      </c>
      <c r="J221" t="s">
        <v>4909</v>
      </c>
      <c r="K221" t="s">
        <v>4909</v>
      </c>
      <c r="L221">
        <v>0.35860038541402722</v>
      </c>
      <c r="M221">
        <v>-0.39708563353285525</v>
      </c>
      <c r="N221">
        <v>-0.5456845956930988</v>
      </c>
      <c r="O221">
        <v>-0.23868567099704177</v>
      </c>
      <c r="Q221" t="s">
        <v>3070</v>
      </c>
      <c r="R221">
        <v>0.29393860978372288</v>
      </c>
      <c r="S221">
        <v>7.2246582324853134E-2</v>
      </c>
      <c r="T221">
        <v>0.11678320617394516</v>
      </c>
      <c r="U221">
        <v>-1.4563346531837787E-3</v>
      </c>
      <c r="V221" t="e">
        <f>VLOOKUP("*"&amp;$B221&amp;"*",$K:$O,2,0)</f>
        <v>#N/A</v>
      </c>
      <c r="W221" t="e">
        <f>VLOOKUP("*"&amp;$B221&amp;"*",$K:$O,3,0)</f>
        <v>#N/A</v>
      </c>
      <c r="X221" t="e">
        <f>VLOOKUP("*"&amp;$B221&amp;"*",$K:$O,4,0)</f>
        <v>#N/A</v>
      </c>
      <c r="Y221" t="e">
        <f>VLOOKUP("*"&amp;$B221&amp;"*",$K:$O,5,0)</f>
        <v>#N/A</v>
      </c>
    </row>
    <row r="222" spans="1:25">
      <c r="A222" t="s">
        <v>2092</v>
      </c>
      <c r="B222" t="s">
        <v>3071</v>
      </c>
      <c r="C222">
        <v>-0.16217917098044252</v>
      </c>
      <c r="D222">
        <v>-0.32983508536537676</v>
      </c>
      <c r="E222">
        <v>-0.17528711665173613</v>
      </c>
      <c r="F222">
        <v>3.3465873944224891E-4</v>
      </c>
      <c r="H222" t="s">
        <v>420</v>
      </c>
      <c r="I222" t="s">
        <v>421</v>
      </c>
      <c r="J222" t="s">
        <v>3802</v>
      </c>
      <c r="K222" t="e">
        <v>#N/A</v>
      </c>
      <c r="L222">
        <v>-0.38513462503765328</v>
      </c>
      <c r="M222">
        <v>-0.26471633352209151</v>
      </c>
      <c r="N222">
        <v>-7.0026551246017074E-2</v>
      </c>
      <c r="O222">
        <v>0.47908771644407372</v>
      </c>
      <c r="Q222" t="s">
        <v>3071</v>
      </c>
      <c r="R222">
        <v>-0.16217917098044252</v>
      </c>
      <c r="S222">
        <v>-0.32983508536537676</v>
      </c>
      <c r="T222">
        <v>-0.17528711665173613</v>
      </c>
      <c r="U222">
        <v>3.3465873944224891E-4</v>
      </c>
      <c r="V222">
        <f>VLOOKUP("*"&amp;$B222&amp;"*",$K:$O,2,0)</f>
        <v>0.81126855060105674</v>
      </c>
      <c r="W222">
        <f>VLOOKUP("*"&amp;$B222&amp;"*",$K:$O,3,0)</f>
        <v>-0.71129742718886158</v>
      </c>
      <c r="X222">
        <f>VLOOKUP("*"&amp;$B222&amp;"*",$K:$O,4,0)</f>
        <v>-1.4280728308981798</v>
      </c>
      <c r="Y222">
        <f>VLOOKUP("*"&amp;$B222&amp;"*",$K:$O,5,0)</f>
        <v>6.6995857088261571E-2</v>
      </c>
    </row>
    <row r="223" spans="1:25">
      <c r="A223" t="s">
        <v>2093</v>
      </c>
      <c r="B223" t="s">
        <v>3072</v>
      </c>
      <c r="C223">
        <v>-2.2446156001175731E-2</v>
      </c>
      <c r="D223">
        <v>-0.10686613554890168</v>
      </c>
      <c r="E223">
        <v>-1.0855454610581561E-2</v>
      </c>
      <c r="F223">
        <v>1.2458932835168164E-3</v>
      </c>
      <c r="H223" t="s">
        <v>422</v>
      </c>
      <c r="I223" t="s">
        <v>423</v>
      </c>
      <c r="J223" t="s">
        <v>4638</v>
      </c>
      <c r="K223" t="s">
        <v>3673</v>
      </c>
      <c r="L223">
        <v>-0.2086262077734051</v>
      </c>
      <c r="M223">
        <v>-0.41721565772727121</v>
      </c>
      <c r="N223">
        <v>-0.52905383858245392</v>
      </c>
      <c r="O223">
        <v>-0.39826430522315909</v>
      </c>
      <c r="Q223" t="s">
        <v>3072</v>
      </c>
      <c r="R223">
        <v>-2.2446156001175731E-2</v>
      </c>
      <c r="S223">
        <v>-0.10686613554890168</v>
      </c>
      <c r="T223">
        <v>-1.0855454610581561E-2</v>
      </c>
      <c r="U223">
        <v>1.2458932835168164E-3</v>
      </c>
      <c r="V223">
        <f>VLOOKUP("*"&amp;$B223&amp;"*",$K:$O,2,0)</f>
        <v>0.24723240329906859</v>
      </c>
      <c r="W223">
        <f>VLOOKUP("*"&amp;$B223&amp;"*",$K:$O,3,0)</f>
        <v>-0.21330856545683299</v>
      </c>
      <c r="X223">
        <f>VLOOKUP("*"&amp;$B223&amp;"*",$K:$O,4,0)</f>
        <v>-5.7393658460893456E-2</v>
      </c>
      <c r="Y223">
        <f>VLOOKUP("*"&amp;$B223&amp;"*",$K:$O,5,0)</f>
        <v>0.12647815843101604</v>
      </c>
    </row>
    <row r="224" spans="1:25">
      <c r="A224" t="s">
        <v>2094</v>
      </c>
      <c r="B224" t="s">
        <v>3073</v>
      </c>
      <c r="C224">
        <v>9.3233004104494574E-2</v>
      </c>
      <c r="D224">
        <v>-0.23364449097261702</v>
      </c>
      <c r="E224">
        <v>-0.31024782969493853</v>
      </c>
      <c r="F224">
        <v>3.3520336393067789E-3</v>
      </c>
      <c r="H224" t="s">
        <v>424</v>
      </c>
      <c r="I224" t="s">
        <v>425</v>
      </c>
      <c r="J224" t="s">
        <v>6275</v>
      </c>
      <c r="K224" t="s">
        <v>6275</v>
      </c>
      <c r="L224">
        <v>-0.62578621133759416</v>
      </c>
      <c r="M224">
        <v>-0.26253914329254763</v>
      </c>
      <c r="N224">
        <v>0.31287851160196822</v>
      </c>
      <c r="O224">
        <v>0.31287851160196822</v>
      </c>
      <c r="Q224" t="s">
        <v>3073</v>
      </c>
      <c r="R224">
        <v>9.3233004104494574E-2</v>
      </c>
      <c r="S224">
        <v>-0.23364449097261702</v>
      </c>
      <c r="T224">
        <v>-0.31024782969493853</v>
      </c>
      <c r="U224">
        <v>3.3520336393067789E-3</v>
      </c>
      <c r="V224">
        <f>VLOOKUP("*"&amp;$B224&amp;"*",$K:$O,2,0)</f>
        <v>0.92670541015790375</v>
      </c>
      <c r="W224">
        <f>VLOOKUP("*"&amp;$B224&amp;"*",$K:$O,3,0)</f>
        <v>1.2091918896149574</v>
      </c>
      <c r="X224">
        <f>VLOOKUP("*"&amp;$B224&amp;"*",$K:$O,4,0)</f>
        <v>0.27108257697924643</v>
      </c>
      <c r="Y224">
        <f>VLOOKUP("*"&amp;$B224&amp;"*",$K:$O,5,0)</f>
        <v>0.18096264183937519</v>
      </c>
    </row>
    <row r="225" spans="1:25">
      <c r="A225" t="s">
        <v>2095</v>
      </c>
      <c r="B225" t="s">
        <v>3074</v>
      </c>
      <c r="C225">
        <v>-1.5505665023554684E-2</v>
      </c>
      <c r="D225">
        <v>-9.8606651890560323E-2</v>
      </c>
      <c r="E225">
        <v>9.152832634246745E-2</v>
      </c>
      <c r="F225">
        <v>3.7873230297995734E-3</v>
      </c>
      <c r="H225" t="s">
        <v>426</v>
      </c>
      <c r="I225" t="s">
        <v>427</v>
      </c>
      <c r="J225" t="s">
        <v>4229</v>
      </c>
      <c r="K225" t="s">
        <v>3162</v>
      </c>
      <c r="L225">
        <v>-0.12536301919579645</v>
      </c>
      <c r="M225">
        <v>-0.569521963475772</v>
      </c>
      <c r="N225">
        <v>-0.32781349889208244</v>
      </c>
      <c r="O225">
        <v>0.15806511698826026</v>
      </c>
      <c r="Q225" t="s">
        <v>3074</v>
      </c>
      <c r="R225">
        <v>-1.5505665023554684E-2</v>
      </c>
      <c r="S225">
        <v>-9.8606651890560323E-2</v>
      </c>
      <c r="T225">
        <v>9.152832634246745E-2</v>
      </c>
      <c r="U225">
        <v>3.7873230297995734E-3</v>
      </c>
      <c r="V225">
        <f>VLOOKUP("*"&amp;$B225&amp;"*",$K:$O,2,0)</f>
        <v>0.98069611665153167</v>
      </c>
      <c r="W225">
        <f>VLOOKUP("*"&amp;$B225&amp;"*",$K:$O,3,0)</f>
        <v>0.14997602836479285</v>
      </c>
      <c r="X225">
        <f>VLOOKUP("*"&amp;$B225&amp;"*",$K:$O,4,0)</f>
        <v>-0.28165281297329636</v>
      </c>
      <c r="Y225">
        <f>VLOOKUP("*"&amp;$B225&amp;"*",$K:$O,5,0)</f>
        <v>-0.45467384251797499</v>
      </c>
    </row>
    <row r="226" spans="1:25">
      <c r="A226" t="s">
        <v>2096</v>
      </c>
      <c r="B226" t="s">
        <v>3075</v>
      </c>
      <c r="C226">
        <v>1.7831972059697606E-2</v>
      </c>
      <c r="D226">
        <v>-3.8133643266216967E-2</v>
      </c>
      <c r="E226">
        <v>0.10245201230267062</v>
      </c>
      <c r="F226">
        <v>4.1846335241602474E-3</v>
      </c>
      <c r="H226" t="s">
        <v>428</v>
      </c>
      <c r="I226" t="s">
        <v>429</v>
      </c>
      <c r="J226" t="s">
        <v>3991</v>
      </c>
      <c r="K226" t="s">
        <v>3991</v>
      </c>
      <c r="L226">
        <v>0.1147177836278807</v>
      </c>
      <c r="M226">
        <v>0.1996704535756785</v>
      </c>
      <c r="N226">
        <v>-0.18291643226521034</v>
      </c>
      <c r="O226">
        <v>0.24256378755496902</v>
      </c>
      <c r="Q226" t="s">
        <v>3075</v>
      </c>
      <c r="R226">
        <v>1.7831972059697606E-2</v>
      </c>
      <c r="S226">
        <v>-3.8133643266216967E-2</v>
      </c>
      <c r="T226">
        <v>0.10245201230267062</v>
      </c>
      <c r="U226">
        <v>4.1846335241602474E-3</v>
      </c>
      <c r="V226" t="e">
        <f>VLOOKUP("*"&amp;$B226&amp;"*",$K:$O,2,0)</f>
        <v>#N/A</v>
      </c>
      <c r="W226" t="e">
        <f>VLOOKUP("*"&amp;$B226&amp;"*",$K:$O,3,0)</f>
        <v>#N/A</v>
      </c>
      <c r="X226" t="e">
        <f>VLOOKUP("*"&amp;$B226&amp;"*",$K:$O,4,0)</f>
        <v>#N/A</v>
      </c>
      <c r="Y226" t="e">
        <f>VLOOKUP("*"&amp;$B226&amp;"*",$K:$O,5,0)</f>
        <v>#N/A</v>
      </c>
    </row>
    <row r="227" spans="1:25">
      <c r="A227" t="s">
        <v>2097</v>
      </c>
      <c r="B227" t="s">
        <v>2882</v>
      </c>
      <c r="C227">
        <v>0.35944460212540641</v>
      </c>
      <c r="D227">
        <v>0.22010654926803225</v>
      </c>
      <c r="E227">
        <v>0.15452901336208613</v>
      </c>
      <c r="F227">
        <v>6.7651751055428522E-3</v>
      </c>
      <c r="H227" t="s">
        <v>430</v>
      </c>
      <c r="I227" t="s">
        <v>431</v>
      </c>
      <c r="J227" t="s">
        <v>5682</v>
      </c>
      <c r="K227" t="s">
        <v>3585</v>
      </c>
      <c r="L227">
        <v>-0.31951055624591967</v>
      </c>
      <c r="M227">
        <v>0.19736120351485242</v>
      </c>
      <c r="N227">
        <v>6.2527986538172806E-2</v>
      </c>
      <c r="O227">
        <v>0.20811057842502856</v>
      </c>
      <c r="Q227" t="s">
        <v>2882</v>
      </c>
      <c r="R227">
        <v>0.35944460212540641</v>
      </c>
      <c r="S227">
        <v>0.22010654926803225</v>
      </c>
      <c r="T227">
        <v>0.15452901336208613</v>
      </c>
      <c r="U227">
        <v>6.7651751055428522E-3</v>
      </c>
      <c r="V227" t="e">
        <f>VLOOKUP("*"&amp;$B227&amp;"*",$K:$O,2,0)</f>
        <v>#N/A</v>
      </c>
      <c r="W227" t="e">
        <f>VLOOKUP("*"&amp;$B227&amp;"*",$K:$O,3,0)</f>
        <v>#N/A</v>
      </c>
      <c r="X227" t="e">
        <f>VLOOKUP("*"&amp;$B227&amp;"*",$K:$O,4,0)</f>
        <v>#N/A</v>
      </c>
      <c r="Y227" t="e">
        <f>VLOOKUP("*"&amp;$B227&amp;"*",$K:$O,5,0)</f>
        <v>#N/A</v>
      </c>
    </row>
    <row r="228" spans="1:25">
      <c r="A228" t="s">
        <v>2098</v>
      </c>
      <c r="B228" t="s">
        <v>3076</v>
      </c>
      <c r="C228">
        <v>1.2350144159695329E-2</v>
      </c>
      <c r="D228">
        <v>-0.10510790453615378</v>
      </c>
      <c r="E228">
        <v>8.0776434818837103E-2</v>
      </c>
      <c r="F228">
        <v>7.3277915652611306E-3</v>
      </c>
      <c r="H228" t="s">
        <v>432</v>
      </c>
      <c r="I228" t="s">
        <v>433</v>
      </c>
      <c r="J228" t="s">
        <v>5149</v>
      </c>
      <c r="K228" t="s">
        <v>3177</v>
      </c>
      <c r="L228">
        <v>-0.30394663943168981</v>
      </c>
      <c r="M228">
        <v>-0.36556396728961055</v>
      </c>
      <c r="N228">
        <v>9.1682744092832891E-2</v>
      </c>
      <c r="O228">
        <v>0.31407925716203339</v>
      </c>
      <c r="Q228" t="s">
        <v>3076</v>
      </c>
      <c r="R228">
        <v>1.2350144159695329E-2</v>
      </c>
      <c r="S228">
        <v>-0.10510790453615378</v>
      </c>
      <c r="T228">
        <v>8.0776434818837103E-2</v>
      </c>
      <c r="U228">
        <v>7.3277915652611306E-3</v>
      </c>
      <c r="V228">
        <f>VLOOKUP("*"&amp;$B228&amp;"*",$K:$O,2,0)</f>
        <v>0.20859831526483794</v>
      </c>
      <c r="W228">
        <f>VLOOKUP("*"&amp;$B228&amp;"*",$K:$O,3,0)</f>
        <v>0.20859831526483794</v>
      </c>
      <c r="X228">
        <f>VLOOKUP("*"&amp;$B228&amp;"*",$K:$O,4,0)</f>
        <v>0.31289747289725689</v>
      </c>
      <c r="Y228">
        <f>VLOOKUP("*"&amp;$B228&amp;"*",$K:$O,5,0)</f>
        <v>0</v>
      </c>
    </row>
    <row r="229" spans="1:25">
      <c r="A229" t="s">
        <v>2099</v>
      </c>
      <c r="B229" t="s">
        <v>3077</v>
      </c>
      <c r="C229">
        <v>-0.26644719198121658</v>
      </c>
      <c r="D229">
        <v>-0.11243456866179016</v>
      </c>
      <c r="E229">
        <v>4.3438228888946261E-3</v>
      </c>
      <c r="F229">
        <v>7.6447821745141004E-3</v>
      </c>
      <c r="H229" t="s">
        <v>434</v>
      </c>
      <c r="I229" t="s">
        <v>435</v>
      </c>
      <c r="J229" t="s">
        <v>6258</v>
      </c>
      <c r="K229" t="s">
        <v>6258</v>
      </c>
      <c r="L229">
        <v>1.672940777049273E-2</v>
      </c>
      <c r="M229">
        <v>-0.95042207656664734</v>
      </c>
      <c r="N229">
        <v>-0.41719676138372797</v>
      </c>
      <c r="O229">
        <v>0.31287851160196822</v>
      </c>
      <c r="Q229" t="s">
        <v>3077</v>
      </c>
      <c r="R229">
        <v>-0.26644719198121658</v>
      </c>
      <c r="S229">
        <v>-0.11243456866179016</v>
      </c>
      <c r="T229">
        <v>4.3438228888946261E-3</v>
      </c>
      <c r="U229">
        <v>7.6447821745141004E-3</v>
      </c>
      <c r="V229" t="e">
        <f>VLOOKUP("*"&amp;$B229&amp;"*",$K:$O,2,0)</f>
        <v>#N/A</v>
      </c>
      <c r="W229" t="e">
        <f>VLOOKUP("*"&amp;$B229&amp;"*",$K:$O,3,0)</f>
        <v>#N/A</v>
      </c>
      <c r="X229" t="e">
        <f>VLOOKUP("*"&amp;$B229&amp;"*",$K:$O,4,0)</f>
        <v>#N/A</v>
      </c>
      <c r="Y229" t="e">
        <f>VLOOKUP("*"&amp;$B229&amp;"*",$K:$O,5,0)</f>
        <v>#N/A</v>
      </c>
    </row>
    <row r="230" spans="1:25">
      <c r="A230" t="s">
        <v>2100</v>
      </c>
      <c r="B230" t="s">
        <v>3078</v>
      </c>
      <c r="C230">
        <v>-7.4651698200163458E-2</v>
      </c>
      <c r="D230">
        <v>-0.28910002565502962</v>
      </c>
      <c r="E230">
        <v>-0.1548888931824248</v>
      </c>
      <c r="F230">
        <v>8.0074781669238985E-3</v>
      </c>
      <c r="H230" t="s">
        <v>436</v>
      </c>
      <c r="I230" t="s">
        <v>437</v>
      </c>
      <c r="J230" t="s">
        <v>5959</v>
      </c>
      <c r="K230" t="s">
        <v>3736</v>
      </c>
      <c r="L230">
        <v>-0.42189430952928569</v>
      </c>
      <c r="M230">
        <v>-0.96398105285772606</v>
      </c>
      <c r="N230">
        <v>-0.33875430691532732</v>
      </c>
      <c r="O230">
        <v>0.32280845058282864</v>
      </c>
      <c r="Q230" t="s">
        <v>3078</v>
      </c>
      <c r="R230">
        <v>-7.4651698200163458E-2</v>
      </c>
      <c r="S230">
        <v>-0.28910002565502962</v>
      </c>
      <c r="T230">
        <v>-0.1548888931824248</v>
      </c>
      <c r="U230">
        <v>8.0074781669238985E-3</v>
      </c>
      <c r="V230">
        <f>VLOOKUP("*"&amp;$B230&amp;"*",$K:$O,2,0)</f>
        <v>-0.2086262077734051</v>
      </c>
      <c r="W230">
        <f>VLOOKUP("*"&amp;$B230&amp;"*",$K:$O,3,0)</f>
        <v>-0.62571166083096874</v>
      </c>
      <c r="X230">
        <f>VLOOKUP("*"&amp;$B230&amp;"*",$K:$O,4,0)</f>
        <v>-0.10431310388670255</v>
      </c>
      <c r="Y230">
        <f>VLOOKUP("*"&amp;$B230&amp;"*",$K:$O,5,0)</f>
        <v>0.10429915763241897</v>
      </c>
    </row>
    <row r="231" spans="1:25">
      <c r="A231" t="s">
        <v>2101</v>
      </c>
      <c r="B231" t="s">
        <v>3079</v>
      </c>
      <c r="C231">
        <v>-6.2291972735293515E-2</v>
      </c>
      <c r="D231">
        <v>0.31277096616560274</v>
      </c>
      <c r="E231">
        <v>8.6053040003707032E-2</v>
      </c>
      <c r="F231">
        <v>9.0923715858909036E-3</v>
      </c>
      <c r="H231" t="s">
        <v>438</v>
      </c>
      <c r="I231" t="s">
        <v>439</v>
      </c>
      <c r="J231" t="s">
        <v>4280</v>
      </c>
      <c r="K231" t="s">
        <v>3733</v>
      </c>
      <c r="L231">
        <v>-1.3946254283581094E-5</v>
      </c>
      <c r="M231">
        <v>0.20856540771526566</v>
      </c>
      <c r="N231">
        <v>0.20860345251083592</v>
      </c>
      <c r="O231">
        <v>0.41717400612115885</v>
      </c>
      <c r="Q231" t="s">
        <v>3079</v>
      </c>
      <c r="R231">
        <v>-6.2291972735293515E-2</v>
      </c>
      <c r="S231">
        <v>0.31277096616560274</v>
      </c>
      <c r="T231">
        <v>8.6053040003707032E-2</v>
      </c>
      <c r="U231">
        <v>9.0923715858909036E-3</v>
      </c>
      <c r="V231" t="e">
        <f>VLOOKUP("*"&amp;$B231&amp;"*",$K:$O,2,0)</f>
        <v>#N/A</v>
      </c>
      <c r="W231" t="e">
        <f>VLOOKUP("*"&amp;$B231&amp;"*",$K:$O,3,0)</f>
        <v>#N/A</v>
      </c>
      <c r="X231" t="e">
        <f>VLOOKUP("*"&amp;$B231&amp;"*",$K:$O,4,0)</f>
        <v>#N/A</v>
      </c>
      <c r="Y231" t="e">
        <f>VLOOKUP("*"&amp;$B231&amp;"*",$K:$O,5,0)</f>
        <v>#N/A</v>
      </c>
    </row>
    <row r="232" spans="1:25">
      <c r="A232" t="s">
        <v>2102</v>
      </c>
      <c r="B232" t="s">
        <v>3080</v>
      </c>
      <c r="C232">
        <v>3.0400467179638496E-2</v>
      </c>
      <c r="D232">
        <v>-2.7505198799362199E-2</v>
      </c>
      <c r="E232">
        <v>-8.9766237335670629E-2</v>
      </c>
      <c r="F232">
        <v>9.9700154311306421E-3</v>
      </c>
      <c r="H232" t="s">
        <v>440</v>
      </c>
      <c r="I232" t="s">
        <v>441</v>
      </c>
      <c r="J232" t="s">
        <v>6257</v>
      </c>
      <c r="K232" t="s">
        <v>6257</v>
      </c>
      <c r="L232">
        <v>-0.74818896162070792</v>
      </c>
      <c r="M232">
        <v>-8.8615208635598686E-2</v>
      </c>
      <c r="N232">
        <v>-0.50808821549805161</v>
      </c>
      <c r="O232">
        <v>0.43860290568609156</v>
      </c>
      <c r="Q232" t="s">
        <v>3080</v>
      </c>
      <c r="R232">
        <v>3.0400467179638496E-2</v>
      </c>
      <c r="S232">
        <v>-2.7505198799362199E-2</v>
      </c>
      <c r="T232">
        <v>-8.9766237335670629E-2</v>
      </c>
      <c r="U232">
        <v>9.9700154311306421E-3</v>
      </c>
      <c r="V232" t="e">
        <f>VLOOKUP("*"&amp;$B232&amp;"*",$K:$O,2,0)</f>
        <v>#N/A</v>
      </c>
      <c r="W232" t="e">
        <f>VLOOKUP("*"&amp;$B232&amp;"*",$K:$O,3,0)</f>
        <v>#N/A</v>
      </c>
      <c r="X232" t="e">
        <f>VLOOKUP("*"&amp;$B232&amp;"*",$K:$O,4,0)</f>
        <v>#N/A</v>
      </c>
      <c r="Y232" t="e">
        <f>VLOOKUP("*"&amp;$B232&amp;"*",$K:$O,5,0)</f>
        <v>#N/A</v>
      </c>
    </row>
    <row r="233" spans="1:25">
      <c r="A233" t="s">
        <v>2103</v>
      </c>
      <c r="B233" t="s">
        <v>3081</v>
      </c>
      <c r="C233">
        <v>-5.933416943378305E-2</v>
      </c>
      <c r="D233">
        <v>-0.21772626618187899</v>
      </c>
      <c r="E233">
        <v>-3.8084518389397443E-2</v>
      </c>
      <c r="F233">
        <v>1.0557279953780325E-2</v>
      </c>
      <c r="H233" t="s">
        <v>442</v>
      </c>
      <c r="I233" t="s">
        <v>443</v>
      </c>
      <c r="J233" t="s">
        <v>4255</v>
      </c>
      <c r="K233" t="s">
        <v>4254</v>
      </c>
      <c r="L233">
        <v>-1.1460394878538385E-2</v>
      </c>
      <c r="M233">
        <v>-0.12861795256092939</v>
      </c>
      <c r="N233">
        <v>2.6725932355100495E-2</v>
      </c>
      <c r="O233">
        <v>1.7950217166789222E-2</v>
      </c>
      <c r="Q233" t="s">
        <v>3081</v>
      </c>
      <c r="R233">
        <v>-5.933416943378305E-2</v>
      </c>
      <c r="S233">
        <v>-0.21772626618187899</v>
      </c>
      <c r="T233">
        <v>-3.8084518389397443E-2</v>
      </c>
      <c r="U233">
        <v>1.0557279953780325E-2</v>
      </c>
      <c r="V233" t="e">
        <f>VLOOKUP("*"&amp;$B233&amp;"*",$K:$O,2,0)</f>
        <v>#N/A</v>
      </c>
      <c r="W233" t="e">
        <f>VLOOKUP("*"&amp;$B233&amp;"*",$K:$O,3,0)</f>
        <v>#N/A</v>
      </c>
      <c r="X233" t="e">
        <f>VLOOKUP("*"&amp;$B233&amp;"*",$K:$O,4,0)</f>
        <v>#N/A</v>
      </c>
      <c r="Y233" t="e">
        <f>VLOOKUP("*"&amp;$B233&amp;"*",$K:$O,5,0)</f>
        <v>#N/A</v>
      </c>
    </row>
    <row r="234" spans="1:25">
      <c r="A234" t="s">
        <v>2104</v>
      </c>
      <c r="B234" t="s">
        <v>3082</v>
      </c>
      <c r="C234">
        <v>7.5798915608327438E-4</v>
      </c>
      <c r="D234">
        <v>-3.7907708321910184E-2</v>
      </c>
      <c r="E234">
        <v>-1.8987139938616161E-2</v>
      </c>
      <c r="F234">
        <v>1.1490757314425941E-2</v>
      </c>
      <c r="H234" t="s">
        <v>444</v>
      </c>
      <c r="I234" t="s">
        <v>445</v>
      </c>
      <c r="J234" t="s">
        <v>4228</v>
      </c>
      <c r="K234" t="s">
        <v>4227</v>
      </c>
      <c r="L234">
        <v>-0.17784106128504129</v>
      </c>
      <c r="M234">
        <v>-0.58126434142193162</v>
      </c>
      <c r="N234">
        <v>-0.35758872093915595</v>
      </c>
      <c r="O234">
        <v>4.2771000664699889E-2</v>
      </c>
      <c r="Q234" t="s">
        <v>3082</v>
      </c>
      <c r="R234">
        <v>7.5798915608327438E-4</v>
      </c>
      <c r="S234">
        <v>-3.7907708321910184E-2</v>
      </c>
      <c r="T234">
        <v>-1.8987139938616161E-2</v>
      </c>
      <c r="U234">
        <v>1.1490757314425941E-2</v>
      </c>
      <c r="V234" t="e">
        <f>VLOOKUP("*"&amp;$B234&amp;"*",$K:$O,2,0)</f>
        <v>#N/A</v>
      </c>
      <c r="W234" t="e">
        <f>VLOOKUP("*"&amp;$B234&amp;"*",$K:$O,3,0)</f>
        <v>#N/A</v>
      </c>
      <c r="X234" t="e">
        <f>VLOOKUP("*"&amp;$B234&amp;"*",$K:$O,4,0)</f>
        <v>#N/A</v>
      </c>
      <c r="Y234" t="e">
        <f>VLOOKUP("*"&amp;$B234&amp;"*",$K:$O,5,0)</f>
        <v>#N/A</v>
      </c>
    </row>
    <row r="235" spans="1:25">
      <c r="A235" t="s">
        <v>2105</v>
      </c>
      <c r="B235" t="s">
        <v>3083</v>
      </c>
      <c r="C235">
        <v>4.2655830254719501E-2</v>
      </c>
      <c r="D235">
        <v>3.9620592880811177E-2</v>
      </c>
      <c r="E235">
        <v>9.2978929010477412E-2</v>
      </c>
      <c r="F235">
        <v>1.1717702283641829E-2</v>
      </c>
      <c r="H235" t="s">
        <v>446</v>
      </c>
      <c r="I235" t="s">
        <v>447</v>
      </c>
      <c r="J235" t="s">
        <v>6212</v>
      </c>
      <c r="K235" t="s">
        <v>6212</v>
      </c>
      <c r="L235">
        <v>-0.35922378334404925</v>
      </c>
      <c r="M235">
        <v>-0.22912744030999091</v>
      </c>
      <c r="N235">
        <v>-1.1593554969716104</v>
      </c>
      <c r="O235">
        <v>-0.26834247287814766</v>
      </c>
      <c r="Q235" t="s">
        <v>3083</v>
      </c>
      <c r="R235">
        <v>4.2655830254719501E-2</v>
      </c>
      <c r="S235">
        <v>3.9620592880811177E-2</v>
      </c>
      <c r="T235">
        <v>9.2978929010477412E-2</v>
      </c>
      <c r="U235">
        <v>1.1717702283641829E-2</v>
      </c>
      <c r="V235" t="e">
        <f>VLOOKUP("*"&amp;$B235&amp;"*",$K:$O,2,0)</f>
        <v>#N/A</v>
      </c>
      <c r="W235" t="e">
        <f>VLOOKUP("*"&amp;$B235&amp;"*",$K:$O,3,0)</f>
        <v>#N/A</v>
      </c>
      <c r="X235" t="e">
        <f>VLOOKUP("*"&amp;$B235&amp;"*",$K:$O,4,0)</f>
        <v>#N/A</v>
      </c>
      <c r="Y235" t="e">
        <f>VLOOKUP("*"&amp;$B235&amp;"*",$K:$O,5,0)</f>
        <v>#N/A</v>
      </c>
    </row>
    <row r="236" spans="1:25">
      <c r="A236" t="s">
        <v>2106</v>
      </c>
      <c r="B236" t="s">
        <v>3084</v>
      </c>
      <c r="C236">
        <v>-4.6507730598110156E-2</v>
      </c>
      <c r="D236">
        <v>-4.9374389091254377E-2</v>
      </c>
      <c r="E236">
        <v>7.4243345458615481E-2</v>
      </c>
      <c r="F236">
        <v>1.3021353077254064E-2</v>
      </c>
      <c r="H236" t="s">
        <v>102</v>
      </c>
      <c r="I236" t="s">
        <v>448</v>
      </c>
      <c r="J236" t="s">
        <v>4389</v>
      </c>
      <c r="K236" t="s">
        <v>3799</v>
      </c>
      <c r="L236">
        <v>0.1193323869987194</v>
      </c>
      <c r="M236">
        <v>0.43700395666370856</v>
      </c>
      <c r="N236">
        <v>-6.3651828361049073E-2</v>
      </c>
      <c r="O236">
        <v>0.4261897553292</v>
      </c>
      <c r="Q236" t="s">
        <v>3084</v>
      </c>
      <c r="R236">
        <v>-4.6507730598110156E-2</v>
      </c>
      <c r="S236">
        <v>-4.9374389091254377E-2</v>
      </c>
      <c r="T236">
        <v>7.4243345458615481E-2</v>
      </c>
      <c r="U236">
        <v>1.3021353077254064E-2</v>
      </c>
      <c r="V236">
        <f>VLOOKUP("*"&amp;$B236&amp;"*",$K:$O,2,0)</f>
        <v>0.99224036533639737</v>
      </c>
      <c r="W236">
        <f>VLOOKUP("*"&amp;$B236&amp;"*",$K:$O,3,0)</f>
        <v>0.44689146036445448</v>
      </c>
      <c r="X236">
        <f>VLOOKUP("*"&amp;$B236&amp;"*",$K:$O,4,0)</f>
        <v>0.44674323418156819</v>
      </c>
      <c r="Y236">
        <f>VLOOKUP("*"&amp;$B236&amp;"*",$K:$O,5,0)</f>
        <v>0.12947099212191443</v>
      </c>
    </row>
    <row r="237" spans="1:25">
      <c r="A237" t="s">
        <v>2107</v>
      </c>
      <c r="B237" t="s">
        <v>3085</v>
      </c>
      <c r="C237">
        <v>0.10539901235608105</v>
      </c>
      <c r="D237">
        <v>8.2395447601179228E-2</v>
      </c>
      <c r="E237">
        <v>0.1433042327552472</v>
      </c>
      <c r="F237">
        <v>1.3310352111345189E-2</v>
      </c>
      <c r="H237" t="s">
        <v>449</v>
      </c>
      <c r="I237" t="s">
        <v>450</v>
      </c>
      <c r="J237" t="s">
        <v>4641</v>
      </c>
      <c r="K237" t="s">
        <v>3697</v>
      </c>
      <c r="L237">
        <v>-0.38202577982483837</v>
      </c>
      <c r="M237">
        <v>-0.88203561102278771</v>
      </c>
      <c r="N237">
        <v>-0.41887842568036576</v>
      </c>
      <c r="O237">
        <v>0.27348082980188138</v>
      </c>
      <c r="Q237" t="s">
        <v>3085</v>
      </c>
      <c r="R237">
        <v>0.10539901235608105</v>
      </c>
      <c r="S237">
        <v>8.2395447601179228E-2</v>
      </c>
      <c r="T237">
        <v>0.1433042327552472</v>
      </c>
      <c r="U237">
        <v>1.3310352111345189E-2</v>
      </c>
      <c r="V237" t="e">
        <f>VLOOKUP("*"&amp;$B237&amp;"*",$K:$O,2,0)</f>
        <v>#N/A</v>
      </c>
      <c r="W237" t="e">
        <f>VLOOKUP("*"&amp;$B237&amp;"*",$K:$O,3,0)</f>
        <v>#N/A</v>
      </c>
      <c r="X237" t="e">
        <f>VLOOKUP("*"&amp;$B237&amp;"*",$K:$O,4,0)</f>
        <v>#N/A</v>
      </c>
      <c r="Y237" t="e">
        <f>VLOOKUP("*"&amp;$B237&amp;"*",$K:$O,5,0)</f>
        <v>#N/A</v>
      </c>
    </row>
    <row r="238" spans="1:25">
      <c r="A238" t="s">
        <v>2108</v>
      </c>
      <c r="B238" t="s">
        <v>3086</v>
      </c>
      <c r="C238">
        <v>-9.9817682311363218E-2</v>
      </c>
      <c r="D238">
        <v>-0.12518611122166659</v>
      </c>
      <c r="E238">
        <v>-8.46397904608827E-2</v>
      </c>
      <c r="F238">
        <v>1.3348278470355135E-2</v>
      </c>
      <c r="H238" t="s">
        <v>451</v>
      </c>
      <c r="I238" t="s">
        <v>452</v>
      </c>
      <c r="J238" t="s">
        <v>5163</v>
      </c>
      <c r="K238" t="s">
        <v>2947</v>
      </c>
      <c r="L238">
        <v>0.30600350118063063</v>
      </c>
      <c r="M238">
        <v>0.13886663596821006</v>
      </c>
      <c r="N238">
        <v>0.28557858496031169</v>
      </c>
      <c r="O238">
        <v>0.58101504000837034</v>
      </c>
      <c r="Q238" t="s">
        <v>3086</v>
      </c>
      <c r="R238">
        <v>-9.9817682311363218E-2</v>
      </c>
      <c r="S238">
        <v>-0.12518611122166659</v>
      </c>
      <c r="T238">
        <v>-8.46397904608827E-2</v>
      </c>
      <c r="U238">
        <v>1.3348278470355135E-2</v>
      </c>
      <c r="V238">
        <f>VLOOKUP("*"&amp;$B238&amp;"*",$K:$O,2,0)</f>
        <v>0.17092148274656996</v>
      </c>
      <c r="W238">
        <f>VLOOKUP("*"&amp;$B238&amp;"*",$K:$O,3,0)</f>
        <v>0.22954356522347341</v>
      </c>
      <c r="X238">
        <f>VLOOKUP("*"&amp;$B238&amp;"*",$K:$O,4,0)</f>
        <v>-0.14829491758796806</v>
      </c>
      <c r="Y238">
        <f>VLOOKUP("*"&amp;$B238&amp;"*",$K:$O,5,0)</f>
        <v>0.84431643989262695</v>
      </c>
    </row>
    <row r="239" spans="1:25">
      <c r="A239" t="s">
        <v>2109</v>
      </c>
      <c r="B239" t="s">
        <v>3087</v>
      </c>
      <c r="C239">
        <v>7.2963592785524847E-2</v>
      </c>
      <c r="D239">
        <v>7.4404607860915628E-2</v>
      </c>
      <c r="E239">
        <v>7.8793831109511672E-2</v>
      </c>
      <c r="F239">
        <v>1.4711992247821671E-2</v>
      </c>
      <c r="H239" t="s">
        <v>453</v>
      </c>
      <c r="I239" t="s">
        <v>454</v>
      </c>
      <c r="J239" t="s">
        <v>4119</v>
      </c>
      <c r="K239" t="s">
        <v>4119</v>
      </c>
      <c r="L239">
        <v>-0.22426735696125852</v>
      </c>
      <c r="M239">
        <v>8.7241521884756965E-2</v>
      </c>
      <c r="N239">
        <v>-3.1395673016078117E-2</v>
      </c>
      <c r="O239">
        <v>0.38452197818262218</v>
      </c>
      <c r="Q239" t="s">
        <v>3087</v>
      </c>
      <c r="R239">
        <v>7.2963592785524847E-2</v>
      </c>
      <c r="S239">
        <v>7.4404607860915628E-2</v>
      </c>
      <c r="T239">
        <v>7.8793831109511672E-2</v>
      </c>
      <c r="U239">
        <v>1.4711992247821671E-2</v>
      </c>
      <c r="V239" t="e">
        <f>VLOOKUP("*"&amp;$B239&amp;"*",$K:$O,2,0)</f>
        <v>#N/A</v>
      </c>
      <c r="W239" t="e">
        <f>VLOOKUP("*"&amp;$B239&amp;"*",$K:$O,3,0)</f>
        <v>#N/A</v>
      </c>
      <c r="X239" t="e">
        <f>VLOOKUP("*"&amp;$B239&amp;"*",$K:$O,4,0)</f>
        <v>#N/A</v>
      </c>
      <c r="Y239" t="e">
        <f>VLOOKUP("*"&amp;$B239&amp;"*",$K:$O,5,0)</f>
        <v>#N/A</v>
      </c>
    </row>
    <row r="240" spans="1:25">
      <c r="A240" t="s">
        <v>2110</v>
      </c>
      <c r="B240" t="s">
        <v>3088</v>
      </c>
      <c r="C240">
        <v>0.19240024041350701</v>
      </c>
      <c r="D240">
        <v>3.993944215597444E-2</v>
      </c>
      <c r="E240">
        <v>-5.4055085017774729E-2</v>
      </c>
      <c r="F240">
        <v>1.4936126934712704E-2</v>
      </c>
      <c r="H240" t="s">
        <v>455</v>
      </c>
      <c r="I240" t="s">
        <v>456</v>
      </c>
      <c r="J240" t="s">
        <v>6140</v>
      </c>
      <c r="K240" t="s">
        <v>6140</v>
      </c>
      <c r="L240">
        <v>2.9443926573257003E-2</v>
      </c>
      <c r="M240">
        <v>-1.6969811986767491</v>
      </c>
      <c r="N240">
        <v>-1.6579838244814686</v>
      </c>
      <c r="O240">
        <v>0.68368643845546728</v>
      </c>
      <c r="Q240" t="s">
        <v>3088</v>
      </c>
      <c r="R240">
        <v>0.19240024041350701</v>
      </c>
      <c r="S240">
        <v>3.993944215597444E-2</v>
      </c>
      <c r="T240">
        <v>-5.4055085017774729E-2</v>
      </c>
      <c r="U240">
        <v>1.4936126934712704E-2</v>
      </c>
      <c r="V240">
        <f>VLOOKUP("*"&amp;$B240&amp;"*",$K:$O,2,0)</f>
        <v>1.219254003517446</v>
      </c>
      <c r="W240">
        <f>VLOOKUP("*"&amp;$B240&amp;"*",$K:$O,3,0)</f>
        <v>0.48282109967530101</v>
      </c>
      <c r="X240">
        <f>VLOOKUP("*"&amp;$B240&amp;"*",$K:$O,4,0)</f>
        <v>-0.23764643722003564</v>
      </c>
      <c r="Y240">
        <f>VLOOKUP("*"&amp;$B240&amp;"*",$K:$O,5,0)</f>
        <v>7.010608147512154E-2</v>
      </c>
    </row>
    <row r="241" spans="1:25">
      <c r="A241" t="s">
        <v>2111</v>
      </c>
      <c r="B241" t="s">
        <v>3089</v>
      </c>
      <c r="C241">
        <v>0.12699814199223411</v>
      </c>
      <c r="D241">
        <v>0.14792620900325787</v>
      </c>
      <c r="E241">
        <v>0.12373075400303511</v>
      </c>
      <c r="F241">
        <v>1.6404222660714438E-2</v>
      </c>
      <c r="H241" t="s">
        <v>457</v>
      </c>
      <c r="I241" t="s">
        <v>458</v>
      </c>
      <c r="J241" t="s">
        <v>3807</v>
      </c>
      <c r="K241" t="s">
        <v>6239</v>
      </c>
      <c r="L241">
        <v>0.26314489957165571</v>
      </c>
      <c r="M241">
        <v>-3.4254799046178737E-2</v>
      </c>
      <c r="N241">
        <v>0.1011920665655469</v>
      </c>
      <c r="O241">
        <v>0.31678496229869019</v>
      </c>
      <c r="Q241" t="s">
        <v>3089</v>
      </c>
      <c r="R241">
        <v>0.12699814199223411</v>
      </c>
      <c r="S241">
        <v>0.14792620900325787</v>
      </c>
      <c r="T241">
        <v>0.12373075400303511</v>
      </c>
      <c r="U241">
        <v>1.6404222660714438E-2</v>
      </c>
      <c r="V241" t="e">
        <f>VLOOKUP("*"&amp;$B241&amp;"*",$K:$O,2,0)</f>
        <v>#N/A</v>
      </c>
      <c r="W241" t="e">
        <f>VLOOKUP("*"&amp;$B241&amp;"*",$K:$O,3,0)</f>
        <v>#N/A</v>
      </c>
      <c r="X241" t="e">
        <f>VLOOKUP("*"&amp;$B241&amp;"*",$K:$O,4,0)</f>
        <v>#N/A</v>
      </c>
      <c r="Y241" t="e">
        <f>VLOOKUP("*"&amp;$B241&amp;"*",$K:$O,5,0)</f>
        <v>#N/A</v>
      </c>
    </row>
    <row r="242" spans="1:25">
      <c r="A242" t="s">
        <v>2112</v>
      </c>
      <c r="B242" t="s">
        <v>3090</v>
      </c>
      <c r="C242">
        <v>8.4040541696692825E-2</v>
      </c>
      <c r="D242">
        <v>-6.4098165821216982E-2</v>
      </c>
      <c r="E242">
        <v>2.8125180863406266E-2</v>
      </c>
      <c r="F242">
        <v>1.6567442674475533E-2</v>
      </c>
      <c r="H242" t="s">
        <v>459</v>
      </c>
      <c r="I242" t="s">
        <v>460</v>
      </c>
      <c r="J242" t="s">
        <v>3815</v>
      </c>
      <c r="K242" t="s">
        <v>3814</v>
      </c>
      <c r="L242">
        <v>-1.0059070109030678E-2</v>
      </c>
      <c r="M242">
        <v>9.193643620281422E-2</v>
      </c>
      <c r="N242">
        <v>6.0163541564286195E-2</v>
      </c>
      <c r="O242">
        <v>0.53675529180427417</v>
      </c>
      <c r="Q242" t="s">
        <v>3090</v>
      </c>
      <c r="R242">
        <v>8.4040541696692825E-2</v>
      </c>
      <c r="S242">
        <v>-6.4098165821216982E-2</v>
      </c>
      <c r="T242">
        <v>2.8125180863406266E-2</v>
      </c>
      <c r="U242">
        <v>1.6567442674475533E-2</v>
      </c>
      <c r="V242">
        <f>VLOOKUP("*"&amp;$B242&amp;"*",$K:$O,2,0)</f>
        <v>-1.3200821503295249E-2</v>
      </c>
      <c r="W242">
        <f>VLOOKUP("*"&amp;$B242&amp;"*",$K:$O,3,0)</f>
        <v>-0.32778154632685441</v>
      </c>
      <c r="X242">
        <f>VLOOKUP("*"&amp;$B242&amp;"*",$K:$O,4,0)</f>
        <v>-0.13752474352864558</v>
      </c>
      <c r="Y242">
        <f>VLOOKUP("*"&amp;$B242&amp;"*",$K:$O,5,0)</f>
        <v>0.50181521574668597</v>
      </c>
    </row>
    <row r="243" spans="1:25">
      <c r="A243" t="s">
        <v>2113</v>
      </c>
      <c r="B243" t="s">
        <v>3091</v>
      </c>
      <c r="C243">
        <v>-6.8816598871141457E-2</v>
      </c>
      <c r="D243">
        <v>-6.7043887981606751E-2</v>
      </c>
      <c r="E243">
        <v>4.8619961356703753E-2</v>
      </c>
      <c r="F243">
        <v>1.6801762797328659E-2</v>
      </c>
      <c r="H243" t="s">
        <v>461</v>
      </c>
      <c r="I243" t="s">
        <v>462</v>
      </c>
      <c r="J243" t="s">
        <v>6276</v>
      </c>
      <c r="K243" t="s">
        <v>8584</v>
      </c>
      <c r="L243">
        <v>-1.0938005244858514E-2</v>
      </c>
      <c r="M243">
        <v>0.36688952107544798</v>
      </c>
      <c r="N243">
        <v>1.2289213858273492E-2</v>
      </c>
      <c r="O243">
        <v>0.36215254523883278</v>
      </c>
      <c r="Q243" t="s">
        <v>3091</v>
      </c>
      <c r="R243">
        <v>-6.8816598871141457E-2</v>
      </c>
      <c r="S243">
        <v>-6.7043887981606751E-2</v>
      </c>
      <c r="T243">
        <v>4.8619961356703753E-2</v>
      </c>
      <c r="U243">
        <v>1.6801762797328659E-2</v>
      </c>
      <c r="V243" t="e">
        <f>VLOOKUP("*"&amp;$B243&amp;"*",$K:$O,2,0)</f>
        <v>#N/A</v>
      </c>
      <c r="W243" t="e">
        <f>VLOOKUP("*"&amp;$B243&amp;"*",$K:$O,3,0)</f>
        <v>#N/A</v>
      </c>
      <c r="X243" t="e">
        <f>VLOOKUP("*"&amp;$B243&amp;"*",$K:$O,4,0)</f>
        <v>#N/A</v>
      </c>
      <c r="Y243" t="e">
        <f>VLOOKUP("*"&amp;$B243&amp;"*",$K:$O,5,0)</f>
        <v>#N/A</v>
      </c>
    </row>
    <row r="244" spans="1:25">
      <c r="A244" t="s">
        <v>2114</v>
      </c>
      <c r="B244" t="s">
        <v>3092</v>
      </c>
      <c r="C244">
        <v>4.3077840009331403E-2</v>
      </c>
      <c r="D244">
        <v>-2.3515379415988873E-3</v>
      </c>
      <c r="E244">
        <v>-0.13212956666088416</v>
      </c>
      <c r="F244">
        <v>1.819221327121524E-2</v>
      </c>
      <c r="H244" t="s">
        <v>463</v>
      </c>
      <c r="I244" t="s">
        <v>464</v>
      </c>
      <c r="J244" t="s">
        <v>4732</v>
      </c>
      <c r="K244" t="s">
        <v>4732</v>
      </c>
      <c r="L244">
        <v>-0.24523712435638401</v>
      </c>
      <c r="M244">
        <v>0.14885182653776147</v>
      </c>
      <c r="N244">
        <v>-1.0706788406986263</v>
      </c>
      <c r="O244">
        <v>-0.1880004246466821</v>
      </c>
      <c r="Q244" t="s">
        <v>3092</v>
      </c>
      <c r="R244">
        <v>4.3077840009331403E-2</v>
      </c>
      <c r="S244">
        <v>-2.3515379415988873E-3</v>
      </c>
      <c r="T244">
        <v>-0.13212956666088416</v>
      </c>
      <c r="U244">
        <v>1.819221327121524E-2</v>
      </c>
      <c r="V244" t="e">
        <f>VLOOKUP("*"&amp;$B244&amp;"*",$K:$O,2,0)</f>
        <v>#N/A</v>
      </c>
      <c r="W244" t="e">
        <f>VLOOKUP("*"&amp;$B244&amp;"*",$K:$O,3,0)</f>
        <v>#N/A</v>
      </c>
      <c r="X244" t="e">
        <f>VLOOKUP("*"&amp;$B244&amp;"*",$K:$O,4,0)</f>
        <v>#N/A</v>
      </c>
      <c r="Y244" t="e">
        <f>VLOOKUP("*"&amp;$B244&amp;"*",$K:$O,5,0)</f>
        <v>#N/A</v>
      </c>
    </row>
    <row r="245" spans="1:25">
      <c r="A245" t="s">
        <v>2115</v>
      </c>
      <c r="B245" t="s">
        <v>3093</v>
      </c>
      <c r="C245">
        <v>-9.7019709674750085E-2</v>
      </c>
      <c r="D245">
        <v>0.1451078196436473</v>
      </c>
      <c r="E245">
        <v>-9.5814987544060575E-3</v>
      </c>
      <c r="F245">
        <v>1.82386700366057E-2</v>
      </c>
      <c r="H245" t="s">
        <v>465</v>
      </c>
      <c r="I245" t="s">
        <v>466</v>
      </c>
      <c r="J245" t="s">
        <v>6234</v>
      </c>
      <c r="K245" t="s">
        <v>6234</v>
      </c>
      <c r="L245">
        <v>-0.2086262077734051</v>
      </c>
      <c r="M245">
        <v>-1.3946254283581094E-5</v>
      </c>
      <c r="N245">
        <v>0.31287484848873987</v>
      </c>
      <c r="O245">
        <v>0.31287851160196822</v>
      </c>
      <c r="Q245" t="s">
        <v>3093</v>
      </c>
      <c r="R245">
        <v>-9.7019709674750085E-2</v>
      </c>
      <c r="S245">
        <v>0.1451078196436473</v>
      </c>
      <c r="T245">
        <v>-9.5814987544060575E-3</v>
      </c>
      <c r="U245">
        <v>1.82386700366057E-2</v>
      </c>
      <c r="V245">
        <f>VLOOKUP("*"&amp;$B245&amp;"*",$K:$O,2,0)</f>
        <v>-0.97109433563866998</v>
      </c>
      <c r="W245">
        <f>VLOOKUP("*"&amp;$B245&amp;"*",$K:$O,3,0)</f>
        <v>0.47643345545888388</v>
      </c>
      <c r="X245">
        <f>VLOOKUP("*"&amp;$B245&amp;"*",$K:$O,4,0)</f>
        <v>0.96164714049337296</v>
      </c>
      <c r="Y245">
        <f>VLOOKUP("*"&amp;$B245&amp;"*",$K:$O,5,0)</f>
        <v>0.20094311823673439</v>
      </c>
    </row>
    <row r="246" spans="1:25">
      <c r="A246" t="s">
        <v>2116</v>
      </c>
      <c r="B246" t="s">
        <v>3094</v>
      </c>
      <c r="C246">
        <v>6.4686211142720865E-3</v>
      </c>
      <c r="D246">
        <v>-3.3170116084746515E-2</v>
      </c>
      <c r="E246">
        <v>0.11603285713956722</v>
      </c>
      <c r="F246">
        <v>1.9093651785845944E-2</v>
      </c>
      <c r="H246" t="s">
        <v>467</v>
      </c>
      <c r="I246" t="s">
        <v>468</v>
      </c>
      <c r="J246" t="s">
        <v>4392</v>
      </c>
      <c r="K246" t="e">
        <v>#N/A</v>
      </c>
      <c r="L246">
        <v>3.1712757611116617E-2</v>
      </c>
      <c r="M246">
        <v>-0.56621400258533539</v>
      </c>
      <c r="N246">
        <v>-7.6531111304538865E-2</v>
      </c>
      <c r="O246">
        <v>0.10428521137813539</v>
      </c>
      <c r="Q246" t="s">
        <v>3094</v>
      </c>
      <c r="R246">
        <v>6.4686211142720865E-3</v>
      </c>
      <c r="S246">
        <v>-3.3170116084746515E-2</v>
      </c>
      <c r="T246">
        <v>0.11603285713956722</v>
      </c>
      <c r="U246">
        <v>1.9093651785845944E-2</v>
      </c>
      <c r="V246">
        <f>VLOOKUP("*"&amp;$B246&amp;"*",$K:$O,2,0)</f>
        <v>0.19078708949278597</v>
      </c>
      <c r="W246">
        <f>VLOOKUP("*"&amp;$B246&amp;"*",$K:$O,3,0)</f>
        <v>4.9977405835958964E-2</v>
      </c>
      <c r="X246">
        <f>VLOOKUP("*"&amp;$B246&amp;"*",$K:$O,4,0)</f>
        <v>-1.7868877307195292E-2</v>
      </c>
      <c r="Y246">
        <f>VLOOKUP("*"&amp;$B246&amp;"*",$K:$O,5,0)</f>
        <v>0.51869302274901108</v>
      </c>
    </row>
    <row r="247" spans="1:25">
      <c r="A247" t="s">
        <v>2117</v>
      </c>
      <c r="B247" t="s">
        <v>3095</v>
      </c>
      <c r="C247">
        <v>2.3281075427177894E-3</v>
      </c>
      <c r="D247">
        <v>-0.13220529509507731</v>
      </c>
      <c r="E247">
        <v>-1.0879308428333711E-2</v>
      </c>
      <c r="F247">
        <v>2.0134298248011714E-2</v>
      </c>
      <c r="H247" t="s">
        <v>469</v>
      </c>
      <c r="I247" t="s">
        <v>470</v>
      </c>
      <c r="J247" t="s">
        <v>4483</v>
      </c>
      <c r="K247" t="s">
        <v>3513</v>
      </c>
      <c r="L247">
        <v>-9.0768563545505401E-2</v>
      </c>
      <c r="M247">
        <v>-0.3248343844953403</v>
      </c>
      <c r="N247">
        <v>5.7634411313190421E-2</v>
      </c>
      <c r="O247">
        <v>0.60562311471421493</v>
      </c>
      <c r="Q247" t="s">
        <v>3095</v>
      </c>
      <c r="R247">
        <v>2.3281075427177894E-3</v>
      </c>
      <c r="S247">
        <v>-0.13220529509507731</v>
      </c>
      <c r="T247">
        <v>-1.0879308428333711E-2</v>
      </c>
      <c r="U247">
        <v>2.0134298248011714E-2</v>
      </c>
      <c r="V247" t="e">
        <f>VLOOKUP("*"&amp;$B247&amp;"*",$K:$O,2,0)</f>
        <v>#N/A</v>
      </c>
      <c r="W247" t="e">
        <f>VLOOKUP("*"&amp;$B247&amp;"*",$K:$O,3,0)</f>
        <v>#N/A</v>
      </c>
      <c r="X247" t="e">
        <f>VLOOKUP("*"&amp;$B247&amp;"*",$K:$O,4,0)</f>
        <v>#N/A</v>
      </c>
      <c r="Y247" t="e">
        <f>VLOOKUP("*"&amp;$B247&amp;"*",$K:$O,5,0)</f>
        <v>#N/A</v>
      </c>
    </row>
    <row r="248" spans="1:25">
      <c r="A248" t="s">
        <v>2118</v>
      </c>
      <c r="B248" t="s">
        <v>3096</v>
      </c>
      <c r="C248">
        <v>-2.1889411214663514E-2</v>
      </c>
      <c r="D248">
        <v>3.9850549092011932E-2</v>
      </c>
      <c r="E248">
        <v>-2.3316267379467796E-2</v>
      </c>
      <c r="F248">
        <v>2.1942255735442392E-2</v>
      </c>
      <c r="H248" t="s">
        <v>471</v>
      </c>
      <c r="I248" t="s">
        <v>472</v>
      </c>
      <c r="J248" t="s">
        <v>4017</v>
      </c>
      <c r="K248" t="s">
        <v>3273</v>
      </c>
      <c r="L248">
        <v>3.241669259148823E-2</v>
      </c>
      <c r="M248">
        <v>-0.22043095576898622</v>
      </c>
      <c r="N248">
        <v>-0.37952370193244772</v>
      </c>
      <c r="O248">
        <v>0.26937948787683957</v>
      </c>
      <c r="Q248" t="s">
        <v>3096</v>
      </c>
      <c r="R248">
        <v>-2.1889411214663514E-2</v>
      </c>
      <c r="S248">
        <v>3.9850549092011932E-2</v>
      </c>
      <c r="T248">
        <v>-2.3316267379467796E-2</v>
      </c>
      <c r="U248">
        <v>2.1942255735442392E-2</v>
      </c>
      <c r="V248" t="e">
        <f>VLOOKUP("*"&amp;$B248&amp;"*",$K:$O,2,0)</f>
        <v>#N/A</v>
      </c>
      <c r="W248" t="e">
        <f>VLOOKUP("*"&amp;$B248&amp;"*",$K:$O,3,0)</f>
        <v>#N/A</v>
      </c>
      <c r="X248" t="e">
        <f>VLOOKUP("*"&amp;$B248&amp;"*",$K:$O,4,0)</f>
        <v>#N/A</v>
      </c>
      <c r="Y248" t="e">
        <f>VLOOKUP("*"&amp;$B248&amp;"*",$K:$O,5,0)</f>
        <v>#N/A</v>
      </c>
    </row>
    <row r="249" spans="1:25">
      <c r="A249" t="s">
        <v>2119</v>
      </c>
      <c r="B249" t="s">
        <v>3097</v>
      </c>
      <c r="C249">
        <v>0.26194963862099468</v>
      </c>
      <c r="D249">
        <v>0.17433682683793209</v>
      </c>
      <c r="E249">
        <v>3.2874588079353881E-2</v>
      </c>
      <c r="F249">
        <v>2.2493877705847189E-2</v>
      </c>
      <c r="H249" t="s">
        <v>473</v>
      </c>
      <c r="I249" t="s">
        <v>474</v>
      </c>
      <c r="J249" t="s">
        <v>4441</v>
      </c>
      <c r="K249" t="s">
        <v>3637</v>
      </c>
      <c r="L249">
        <v>-0.2086262077734051</v>
      </c>
      <c r="M249">
        <v>-0.3128937534813423</v>
      </c>
      <c r="N249">
        <v>-0.20858127373381685</v>
      </c>
      <c r="O249">
        <v>-0.41322443364745176</v>
      </c>
      <c r="Q249" t="s">
        <v>3097</v>
      </c>
      <c r="R249">
        <v>0.26194963862099468</v>
      </c>
      <c r="S249">
        <v>0.17433682683793209</v>
      </c>
      <c r="T249">
        <v>3.2874588079353881E-2</v>
      </c>
      <c r="U249">
        <v>2.2493877705847189E-2</v>
      </c>
      <c r="V249">
        <f>VLOOKUP("*"&amp;$B249&amp;"*",$K:$O,2,0)</f>
        <v>-0.41001776196684564</v>
      </c>
      <c r="W249">
        <f>VLOOKUP("*"&amp;$B249&amp;"*",$K:$O,3,0)</f>
        <v>0.49383152361449151</v>
      </c>
      <c r="X249">
        <f>VLOOKUP("*"&amp;$B249&amp;"*",$K:$O,4,0)</f>
        <v>-0.18918702331178716</v>
      </c>
      <c r="Y249">
        <f>VLOOKUP("*"&amp;$B249&amp;"*",$K:$O,5,0)</f>
        <v>-2.000000000000016E-2</v>
      </c>
    </row>
    <row r="250" spans="1:25">
      <c r="A250" t="s">
        <v>2120</v>
      </c>
      <c r="B250" t="s">
        <v>3097</v>
      </c>
      <c r="C250">
        <v>0.26194963862099468</v>
      </c>
      <c r="D250">
        <v>0.17433682683793209</v>
      </c>
      <c r="E250">
        <v>3.2874588079353881E-2</v>
      </c>
      <c r="F250">
        <v>2.2493877705847189E-2</v>
      </c>
      <c r="H250" t="s">
        <v>475</v>
      </c>
      <c r="I250" t="s">
        <v>476</v>
      </c>
      <c r="J250" t="s">
        <v>3020</v>
      </c>
      <c r="K250" t="s">
        <v>3020</v>
      </c>
      <c r="L250">
        <v>-0.196428564965621</v>
      </c>
      <c r="M250">
        <v>-0.18109965633059824</v>
      </c>
      <c r="N250">
        <v>-0.15412663034577867</v>
      </c>
      <c r="O250">
        <v>0.24982858885245821</v>
      </c>
      <c r="Q250" t="s">
        <v>3097</v>
      </c>
      <c r="R250">
        <v>0.26194963862099468</v>
      </c>
      <c r="S250">
        <v>0.17433682683793209</v>
      </c>
      <c r="T250">
        <v>3.2874588079353881E-2</v>
      </c>
      <c r="U250">
        <v>2.2493877705847189E-2</v>
      </c>
      <c r="V250">
        <f>VLOOKUP("*"&amp;$B250&amp;"*",$K:$O,2,0)</f>
        <v>-0.41001776196684564</v>
      </c>
      <c r="W250">
        <f>VLOOKUP("*"&amp;$B250&amp;"*",$K:$O,3,0)</f>
        <v>0.49383152361449151</v>
      </c>
      <c r="X250">
        <f>VLOOKUP("*"&amp;$B250&amp;"*",$K:$O,4,0)</f>
        <v>-0.18918702331178716</v>
      </c>
      <c r="Y250">
        <f>VLOOKUP("*"&amp;$B250&amp;"*",$K:$O,5,0)</f>
        <v>-2.000000000000016E-2</v>
      </c>
    </row>
    <row r="251" spans="1:25">
      <c r="A251" t="s">
        <v>2121</v>
      </c>
      <c r="B251" t="s">
        <v>3098</v>
      </c>
      <c r="C251">
        <v>5.6157224222071575E-2</v>
      </c>
      <c r="D251">
        <v>1.4562430784186247E-2</v>
      </c>
      <c r="E251">
        <v>6.1423305118736074E-2</v>
      </c>
      <c r="F251">
        <v>2.2841201972019925E-2</v>
      </c>
      <c r="H251" t="s">
        <v>477</v>
      </c>
      <c r="I251" t="s">
        <v>478</v>
      </c>
      <c r="J251" t="s">
        <v>4881</v>
      </c>
      <c r="K251" t="s">
        <v>4881</v>
      </c>
      <c r="L251">
        <v>-0.12496319766292056</v>
      </c>
      <c r="M251">
        <v>-1.0910720262425775</v>
      </c>
      <c r="N251">
        <v>-0.75148937573891084</v>
      </c>
      <c r="O251">
        <v>-3.8867751164123978E-3</v>
      </c>
      <c r="Q251" t="s">
        <v>3098</v>
      </c>
      <c r="R251">
        <v>5.6157224222071575E-2</v>
      </c>
      <c r="S251">
        <v>1.4562430784186247E-2</v>
      </c>
      <c r="T251">
        <v>6.1423305118736074E-2</v>
      </c>
      <c r="U251">
        <v>2.2841201972019925E-2</v>
      </c>
      <c r="V251" t="e">
        <f>VLOOKUP("*"&amp;$B251&amp;"*",$K:$O,2,0)</f>
        <v>#N/A</v>
      </c>
      <c r="W251" t="e">
        <f>VLOOKUP("*"&amp;$B251&amp;"*",$K:$O,3,0)</f>
        <v>#N/A</v>
      </c>
      <c r="X251" t="e">
        <f>VLOOKUP("*"&amp;$B251&amp;"*",$K:$O,4,0)</f>
        <v>#N/A</v>
      </c>
      <c r="Y251" t="e">
        <f>VLOOKUP("*"&amp;$B251&amp;"*",$K:$O,5,0)</f>
        <v>#N/A</v>
      </c>
    </row>
    <row r="252" spans="1:25">
      <c r="A252" t="s">
        <v>2122</v>
      </c>
      <c r="B252" t="s">
        <v>3098</v>
      </c>
      <c r="C252">
        <v>5.6157224222071575E-2</v>
      </c>
      <c r="D252">
        <v>1.4562430784186247E-2</v>
      </c>
      <c r="E252">
        <v>6.1423305118736074E-2</v>
      </c>
      <c r="F252">
        <v>2.2841201972019925E-2</v>
      </c>
      <c r="H252" t="s">
        <v>479</v>
      </c>
      <c r="I252" t="s">
        <v>480</v>
      </c>
      <c r="J252" t="s">
        <v>3486</v>
      </c>
      <c r="K252" t="s">
        <v>3486</v>
      </c>
      <c r="L252">
        <v>0.10426625008284672</v>
      </c>
      <c r="M252">
        <v>0.62575336009070803</v>
      </c>
      <c r="N252">
        <v>0.20856540771526566</v>
      </c>
      <c r="O252">
        <v>0.97110558041579476</v>
      </c>
      <c r="Q252" t="s">
        <v>3098</v>
      </c>
      <c r="R252">
        <v>5.6157224222071575E-2</v>
      </c>
      <c r="S252">
        <v>1.4562430784186247E-2</v>
      </c>
      <c r="T252">
        <v>6.1423305118736074E-2</v>
      </c>
      <c r="U252">
        <v>2.2841201972019925E-2</v>
      </c>
      <c r="V252" t="e">
        <f>VLOOKUP("*"&amp;$B252&amp;"*",$K:$O,2,0)</f>
        <v>#N/A</v>
      </c>
      <c r="W252" t="e">
        <f>VLOOKUP("*"&amp;$B252&amp;"*",$K:$O,3,0)</f>
        <v>#N/A</v>
      </c>
      <c r="X252" t="e">
        <f>VLOOKUP("*"&amp;$B252&amp;"*",$K:$O,4,0)</f>
        <v>#N/A</v>
      </c>
      <c r="Y252" t="e">
        <f>VLOOKUP("*"&amp;$B252&amp;"*",$K:$O,5,0)</f>
        <v>#N/A</v>
      </c>
    </row>
    <row r="253" spans="1:25">
      <c r="A253" t="s">
        <v>2123</v>
      </c>
      <c r="B253" t="s">
        <v>3099</v>
      </c>
      <c r="C253">
        <v>0.13974343168222259</v>
      </c>
      <c r="D253">
        <v>1.985973461475277E-2</v>
      </c>
      <c r="E253">
        <v>-5.1139730639774679E-2</v>
      </c>
      <c r="F253">
        <v>2.3875849070759372E-2</v>
      </c>
      <c r="H253" t="s">
        <v>106</v>
      </c>
      <c r="I253" t="s">
        <v>481</v>
      </c>
      <c r="J253" t="s">
        <v>4313</v>
      </c>
      <c r="K253" t="s">
        <v>4312</v>
      </c>
      <c r="L253">
        <v>6.6537453643816455E-2</v>
      </c>
      <c r="M253">
        <v>1.8767132804358471E-2</v>
      </c>
      <c r="N253">
        <v>-7.2901080604780691E-2</v>
      </c>
      <c r="O253">
        <v>0.40075697945807792</v>
      </c>
      <c r="Q253" t="s">
        <v>3099</v>
      </c>
      <c r="R253">
        <v>0.13974343168222259</v>
      </c>
      <c r="S253">
        <v>1.985973461475277E-2</v>
      </c>
      <c r="T253">
        <v>-5.1139730639774679E-2</v>
      </c>
      <c r="U253">
        <v>2.3875849070759372E-2</v>
      </c>
      <c r="V253" t="e">
        <f>VLOOKUP("*"&amp;$B253&amp;"*",$K:$O,2,0)</f>
        <v>#N/A</v>
      </c>
      <c r="W253" t="e">
        <f>VLOOKUP("*"&amp;$B253&amp;"*",$K:$O,3,0)</f>
        <v>#N/A</v>
      </c>
      <c r="X253" t="e">
        <f>VLOOKUP("*"&amp;$B253&amp;"*",$K:$O,4,0)</f>
        <v>#N/A</v>
      </c>
      <c r="Y253" t="e">
        <f>VLOOKUP("*"&amp;$B253&amp;"*",$K:$O,5,0)</f>
        <v>#N/A</v>
      </c>
    </row>
    <row r="254" spans="1:25">
      <c r="A254" t="s">
        <v>2124</v>
      </c>
      <c r="B254" t="s">
        <v>3100</v>
      </c>
      <c r="C254">
        <v>0.17161976651511393</v>
      </c>
      <c r="D254">
        <v>1.943107065112944E-2</v>
      </c>
      <c r="E254">
        <v>-4.4684949163858935E-2</v>
      </c>
      <c r="F254">
        <v>2.5364915363737427E-2</v>
      </c>
      <c r="H254" t="s">
        <v>482</v>
      </c>
      <c r="I254" t="s">
        <v>483</v>
      </c>
      <c r="J254" t="s">
        <v>3878</v>
      </c>
      <c r="K254" t="s">
        <v>3115</v>
      </c>
      <c r="L254">
        <v>0.26358509640983735</v>
      </c>
      <c r="M254">
        <v>-6.2473466395252898E-2</v>
      </c>
      <c r="N254">
        <v>-0.62593431613873329</v>
      </c>
      <c r="O254">
        <v>-0.49656627248722868</v>
      </c>
      <c r="Q254" t="s">
        <v>3100</v>
      </c>
      <c r="R254">
        <v>0.17161976651511393</v>
      </c>
      <c r="S254">
        <v>1.943107065112944E-2</v>
      </c>
      <c r="T254">
        <v>-4.4684949163858935E-2</v>
      </c>
      <c r="U254">
        <v>2.5364915363737427E-2</v>
      </c>
      <c r="V254">
        <f>VLOOKUP("*"&amp;$B254&amp;"*",$K:$O,2,0)</f>
        <v>-0.20641160034184178</v>
      </c>
      <c r="W254">
        <f>VLOOKUP("*"&amp;$B254&amp;"*",$K:$O,3,0)</f>
        <v>0.20795830768558907</v>
      </c>
      <c r="X254">
        <f>VLOOKUP("*"&amp;$B254&amp;"*",$K:$O,4,0)</f>
        <v>-0.18828252941810855</v>
      </c>
      <c r="Y254">
        <f>VLOOKUP("*"&amp;$B254&amp;"*",$K:$O,5,0)</f>
        <v>6.8456306148010029E-2</v>
      </c>
    </row>
    <row r="255" spans="1:25">
      <c r="A255" t="s">
        <v>2125</v>
      </c>
      <c r="B255" t="s">
        <v>3101</v>
      </c>
      <c r="C255">
        <v>4.9825289539341081E-2</v>
      </c>
      <c r="D255">
        <v>2.8446602846396125E-2</v>
      </c>
      <c r="E255">
        <v>0.25322363822817229</v>
      </c>
      <c r="F255">
        <v>2.6102849473764948E-2</v>
      </c>
      <c r="H255" t="s">
        <v>484</v>
      </c>
      <c r="I255" t="s">
        <v>485</v>
      </c>
      <c r="J255" t="s">
        <v>5189</v>
      </c>
      <c r="K255" t="s">
        <v>5188</v>
      </c>
      <c r="L255">
        <v>-0.33457312219627616</v>
      </c>
      <c r="M255">
        <v>0.30526484838544871</v>
      </c>
      <c r="N255">
        <v>-4.6853803855828602E-5</v>
      </c>
      <c r="O255">
        <v>0.25950210709761667</v>
      </c>
      <c r="Q255" t="s">
        <v>3101</v>
      </c>
      <c r="R255">
        <v>4.9825289539341081E-2</v>
      </c>
      <c r="S255">
        <v>2.8446602846396125E-2</v>
      </c>
      <c r="T255">
        <v>0.25322363822817229</v>
      </c>
      <c r="U255">
        <v>2.6102849473764948E-2</v>
      </c>
      <c r="V255">
        <f>VLOOKUP("*"&amp;$B255&amp;"*",$K:$O,2,0)</f>
        <v>0.29425314127524538</v>
      </c>
      <c r="W255">
        <f>VLOOKUP("*"&amp;$B255&amp;"*",$K:$O,3,0)</f>
        <v>0.16872309375713246</v>
      </c>
      <c r="X255">
        <f>VLOOKUP("*"&amp;$B255&amp;"*",$K:$O,4,0)</f>
        <v>-0.8406881854388436</v>
      </c>
      <c r="Y255">
        <f>VLOOKUP("*"&amp;$B255&amp;"*",$K:$O,5,0)</f>
        <v>3.7751240315018642E-2</v>
      </c>
    </row>
    <row r="256" spans="1:25">
      <c r="A256" t="s">
        <v>2126</v>
      </c>
      <c r="B256" t="s">
        <v>3102</v>
      </c>
      <c r="C256">
        <v>-2.7357665351622838E-2</v>
      </c>
      <c r="D256">
        <v>0.14615705940036272</v>
      </c>
      <c r="E256">
        <v>7.8405012840615504E-2</v>
      </c>
      <c r="F256">
        <v>2.6159457118527928E-2</v>
      </c>
      <c r="H256" t="s">
        <v>486</v>
      </c>
      <c r="I256" t="s">
        <v>487</v>
      </c>
      <c r="J256" t="s">
        <v>5842</v>
      </c>
      <c r="K256" t="s">
        <v>3224</v>
      </c>
      <c r="L256">
        <v>7.1211899527414121E-2</v>
      </c>
      <c r="M256">
        <v>-8.9916975205699551E-3</v>
      </c>
      <c r="N256">
        <v>-1.3358508642916295E-2</v>
      </c>
      <c r="O256">
        <v>0.3268317122045315</v>
      </c>
      <c r="Q256" t="s">
        <v>3102</v>
      </c>
      <c r="R256">
        <v>-2.7357665351622838E-2</v>
      </c>
      <c r="S256">
        <v>0.14615705940036272</v>
      </c>
      <c r="T256">
        <v>7.8405012840615504E-2</v>
      </c>
      <c r="U256">
        <v>2.6159457118527928E-2</v>
      </c>
      <c r="V256" t="e">
        <f>VLOOKUP("*"&amp;$B256&amp;"*",$K:$O,2,0)</f>
        <v>#N/A</v>
      </c>
      <c r="W256" t="e">
        <f>VLOOKUP("*"&amp;$B256&amp;"*",$K:$O,3,0)</f>
        <v>#N/A</v>
      </c>
      <c r="X256" t="e">
        <f>VLOOKUP("*"&amp;$B256&amp;"*",$K:$O,4,0)</f>
        <v>#N/A</v>
      </c>
      <c r="Y256" t="e">
        <f>VLOOKUP("*"&amp;$B256&amp;"*",$K:$O,5,0)</f>
        <v>#N/A</v>
      </c>
    </row>
    <row r="257" spans="1:25">
      <c r="A257" t="s">
        <v>2127</v>
      </c>
      <c r="B257" t="s">
        <v>3103</v>
      </c>
      <c r="C257">
        <v>9.7811824910227524E-2</v>
      </c>
      <c r="D257">
        <v>0.15718860959746125</v>
      </c>
      <c r="E257">
        <v>9.3707342208921948E-2</v>
      </c>
      <c r="F257">
        <v>2.8900498274091281E-2</v>
      </c>
      <c r="H257" t="s">
        <v>488</v>
      </c>
      <c r="I257" t="s">
        <v>489</v>
      </c>
      <c r="J257" t="s">
        <v>6047</v>
      </c>
      <c r="K257" t="s">
        <v>6046</v>
      </c>
      <c r="L257">
        <v>-0.10427139597790396</v>
      </c>
      <c r="M257">
        <v>0.41717766923438715</v>
      </c>
      <c r="N257">
        <v>-0.62578621133759416</v>
      </c>
      <c r="O257">
        <v>0.20856540771526566</v>
      </c>
      <c r="Q257" t="s">
        <v>3103</v>
      </c>
      <c r="R257">
        <v>9.7811824910227524E-2</v>
      </c>
      <c r="S257">
        <v>0.15718860959746125</v>
      </c>
      <c r="T257">
        <v>9.3707342208921948E-2</v>
      </c>
      <c r="U257">
        <v>2.8900498274091281E-2</v>
      </c>
      <c r="V257">
        <f>VLOOKUP("*"&amp;$B257&amp;"*",$K:$O,2,0)</f>
        <v>-0.38825111714865418</v>
      </c>
      <c r="W257">
        <f>VLOOKUP("*"&amp;$B257&amp;"*",$K:$O,3,0)</f>
        <v>-0.31731958160811352</v>
      </c>
      <c r="X257">
        <f>VLOOKUP("*"&amp;$B257&amp;"*",$K:$O,4,0)</f>
        <v>-8.0153288509765344E-2</v>
      </c>
      <c r="Y257">
        <f>VLOOKUP("*"&amp;$B257&amp;"*",$K:$O,5,0)</f>
        <v>-1.1473064054393476</v>
      </c>
    </row>
    <row r="258" spans="1:25">
      <c r="A258" t="s">
        <v>2128</v>
      </c>
      <c r="B258" t="s">
        <v>3104</v>
      </c>
      <c r="C258">
        <v>4.083376605077027E-2</v>
      </c>
      <c r="D258">
        <v>-8.6827687619031479E-2</v>
      </c>
      <c r="E258">
        <v>0.10049419901145354</v>
      </c>
      <c r="F258">
        <v>2.9140587216216821E-2</v>
      </c>
      <c r="H258" t="s">
        <v>490</v>
      </c>
      <c r="I258" t="s">
        <v>491</v>
      </c>
      <c r="J258" t="s">
        <v>6119</v>
      </c>
      <c r="K258" t="s">
        <v>3172</v>
      </c>
      <c r="L258">
        <v>0.28681610723562906</v>
      </c>
      <c r="M258">
        <v>0.32286913722731131</v>
      </c>
      <c r="N258">
        <v>0.12849681855920625</v>
      </c>
      <c r="O258">
        <v>-0.22779693855739233</v>
      </c>
      <c r="Q258" t="s">
        <v>3104</v>
      </c>
      <c r="R258">
        <v>4.083376605077027E-2</v>
      </c>
      <c r="S258">
        <v>-8.6827687619031479E-2</v>
      </c>
      <c r="T258">
        <v>0.10049419901145354</v>
      </c>
      <c r="U258">
        <v>2.9140587216216821E-2</v>
      </c>
      <c r="V258" t="e">
        <f>VLOOKUP("*"&amp;$B258&amp;"*",$K:$O,2,0)</f>
        <v>#N/A</v>
      </c>
      <c r="W258" t="e">
        <f>VLOOKUP("*"&amp;$B258&amp;"*",$K:$O,3,0)</f>
        <v>#N/A</v>
      </c>
      <c r="X258" t="e">
        <f>VLOOKUP("*"&amp;$B258&amp;"*",$K:$O,4,0)</f>
        <v>#N/A</v>
      </c>
      <c r="Y258" t="e">
        <f>VLOOKUP("*"&amp;$B258&amp;"*",$K:$O,5,0)</f>
        <v>#N/A</v>
      </c>
    </row>
    <row r="259" spans="1:25">
      <c r="A259" t="s">
        <v>2129</v>
      </c>
      <c r="B259" t="s">
        <v>3105</v>
      </c>
      <c r="C259">
        <v>4.0617357315008942E-2</v>
      </c>
      <c r="D259">
        <v>-2.4821558676380744E-2</v>
      </c>
      <c r="E259">
        <v>0.14398634403817756</v>
      </c>
      <c r="F259">
        <v>2.9366744282204496E-2</v>
      </c>
      <c r="H259" t="s">
        <v>492</v>
      </c>
      <c r="I259" t="s">
        <v>493</v>
      </c>
      <c r="J259" t="s">
        <v>5186</v>
      </c>
      <c r="K259" t="s">
        <v>5186</v>
      </c>
      <c r="L259">
        <v>-1.2515748357245808</v>
      </c>
      <c r="M259">
        <v>-1.5644370998118833</v>
      </c>
      <c r="N259">
        <v>-1.3558630127953866</v>
      </c>
      <c r="O259">
        <v>0.41716900911864258</v>
      </c>
      <c r="Q259" t="s">
        <v>3105</v>
      </c>
      <c r="R259">
        <v>4.0617357315008942E-2</v>
      </c>
      <c r="S259">
        <v>-2.4821558676380744E-2</v>
      </c>
      <c r="T259">
        <v>0.14398634403817756</v>
      </c>
      <c r="U259">
        <v>2.9366744282204496E-2</v>
      </c>
      <c r="V259" t="e">
        <f>VLOOKUP("*"&amp;$B259&amp;"*",$K:$O,2,0)</f>
        <v>#N/A</v>
      </c>
      <c r="W259" t="e">
        <f>VLOOKUP("*"&amp;$B259&amp;"*",$K:$O,3,0)</f>
        <v>#N/A</v>
      </c>
      <c r="X259" t="e">
        <f>VLOOKUP("*"&amp;$B259&amp;"*",$K:$O,4,0)</f>
        <v>#N/A</v>
      </c>
      <c r="Y259" t="e">
        <f>VLOOKUP("*"&amp;$B259&amp;"*",$K:$O,5,0)</f>
        <v>#N/A</v>
      </c>
    </row>
    <row r="260" spans="1:25">
      <c r="A260" t="s">
        <v>2130</v>
      </c>
      <c r="B260" t="s">
        <v>3106</v>
      </c>
      <c r="C260">
        <v>-8.704733186574698E-2</v>
      </c>
      <c r="D260">
        <v>4.217133685782997E-2</v>
      </c>
      <c r="E260">
        <v>-0.14690451625172229</v>
      </c>
      <c r="F260">
        <v>3.0644620697048687E-2</v>
      </c>
      <c r="H260" t="s">
        <v>494</v>
      </c>
      <c r="I260" t="s">
        <v>495</v>
      </c>
      <c r="J260" t="s">
        <v>3299</v>
      </c>
      <c r="K260" t="s">
        <v>3299</v>
      </c>
      <c r="L260">
        <v>8.3822900560830763E-2</v>
      </c>
      <c r="M260">
        <v>-6.5785895184347146E-2</v>
      </c>
      <c r="N260">
        <v>-0.25279637034128677</v>
      </c>
      <c r="O260">
        <v>0.35855729304773548</v>
      </c>
      <c r="Q260" t="s">
        <v>3106</v>
      </c>
      <c r="R260">
        <v>-8.704733186574698E-2</v>
      </c>
      <c r="S260">
        <v>4.217133685782997E-2</v>
      </c>
      <c r="T260">
        <v>-0.14690451625172229</v>
      </c>
      <c r="U260">
        <v>3.0644620697048687E-2</v>
      </c>
      <c r="V260" t="e">
        <f>VLOOKUP("*"&amp;$B260&amp;"*",$K:$O,2,0)</f>
        <v>#N/A</v>
      </c>
      <c r="W260" t="e">
        <f>VLOOKUP("*"&amp;$B260&amp;"*",$K:$O,3,0)</f>
        <v>#N/A</v>
      </c>
      <c r="X260" t="e">
        <f>VLOOKUP("*"&amp;$B260&amp;"*",$K:$O,4,0)</f>
        <v>#N/A</v>
      </c>
      <c r="Y260" t="e">
        <f>VLOOKUP("*"&amp;$B260&amp;"*",$K:$O,5,0)</f>
        <v>#N/A</v>
      </c>
    </row>
    <row r="261" spans="1:25">
      <c r="A261" t="s">
        <v>2131</v>
      </c>
      <c r="B261" t="s">
        <v>3107</v>
      </c>
      <c r="C261">
        <v>2.9106497530845116E-2</v>
      </c>
      <c r="D261">
        <v>0.12067582211740664</v>
      </c>
      <c r="E261">
        <v>8.8264583089277416E-3</v>
      </c>
      <c r="F261">
        <v>3.1484791464558001E-2</v>
      </c>
      <c r="H261" t="s">
        <v>496</v>
      </c>
      <c r="I261" t="s">
        <v>497</v>
      </c>
      <c r="J261" t="s">
        <v>3302</v>
      </c>
      <c r="K261" t="s">
        <v>3302</v>
      </c>
      <c r="L261">
        <v>-0.23472243395939599</v>
      </c>
      <c r="M261">
        <v>-0.70847027836400445</v>
      </c>
      <c r="N261">
        <v>-0.24553992866897026</v>
      </c>
      <c r="O261">
        <v>0.45183151076157663</v>
      </c>
      <c r="Q261" t="s">
        <v>3107</v>
      </c>
      <c r="R261">
        <v>2.9106497530845116E-2</v>
      </c>
      <c r="S261">
        <v>0.12067582211740664</v>
      </c>
      <c r="T261">
        <v>8.8264583089277416E-3</v>
      </c>
      <c r="U261">
        <v>3.1484791464558001E-2</v>
      </c>
      <c r="V261">
        <f>VLOOKUP("*"&amp;$B261&amp;"*",$K:$O,2,0)</f>
        <v>-6.0928691913891136E-2</v>
      </c>
      <c r="W261">
        <f>VLOOKUP("*"&amp;$B261&amp;"*",$K:$O,3,0)</f>
        <v>0.1398825959860415</v>
      </c>
      <c r="X261">
        <f>VLOOKUP("*"&amp;$B261&amp;"*",$K:$O,4,0)</f>
        <v>0.18677964801388822</v>
      </c>
      <c r="Y261">
        <f>VLOOKUP("*"&amp;$B261&amp;"*",$K:$O,5,0)</f>
        <v>0.43414114467916098</v>
      </c>
    </row>
    <row r="262" spans="1:25">
      <c r="A262" t="s">
        <v>2132</v>
      </c>
      <c r="B262" t="s">
        <v>3108</v>
      </c>
      <c r="C262">
        <v>-6.6451271643446852E-3</v>
      </c>
      <c r="D262">
        <v>-6.7305083941829935E-2</v>
      </c>
      <c r="E262">
        <v>9.3113319546242451E-3</v>
      </c>
      <c r="F262">
        <v>3.1589223407815212E-2</v>
      </c>
      <c r="H262" t="s">
        <v>498</v>
      </c>
      <c r="I262" t="s">
        <v>499</v>
      </c>
      <c r="J262" t="s">
        <v>6203</v>
      </c>
      <c r="K262" t="s">
        <v>2967</v>
      </c>
      <c r="L262">
        <v>-0.54551554797747559</v>
      </c>
      <c r="M262">
        <v>4.9159696342015264E-3</v>
      </c>
      <c r="N262">
        <v>0.35849447719099042</v>
      </c>
      <c r="O262">
        <v>0.70040020159505378</v>
      </c>
      <c r="Q262" t="s">
        <v>3108</v>
      </c>
      <c r="R262">
        <v>-6.6451271643446852E-3</v>
      </c>
      <c r="S262">
        <v>-6.7305083941829935E-2</v>
      </c>
      <c r="T262">
        <v>9.3113319546242451E-3</v>
      </c>
      <c r="U262">
        <v>3.1589223407815212E-2</v>
      </c>
      <c r="V262">
        <f>VLOOKUP("*"&amp;$B262&amp;"*",$K:$O,2,0)</f>
        <v>-0.22883170058612723</v>
      </c>
      <c r="W262">
        <f>VLOOKUP("*"&amp;$B262&amp;"*",$K:$O,3,0)</f>
        <v>-1.026832576765828</v>
      </c>
      <c r="X262">
        <f>VLOOKUP("*"&amp;$B262&amp;"*",$K:$O,4,0)</f>
        <v>-8.0343778072495074E-3</v>
      </c>
      <c r="Y262">
        <f>VLOOKUP("*"&amp;$B262&amp;"*",$K:$O,5,0)</f>
        <v>-2.0702360965674238E-4</v>
      </c>
    </row>
    <row r="263" spans="1:25">
      <c r="A263" t="s">
        <v>2133</v>
      </c>
      <c r="B263" t="s">
        <v>3109</v>
      </c>
      <c r="C263">
        <v>-1.2471718134900221E-2</v>
      </c>
      <c r="D263">
        <v>4.6079377836876725E-2</v>
      </c>
      <c r="E263">
        <v>4.6380635855691486E-2</v>
      </c>
      <c r="F263">
        <v>3.3099275903849659E-2</v>
      </c>
      <c r="H263" t="s">
        <v>500</v>
      </c>
      <c r="I263" t="s">
        <v>501</v>
      </c>
      <c r="J263" t="s">
        <v>4940</v>
      </c>
      <c r="K263" t="s">
        <v>4940</v>
      </c>
      <c r="L263">
        <v>-0.31288365749702546</v>
      </c>
      <c r="M263">
        <v>-4.9098434419438751E-2</v>
      </c>
      <c r="N263">
        <v>0.4171410985715866</v>
      </c>
      <c r="O263">
        <v>0.10429915763241897</v>
      </c>
      <c r="Q263" t="s">
        <v>3109</v>
      </c>
      <c r="R263">
        <v>-1.2471718134900221E-2</v>
      </c>
      <c r="S263">
        <v>4.6079377836876725E-2</v>
      </c>
      <c r="T263">
        <v>4.6380635855691486E-2</v>
      </c>
      <c r="U263">
        <v>3.3099275903849659E-2</v>
      </c>
      <c r="V263">
        <f>VLOOKUP("*"&amp;$B263&amp;"*",$K:$O,2,0)</f>
        <v>-0.2086262077734051</v>
      </c>
      <c r="W263">
        <f>VLOOKUP("*"&amp;$B263&amp;"*",$K:$O,3,0)</f>
        <v>-0.41714110722064585</v>
      </c>
      <c r="X263">
        <f>VLOOKUP("*"&amp;$B263&amp;"*",$K:$O,4,0)</f>
        <v>-0.31288365749702546</v>
      </c>
      <c r="Y263">
        <f>VLOOKUP("*"&amp;$B263&amp;"*",$K:$O,5,0)</f>
        <v>0.20856540771526566</v>
      </c>
    </row>
    <row r="264" spans="1:25">
      <c r="A264" t="s">
        <v>2134</v>
      </c>
      <c r="B264" t="s">
        <v>3110</v>
      </c>
      <c r="C264">
        <v>6.7805992365371312E-2</v>
      </c>
      <c r="D264">
        <v>0.10509868166919649</v>
      </c>
      <c r="E264">
        <v>3.7558934652091383E-2</v>
      </c>
      <c r="F264">
        <v>3.3491660204050228E-2</v>
      </c>
      <c r="H264" t="s">
        <v>502</v>
      </c>
      <c r="I264" t="s">
        <v>503</v>
      </c>
      <c r="J264" t="s">
        <v>4853</v>
      </c>
      <c r="K264" t="s">
        <v>4853</v>
      </c>
      <c r="L264">
        <v>0.32111474721719246</v>
      </c>
      <c r="M264">
        <v>1.0460818889048735</v>
      </c>
      <c r="N264">
        <v>-0.12761257541965609</v>
      </c>
      <c r="O264">
        <v>0.56881850691465763</v>
      </c>
      <c r="Q264" t="s">
        <v>3110</v>
      </c>
      <c r="R264">
        <v>6.7805992365371312E-2</v>
      </c>
      <c r="S264">
        <v>0.10509868166919649</v>
      </c>
      <c r="T264">
        <v>3.7558934652091383E-2</v>
      </c>
      <c r="U264">
        <v>3.3491660204050228E-2</v>
      </c>
      <c r="V264" t="e">
        <f>VLOOKUP("*"&amp;$B264&amp;"*",$K:$O,2,0)</f>
        <v>#N/A</v>
      </c>
      <c r="W264" t="e">
        <f>VLOOKUP("*"&amp;$B264&amp;"*",$K:$O,3,0)</f>
        <v>#N/A</v>
      </c>
      <c r="X264" t="e">
        <f>VLOOKUP("*"&amp;$B264&amp;"*",$K:$O,4,0)</f>
        <v>#N/A</v>
      </c>
      <c r="Y264" t="e">
        <f>VLOOKUP("*"&amp;$B264&amp;"*",$K:$O,5,0)</f>
        <v>#N/A</v>
      </c>
    </row>
    <row r="265" spans="1:25">
      <c r="A265" t="s">
        <v>2135</v>
      </c>
      <c r="B265" t="s">
        <v>3110</v>
      </c>
      <c r="C265">
        <v>6.7805992365371312E-2</v>
      </c>
      <c r="D265">
        <v>0.10509868166919649</v>
      </c>
      <c r="E265">
        <v>3.7558934652091383E-2</v>
      </c>
      <c r="F265">
        <v>3.3491660204050228E-2</v>
      </c>
      <c r="H265" t="s">
        <v>504</v>
      </c>
      <c r="I265" t="s">
        <v>505</v>
      </c>
      <c r="J265" t="s">
        <v>4509</v>
      </c>
      <c r="K265" t="s">
        <v>4509</v>
      </c>
      <c r="L265">
        <v>-0.10431310388670255</v>
      </c>
      <c r="M265">
        <v>-0.46626373387539877</v>
      </c>
      <c r="N265">
        <v>-0.13709343845022245</v>
      </c>
      <c r="O265">
        <v>1.5789591045029472E-2</v>
      </c>
      <c r="Q265" t="s">
        <v>3110</v>
      </c>
      <c r="R265">
        <v>6.7805992365371312E-2</v>
      </c>
      <c r="S265">
        <v>0.10509868166919649</v>
      </c>
      <c r="T265">
        <v>3.7558934652091383E-2</v>
      </c>
      <c r="U265">
        <v>3.3491660204050228E-2</v>
      </c>
      <c r="V265" t="e">
        <f>VLOOKUP("*"&amp;$B265&amp;"*",$K:$O,2,0)</f>
        <v>#N/A</v>
      </c>
      <c r="W265" t="e">
        <f>VLOOKUP("*"&amp;$B265&amp;"*",$K:$O,3,0)</f>
        <v>#N/A</v>
      </c>
      <c r="X265" t="e">
        <f>VLOOKUP("*"&amp;$B265&amp;"*",$K:$O,4,0)</f>
        <v>#N/A</v>
      </c>
      <c r="Y265" t="e">
        <f>VLOOKUP("*"&amp;$B265&amp;"*",$K:$O,5,0)</f>
        <v>#N/A</v>
      </c>
    </row>
    <row r="266" spans="1:25">
      <c r="A266" t="s">
        <v>2136</v>
      </c>
      <c r="B266" t="s">
        <v>3111</v>
      </c>
      <c r="C266">
        <v>0.22736039667515606</v>
      </c>
      <c r="D266">
        <v>0.28352496693988122</v>
      </c>
      <c r="E266">
        <v>9.3250866841470492E-2</v>
      </c>
      <c r="F266">
        <v>3.4118275840530489E-2</v>
      </c>
      <c r="H266" t="s">
        <v>506</v>
      </c>
      <c r="I266" t="s">
        <v>507</v>
      </c>
      <c r="J266" t="s">
        <v>5929</v>
      </c>
      <c r="K266" t="s">
        <v>5928</v>
      </c>
      <c r="L266">
        <v>-0.10431310388670255</v>
      </c>
      <c r="M266">
        <v>-1.4376671958050036E-2</v>
      </c>
      <c r="N266">
        <v>0.14203779530267455</v>
      </c>
      <c r="O266">
        <v>1.12455386525775E-2</v>
      </c>
      <c r="Q266" t="s">
        <v>3111</v>
      </c>
      <c r="R266">
        <v>0.22736039667515606</v>
      </c>
      <c r="S266">
        <v>0.28352496693988122</v>
      </c>
      <c r="T266">
        <v>9.3250866841470492E-2</v>
      </c>
      <c r="U266">
        <v>3.4118275840530489E-2</v>
      </c>
      <c r="V266" t="e">
        <f>VLOOKUP("*"&amp;$B266&amp;"*",$K:$O,2,0)</f>
        <v>#N/A</v>
      </c>
      <c r="W266" t="e">
        <f>VLOOKUP("*"&amp;$B266&amp;"*",$K:$O,3,0)</f>
        <v>#N/A</v>
      </c>
      <c r="X266" t="e">
        <f>VLOOKUP("*"&amp;$B266&amp;"*",$K:$O,4,0)</f>
        <v>#N/A</v>
      </c>
      <c r="Y266" t="e">
        <f>VLOOKUP("*"&amp;$B266&amp;"*",$K:$O,5,0)</f>
        <v>#N/A</v>
      </c>
    </row>
    <row r="267" spans="1:25">
      <c r="A267" t="s">
        <v>2137</v>
      </c>
      <c r="B267" t="s">
        <v>3112</v>
      </c>
      <c r="C267">
        <v>-0.15527953929320465</v>
      </c>
      <c r="D267">
        <v>0.16474934946011285</v>
      </c>
      <c r="E267">
        <v>0.12648020013562619</v>
      </c>
      <c r="F267">
        <v>3.4503058214384097E-2</v>
      </c>
      <c r="H267" t="s">
        <v>508</v>
      </c>
      <c r="I267" t="s">
        <v>509</v>
      </c>
      <c r="J267" t="s">
        <v>4701</v>
      </c>
      <c r="K267" t="s">
        <v>4700</v>
      </c>
      <c r="L267">
        <v>-5.495040967159056E-2</v>
      </c>
      <c r="M267">
        <v>0.20067830322032601</v>
      </c>
      <c r="N267">
        <v>-0.32531314299821662</v>
      </c>
      <c r="O267">
        <v>0.59644063490926513</v>
      </c>
      <c r="Q267" t="s">
        <v>3112</v>
      </c>
      <c r="R267">
        <v>-0.15527953929320465</v>
      </c>
      <c r="S267">
        <v>0.16474934946011285</v>
      </c>
      <c r="T267">
        <v>0.12648020013562619</v>
      </c>
      <c r="U267">
        <v>3.4503058214384097E-2</v>
      </c>
      <c r="V267">
        <f>VLOOKUP("*"&amp;$B267&amp;"*",$K:$O,2,0)</f>
        <v>-0.43114561803079549</v>
      </c>
      <c r="W267">
        <f>VLOOKUP("*"&amp;$B267&amp;"*",$K:$O,3,0)</f>
        <v>0.3081370379117982</v>
      </c>
      <c r="X267">
        <f>VLOOKUP("*"&amp;$B267&amp;"*",$K:$O,4,0)</f>
        <v>0.25915300374358557</v>
      </c>
      <c r="Y267">
        <f>VLOOKUP("*"&amp;$B267&amp;"*",$K:$O,5,0)</f>
        <v>0.61263590528001799</v>
      </c>
    </row>
    <row r="268" spans="1:25">
      <c r="A268" t="s">
        <v>2138</v>
      </c>
      <c r="B268" t="s">
        <v>3113</v>
      </c>
      <c r="C268">
        <v>-0.29033501596345684</v>
      </c>
      <c r="D268">
        <v>0.12501744730912115</v>
      </c>
      <c r="E268">
        <v>-0.13971776596472557</v>
      </c>
      <c r="F268">
        <v>3.478793181312017E-2</v>
      </c>
      <c r="H268" t="s">
        <v>510</v>
      </c>
      <c r="I268" t="s">
        <v>511</v>
      </c>
      <c r="J268" t="s">
        <v>5854</v>
      </c>
      <c r="K268" t="s">
        <v>3525</v>
      </c>
      <c r="L268">
        <v>0.52146816675106156</v>
      </c>
      <c r="M268">
        <v>0.73003355642783829</v>
      </c>
      <c r="N268">
        <v>0.75831320693216941</v>
      </c>
      <c r="O268">
        <v>-0.81561936475154173</v>
      </c>
      <c r="Q268" t="s">
        <v>3113</v>
      </c>
      <c r="R268">
        <v>-0.29033501596345684</v>
      </c>
      <c r="S268">
        <v>0.12501744730912115</v>
      </c>
      <c r="T268">
        <v>-0.13971776596472557</v>
      </c>
      <c r="U268">
        <v>3.478793181312017E-2</v>
      </c>
      <c r="V268" t="e">
        <f>VLOOKUP("*"&amp;$B268&amp;"*",$K:$O,2,0)</f>
        <v>#N/A</v>
      </c>
      <c r="W268" t="e">
        <f>VLOOKUP("*"&amp;$B268&amp;"*",$K:$O,3,0)</f>
        <v>#N/A</v>
      </c>
      <c r="X268" t="e">
        <f>VLOOKUP("*"&amp;$B268&amp;"*",$K:$O,4,0)</f>
        <v>#N/A</v>
      </c>
      <c r="Y268" t="e">
        <f>VLOOKUP("*"&amp;$B268&amp;"*",$K:$O,5,0)</f>
        <v>#N/A</v>
      </c>
    </row>
    <row r="269" spans="1:25">
      <c r="A269" t="s">
        <v>2139</v>
      </c>
      <c r="B269" t="s">
        <v>3114</v>
      </c>
      <c r="C269">
        <v>-0.18545334777752376</v>
      </c>
      <c r="D269">
        <v>-0.12371611664643417</v>
      </c>
      <c r="E269">
        <v>2.2281707115673663E-2</v>
      </c>
      <c r="F269">
        <v>3.5128347267687807E-2</v>
      </c>
      <c r="H269" t="s">
        <v>512</v>
      </c>
      <c r="I269" t="s">
        <v>513</v>
      </c>
      <c r="J269" t="s">
        <v>4235</v>
      </c>
      <c r="K269" t="s">
        <v>4234</v>
      </c>
      <c r="L269">
        <v>-0.44995216397413662</v>
      </c>
      <c r="M269">
        <v>-0.43828929060967264</v>
      </c>
      <c r="N269">
        <v>-7.0301096106619249E-2</v>
      </c>
      <c r="O269">
        <v>0.46519930779541574</v>
      </c>
      <c r="Q269" t="s">
        <v>3114</v>
      </c>
      <c r="R269">
        <v>-0.18545334777752376</v>
      </c>
      <c r="S269">
        <v>-0.12371611664643417</v>
      </c>
      <c r="T269">
        <v>2.2281707115673663E-2</v>
      </c>
      <c r="U269">
        <v>3.5128347267687807E-2</v>
      </c>
      <c r="V269" t="e">
        <f>VLOOKUP("*"&amp;$B269&amp;"*",$K:$O,2,0)</f>
        <v>#N/A</v>
      </c>
      <c r="W269" t="e">
        <f>VLOOKUP("*"&amp;$B269&amp;"*",$K:$O,3,0)</f>
        <v>#N/A</v>
      </c>
      <c r="X269" t="e">
        <f>VLOOKUP("*"&amp;$B269&amp;"*",$K:$O,4,0)</f>
        <v>#N/A</v>
      </c>
      <c r="Y269" t="e">
        <f>VLOOKUP("*"&amp;$B269&amp;"*",$K:$O,5,0)</f>
        <v>#N/A</v>
      </c>
    </row>
    <row r="270" spans="1:25">
      <c r="A270" t="s">
        <v>2140</v>
      </c>
      <c r="B270" t="s">
        <v>3115</v>
      </c>
      <c r="C270">
        <v>5.0593295258468798E-2</v>
      </c>
      <c r="D270">
        <v>0.43838868809379661</v>
      </c>
      <c r="E270">
        <v>0.12253338417737679</v>
      </c>
      <c r="F270">
        <v>3.5767038837484312E-2</v>
      </c>
      <c r="H270" t="s">
        <v>514</v>
      </c>
      <c r="I270" t="s">
        <v>515</v>
      </c>
      <c r="J270" t="s">
        <v>6261</v>
      </c>
      <c r="K270" t="s">
        <v>6261</v>
      </c>
      <c r="L270">
        <v>-0.83435917799730952</v>
      </c>
      <c r="M270">
        <v>-1.4601128540124613</v>
      </c>
      <c r="N270">
        <v>-1.3350851408439677</v>
      </c>
      <c r="O270">
        <v>0.31287851160196822</v>
      </c>
      <c r="Q270" t="s">
        <v>3115</v>
      </c>
      <c r="R270">
        <v>5.0593295258468798E-2</v>
      </c>
      <c r="S270">
        <v>0.43838868809379661</v>
      </c>
      <c r="T270">
        <v>0.12253338417737679</v>
      </c>
      <c r="U270">
        <v>3.5767038837484312E-2</v>
      </c>
      <c r="V270">
        <f>VLOOKUP("*"&amp;$B270&amp;"*",$K:$O,2,0)</f>
        <v>-0.10431310388670255</v>
      </c>
      <c r="W270">
        <f>VLOOKUP("*"&amp;$B270&amp;"*",$K:$O,3,0)</f>
        <v>-0.12943576821680366</v>
      </c>
      <c r="X270">
        <f>VLOOKUP("*"&amp;$B270&amp;"*",$K:$O,4,0)</f>
        <v>0.10429915763241897</v>
      </c>
      <c r="Y270">
        <f>VLOOKUP("*"&amp;$B270&amp;"*",$K:$O,5,0)</f>
        <v>0.41717766923438715</v>
      </c>
    </row>
    <row r="271" spans="1:25">
      <c r="A271" t="s">
        <v>2141</v>
      </c>
      <c r="B271" t="s">
        <v>3116</v>
      </c>
      <c r="C271">
        <v>5.4058122143871873E-2</v>
      </c>
      <c r="D271">
        <v>7.7905701136855562E-2</v>
      </c>
      <c r="E271">
        <v>0.1174001502450896</v>
      </c>
      <c r="F271">
        <v>3.5846104493559308E-2</v>
      </c>
      <c r="H271" t="s">
        <v>516</v>
      </c>
      <c r="I271" t="s">
        <v>517</v>
      </c>
      <c r="J271" t="s">
        <v>5182</v>
      </c>
      <c r="K271" t="s">
        <v>3545</v>
      </c>
      <c r="L271">
        <v>-0.14343816261605344</v>
      </c>
      <c r="M271">
        <v>-0.19287690718773362</v>
      </c>
      <c r="N271">
        <v>2.091068243666196E-2</v>
      </c>
      <c r="O271">
        <v>-9.0871416529085744E-2</v>
      </c>
      <c r="Q271" t="s">
        <v>3116</v>
      </c>
      <c r="R271">
        <v>5.4058122143871873E-2</v>
      </c>
      <c r="S271">
        <v>7.7905701136855562E-2</v>
      </c>
      <c r="T271">
        <v>0.1174001502450896</v>
      </c>
      <c r="U271">
        <v>3.5846104493559308E-2</v>
      </c>
      <c r="V271">
        <f>VLOOKUP("*"&amp;$B271&amp;"*",$K:$O,2,0)</f>
        <v>0.52145786557151752</v>
      </c>
      <c r="W271">
        <f>VLOOKUP("*"&amp;$B271&amp;"*",$K:$O,3,0)</f>
        <v>-0.73011821156783985</v>
      </c>
      <c r="X271">
        <f>VLOOKUP("*"&amp;$B271&amp;"*",$K:$O,4,0)</f>
        <v>-0.83437635038238289</v>
      </c>
      <c r="Y271">
        <f>VLOOKUP("*"&amp;$B271&amp;"*",$K:$O,5,0)</f>
        <v>-0.83442597407311159</v>
      </c>
    </row>
    <row r="272" spans="1:25">
      <c r="A272" t="s">
        <v>2142</v>
      </c>
      <c r="B272" t="s">
        <v>3117</v>
      </c>
      <c r="C272">
        <v>5.4058122143871873E-2</v>
      </c>
      <c r="D272">
        <v>7.7905701136855562E-2</v>
      </c>
      <c r="E272">
        <v>0.1174001502450896</v>
      </c>
      <c r="F272">
        <v>3.5846104493559308E-2</v>
      </c>
      <c r="H272" t="s">
        <v>518</v>
      </c>
      <c r="I272" t="s">
        <v>519</v>
      </c>
      <c r="J272" t="s">
        <v>5355</v>
      </c>
      <c r="K272" t="s">
        <v>3266</v>
      </c>
      <c r="L272">
        <v>-7.3208902402498499E-2</v>
      </c>
      <c r="M272">
        <v>0.10714356747860181</v>
      </c>
      <c r="N272">
        <v>-4.5905738622375243E-2</v>
      </c>
      <c r="O272">
        <v>0.39375887196239662</v>
      </c>
      <c r="Q272" t="s">
        <v>3117</v>
      </c>
      <c r="R272">
        <v>5.4058122143871873E-2</v>
      </c>
      <c r="S272">
        <v>7.7905701136855562E-2</v>
      </c>
      <c r="T272">
        <v>0.1174001502450896</v>
      </c>
      <c r="U272">
        <v>3.5846104493559308E-2</v>
      </c>
      <c r="V272" t="e">
        <f>VLOOKUP("*"&amp;$B272&amp;"*",$K:$O,2,0)</f>
        <v>#N/A</v>
      </c>
      <c r="W272" t="e">
        <f>VLOOKUP("*"&amp;$B272&amp;"*",$K:$O,3,0)</f>
        <v>#N/A</v>
      </c>
      <c r="X272" t="e">
        <f>VLOOKUP("*"&amp;$B272&amp;"*",$K:$O,4,0)</f>
        <v>#N/A</v>
      </c>
      <c r="Y272" t="e">
        <f>VLOOKUP("*"&amp;$B272&amp;"*",$K:$O,5,0)</f>
        <v>#N/A</v>
      </c>
    </row>
    <row r="273" spans="1:25">
      <c r="A273" t="s">
        <v>2143</v>
      </c>
      <c r="B273" t="s">
        <v>3118</v>
      </c>
      <c r="C273">
        <v>-0.1438654120793047</v>
      </c>
      <c r="D273">
        <v>7.7910234980275439E-2</v>
      </c>
      <c r="E273">
        <v>-4.7366690780018976E-2</v>
      </c>
      <c r="F273">
        <v>3.7480798579830367E-2</v>
      </c>
      <c r="H273" t="s">
        <v>520</v>
      </c>
      <c r="I273" t="s">
        <v>521</v>
      </c>
      <c r="J273" t="s">
        <v>5772</v>
      </c>
      <c r="K273" t="s">
        <v>3296</v>
      </c>
      <c r="L273">
        <v>-0.17186801249911124</v>
      </c>
      <c r="M273">
        <v>0.16110205557060467</v>
      </c>
      <c r="N273">
        <v>-2.5664265908395914E-3</v>
      </c>
      <c r="O273">
        <v>0.14035052065877693</v>
      </c>
      <c r="Q273" t="s">
        <v>3118</v>
      </c>
      <c r="R273">
        <v>-0.1438654120793047</v>
      </c>
      <c r="S273">
        <v>7.7910234980275439E-2</v>
      </c>
      <c r="T273">
        <v>-4.7366690780018976E-2</v>
      </c>
      <c r="U273">
        <v>3.7480798579830367E-2</v>
      </c>
      <c r="V273" t="e">
        <f>VLOOKUP("*"&amp;$B273&amp;"*",$K:$O,2,0)</f>
        <v>#N/A</v>
      </c>
      <c r="W273" t="e">
        <f>VLOOKUP("*"&amp;$B273&amp;"*",$K:$O,3,0)</f>
        <v>#N/A</v>
      </c>
      <c r="X273" t="e">
        <f>VLOOKUP("*"&amp;$B273&amp;"*",$K:$O,4,0)</f>
        <v>#N/A</v>
      </c>
      <c r="Y273" t="e">
        <f>VLOOKUP("*"&amp;$B273&amp;"*",$K:$O,5,0)</f>
        <v>#N/A</v>
      </c>
    </row>
    <row r="274" spans="1:25">
      <c r="A274" t="s">
        <v>2144</v>
      </c>
      <c r="B274" t="s">
        <v>2983</v>
      </c>
      <c r="C274">
        <v>0.10126365558460175</v>
      </c>
      <c r="D274">
        <v>0.24498003828259005</v>
      </c>
      <c r="E274">
        <v>-2.8766952444128455E-2</v>
      </c>
      <c r="F274">
        <v>3.8009417423118398E-2</v>
      </c>
      <c r="H274" t="s">
        <v>465</v>
      </c>
      <c r="I274" t="s">
        <v>522</v>
      </c>
      <c r="J274" t="s">
        <v>6234</v>
      </c>
      <c r="K274" t="s">
        <v>6234</v>
      </c>
      <c r="L274">
        <v>6.0411431712071306E-3</v>
      </c>
      <c r="M274">
        <v>-0.20326199028023817</v>
      </c>
      <c r="N274">
        <v>-0.49160643098380924</v>
      </c>
      <c r="O274">
        <v>0.34117206279906709</v>
      </c>
      <c r="Q274" t="s">
        <v>2983</v>
      </c>
      <c r="R274">
        <v>0.10126365558460175</v>
      </c>
      <c r="S274">
        <v>0.24498003828259005</v>
      </c>
      <c r="T274">
        <v>-2.8766952444128455E-2</v>
      </c>
      <c r="U274">
        <v>3.8009417423118398E-2</v>
      </c>
      <c r="V274" t="e">
        <f>VLOOKUP("*"&amp;$B274&amp;"*",$K:$O,2,0)</f>
        <v>#N/A</v>
      </c>
      <c r="W274" t="e">
        <f>VLOOKUP("*"&amp;$B274&amp;"*",$K:$O,3,0)</f>
        <v>#N/A</v>
      </c>
      <c r="X274" t="e">
        <f>VLOOKUP("*"&amp;$B274&amp;"*",$K:$O,4,0)</f>
        <v>#N/A</v>
      </c>
      <c r="Y274" t="e">
        <f>VLOOKUP("*"&amp;$B274&amp;"*",$K:$O,5,0)</f>
        <v>#N/A</v>
      </c>
    </row>
    <row r="275" spans="1:25">
      <c r="A275" t="s">
        <v>2145</v>
      </c>
      <c r="B275" t="s">
        <v>3119</v>
      </c>
      <c r="C275">
        <v>0.10416275783119743</v>
      </c>
      <c r="D275">
        <v>9.3568593795333346E-2</v>
      </c>
      <c r="E275">
        <v>2.096505501923742E-2</v>
      </c>
      <c r="F275">
        <v>3.8486521776094788E-2</v>
      </c>
      <c r="H275" t="s">
        <v>523</v>
      </c>
      <c r="I275" t="s">
        <v>524</v>
      </c>
      <c r="J275" t="s">
        <v>3132</v>
      </c>
      <c r="K275" t="s">
        <v>3132</v>
      </c>
      <c r="L275">
        <v>-0.35633805359217274</v>
      </c>
      <c r="M275">
        <v>-0.9486241317439793</v>
      </c>
      <c r="N275">
        <v>-0.80421464758606487</v>
      </c>
      <c r="O275">
        <v>-0.3073168640027012</v>
      </c>
      <c r="Q275" t="s">
        <v>3119</v>
      </c>
      <c r="R275">
        <v>0.10416275783119743</v>
      </c>
      <c r="S275">
        <v>9.3568593795333346E-2</v>
      </c>
      <c r="T275">
        <v>2.096505501923742E-2</v>
      </c>
      <c r="U275">
        <v>3.8486521776094788E-2</v>
      </c>
      <c r="V275">
        <f>VLOOKUP("*"&amp;$B275&amp;"*",$K:$O,2,0)</f>
        <v>-0.1823421190696605</v>
      </c>
      <c r="W275">
        <f>VLOOKUP("*"&amp;$B275&amp;"*",$K:$O,3,0)</f>
        <v>0.23758906052787385</v>
      </c>
      <c r="X275">
        <f>VLOOKUP("*"&amp;$B275&amp;"*",$K:$O,4,0)</f>
        <v>0.21595852667256277</v>
      </c>
      <c r="Y275">
        <f>VLOOKUP("*"&amp;$B275&amp;"*",$K:$O,5,0)</f>
        <v>0.80363025131573773</v>
      </c>
    </row>
    <row r="276" spans="1:25">
      <c r="A276" t="s">
        <v>2146</v>
      </c>
      <c r="B276" t="s">
        <v>3120</v>
      </c>
      <c r="C276">
        <v>-0.1159309180028617</v>
      </c>
      <c r="D276">
        <v>4.0669683055055191E-3</v>
      </c>
      <c r="E276">
        <v>0.17411127499295462</v>
      </c>
      <c r="F276">
        <v>3.897286053789157E-2</v>
      </c>
      <c r="H276" t="s">
        <v>525</v>
      </c>
      <c r="I276" t="s">
        <v>526</v>
      </c>
      <c r="J276" t="s">
        <v>4248</v>
      </c>
      <c r="K276" t="s">
        <v>3044</v>
      </c>
      <c r="L276">
        <v>-6.6174077126392825E-2</v>
      </c>
      <c r="M276">
        <v>-0.56797957958618939</v>
      </c>
      <c r="N276">
        <v>-0.38366487867675964</v>
      </c>
      <c r="O276">
        <v>0.21845457237088831</v>
      </c>
      <c r="Q276" t="s">
        <v>3120</v>
      </c>
      <c r="R276">
        <v>-0.1159309180028617</v>
      </c>
      <c r="S276">
        <v>4.0669683055055191E-3</v>
      </c>
      <c r="T276">
        <v>0.17411127499295462</v>
      </c>
      <c r="U276">
        <v>3.897286053789157E-2</v>
      </c>
      <c r="V276" t="e">
        <f>VLOOKUP("*"&amp;$B276&amp;"*",$K:$O,2,0)</f>
        <v>#N/A</v>
      </c>
      <c r="W276" t="e">
        <f>VLOOKUP("*"&amp;$B276&amp;"*",$K:$O,3,0)</f>
        <v>#N/A</v>
      </c>
      <c r="X276" t="e">
        <f>VLOOKUP("*"&amp;$B276&amp;"*",$K:$O,4,0)</f>
        <v>#N/A</v>
      </c>
      <c r="Y276" t="e">
        <f>VLOOKUP("*"&amp;$B276&amp;"*",$K:$O,5,0)</f>
        <v>#N/A</v>
      </c>
    </row>
    <row r="277" spans="1:25">
      <c r="A277" t="s">
        <v>2147</v>
      </c>
      <c r="B277" t="s">
        <v>3121</v>
      </c>
      <c r="C277">
        <v>-1.4032117284887981E-2</v>
      </c>
      <c r="D277">
        <v>-0.16616942249203004</v>
      </c>
      <c r="E277">
        <v>4.9363607815748174E-2</v>
      </c>
      <c r="F277">
        <v>3.9400125165478854E-2</v>
      </c>
      <c r="H277" t="s">
        <v>527</v>
      </c>
      <c r="I277" t="s">
        <v>528</v>
      </c>
      <c r="J277" t="s">
        <v>3350</v>
      </c>
      <c r="K277" t="s">
        <v>3350</v>
      </c>
      <c r="L277">
        <v>-0.41714110722064585</v>
      </c>
      <c r="M277">
        <v>-0.10432705014098613</v>
      </c>
      <c r="N277">
        <v>-0.20857055361032292</v>
      </c>
      <c r="O277">
        <v>8.8003592263463659E-6</v>
      </c>
      <c r="Q277" t="s">
        <v>3121</v>
      </c>
      <c r="R277">
        <v>-1.4032117284887981E-2</v>
      </c>
      <c r="S277">
        <v>-0.16616942249203004</v>
      </c>
      <c r="T277">
        <v>4.9363607815748174E-2</v>
      </c>
      <c r="U277">
        <v>3.9400125165478854E-2</v>
      </c>
      <c r="V277" t="e">
        <f>VLOOKUP("*"&amp;$B277&amp;"*",$K:$O,2,0)</f>
        <v>#N/A</v>
      </c>
      <c r="W277" t="e">
        <f>VLOOKUP("*"&amp;$B277&amp;"*",$K:$O,3,0)</f>
        <v>#N/A</v>
      </c>
      <c r="X277" t="e">
        <f>VLOOKUP("*"&amp;$B277&amp;"*",$K:$O,4,0)</f>
        <v>#N/A</v>
      </c>
      <c r="Y277" t="e">
        <f>VLOOKUP("*"&amp;$B277&amp;"*",$K:$O,5,0)</f>
        <v>#N/A</v>
      </c>
    </row>
    <row r="278" spans="1:25">
      <c r="A278" t="s">
        <v>2148</v>
      </c>
      <c r="B278" t="s">
        <v>3122</v>
      </c>
      <c r="C278">
        <v>-3.4400156552061488E-2</v>
      </c>
      <c r="D278">
        <v>6.8636862494040732E-2</v>
      </c>
      <c r="E278">
        <v>0.19051598378032911</v>
      </c>
      <c r="F278">
        <v>4.1386654645114339E-2</v>
      </c>
      <c r="H278" t="s">
        <v>529</v>
      </c>
      <c r="I278" t="s">
        <v>530</v>
      </c>
      <c r="J278" t="s">
        <v>5639</v>
      </c>
      <c r="K278" t="s">
        <v>8492</v>
      </c>
      <c r="L278">
        <v>-0.13366596669734351</v>
      </c>
      <c r="M278">
        <v>-1.9848782377892678</v>
      </c>
      <c r="N278">
        <v>-0.62575014260897766</v>
      </c>
      <c r="O278">
        <v>-0.13649136959238181</v>
      </c>
      <c r="Q278" t="s">
        <v>3122</v>
      </c>
      <c r="R278">
        <v>-3.4400156552061488E-2</v>
      </c>
      <c r="S278">
        <v>6.8636862494040732E-2</v>
      </c>
      <c r="T278">
        <v>0.19051598378032911</v>
      </c>
      <c r="U278">
        <v>4.1386654645114339E-2</v>
      </c>
      <c r="V278">
        <f>VLOOKUP("*"&amp;$B278&amp;"*",$K:$O,2,0)</f>
        <v>-0.18537158851714794</v>
      </c>
      <c r="W278">
        <f>VLOOKUP("*"&amp;$B278&amp;"*",$K:$O,3,0)</f>
        <v>0.11467669396032613</v>
      </c>
      <c r="X278">
        <f>VLOOKUP("*"&amp;$B278&amp;"*",$K:$O,4,0)</f>
        <v>0.92675320015072205</v>
      </c>
      <c r="Y278">
        <f>VLOOKUP("*"&amp;$B278&amp;"*",$K:$O,5,0)</f>
        <v>0.76130938031595952</v>
      </c>
    </row>
    <row r="279" spans="1:25">
      <c r="A279" t="s">
        <v>2149</v>
      </c>
      <c r="B279" t="s">
        <v>3123</v>
      </c>
      <c r="C279">
        <v>-9.2105817591231192E-3</v>
      </c>
      <c r="D279">
        <v>-3.9462783749850183E-2</v>
      </c>
      <c r="E279">
        <v>4.1561799789814537E-2</v>
      </c>
      <c r="F279">
        <v>4.1566634242382924E-2</v>
      </c>
      <c r="H279" t="s">
        <v>531</v>
      </c>
      <c r="I279" t="s">
        <v>532</v>
      </c>
      <c r="J279" t="s">
        <v>4258</v>
      </c>
      <c r="K279" t="s">
        <v>2910</v>
      </c>
      <c r="L279">
        <v>-0.23155936648185446</v>
      </c>
      <c r="M279">
        <v>-0.52435567382219428</v>
      </c>
      <c r="N279">
        <v>-0.29774432076421797</v>
      </c>
      <c r="O279">
        <v>0.35969619976594891</v>
      </c>
      <c r="Q279" t="s">
        <v>3123</v>
      </c>
      <c r="R279">
        <v>-9.2105817591231192E-3</v>
      </c>
      <c r="S279">
        <v>-3.9462783749850183E-2</v>
      </c>
      <c r="T279">
        <v>4.1561799789814537E-2</v>
      </c>
      <c r="U279">
        <v>4.1566634242382924E-2</v>
      </c>
      <c r="V279">
        <f>VLOOKUP("*"&amp;$B279&amp;"*",$K:$O,2,0)</f>
        <v>2.7130016103955431E-2</v>
      </c>
      <c r="W279">
        <f>VLOOKUP("*"&amp;$B279&amp;"*",$K:$O,3,0)</f>
        <v>1.3128289717853046</v>
      </c>
      <c r="X279">
        <f>VLOOKUP("*"&amp;$B279&amp;"*",$K:$O,4,0)</f>
        <v>0.78154817602460502</v>
      </c>
      <c r="Y279">
        <f>VLOOKUP("*"&amp;$B279&amp;"*",$K:$O,5,0)</f>
        <v>3.2873817881453139E-2</v>
      </c>
    </row>
    <row r="280" spans="1:25">
      <c r="A280" t="s">
        <v>2150</v>
      </c>
      <c r="B280" t="s">
        <v>3124</v>
      </c>
      <c r="C280">
        <v>0.19323172145557768</v>
      </c>
      <c r="D280">
        <v>-6.1398113989819094E-3</v>
      </c>
      <c r="E280">
        <v>0.21836625581411037</v>
      </c>
      <c r="F280">
        <v>4.1924537177014297E-2</v>
      </c>
      <c r="H280" t="s">
        <v>533</v>
      </c>
      <c r="I280" t="s">
        <v>534</v>
      </c>
      <c r="J280" t="s">
        <v>5341</v>
      </c>
      <c r="K280" t="s">
        <v>5341</v>
      </c>
      <c r="L280">
        <v>0.45482089041450974</v>
      </c>
      <c r="M280">
        <v>0.62573806190864778</v>
      </c>
      <c r="N280">
        <v>0.83433790112365613</v>
      </c>
      <c r="O280">
        <v>2.5603967915599629E-2</v>
      </c>
      <c r="Q280" t="s">
        <v>3124</v>
      </c>
      <c r="R280">
        <v>0.19323172145557768</v>
      </c>
      <c r="S280">
        <v>-6.1398113989819094E-3</v>
      </c>
      <c r="T280">
        <v>0.21836625581411037</v>
      </c>
      <c r="U280">
        <v>4.1924537177014297E-2</v>
      </c>
      <c r="V280">
        <f>VLOOKUP("*"&amp;$B280&amp;"*",$K:$O,2,0)</f>
        <v>0.20859831526483794</v>
      </c>
      <c r="W280">
        <f>VLOOKUP("*"&amp;$B280&amp;"*",$K:$O,3,0)</f>
        <v>-0.41719676138372797</v>
      </c>
      <c r="X280">
        <f>VLOOKUP("*"&amp;$B280&amp;"*",$K:$O,4,0)</f>
        <v>-0.10431310388670255</v>
      </c>
      <c r="Y280">
        <f>VLOOKUP("*"&amp;$B280&amp;"*",$K:$O,5,0)</f>
        <v>-0.52147310745089159</v>
      </c>
    </row>
    <row r="281" spans="1:25">
      <c r="A281" t="s">
        <v>2151</v>
      </c>
      <c r="B281" t="s">
        <v>3125</v>
      </c>
      <c r="C281">
        <v>0.33530902510311811</v>
      </c>
      <c r="D281">
        <v>6.1767895407540963E-2</v>
      </c>
      <c r="E281">
        <v>7.4157801360373338E-2</v>
      </c>
      <c r="F281">
        <v>4.3039791203944341E-2</v>
      </c>
      <c r="H281" t="s">
        <v>535</v>
      </c>
      <c r="I281" t="s">
        <v>536</v>
      </c>
      <c r="J281" t="s">
        <v>4281</v>
      </c>
      <c r="K281" t="s">
        <v>2898</v>
      </c>
      <c r="L281">
        <v>-1.158771625151011</v>
      </c>
      <c r="M281">
        <v>-0.20857055361032292</v>
      </c>
      <c r="N281">
        <v>-8.278754143855542E-2</v>
      </c>
      <c r="O281">
        <v>-3.1406709985663465E-2</v>
      </c>
      <c r="Q281" t="s">
        <v>3125</v>
      </c>
      <c r="R281">
        <v>0.33530902510311811</v>
      </c>
      <c r="S281">
        <v>6.1767895407540963E-2</v>
      </c>
      <c r="T281">
        <v>7.4157801360373338E-2</v>
      </c>
      <c r="U281">
        <v>4.3039791203944341E-2</v>
      </c>
      <c r="V281">
        <f>VLOOKUP("*"&amp;$B281&amp;"*",$K:$O,2,0)</f>
        <v>-0.70586776932473028</v>
      </c>
      <c r="W281">
        <f>VLOOKUP("*"&amp;$B281&amp;"*",$K:$O,3,0)</f>
        <v>-1.5935676685061779</v>
      </c>
      <c r="X281">
        <f>VLOOKUP("*"&amp;$B281&amp;"*",$K:$O,4,0)</f>
        <v>-1.2443056528896534</v>
      </c>
      <c r="Y281">
        <f>VLOOKUP("*"&amp;$B281&amp;"*",$K:$O,5,0)</f>
        <v>-8.151536061923452E-2</v>
      </c>
    </row>
    <row r="282" spans="1:25">
      <c r="A282" t="s">
        <v>2152</v>
      </c>
      <c r="B282" t="s">
        <v>3126</v>
      </c>
      <c r="C282">
        <v>0.10149838432094274</v>
      </c>
      <c r="D282">
        <v>0.21091683802040428</v>
      </c>
      <c r="E282">
        <v>0.10603853213586176</v>
      </c>
      <c r="F282">
        <v>4.3213576090272612E-2</v>
      </c>
      <c r="H282" t="s">
        <v>537</v>
      </c>
      <c r="I282" t="s">
        <v>538</v>
      </c>
      <c r="J282" t="s">
        <v>6277</v>
      </c>
      <c r="K282" t="s">
        <v>8594</v>
      </c>
      <c r="L282">
        <v>5.0629855396999185E-2</v>
      </c>
      <c r="M282">
        <v>-2.2636026938586257E-2</v>
      </c>
      <c r="N282">
        <v>0.30912753079923355</v>
      </c>
      <c r="O282">
        <v>0.34776498432484382</v>
      </c>
      <c r="Q282" t="s">
        <v>3126</v>
      </c>
      <c r="R282">
        <v>0.10149838432094274</v>
      </c>
      <c r="S282">
        <v>0.21091683802040428</v>
      </c>
      <c r="T282">
        <v>0.10603853213586176</v>
      </c>
      <c r="U282">
        <v>4.3213576090272612E-2</v>
      </c>
      <c r="V282">
        <f>VLOOKUP("*"&amp;$B282&amp;"*",$K:$O,2,0)</f>
        <v>-0.31165619254558202</v>
      </c>
      <c r="W282">
        <f>VLOOKUP("*"&amp;$B282&amp;"*",$K:$O,3,0)</f>
        <v>-0.19085765616822317</v>
      </c>
      <c r="X282">
        <f>VLOOKUP("*"&amp;$B282&amp;"*",$K:$O,4,0)</f>
        <v>-0.2086262077734051</v>
      </c>
      <c r="Y282">
        <f>VLOOKUP("*"&amp;$B282&amp;"*",$K:$O,5,0)</f>
        <v>-4.9885783983703781E-2</v>
      </c>
    </row>
    <row r="283" spans="1:25">
      <c r="A283" t="s">
        <v>2153</v>
      </c>
      <c r="B283" t="s">
        <v>3127</v>
      </c>
      <c r="C283">
        <v>-0.15999817468342534</v>
      </c>
      <c r="D283">
        <v>-0.22653413160821881</v>
      </c>
      <c r="E283">
        <v>-4.9501046296149522E-2</v>
      </c>
      <c r="F283">
        <v>4.3339645378977228E-2</v>
      </c>
      <c r="H283" t="s">
        <v>330</v>
      </c>
      <c r="I283" t="s">
        <v>539</v>
      </c>
      <c r="J283" t="s">
        <v>3051</v>
      </c>
      <c r="K283" t="s">
        <v>3051</v>
      </c>
      <c r="L283">
        <v>0.73004385760738233</v>
      </c>
      <c r="M283">
        <v>-0.83437635038238289</v>
      </c>
      <c r="N283">
        <v>-0.2086262077734051</v>
      </c>
      <c r="O283">
        <v>0.52146816675106156</v>
      </c>
      <c r="Q283" t="s">
        <v>3127</v>
      </c>
      <c r="R283">
        <v>-0.15999817468342534</v>
      </c>
      <c r="S283">
        <v>-0.22653413160821881</v>
      </c>
      <c r="T283">
        <v>-4.9501046296149522E-2</v>
      </c>
      <c r="U283">
        <v>4.3339645378977228E-2</v>
      </c>
      <c r="V283" t="e">
        <f>VLOOKUP("*"&amp;$B283&amp;"*",$K:$O,2,0)</f>
        <v>#N/A</v>
      </c>
      <c r="W283" t="e">
        <f>VLOOKUP("*"&amp;$B283&amp;"*",$K:$O,3,0)</f>
        <v>#N/A</v>
      </c>
      <c r="X283" t="e">
        <f>VLOOKUP("*"&amp;$B283&amp;"*",$K:$O,4,0)</f>
        <v>#N/A</v>
      </c>
      <c r="Y283" t="e">
        <f>VLOOKUP("*"&amp;$B283&amp;"*",$K:$O,5,0)</f>
        <v>#N/A</v>
      </c>
    </row>
    <row r="284" spans="1:25">
      <c r="A284" t="s">
        <v>2154</v>
      </c>
      <c r="B284" t="s">
        <v>3128</v>
      </c>
      <c r="C284">
        <v>0.37561563787556995</v>
      </c>
      <c r="D284">
        <v>-0.20278226486823323</v>
      </c>
      <c r="E284">
        <v>2.1302327355269969E-2</v>
      </c>
      <c r="F284">
        <v>4.3552634103557961E-2</v>
      </c>
      <c r="H284" t="s">
        <v>540</v>
      </c>
      <c r="I284" t="s">
        <v>541</v>
      </c>
      <c r="J284" t="s">
        <v>4896</v>
      </c>
      <c r="K284" t="s">
        <v>4896</v>
      </c>
      <c r="L284">
        <v>-0.76403133285880198</v>
      </c>
      <c r="M284">
        <v>-0.7859068139888713</v>
      </c>
      <c r="N284">
        <v>-0.64171893105059874</v>
      </c>
      <c r="O284">
        <v>0.38264971716613799</v>
      </c>
      <c r="Q284" t="s">
        <v>3128</v>
      </c>
      <c r="R284">
        <v>0.37561563787556995</v>
      </c>
      <c r="S284">
        <v>-0.20278226486823323</v>
      </c>
      <c r="T284">
        <v>2.1302327355269969E-2</v>
      </c>
      <c r="U284">
        <v>4.3552634103557961E-2</v>
      </c>
      <c r="V284">
        <f>VLOOKUP("*"&amp;$B284&amp;"*",$K:$O,2,0)</f>
        <v>-0.19201047548324124</v>
      </c>
      <c r="W284">
        <f>VLOOKUP("*"&amp;$B284&amp;"*",$K:$O,3,0)</f>
        <v>-0.89796545153382901</v>
      </c>
      <c r="X284">
        <f>VLOOKUP("*"&amp;$B284&amp;"*",$K:$O,4,0)</f>
        <v>-0.20857055361032292</v>
      </c>
      <c r="Y284">
        <f>VLOOKUP("*"&amp;$B284&amp;"*",$K:$O,5,0)</f>
        <v>-0.15843964891494464</v>
      </c>
    </row>
    <row r="285" spans="1:25">
      <c r="A285" t="s">
        <v>2155</v>
      </c>
      <c r="B285" t="s">
        <v>3129</v>
      </c>
      <c r="C285">
        <v>0.1285182873980924</v>
      </c>
      <c r="D285">
        <v>0.14086512926602737</v>
      </c>
      <c r="E285">
        <v>0.25926705502644215</v>
      </c>
      <c r="F285">
        <v>4.3639909581117173E-2</v>
      </c>
      <c r="H285" t="s">
        <v>542</v>
      </c>
      <c r="I285" t="s">
        <v>543</v>
      </c>
      <c r="J285" t="s">
        <v>5407</v>
      </c>
      <c r="K285" t="s">
        <v>3150</v>
      </c>
      <c r="L285">
        <v>0.23930567310708875</v>
      </c>
      <c r="M285">
        <v>0.44242021036267104</v>
      </c>
      <c r="N285">
        <v>0.115187528393029</v>
      </c>
      <c r="O285">
        <v>0.69036948681616284</v>
      </c>
      <c r="Q285" t="s">
        <v>3129</v>
      </c>
      <c r="R285">
        <v>0.1285182873980924</v>
      </c>
      <c r="S285">
        <v>0.14086512926602737</v>
      </c>
      <c r="T285">
        <v>0.25926705502644215</v>
      </c>
      <c r="U285">
        <v>4.3639909581117173E-2</v>
      </c>
      <c r="V285">
        <f>VLOOKUP("*"&amp;$B285&amp;"*",$K:$O,2,0)</f>
        <v>0.79541227055038277</v>
      </c>
      <c r="W285">
        <f>VLOOKUP("*"&amp;$B285&amp;"*",$K:$O,3,0)</f>
        <v>0.61504799643871388</v>
      </c>
      <c r="X285">
        <f>VLOOKUP("*"&amp;$B285&amp;"*",$K:$O,4,0)</f>
        <v>1.3777303036123509</v>
      </c>
      <c r="Y285">
        <f>VLOOKUP("*"&amp;$B285&amp;"*",$K:$O,5,0)</f>
        <v>0.23514692531492809</v>
      </c>
    </row>
    <row r="286" spans="1:25">
      <c r="A286" t="s">
        <v>2156</v>
      </c>
      <c r="B286" t="s">
        <v>3130</v>
      </c>
      <c r="C286">
        <v>-1.4030883451934793E-2</v>
      </c>
      <c r="D286">
        <v>-4.717743943417075E-2</v>
      </c>
      <c r="E286">
        <v>7.2604054997765899E-2</v>
      </c>
      <c r="F286">
        <v>4.5118201329077776E-2</v>
      </c>
      <c r="H286" t="s">
        <v>544</v>
      </c>
      <c r="I286" t="s">
        <v>545</v>
      </c>
      <c r="J286" t="s">
        <v>5591</v>
      </c>
      <c r="K286" t="s">
        <v>5590</v>
      </c>
      <c r="L286">
        <v>8.9746469359762382E-2</v>
      </c>
      <c r="M286">
        <v>-0.45111997550155564</v>
      </c>
      <c r="N286">
        <v>-0.28612270468225431</v>
      </c>
      <c r="O286">
        <v>0.20922573888828278</v>
      </c>
      <c r="Q286" t="s">
        <v>3130</v>
      </c>
      <c r="R286">
        <v>-1.4030883451934793E-2</v>
      </c>
      <c r="S286">
        <v>-4.717743943417075E-2</v>
      </c>
      <c r="T286">
        <v>7.2604054997765899E-2</v>
      </c>
      <c r="U286">
        <v>4.5118201329077776E-2</v>
      </c>
      <c r="V286" t="e">
        <f>VLOOKUP("*"&amp;$B286&amp;"*",$K:$O,2,0)</f>
        <v>#N/A</v>
      </c>
      <c r="W286" t="e">
        <f>VLOOKUP("*"&amp;$B286&amp;"*",$K:$O,3,0)</f>
        <v>#N/A</v>
      </c>
      <c r="X286" t="e">
        <f>VLOOKUP("*"&amp;$B286&amp;"*",$K:$O,4,0)</f>
        <v>#N/A</v>
      </c>
      <c r="Y286" t="e">
        <f>VLOOKUP("*"&amp;$B286&amp;"*",$K:$O,5,0)</f>
        <v>#N/A</v>
      </c>
    </row>
    <row r="287" spans="1:25">
      <c r="A287" t="s">
        <v>2157</v>
      </c>
      <c r="B287" t="s">
        <v>3131</v>
      </c>
      <c r="C287">
        <v>-0.16167720283769754</v>
      </c>
      <c r="D287">
        <v>2.0481611570545177E-2</v>
      </c>
      <c r="E287">
        <v>0.10848993543548315</v>
      </c>
      <c r="F287">
        <v>4.6859816006767224E-2</v>
      </c>
      <c r="H287" t="s">
        <v>546</v>
      </c>
      <c r="I287" t="s">
        <v>547</v>
      </c>
      <c r="J287" t="s">
        <v>6278</v>
      </c>
      <c r="K287" t="s">
        <v>8636</v>
      </c>
      <c r="L287">
        <v>-0.10230020397752161</v>
      </c>
      <c r="M287">
        <v>0.17326356967300946</v>
      </c>
      <c r="N287">
        <v>0.1549046575103438</v>
      </c>
      <c r="O287">
        <v>0.52243267878521771</v>
      </c>
      <c r="Q287" t="s">
        <v>3131</v>
      </c>
      <c r="R287">
        <v>-0.16167720283769754</v>
      </c>
      <c r="S287">
        <v>2.0481611570545177E-2</v>
      </c>
      <c r="T287">
        <v>0.10848993543548315</v>
      </c>
      <c r="U287">
        <v>4.6859816006767224E-2</v>
      </c>
      <c r="V287" t="e">
        <f>VLOOKUP("*"&amp;$B287&amp;"*",$K:$O,2,0)</f>
        <v>#N/A</v>
      </c>
      <c r="W287" t="e">
        <f>VLOOKUP("*"&amp;$B287&amp;"*",$K:$O,3,0)</f>
        <v>#N/A</v>
      </c>
      <c r="X287" t="e">
        <f>VLOOKUP("*"&amp;$B287&amp;"*",$K:$O,4,0)</f>
        <v>#N/A</v>
      </c>
      <c r="Y287" t="e">
        <f>VLOOKUP("*"&amp;$B287&amp;"*",$K:$O,5,0)</f>
        <v>#N/A</v>
      </c>
    </row>
    <row r="288" spans="1:25">
      <c r="A288" t="s">
        <v>2158</v>
      </c>
      <c r="B288" t="s">
        <v>3132</v>
      </c>
      <c r="C288">
        <v>-9.5276294297877914E-2</v>
      </c>
      <c r="D288">
        <v>-9.2989660795023354E-2</v>
      </c>
      <c r="E288">
        <v>0.13893060484568934</v>
      </c>
      <c r="F288">
        <v>4.828845153496604E-2</v>
      </c>
      <c r="H288" t="s">
        <v>548</v>
      </c>
      <c r="I288" t="s">
        <v>549</v>
      </c>
      <c r="J288" t="s">
        <v>4374</v>
      </c>
      <c r="K288" t="s">
        <v>2958</v>
      </c>
      <c r="L288">
        <v>-0.10898532734145293</v>
      </c>
      <c r="M288">
        <v>-0.2124332117020602</v>
      </c>
      <c r="N288">
        <v>-0.23244489510028069</v>
      </c>
      <c r="O288">
        <v>0.10426625008284672</v>
      </c>
      <c r="Q288" t="s">
        <v>3132</v>
      </c>
      <c r="R288">
        <v>-9.5276294297877914E-2</v>
      </c>
      <c r="S288">
        <v>-9.2989660795023354E-2</v>
      </c>
      <c r="T288">
        <v>0.13893060484568934</v>
      </c>
      <c r="U288">
        <v>4.828845153496604E-2</v>
      </c>
      <c r="V288">
        <f>VLOOKUP("*"&amp;$B288&amp;"*",$K:$O,2,0)</f>
        <v>-0.35633805359217274</v>
      </c>
      <c r="W288">
        <f>VLOOKUP("*"&amp;$B288&amp;"*",$K:$O,3,0)</f>
        <v>-0.9486241317439793</v>
      </c>
      <c r="X288">
        <f>VLOOKUP("*"&amp;$B288&amp;"*",$K:$O,4,0)</f>
        <v>-0.80421464758606487</v>
      </c>
      <c r="Y288">
        <f>VLOOKUP("*"&amp;$B288&amp;"*",$K:$O,5,0)</f>
        <v>-0.3073168640027012</v>
      </c>
    </row>
    <row r="289" spans="1:25">
      <c r="A289" t="s">
        <v>2159</v>
      </c>
      <c r="B289" t="s">
        <v>3133</v>
      </c>
      <c r="C289">
        <v>0.10887801398855187</v>
      </c>
      <c r="D289">
        <v>8.6272034043590878E-2</v>
      </c>
      <c r="E289">
        <v>0.14915323623567622</v>
      </c>
      <c r="F289">
        <v>4.8289881547534559E-2</v>
      </c>
      <c r="H289" t="s">
        <v>550</v>
      </c>
      <c r="I289" t="s">
        <v>551</v>
      </c>
      <c r="J289" t="s">
        <v>4614</v>
      </c>
      <c r="K289" t="s">
        <v>3651</v>
      </c>
      <c r="L289">
        <v>-6.9842935976169973E-2</v>
      </c>
      <c r="M289">
        <v>-1.8481879633649483E-2</v>
      </c>
      <c r="N289">
        <v>0.14351909299106555</v>
      </c>
      <c r="O289">
        <v>0.28615684297742966</v>
      </c>
      <c r="Q289" t="s">
        <v>3133</v>
      </c>
      <c r="R289">
        <v>0.10887801398855187</v>
      </c>
      <c r="S289">
        <v>8.6272034043590878E-2</v>
      </c>
      <c r="T289">
        <v>0.14915323623567622</v>
      </c>
      <c r="U289">
        <v>4.8289881547534559E-2</v>
      </c>
      <c r="V289">
        <f>VLOOKUP("*"&amp;$B289&amp;"*",$K:$O,2,0)</f>
        <v>-0.1043043035274762</v>
      </c>
      <c r="W289">
        <f>VLOOKUP("*"&amp;$B289&amp;"*",$K:$O,3,0)</f>
        <v>-0.5214545183827326</v>
      </c>
      <c r="X289">
        <f>VLOOKUP("*"&amp;$B289&amp;"*",$K:$O,4,0)</f>
        <v>0.31287484848873987</v>
      </c>
      <c r="Y289">
        <f>VLOOKUP("*"&amp;$B289&amp;"*",$K:$O,5,0)</f>
        <v>0.73004752072061085</v>
      </c>
    </row>
    <row r="290" spans="1:25">
      <c r="A290" t="s">
        <v>2160</v>
      </c>
      <c r="B290" t="s">
        <v>3134</v>
      </c>
      <c r="C290">
        <v>1.1109884857700824E-2</v>
      </c>
      <c r="D290">
        <v>6.1143939979496451E-2</v>
      </c>
      <c r="E290">
        <v>6.9876240622246316E-2</v>
      </c>
      <c r="F290">
        <v>4.9718942131819682E-2</v>
      </c>
      <c r="H290" t="s">
        <v>552</v>
      </c>
      <c r="I290" t="s">
        <v>553</v>
      </c>
      <c r="J290" t="s">
        <v>4973</v>
      </c>
      <c r="K290" t="s">
        <v>4973</v>
      </c>
      <c r="L290">
        <v>-0.34344397104969787</v>
      </c>
      <c r="M290">
        <v>0.35485411674771555</v>
      </c>
      <c r="N290">
        <v>-0.39232186322519569</v>
      </c>
      <c r="O290">
        <v>0.73111375980913895</v>
      </c>
      <c r="Q290" t="s">
        <v>3134</v>
      </c>
      <c r="R290">
        <v>1.1109884857700824E-2</v>
      </c>
      <c r="S290">
        <v>6.1143939979496451E-2</v>
      </c>
      <c r="T290">
        <v>6.9876240622246316E-2</v>
      </c>
      <c r="U290">
        <v>4.9718942131819682E-2</v>
      </c>
      <c r="V290" t="e">
        <f>VLOOKUP("*"&amp;$B290&amp;"*",$K:$O,2,0)</f>
        <v>#N/A</v>
      </c>
      <c r="W290" t="e">
        <f>VLOOKUP("*"&amp;$B290&amp;"*",$K:$O,3,0)</f>
        <v>#N/A</v>
      </c>
      <c r="X290" t="e">
        <f>VLOOKUP("*"&amp;$B290&amp;"*",$K:$O,4,0)</f>
        <v>#N/A</v>
      </c>
      <c r="Y290" t="e">
        <f>VLOOKUP("*"&amp;$B290&amp;"*",$K:$O,5,0)</f>
        <v>#N/A</v>
      </c>
    </row>
    <row r="291" spans="1:25">
      <c r="A291" t="s">
        <v>2161</v>
      </c>
      <c r="B291" t="s">
        <v>3135</v>
      </c>
      <c r="C291">
        <v>-5.2440212148149755E-3</v>
      </c>
      <c r="D291">
        <v>0.11735952279389977</v>
      </c>
      <c r="E291">
        <v>3.9941581564383828E-2</v>
      </c>
      <c r="F291">
        <v>4.9876383354809373E-2</v>
      </c>
      <c r="H291" t="s">
        <v>554</v>
      </c>
      <c r="I291" t="s">
        <v>555</v>
      </c>
      <c r="J291" t="s">
        <v>5475</v>
      </c>
      <c r="K291" t="s">
        <v>3203</v>
      </c>
      <c r="L291">
        <v>-0.16967305175471045</v>
      </c>
      <c r="M291">
        <v>-0.36956992723339338</v>
      </c>
      <c r="N291">
        <v>-0.42502621235785121</v>
      </c>
      <c r="O291">
        <v>0.28150544042244258</v>
      </c>
      <c r="Q291" t="s">
        <v>3135</v>
      </c>
      <c r="R291">
        <v>-5.2440212148149755E-3</v>
      </c>
      <c r="S291">
        <v>0.11735952279389977</v>
      </c>
      <c r="T291">
        <v>3.9941581564383828E-2</v>
      </c>
      <c r="U291">
        <v>4.9876383354809373E-2</v>
      </c>
      <c r="V291">
        <f>VLOOKUP("*"&amp;$B291&amp;"*",$K:$O,2,0)</f>
        <v>-1.1932988204941146</v>
      </c>
      <c r="W291">
        <f>VLOOKUP("*"&amp;$B291&amp;"*",$K:$O,3,0)</f>
        <v>-2.0760863569750878</v>
      </c>
      <c r="X291">
        <f>VLOOKUP("*"&amp;$B291&amp;"*",$K:$O,4,0)</f>
        <v>-2.5300000000000002</v>
      </c>
      <c r="Y291">
        <f>VLOOKUP("*"&amp;$B291&amp;"*",$K:$O,5,0)</f>
        <v>0.11577516387793403</v>
      </c>
    </row>
    <row r="292" spans="1:25">
      <c r="A292" t="s">
        <v>2162</v>
      </c>
      <c r="B292" t="s">
        <v>3136</v>
      </c>
      <c r="C292">
        <v>5.9913681846153893E-2</v>
      </c>
      <c r="D292">
        <v>2.7077658029795365E-2</v>
      </c>
      <c r="E292">
        <v>6.9049381405314553E-2</v>
      </c>
      <c r="F292">
        <v>5.0060011900036283E-2</v>
      </c>
      <c r="H292" t="s">
        <v>556</v>
      </c>
      <c r="I292" t="s">
        <v>557</v>
      </c>
      <c r="J292" t="s">
        <v>3848</v>
      </c>
      <c r="K292" t="s">
        <v>3848</v>
      </c>
      <c r="L292">
        <v>0.42352472168582239</v>
      </c>
      <c r="M292">
        <v>1.852888755986319</v>
      </c>
      <c r="N292">
        <v>2.2580030757373817</v>
      </c>
      <c r="O292">
        <v>0.23889113612193036</v>
      </c>
      <c r="Q292" t="s">
        <v>3136</v>
      </c>
      <c r="R292">
        <v>5.9913681846153893E-2</v>
      </c>
      <c r="S292">
        <v>2.7077658029795365E-2</v>
      </c>
      <c r="T292">
        <v>6.9049381405314553E-2</v>
      </c>
      <c r="U292">
        <v>5.0060011900036283E-2</v>
      </c>
      <c r="V292">
        <f>VLOOKUP("*"&amp;$B292&amp;"*",$K:$O,2,0)</f>
        <v>1.1045633604929666</v>
      </c>
      <c r="W292">
        <f>VLOOKUP("*"&amp;$B292&amp;"*",$K:$O,3,0)</f>
        <v>2.2486346975951439</v>
      </c>
      <c r="X292">
        <f>VLOOKUP("*"&amp;$B292&amp;"*",$K:$O,4,0)</f>
        <v>0.5558516216288556</v>
      </c>
      <c r="Y292">
        <f>VLOOKUP("*"&amp;$B292&amp;"*",$K:$O,5,0)</f>
        <v>9.6155032427717987E-2</v>
      </c>
    </row>
    <row r="293" spans="1:25">
      <c r="A293" t="s">
        <v>2163</v>
      </c>
      <c r="B293" t="s">
        <v>3137</v>
      </c>
      <c r="C293">
        <v>8.1718869632536925E-2</v>
      </c>
      <c r="D293">
        <v>0.12117497647191509</v>
      </c>
      <c r="E293">
        <v>4.2340647757802247E-2</v>
      </c>
      <c r="F293">
        <v>5.0214563199567006E-2</v>
      </c>
      <c r="H293" t="s">
        <v>558</v>
      </c>
      <c r="I293" t="s">
        <v>559</v>
      </c>
      <c r="J293" t="s">
        <v>3578</v>
      </c>
      <c r="K293" t="s">
        <v>3578</v>
      </c>
      <c r="L293">
        <v>-2.8331231676804836E-2</v>
      </c>
      <c r="M293">
        <v>0.48086388806651614</v>
      </c>
      <c r="N293">
        <v>0.19928589841881261</v>
      </c>
      <c r="O293">
        <v>0.58402178834184115</v>
      </c>
      <c r="Q293" t="s">
        <v>3137</v>
      </c>
      <c r="R293">
        <v>8.1718869632536925E-2</v>
      </c>
      <c r="S293">
        <v>0.12117497647191509</v>
      </c>
      <c r="T293">
        <v>4.2340647757802247E-2</v>
      </c>
      <c r="U293">
        <v>5.0214563199567006E-2</v>
      </c>
      <c r="V293" t="e">
        <f>VLOOKUP("*"&amp;$B293&amp;"*",$K:$O,2,0)</f>
        <v>#N/A</v>
      </c>
      <c r="W293" t="e">
        <f>VLOOKUP("*"&amp;$B293&amp;"*",$K:$O,3,0)</f>
        <v>#N/A</v>
      </c>
      <c r="X293" t="e">
        <f>VLOOKUP("*"&amp;$B293&amp;"*",$K:$O,4,0)</f>
        <v>#N/A</v>
      </c>
      <c r="Y293" t="e">
        <f>VLOOKUP("*"&amp;$B293&amp;"*",$K:$O,5,0)</f>
        <v>#N/A</v>
      </c>
    </row>
    <row r="294" spans="1:25">
      <c r="A294" t="s">
        <v>2164</v>
      </c>
      <c r="B294" t="s">
        <v>3138</v>
      </c>
      <c r="C294">
        <v>4.1883685087517407E-2</v>
      </c>
      <c r="D294">
        <v>3.4856931298996828E-2</v>
      </c>
      <c r="E294">
        <v>1.7485579067963948E-2</v>
      </c>
      <c r="F294">
        <v>5.2446007551398145E-2</v>
      </c>
      <c r="H294" t="s">
        <v>554</v>
      </c>
      <c r="I294" t="s">
        <v>560</v>
      </c>
      <c r="J294" t="s">
        <v>5475</v>
      </c>
      <c r="K294" t="s">
        <v>3203</v>
      </c>
      <c r="L294">
        <v>-9.6976810315719156E-2</v>
      </c>
      <c r="M294">
        <v>-0.54652495304397153</v>
      </c>
      <c r="N294">
        <v>-0.26474986216687585</v>
      </c>
      <c r="O294">
        <v>5.4394412353426513E-2</v>
      </c>
      <c r="Q294" t="s">
        <v>3138</v>
      </c>
      <c r="R294">
        <v>4.1883685087517407E-2</v>
      </c>
      <c r="S294">
        <v>3.4856931298996828E-2</v>
      </c>
      <c r="T294">
        <v>1.7485579067963948E-2</v>
      </c>
      <c r="U294">
        <v>5.2446007551398145E-2</v>
      </c>
      <c r="V294">
        <f>VLOOKUP("*"&amp;$B294&amp;"*",$K:$O,2,0)</f>
        <v>-1.7912191285833885</v>
      </c>
      <c r="W294">
        <f>VLOOKUP("*"&amp;$B294&amp;"*",$K:$O,3,0)</f>
        <v>-0.72492362823567602</v>
      </c>
      <c r="X294">
        <f>VLOOKUP("*"&amp;$B294&amp;"*",$K:$O,4,0)</f>
        <v>0.8409048090061445</v>
      </c>
      <c r="Y294">
        <f>VLOOKUP("*"&amp;$B294&amp;"*",$K:$O,5,0)</f>
        <v>4.3046993101186794E-2</v>
      </c>
    </row>
    <row r="295" spans="1:25">
      <c r="A295" t="s">
        <v>2165</v>
      </c>
      <c r="B295" t="s">
        <v>3139</v>
      </c>
      <c r="C295">
        <v>1.8099849661162529E-3</v>
      </c>
      <c r="D295">
        <v>5.8760345938229312E-2</v>
      </c>
      <c r="E295">
        <v>0.12952930022983233</v>
      </c>
      <c r="F295">
        <v>5.428493029487489E-2</v>
      </c>
      <c r="H295" t="s">
        <v>561</v>
      </c>
      <c r="I295" t="s">
        <v>562</v>
      </c>
      <c r="J295" t="s">
        <v>6112</v>
      </c>
      <c r="K295" t="s">
        <v>6112</v>
      </c>
      <c r="L295">
        <v>0</v>
      </c>
      <c r="M295">
        <v>-0.41714110722064585</v>
      </c>
      <c r="N295">
        <v>-0.42355705350102452</v>
      </c>
      <c r="O295">
        <v>-0.50439225721306791</v>
      </c>
      <c r="Q295" t="s">
        <v>3139</v>
      </c>
      <c r="R295">
        <v>1.8099849661162529E-3</v>
      </c>
      <c r="S295">
        <v>5.8760345938229312E-2</v>
      </c>
      <c r="T295">
        <v>0.12952930022983233</v>
      </c>
      <c r="U295">
        <v>5.428493029487489E-2</v>
      </c>
      <c r="V295" t="e">
        <f>VLOOKUP("*"&amp;$B295&amp;"*",$K:$O,2,0)</f>
        <v>#N/A</v>
      </c>
      <c r="W295" t="e">
        <f>VLOOKUP("*"&amp;$B295&amp;"*",$K:$O,3,0)</f>
        <v>#N/A</v>
      </c>
      <c r="X295" t="e">
        <f>VLOOKUP("*"&amp;$B295&amp;"*",$K:$O,4,0)</f>
        <v>#N/A</v>
      </c>
      <c r="Y295" t="e">
        <f>VLOOKUP("*"&amp;$B295&amp;"*",$K:$O,5,0)</f>
        <v>#N/A</v>
      </c>
    </row>
    <row r="296" spans="1:25">
      <c r="A296" t="s">
        <v>2166</v>
      </c>
      <c r="B296" t="s">
        <v>3140</v>
      </c>
      <c r="C296">
        <v>3.4716328594639689E-2</v>
      </c>
      <c r="D296">
        <v>3.5339951044420788E-2</v>
      </c>
      <c r="E296">
        <v>6.2025662286679696E-2</v>
      </c>
      <c r="F296">
        <v>5.437248504035623E-2</v>
      </c>
      <c r="H296" t="s">
        <v>563</v>
      </c>
      <c r="I296" t="s">
        <v>564</v>
      </c>
      <c r="J296" t="s">
        <v>3837</v>
      </c>
      <c r="K296" t="s">
        <v>3836</v>
      </c>
      <c r="L296">
        <v>-0.38677762823077771</v>
      </c>
      <c r="M296">
        <v>-0.88692508954713578</v>
      </c>
      <c r="N296">
        <v>-0.42779482924144041</v>
      </c>
      <c r="O296">
        <v>-0.25487490935879992</v>
      </c>
      <c r="Q296" t="s">
        <v>3140</v>
      </c>
      <c r="R296">
        <v>3.4716328594639689E-2</v>
      </c>
      <c r="S296">
        <v>3.5339951044420788E-2</v>
      </c>
      <c r="T296">
        <v>6.2025662286679696E-2</v>
      </c>
      <c r="U296">
        <v>5.437248504035623E-2</v>
      </c>
      <c r="V296">
        <f>VLOOKUP("*"&amp;$B296&amp;"*",$K:$O,2,0)</f>
        <v>-6.5128368115605781E-2</v>
      </c>
      <c r="W296">
        <f>VLOOKUP("*"&amp;$B296&amp;"*",$K:$O,3,0)</f>
        <v>-0.24013936564798985</v>
      </c>
      <c r="X296">
        <f>VLOOKUP("*"&amp;$B296&amp;"*",$K:$O,4,0)</f>
        <v>-0.47576138100383975</v>
      </c>
      <c r="Y296">
        <f>VLOOKUP("*"&amp;$B296&amp;"*",$K:$O,5,0)</f>
        <v>-8.0200220965441549E-2</v>
      </c>
    </row>
    <row r="297" spans="1:25">
      <c r="A297" t="s">
        <v>2167</v>
      </c>
      <c r="B297" t="s">
        <v>3141</v>
      </c>
      <c r="C297">
        <v>0.13924448405143325</v>
      </c>
      <c r="D297">
        <v>0.12088736131426599</v>
      </c>
      <c r="E297">
        <v>-1.4566939098791338E-3</v>
      </c>
      <c r="F297">
        <v>5.4392159678905767E-2</v>
      </c>
      <c r="H297" t="s">
        <v>565</v>
      </c>
      <c r="I297" t="s">
        <v>566</v>
      </c>
      <c r="J297" t="s">
        <v>3680</v>
      </c>
      <c r="K297" t="s">
        <v>3680</v>
      </c>
      <c r="L297">
        <v>-0.41714110722064585</v>
      </c>
      <c r="M297">
        <v>-0.10427139597790396</v>
      </c>
      <c r="N297">
        <v>0.31287484848873987</v>
      </c>
      <c r="O297">
        <v>0.21137946810794958</v>
      </c>
      <c r="Q297" t="s">
        <v>3141</v>
      </c>
      <c r="R297">
        <v>0.13924448405143325</v>
      </c>
      <c r="S297">
        <v>0.12088736131426599</v>
      </c>
      <c r="T297">
        <v>-1.4566939098791338E-3</v>
      </c>
      <c r="U297">
        <v>5.4392159678905767E-2</v>
      </c>
      <c r="V297" t="e">
        <f>VLOOKUP("*"&amp;$B297&amp;"*",$K:$O,2,0)</f>
        <v>#N/A</v>
      </c>
      <c r="W297" t="e">
        <f>VLOOKUP("*"&amp;$B297&amp;"*",$K:$O,3,0)</f>
        <v>#N/A</v>
      </c>
      <c r="X297" t="e">
        <f>VLOOKUP("*"&amp;$B297&amp;"*",$K:$O,4,0)</f>
        <v>#N/A</v>
      </c>
      <c r="Y297" t="e">
        <f>VLOOKUP("*"&amp;$B297&amp;"*",$K:$O,5,0)</f>
        <v>#N/A</v>
      </c>
    </row>
    <row r="298" spans="1:25">
      <c r="A298" t="s">
        <v>2168</v>
      </c>
      <c r="B298" t="s">
        <v>3142</v>
      </c>
      <c r="C298">
        <v>-1.0746303052518193E-2</v>
      </c>
      <c r="D298">
        <v>-0.11834020294691404</v>
      </c>
      <c r="E298">
        <v>0.12487124286993118</v>
      </c>
      <c r="F298">
        <v>5.4781034096197605E-2</v>
      </c>
      <c r="H298" t="s">
        <v>567</v>
      </c>
      <c r="I298" t="s">
        <v>568</v>
      </c>
      <c r="J298" t="s">
        <v>6279</v>
      </c>
      <c r="K298" t="s">
        <v>8510</v>
      </c>
      <c r="L298">
        <v>8.6467923862092733E-2</v>
      </c>
      <c r="M298">
        <v>0.31287484848873987</v>
      </c>
      <c r="N298">
        <v>0.4785513139244259</v>
      </c>
      <c r="O298">
        <v>0.81502945342784061</v>
      </c>
      <c r="Q298" t="s">
        <v>3142</v>
      </c>
      <c r="R298">
        <v>-1.0746303052518193E-2</v>
      </c>
      <c r="S298">
        <v>-0.11834020294691404</v>
      </c>
      <c r="T298">
        <v>0.12487124286993118</v>
      </c>
      <c r="U298">
        <v>5.4781034096197605E-2</v>
      </c>
      <c r="V298">
        <f>VLOOKUP("*"&amp;$B298&amp;"*",$K:$O,2,0)</f>
        <v>-1.7539134309886872</v>
      </c>
      <c r="W298">
        <f>VLOOKUP("*"&amp;$B298&amp;"*",$K:$O,3,0)</f>
        <v>-1.0785274432360092</v>
      </c>
      <c r="X298">
        <f>VLOOKUP("*"&amp;$B298&amp;"*",$K:$O,4,0)</f>
        <v>-0.55547492400463339</v>
      </c>
      <c r="Y298">
        <f>VLOOKUP("*"&amp;$B298&amp;"*",$K:$O,5,0)</f>
        <v>-2.148181182259973</v>
      </c>
    </row>
    <row r="299" spans="1:25">
      <c r="A299" t="s">
        <v>2169</v>
      </c>
      <c r="B299" t="s">
        <v>3143</v>
      </c>
      <c r="C299">
        <v>-9.0033346483968917E-3</v>
      </c>
      <c r="D299">
        <v>8.9761910613056398E-2</v>
      </c>
      <c r="E299">
        <v>-0.10301490830945574</v>
      </c>
      <c r="F299">
        <v>5.5344191800210767E-2</v>
      </c>
      <c r="H299" t="s">
        <v>569</v>
      </c>
      <c r="I299" t="s">
        <v>570</v>
      </c>
      <c r="J299" t="s">
        <v>6280</v>
      </c>
      <c r="K299" t="s">
        <v>8643</v>
      </c>
      <c r="L299">
        <v>-0.10431310388670255</v>
      </c>
      <c r="M299">
        <v>-0.52145421110734835</v>
      </c>
      <c r="N299">
        <v>-1.3558204559170057</v>
      </c>
      <c r="O299">
        <v>-0.10427139597790396</v>
      </c>
      <c r="Q299" t="s">
        <v>3143</v>
      </c>
      <c r="R299">
        <v>-9.0033346483968917E-3</v>
      </c>
      <c r="S299">
        <v>8.9761910613056398E-2</v>
      </c>
      <c r="T299">
        <v>-0.10301490830945574</v>
      </c>
      <c r="U299">
        <v>5.5344191800210767E-2</v>
      </c>
      <c r="V299" t="e">
        <f>VLOOKUP("*"&amp;$B299&amp;"*",$K:$O,2,0)</f>
        <v>#N/A</v>
      </c>
      <c r="W299" t="e">
        <f>VLOOKUP("*"&amp;$B299&amp;"*",$K:$O,3,0)</f>
        <v>#N/A</v>
      </c>
      <c r="X299" t="e">
        <f>VLOOKUP("*"&amp;$B299&amp;"*",$K:$O,4,0)</f>
        <v>#N/A</v>
      </c>
      <c r="Y299" t="e">
        <f>VLOOKUP("*"&amp;$B299&amp;"*",$K:$O,5,0)</f>
        <v>#N/A</v>
      </c>
    </row>
    <row r="300" spans="1:25">
      <c r="A300" t="s">
        <v>2170</v>
      </c>
      <c r="B300" t="s">
        <v>3144</v>
      </c>
      <c r="C300">
        <v>2.178253356664199E-2</v>
      </c>
      <c r="D300">
        <v>0.10202774617021561</v>
      </c>
      <c r="E300">
        <v>2.3758031520899111E-2</v>
      </c>
      <c r="F300">
        <v>5.7507285304459928E-2</v>
      </c>
      <c r="H300" t="s">
        <v>571</v>
      </c>
      <c r="I300" t="s">
        <v>572</v>
      </c>
      <c r="J300" t="s">
        <v>6100</v>
      </c>
      <c r="K300" t="s">
        <v>6100</v>
      </c>
      <c r="L300">
        <v>-9.2359090446177683E-2</v>
      </c>
      <c r="M300">
        <v>0.34957483749178819</v>
      </c>
      <c r="N300">
        <v>0.62575336009070803</v>
      </c>
      <c r="O300">
        <v>0.10426625008284672</v>
      </c>
      <c r="Q300" t="s">
        <v>3144</v>
      </c>
      <c r="R300">
        <v>2.178253356664199E-2</v>
      </c>
      <c r="S300">
        <v>0.10202774617021561</v>
      </c>
      <c r="T300">
        <v>2.3758031520899111E-2</v>
      </c>
      <c r="U300">
        <v>5.7507285304459928E-2</v>
      </c>
      <c r="V300" t="e">
        <f>VLOOKUP("*"&amp;$B300&amp;"*",$K:$O,2,0)</f>
        <v>#N/A</v>
      </c>
      <c r="W300" t="e">
        <f>VLOOKUP("*"&amp;$B300&amp;"*",$K:$O,3,0)</f>
        <v>#N/A</v>
      </c>
      <c r="X300" t="e">
        <f>VLOOKUP("*"&amp;$B300&amp;"*",$K:$O,4,0)</f>
        <v>#N/A</v>
      </c>
      <c r="Y300" t="e">
        <f>VLOOKUP("*"&amp;$B300&amp;"*",$K:$O,5,0)</f>
        <v>#N/A</v>
      </c>
    </row>
    <row r="301" spans="1:25">
      <c r="A301" t="s">
        <v>2171</v>
      </c>
      <c r="B301" t="s">
        <v>3145</v>
      </c>
      <c r="C301">
        <v>-7.0275877217882018E-4</v>
      </c>
      <c r="D301">
        <v>-0.11329613618693087</v>
      </c>
      <c r="E301">
        <v>2.7977826728290064E-2</v>
      </c>
      <c r="F301">
        <v>5.7668313829324011E-2</v>
      </c>
      <c r="H301" t="s">
        <v>573</v>
      </c>
      <c r="I301" t="s">
        <v>574</v>
      </c>
      <c r="J301" t="s">
        <v>5324</v>
      </c>
      <c r="K301" t="s">
        <v>2885</v>
      </c>
      <c r="L301">
        <v>-9.541752863184999E-2</v>
      </c>
      <c r="M301">
        <v>-0.48059680165294738</v>
      </c>
      <c r="N301">
        <v>-0.42455157014545791</v>
      </c>
      <c r="O301">
        <v>0.32507542789477983</v>
      </c>
      <c r="Q301" t="s">
        <v>3145</v>
      </c>
      <c r="R301">
        <v>-7.0275877217882018E-4</v>
      </c>
      <c r="S301">
        <v>-0.11329613618693087</v>
      </c>
      <c r="T301">
        <v>2.7977826728290064E-2</v>
      </c>
      <c r="U301">
        <v>5.7668313829324011E-2</v>
      </c>
      <c r="V301">
        <f>VLOOKUP("*"&amp;$B301&amp;"*",$K:$O,2,0)</f>
        <v>0.82121900411297621</v>
      </c>
      <c r="W301">
        <f>VLOOKUP("*"&amp;$B301&amp;"*",$K:$O,3,0)</f>
        <v>-1.0672499090494389</v>
      </c>
      <c r="X301">
        <f>VLOOKUP("*"&amp;$B301&amp;"*",$K:$O,4,0)</f>
        <v>-2.0857536760151518</v>
      </c>
      <c r="Y301">
        <f>VLOOKUP("*"&amp;$B301&amp;"*",$K:$O,5,0)</f>
        <v>0.13138546520936778</v>
      </c>
    </row>
    <row r="302" spans="1:25">
      <c r="A302" t="s">
        <v>2172</v>
      </c>
      <c r="B302" t="s">
        <v>3145</v>
      </c>
      <c r="C302">
        <v>-7.0275877217882018E-4</v>
      </c>
      <c r="D302">
        <v>-0.11329613618693087</v>
      </c>
      <c r="E302">
        <v>2.7977826728290064E-2</v>
      </c>
      <c r="F302">
        <v>5.7668313829324011E-2</v>
      </c>
      <c r="H302" t="s">
        <v>575</v>
      </c>
      <c r="I302" t="s">
        <v>576</v>
      </c>
      <c r="J302" t="s">
        <v>4257</v>
      </c>
      <c r="K302" t="s">
        <v>4256</v>
      </c>
      <c r="L302">
        <v>-0.2135396334526988</v>
      </c>
      <c r="M302">
        <v>-0.28169693210957952</v>
      </c>
      <c r="N302">
        <v>-0.43490278041849084</v>
      </c>
      <c r="O302">
        <v>0.16884967820578925</v>
      </c>
      <c r="Q302" t="s">
        <v>3145</v>
      </c>
      <c r="R302">
        <v>-7.0275877217882018E-4</v>
      </c>
      <c r="S302">
        <v>-0.11329613618693087</v>
      </c>
      <c r="T302">
        <v>2.7977826728290064E-2</v>
      </c>
      <c r="U302">
        <v>5.7668313829324011E-2</v>
      </c>
      <c r="V302">
        <f>VLOOKUP("*"&amp;$B302&amp;"*",$K:$O,2,0)</f>
        <v>0.82121900411297621</v>
      </c>
      <c r="W302">
        <f>VLOOKUP("*"&amp;$B302&amp;"*",$K:$O,3,0)</f>
        <v>-1.0672499090494389</v>
      </c>
      <c r="X302">
        <f>VLOOKUP("*"&amp;$B302&amp;"*",$K:$O,4,0)</f>
        <v>-2.0857536760151518</v>
      </c>
      <c r="Y302">
        <f>VLOOKUP("*"&amp;$B302&amp;"*",$K:$O,5,0)</f>
        <v>0.13138546520936778</v>
      </c>
    </row>
    <row r="303" spans="1:25">
      <c r="A303" t="s">
        <v>2173</v>
      </c>
      <c r="B303" t="s">
        <v>3146</v>
      </c>
      <c r="C303">
        <v>-7.2984118132372183E-2</v>
      </c>
      <c r="D303">
        <v>5.1194402528578965E-2</v>
      </c>
      <c r="E303">
        <v>8.7654567862383903E-2</v>
      </c>
      <c r="F303">
        <v>5.7722371110995201E-2</v>
      </c>
      <c r="H303" t="s">
        <v>577</v>
      </c>
      <c r="I303" t="s">
        <v>578</v>
      </c>
      <c r="J303" t="s">
        <v>3938</v>
      </c>
      <c r="K303" t="s">
        <v>3938</v>
      </c>
      <c r="L303">
        <v>-0.24687682758057714</v>
      </c>
      <c r="M303">
        <v>-0.468180202150765</v>
      </c>
      <c r="N303">
        <v>-0.22071943069665967</v>
      </c>
      <c r="O303">
        <v>0.39874198106956787</v>
      </c>
      <c r="Q303" t="s">
        <v>3146</v>
      </c>
      <c r="R303">
        <v>-7.2984118132372183E-2</v>
      </c>
      <c r="S303">
        <v>5.1194402528578965E-2</v>
      </c>
      <c r="T303">
        <v>8.7654567862383903E-2</v>
      </c>
      <c r="U303">
        <v>5.7722371110995201E-2</v>
      </c>
      <c r="V303" t="e">
        <f>VLOOKUP("*"&amp;$B303&amp;"*",$K:$O,2,0)</f>
        <v>#N/A</v>
      </c>
      <c r="W303" t="e">
        <f>VLOOKUP("*"&amp;$B303&amp;"*",$K:$O,3,0)</f>
        <v>#N/A</v>
      </c>
      <c r="X303" t="e">
        <f>VLOOKUP("*"&amp;$B303&amp;"*",$K:$O,4,0)</f>
        <v>#N/A</v>
      </c>
      <c r="Y303" t="e">
        <f>VLOOKUP("*"&amp;$B303&amp;"*",$K:$O,5,0)</f>
        <v>#N/A</v>
      </c>
    </row>
    <row r="304" spans="1:25">
      <c r="A304" t="s">
        <v>2174</v>
      </c>
      <c r="B304" t="s">
        <v>3147</v>
      </c>
      <c r="C304">
        <v>-5.7957108075288054E-2</v>
      </c>
      <c r="D304">
        <v>-0.12943621615191617</v>
      </c>
      <c r="E304">
        <v>0.11535884535635434</v>
      </c>
      <c r="F304">
        <v>5.7740990388046309E-2</v>
      </c>
      <c r="H304" t="s">
        <v>579</v>
      </c>
      <c r="I304" t="s">
        <v>580</v>
      </c>
      <c r="J304" t="s">
        <v>4031</v>
      </c>
      <c r="K304" t="s">
        <v>3190</v>
      </c>
      <c r="L304">
        <v>0.38361357490021902</v>
      </c>
      <c r="M304">
        <v>0.24503990874239504</v>
      </c>
      <c r="N304">
        <v>6.7311205428496182E-2</v>
      </c>
      <c r="O304">
        <v>-6.6964264940429327E-2</v>
      </c>
      <c r="Q304" t="s">
        <v>3147</v>
      </c>
      <c r="R304">
        <v>-5.7957108075288054E-2</v>
      </c>
      <c r="S304">
        <v>-0.12943621615191617</v>
      </c>
      <c r="T304">
        <v>0.11535884535635434</v>
      </c>
      <c r="U304">
        <v>5.7740990388046309E-2</v>
      </c>
      <c r="V304" t="e">
        <f>VLOOKUP("*"&amp;$B304&amp;"*",$K:$O,2,0)</f>
        <v>#N/A</v>
      </c>
      <c r="W304" t="e">
        <f>VLOOKUP("*"&amp;$B304&amp;"*",$K:$O,3,0)</f>
        <v>#N/A</v>
      </c>
      <c r="X304" t="e">
        <f>VLOOKUP("*"&amp;$B304&amp;"*",$K:$O,4,0)</f>
        <v>#N/A</v>
      </c>
      <c r="Y304" t="e">
        <f>VLOOKUP("*"&amp;$B304&amp;"*",$K:$O,5,0)</f>
        <v>#N/A</v>
      </c>
    </row>
    <row r="305" spans="1:25">
      <c r="A305" t="s">
        <v>2175</v>
      </c>
      <c r="B305" t="s">
        <v>3148</v>
      </c>
      <c r="C305">
        <v>3.3192578057892587E-2</v>
      </c>
      <c r="D305">
        <v>9.4518188678120226E-3</v>
      </c>
      <c r="E305">
        <v>4.3720575043029564E-2</v>
      </c>
      <c r="F305">
        <v>5.8804426176219601E-2</v>
      </c>
      <c r="H305" t="s">
        <v>581</v>
      </c>
      <c r="I305" t="s">
        <v>582</v>
      </c>
      <c r="J305" t="s">
        <v>3947</v>
      </c>
      <c r="K305" t="s">
        <v>3947</v>
      </c>
      <c r="L305">
        <v>-0.31935712759073559</v>
      </c>
      <c r="M305">
        <v>3.9660302868221788E-2</v>
      </c>
      <c r="N305">
        <v>0.39760931410281941</v>
      </c>
      <c r="O305">
        <v>0.62656308380224246</v>
      </c>
      <c r="Q305" t="s">
        <v>3148</v>
      </c>
      <c r="R305">
        <v>3.3192578057892587E-2</v>
      </c>
      <c r="S305">
        <v>9.4518188678120226E-3</v>
      </c>
      <c r="T305">
        <v>4.3720575043029564E-2</v>
      </c>
      <c r="U305">
        <v>5.8804426176219601E-2</v>
      </c>
      <c r="V305" t="e">
        <f>VLOOKUP("*"&amp;$B305&amp;"*",$K:$O,2,0)</f>
        <v>#N/A</v>
      </c>
      <c r="W305" t="e">
        <f>VLOOKUP("*"&amp;$B305&amp;"*",$K:$O,3,0)</f>
        <v>#N/A</v>
      </c>
      <c r="X305" t="e">
        <f>VLOOKUP("*"&amp;$B305&amp;"*",$K:$O,4,0)</f>
        <v>#N/A</v>
      </c>
      <c r="Y305" t="e">
        <f>VLOOKUP("*"&amp;$B305&amp;"*",$K:$O,5,0)</f>
        <v>#N/A</v>
      </c>
    </row>
    <row r="306" spans="1:25">
      <c r="A306" t="s">
        <v>2176</v>
      </c>
      <c r="B306" t="s">
        <v>3149</v>
      </c>
      <c r="C306">
        <v>0.10583343142375289</v>
      </c>
      <c r="D306">
        <v>4.6662510185828489E-2</v>
      </c>
      <c r="E306">
        <v>2.5963320418080454E-2</v>
      </c>
      <c r="F306">
        <v>5.9218900510897225E-2</v>
      </c>
      <c r="H306" t="s">
        <v>583</v>
      </c>
      <c r="I306" t="s">
        <v>584</v>
      </c>
      <c r="J306" t="s">
        <v>5760</v>
      </c>
      <c r="K306" t="s">
        <v>5760</v>
      </c>
      <c r="L306">
        <v>-0.13850009878979874</v>
      </c>
      <c r="M306">
        <v>0.79085706257618604</v>
      </c>
      <c r="N306">
        <v>0.8448114225248432</v>
      </c>
      <c r="O306">
        <v>0.26022824549483486</v>
      </c>
      <c r="Q306" t="s">
        <v>3149</v>
      </c>
      <c r="R306">
        <v>0.10583343142375289</v>
      </c>
      <c r="S306">
        <v>4.6662510185828489E-2</v>
      </c>
      <c r="T306">
        <v>2.5963320418080454E-2</v>
      </c>
      <c r="U306">
        <v>5.9218900510897225E-2</v>
      </c>
      <c r="V306">
        <f>VLOOKUP("*"&amp;$B306&amp;"*",$K:$O,2,0)</f>
        <v>0.52999999999999992</v>
      </c>
      <c r="W306">
        <f>VLOOKUP("*"&amp;$B306&amp;"*",$K:$O,3,0)</f>
        <v>-2.7471919217069485</v>
      </c>
      <c r="X306">
        <f>VLOOKUP("*"&amp;$B306&amp;"*",$K:$O,4,0)</f>
        <v>-0.13999999999999993</v>
      </c>
      <c r="Y306">
        <f>VLOOKUP("*"&amp;$B306&amp;"*",$K:$O,5,0)</f>
        <v>0.12666666666666693</v>
      </c>
    </row>
    <row r="307" spans="1:25">
      <c r="A307" t="s">
        <v>2177</v>
      </c>
      <c r="B307" t="s">
        <v>3150</v>
      </c>
      <c r="C307">
        <v>3.5289897874280968E-2</v>
      </c>
      <c r="D307">
        <v>0.16518720654836849</v>
      </c>
      <c r="E307">
        <v>0.20653596429921259</v>
      </c>
      <c r="F307">
        <v>5.937621620432524E-2</v>
      </c>
      <c r="H307" t="s">
        <v>585</v>
      </c>
      <c r="I307" t="s">
        <v>586</v>
      </c>
      <c r="J307" t="s">
        <v>5828</v>
      </c>
      <c r="K307" t="s">
        <v>3016</v>
      </c>
      <c r="L307">
        <v>0.32984009161033273</v>
      </c>
      <c r="M307">
        <v>-0.31288043136623583</v>
      </c>
      <c r="N307">
        <v>-0.10431310388670255</v>
      </c>
      <c r="O307">
        <v>0.43110445443678591</v>
      </c>
      <c r="Q307" t="s">
        <v>3150</v>
      </c>
      <c r="R307">
        <v>3.5289897874280968E-2</v>
      </c>
      <c r="S307">
        <v>0.16518720654836849</v>
      </c>
      <c r="T307">
        <v>0.20653596429921259</v>
      </c>
      <c r="U307">
        <v>5.937621620432524E-2</v>
      </c>
      <c r="V307">
        <f>VLOOKUP("*"&amp;$B307&amp;"*",$K:$O,2,0)</f>
        <v>0.23930567310708875</v>
      </c>
      <c r="W307">
        <f>VLOOKUP("*"&amp;$B307&amp;"*",$K:$O,3,0)</f>
        <v>0.44242021036267104</v>
      </c>
      <c r="X307">
        <f>VLOOKUP("*"&amp;$B307&amp;"*",$K:$O,4,0)</f>
        <v>0.115187528393029</v>
      </c>
      <c r="Y307">
        <f>VLOOKUP("*"&amp;$B307&amp;"*",$K:$O,5,0)</f>
        <v>0.69036948681616284</v>
      </c>
    </row>
    <row r="308" spans="1:25">
      <c r="A308" t="s">
        <v>2178</v>
      </c>
      <c r="B308" t="s">
        <v>3151</v>
      </c>
      <c r="C308">
        <v>-3.1932640701134293E-3</v>
      </c>
      <c r="D308">
        <v>0.11426350151567437</v>
      </c>
      <c r="E308">
        <v>6.6771951291974951E-3</v>
      </c>
      <c r="F308">
        <v>6.036750016870155E-2</v>
      </c>
      <c r="H308" t="s">
        <v>587</v>
      </c>
      <c r="I308" t="s">
        <v>588</v>
      </c>
      <c r="J308" t="s">
        <v>6265</v>
      </c>
      <c r="K308" t="s">
        <v>8665</v>
      </c>
      <c r="L308">
        <v>-0.62921182685288279</v>
      </c>
      <c r="M308">
        <v>-1.0729841539564342</v>
      </c>
      <c r="N308">
        <v>-1.2269819382293956</v>
      </c>
      <c r="O308">
        <v>2.4241077007206818E-2</v>
      </c>
      <c r="Q308" t="s">
        <v>3151</v>
      </c>
      <c r="R308">
        <v>-3.1932640701134293E-3</v>
      </c>
      <c r="S308">
        <v>0.11426350151567437</v>
      </c>
      <c r="T308">
        <v>6.6771951291974951E-3</v>
      </c>
      <c r="U308">
        <v>6.036750016870155E-2</v>
      </c>
      <c r="V308" t="e">
        <f>VLOOKUP("*"&amp;$B308&amp;"*",$K:$O,2,0)</f>
        <v>#N/A</v>
      </c>
      <c r="W308" t="e">
        <f>VLOOKUP("*"&amp;$B308&amp;"*",$K:$O,3,0)</f>
        <v>#N/A</v>
      </c>
      <c r="X308" t="e">
        <f>VLOOKUP("*"&amp;$B308&amp;"*",$K:$O,4,0)</f>
        <v>#N/A</v>
      </c>
      <c r="Y308" t="e">
        <f>VLOOKUP("*"&amp;$B308&amp;"*",$K:$O,5,0)</f>
        <v>#N/A</v>
      </c>
    </row>
    <row r="309" spans="1:25">
      <c r="A309" t="s">
        <v>2179</v>
      </c>
      <c r="B309" t="s">
        <v>3152</v>
      </c>
      <c r="C309">
        <v>0.14327944968765161</v>
      </c>
      <c r="D309">
        <v>-0.21991134898707304</v>
      </c>
      <c r="E309">
        <v>-0.30039673252949689</v>
      </c>
      <c r="F309">
        <v>6.0451325627565881E-2</v>
      </c>
      <c r="H309" t="s">
        <v>589</v>
      </c>
      <c r="I309" t="s">
        <v>590</v>
      </c>
      <c r="J309" t="s">
        <v>6281</v>
      </c>
      <c r="K309" t="s">
        <v>8652</v>
      </c>
      <c r="L309">
        <v>-0.10388423767032512</v>
      </c>
      <c r="M309">
        <v>-8.0592025773334172E-2</v>
      </c>
      <c r="N309">
        <v>-0.24706407503416208</v>
      </c>
      <c r="O309">
        <v>0.14766153784269109</v>
      </c>
      <c r="Q309" t="s">
        <v>3152</v>
      </c>
      <c r="R309">
        <v>0.14327944968765161</v>
      </c>
      <c r="S309">
        <v>-0.21991134898707304</v>
      </c>
      <c r="T309">
        <v>-0.30039673252949689</v>
      </c>
      <c r="U309">
        <v>6.0451325627565881E-2</v>
      </c>
      <c r="V309" t="e">
        <f>VLOOKUP("*"&amp;$B309&amp;"*",$K:$O,2,0)</f>
        <v>#N/A</v>
      </c>
      <c r="W309" t="e">
        <f>VLOOKUP("*"&amp;$B309&amp;"*",$K:$O,3,0)</f>
        <v>#N/A</v>
      </c>
      <c r="X309" t="e">
        <f>VLOOKUP("*"&amp;$B309&amp;"*",$K:$O,4,0)</f>
        <v>#N/A</v>
      </c>
      <c r="Y309" t="e">
        <f>VLOOKUP("*"&amp;$B309&amp;"*",$K:$O,5,0)</f>
        <v>#N/A</v>
      </c>
    </row>
    <row r="310" spans="1:25">
      <c r="A310" t="s">
        <v>2180</v>
      </c>
      <c r="B310" t="s">
        <v>3050</v>
      </c>
      <c r="C310">
        <v>0.10243019106349004</v>
      </c>
      <c r="D310">
        <v>0.2725038066824283</v>
      </c>
      <c r="E310">
        <v>0.15900580105519449</v>
      </c>
      <c r="F310">
        <v>6.0848737284145561E-2</v>
      </c>
      <c r="H310" t="s">
        <v>591</v>
      </c>
      <c r="I310" t="s">
        <v>592</v>
      </c>
      <c r="J310" t="s">
        <v>5972</v>
      </c>
      <c r="K310" t="s">
        <v>5971</v>
      </c>
      <c r="L310">
        <v>7.059652155619027E-2</v>
      </c>
      <c r="M310">
        <v>-0.20534044329476994</v>
      </c>
      <c r="N310">
        <v>-4.404923166972715E-2</v>
      </c>
      <c r="O310">
        <v>0.17658553333185692</v>
      </c>
      <c r="Q310" t="s">
        <v>3050</v>
      </c>
      <c r="R310">
        <v>0.10243019106349004</v>
      </c>
      <c r="S310">
        <v>0.2725038066824283</v>
      </c>
      <c r="T310">
        <v>0.15900580105519449</v>
      </c>
      <c r="U310">
        <v>6.0848737284145561E-2</v>
      </c>
      <c r="V310" t="e">
        <f>VLOOKUP("*"&amp;$B310&amp;"*",$K:$O,2,0)</f>
        <v>#N/A</v>
      </c>
      <c r="W310" t="e">
        <f>VLOOKUP("*"&amp;$B310&amp;"*",$K:$O,3,0)</f>
        <v>#N/A</v>
      </c>
      <c r="X310" t="e">
        <f>VLOOKUP("*"&amp;$B310&amp;"*",$K:$O,4,0)</f>
        <v>#N/A</v>
      </c>
      <c r="Y310" t="e">
        <f>VLOOKUP("*"&amp;$B310&amp;"*",$K:$O,5,0)</f>
        <v>#N/A</v>
      </c>
    </row>
    <row r="311" spans="1:25">
      <c r="A311" t="s">
        <v>2181</v>
      </c>
      <c r="B311" t="s">
        <v>3153</v>
      </c>
      <c r="C311">
        <v>6.7188430373287644E-2</v>
      </c>
      <c r="D311">
        <v>9.7392546758663587E-2</v>
      </c>
      <c r="E311">
        <v>0.29821647768674397</v>
      </c>
      <c r="F311">
        <v>6.0913892500553124E-2</v>
      </c>
      <c r="H311" t="s">
        <v>593</v>
      </c>
      <c r="I311" t="s">
        <v>594</v>
      </c>
      <c r="J311" t="s">
        <v>4071</v>
      </c>
      <c r="K311" t="s">
        <v>4071</v>
      </c>
      <c r="L311">
        <v>-5.3609517920607051E-2</v>
      </c>
      <c r="M311">
        <v>0.12490714662974169</v>
      </c>
      <c r="N311">
        <v>-3.5168483056825649E-2</v>
      </c>
      <c r="O311">
        <v>0.72818860776984395</v>
      </c>
      <c r="Q311" t="s">
        <v>3153</v>
      </c>
      <c r="R311">
        <v>6.7188430373287644E-2</v>
      </c>
      <c r="S311">
        <v>9.7392546758663587E-2</v>
      </c>
      <c r="T311">
        <v>0.29821647768674397</v>
      </c>
      <c r="U311">
        <v>6.0913892500553124E-2</v>
      </c>
      <c r="V311">
        <f>VLOOKUP("*"&amp;$B311&amp;"*",$K:$O,2,0)</f>
        <v>-0.59893158773164756</v>
      </c>
      <c r="W311">
        <f>VLOOKUP("*"&amp;$B311&amp;"*",$K:$O,3,0)</f>
        <v>-0.19912736948559936</v>
      </c>
      <c r="X311">
        <f>VLOOKUP("*"&amp;$B311&amp;"*",$K:$O,4,0)</f>
        <v>-0.37286194848324755</v>
      </c>
      <c r="Y311">
        <f>VLOOKUP("*"&amp;$B311&amp;"*",$K:$O,5,0)</f>
        <v>-0.40427338743826041</v>
      </c>
    </row>
    <row r="312" spans="1:25">
      <c r="A312" t="s">
        <v>2182</v>
      </c>
      <c r="B312" t="s">
        <v>3154</v>
      </c>
      <c r="C312">
        <v>7.6036711035151833E-2</v>
      </c>
      <c r="D312">
        <v>0.16018731009312054</v>
      </c>
      <c r="E312">
        <v>0.17110878329917628</v>
      </c>
      <c r="F312">
        <v>6.203044769460303E-2</v>
      </c>
      <c r="H312" t="s">
        <v>595</v>
      </c>
      <c r="I312" t="s">
        <v>596</v>
      </c>
      <c r="J312" t="s">
        <v>6282</v>
      </c>
      <c r="K312" t="s">
        <v>6282</v>
      </c>
      <c r="L312">
        <v>-0.52145098497655873</v>
      </c>
      <c r="M312">
        <v>-0.20863630375772191</v>
      </c>
      <c r="N312">
        <v>0.20856540771526566</v>
      </c>
      <c r="O312">
        <v>-0.73006324649568022</v>
      </c>
      <c r="Q312" t="s">
        <v>3154</v>
      </c>
      <c r="R312">
        <v>7.6036711035151833E-2</v>
      </c>
      <c r="S312">
        <v>0.16018731009312054</v>
      </c>
      <c r="T312">
        <v>0.17110878329917628</v>
      </c>
      <c r="U312">
        <v>6.203044769460303E-2</v>
      </c>
      <c r="V312">
        <f>VLOOKUP("*"&amp;$B312&amp;"*",$K:$O,2,0)</f>
        <v>0.11852771611259322</v>
      </c>
      <c r="W312">
        <f>VLOOKUP("*"&amp;$B312&amp;"*",$K:$O,3,0)</f>
        <v>0.10429915763241897</v>
      </c>
      <c r="X312">
        <f>VLOOKUP("*"&amp;$B312&amp;"*",$K:$O,4,0)</f>
        <v>4.0917901731904981E-2</v>
      </c>
      <c r="Y312">
        <f>VLOOKUP("*"&amp;$B312&amp;"*",$K:$O,5,0)</f>
        <v>0.4171410985715866</v>
      </c>
    </row>
    <row r="313" spans="1:25">
      <c r="A313" t="s">
        <v>2183</v>
      </c>
      <c r="B313" t="s">
        <v>3155</v>
      </c>
      <c r="C313">
        <v>7.4493899404621144E-2</v>
      </c>
      <c r="D313">
        <v>0.11781605981510498</v>
      </c>
      <c r="E313">
        <v>7.6489651192976696E-2</v>
      </c>
      <c r="F313">
        <v>6.2792249772452874E-2</v>
      </c>
      <c r="H313" t="s">
        <v>597</v>
      </c>
      <c r="I313" t="s">
        <v>598</v>
      </c>
      <c r="J313" t="s">
        <v>6283</v>
      </c>
      <c r="K313" t="s">
        <v>8616</v>
      </c>
      <c r="L313">
        <v>0.71947353016222537</v>
      </c>
      <c r="M313">
        <v>-8.3512654759444513E-2</v>
      </c>
      <c r="N313">
        <v>-0.33495974665565437</v>
      </c>
      <c r="O313">
        <v>-0.33623920656826156</v>
      </c>
      <c r="Q313" t="s">
        <v>3155</v>
      </c>
      <c r="R313">
        <v>7.4493899404621144E-2</v>
      </c>
      <c r="S313">
        <v>0.11781605981510498</v>
      </c>
      <c r="T313">
        <v>7.6489651192976696E-2</v>
      </c>
      <c r="U313">
        <v>6.2792249772452874E-2</v>
      </c>
      <c r="V313" t="e">
        <f>VLOOKUP("*"&amp;$B313&amp;"*",$K:$O,2,0)</f>
        <v>#N/A</v>
      </c>
      <c r="W313" t="e">
        <f>VLOOKUP("*"&amp;$B313&amp;"*",$K:$O,3,0)</f>
        <v>#N/A</v>
      </c>
      <c r="X313" t="e">
        <f>VLOOKUP("*"&amp;$B313&amp;"*",$K:$O,4,0)</f>
        <v>#N/A</v>
      </c>
      <c r="Y313" t="e">
        <f>VLOOKUP("*"&amp;$B313&amp;"*",$K:$O,5,0)</f>
        <v>#N/A</v>
      </c>
    </row>
    <row r="314" spans="1:25">
      <c r="A314" t="s">
        <v>2184</v>
      </c>
      <c r="B314" t="s">
        <v>3156</v>
      </c>
      <c r="C314">
        <v>-5.0928906652390735E-2</v>
      </c>
      <c r="D314">
        <v>5.1379068802242467E-2</v>
      </c>
      <c r="E314">
        <v>0.1076926928775653</v>
      </c>
      <c r="F314">
        <v>6.2882742572768838E-2</v>
      </c>
      <c r="H314" t="s">
        <v>599</v>
      </c>
      <c r="I314" t="s">
        <v>600</v>
      </c>
      <c r="J314" t="s">
        <v>6284</v>
      </c>
      <c r="K314" t="s">
        <v>6284</v>
      </c>
      <c r="L314">
        <v>-0.18074030824730894</v>
      </c>
      <c r="M314">
        <v>-0.35436448122921904</v>
      </c>
      <c r="N314">
        <v>-0.18849859265835908</v>
      </c>
      <c r="O314">
        <v>0.57890737508703183</v>
      </c>
      <c r="Q314" t="s">
        <v>3156</v>
      </c>
      <c r="R314">
        <v>-5.0928906652390735E-2</v>
      </c>
      <c r="S314">
        <v>5.1379068802242467E-2</v>
      </c>
      <c r="T314">
        <v>0.1076926928775653</v>
      </c>
      <c r="U314">
        <v>6.2882742572768838E-2</v>
      </c>
      <c r="V314" t="e">
        <f>VLOOKUP("*"&amp;$B314&amp;"*",$K:$O,2,0)</f>
        <v>#N/A</v>
      </c>
      <c r="W314" t="e">
        <f>VLOOKUP("*"&amp;$B314&amp;"*",$K:$O,3,0)</f>
        <v>#N/A</v>
      </c>
      <c r="X314" t="e">
        <f>VLOOKUP("*"&amp;$B314&amp;"*",$K:$O,4,0)</f>
        <v>#N/A</v>
      </c>
      <c r="Y314" t="e">
        <f>VLOOKUP("*"&amp;$B314&amp;"*",$K:$O,5,0)</f>
        <v>#N/A</v>
      </c>
    </row>
    <row r="315" spans="1:25">
      <c r="A315" t="s">
        <v>2185</v>
      </c>
      <c r="B315" t="s">
        <v>3157</v>
      </c>
      <c r="C315">
        <v>-9.2556228914058309E-3</v>
      </c>
      <c r="D315">
        <v>-2.2394617793585359E-2</v>
      </c>
      <c r="E315">
        <v>2.4786945256665232E-2</v>
      </c>
      <c r="F315">
        <v>6.3045853430391152E-2</v>
      </c>
      <c r="H315" t="s">
        <v>601</v>
      </c>
      <c r="I315" t="s">
        <v>602</v>
      </c>
      <c r="J315" t="s">
        <v>6285</v>
      </c>
      <c r="K315" t="s">
        <v>5279</v>
      </c>
      <c r="L315">
        <v>-0.19840085922087522</v>
      </c>
      <c r="M315">
        <v>0.14692291698682813</v>
      </c>
      <c r="N315">
        <v>2.8124841049761578E-2</v>
      </c>
      <c r="O315">
        <v>0.10186533579910546</v>
      </c>
      <c r="Q315" t="s">
        <v>3157</v>
      </c>
      <c r="R315">
        <v>-9.2556228914058309E-3</v>
      </c>
      <c r="S315">
        <v>-2.2394617793585359E-2</v>
      </c>
      <c r="T315">
        <v>2.4786945256665232E-2</v>
      </c>
      <c r="U315">
        <v>6.3045853430391152E-2</v>
      </c>
      <c r="V315" t="e">
        <f>VLOOKUP("*"&amp;$B315&amp;"*",$K:$O,2,0)</f>
        <v>#N/A</v>
      </c>
      <c r="W315" t="e">
        <f>VLOOKUP("*"&amp;$B315&amp;"*",$K:$O,3,0)</f>
        <v>#N/A</v>
      </c>
      <c r="X315" t="e">
        <f>VLOOKUP("*"&amp;$B315&amp;"*",$K:$O,4,0)</f>
        <v>#N/A</v>
      </c>
      <c r="Y315" t="e">
        <f>VLOOKUP("*"&amp;$B315&amp;"*",$K:$O,5,0)</f>
        <v>#N/A</v>
      </c>
    </row>
    <row r="316" spans="1:25">
      <c r="A316" t="s">
        <v>2186</v>
      </c>
      <c r="B316" t="s">
        <v>3158</v>
      </c>
      <c r="C316">
        <v>0.20366983888800816</v>
      </c>
      <c r="D316">
        <v>-0.20875187765977807</v>
      </c>
      <c r="E316">
        <v>0.13703517644147573</v>
      </c>
      <c r="F316">
        <v>6.4810720329145061E-2</v>
      </c>
      <c r="H316" t="s">
        <v>603</v>
      </c>
      <c r="I316" t="s">
        <v>604</v>
      </c>
      <c r="J316" t="s">
        <v>3323</v>
      </c>
      <c r="K316" t="s">
        <v>3323</v>
      </c>
      <c r="L316">
        <v>0.13019791105445069</v>
      </c>
      <c r="M316">
        <v>-9.1093996281931086E-2</v>
      </c>
      <c r="N316">
        <v>-0.21844060147981162</v>
      </c>
      <c r="O316">
        <v>0.25296669656956111</v>
      </c>
      <c r="Q316" t="s">
        <v>3158</v>
      </c>
      <c r="R316">
        <v>0.20366983888800816</v>
      </c>
      <c r="S316">
        <v>-0.20875187765977807</v>
      </c>
      <c r="T316">
        <v>0.13703517644147573</v>
      </c>
      <c r="U316">
        <v>6.4810720329145061E-2</v>
      </c>
      <c r="V316" t="e">
        <f>VLOOKUP("*"&amp;$B316&amp;"*",$K:$O,2,0)</f>
        <v>#N/A</v>
      </c>
      <c r="W316" t="e">
        <f>VLOOKUP("*"&amp;$B316&amp;"*",$K:$O,3,0)</f>
        <v>#N/A</v>
      </c>
      <c r="X316" t="e">
        <f>VLOOKUP("*"&amp;$B316&amp;"*",$K:$O,4,0)</f>
        <v>#N/A</v>
      </c>
      <c r="Y316" t="e">
        <f>VLOOKUP("*"&amp;$B316&amp;"*",$K:$O,5,0)</f>
        <v>#N/A</v>
      </c>
    </row>
    <row r="317" spans="1:25">
      <c r="A317" t="s">
        <v>2187</v>
      </c>
      <c r="B317" t="s">
        <v>3159</v>
      </c>
      <c r="C317">
        <v>7.6884387291744516E-2</v>
      </c>
      <c r="D317">
        <v>6.1287093571509603E-3</v>
      </c>
      <c r="E317">
        <v>0.21929592910800039</v>
      </c>
      <c r="F317">
        <v>6.5161043936706173E-2</v>
      </c>
      <c r="H317" t="s">
        <v>605</v>
      </c>
      <c r="I317" t="s">
        <v>606</v>
      </c>
      <c r="J317" t="s">
        <v>5631</v>
      </c>
      <c r="K317" t="s">
        <v>3397</v>
      </c>
      <c r="L317">
        <v>0.2461559210521409</v>
      </c>
      <c r="M317">
        <v>-0.63542023569508554</v>
      </c>
      <c r="N317">
        <v>-0.53852053009674206</v>
      </c>
      <c r="O317">
        <v>0.58563078915738331</v>
      </c>
      <c r="Q317" t="s">
        <v>3159</v>
      </c>
      <c r="R317">
        <v>7.6884387291744516E-2</v>
      </c>
      <c r="S317">
        <v>6.1287093571509603E-3</v>
      </c>
      <c r="T317">
        <v>0.21929592910800039</v>
      </c>
      <c r="U317">
        <v>6.5161043936706173E-2</v>
      </c>
      <c r="V317">
        <f>VLOOKUP("*"&amp;$B317&amp;"*",$K:$O,2,0)</f>
        <v>-0.20857055361032292</v>
      </c>
      <c r="W317">
        <f>VLOOKUP("*"&amp;$B317&amp;"*",$K:$O,3,0)</f>
        <v>-1.3946254283581094E-5</v>
      </c>
      <c r="X317">
        <f>VLOOKUP("*"&amp;$B317&amp;"*",$K:$O,4,0)</f>
        <v>0.20859831526483794</v>
      </c>
      <c r="Y317">
        <f>VLOOKUP("*"&amp;$B317&amp;"*",$K:$O,5,0)</f>
        <v>0.83432905094702903</v>
      </c>
    </row>
    <row r="318" spans="1:25">
      <c r="A318" t="s">
        <v>2188</v>
      </c>
      <c r="B318" t="s">
        <v>3160</v>
      </c>
      <c r="C318">
        <v>7.093860026985567E-2</v>
      </c>
      <c r="D318">
        <v>0.12615155885289181</v>
      </c>
      <c r="E318">
        <v>3.4780854804772651E-2</v>
      </c>
      <c r="F318">
        <v>6.5185436564865903E-2</v>
      </c>
      <c r="H318" t="s">
        <v>607</v>
      </c>
      <c r="I318" t="s">
        <v>608</v>
      </c>
      <c r="J318" t="s">
        <v>5675</v>
      </c>
      <c r="K318" t="s">
        <v>5674</v>
      </c>
      <c r="L318">
        <v>-9.8353077361308203E-2</v>
      </c>
      <c r="M318">
        <v>-0.22577809667254553</v>
      </c>
      <c r="N318">
        <v>-0.11384912090305967</v>
      </c>
      <c r="O318">
        <v>0.2469363678140705</v>
      </c>
      <c r="Q318" t="s">
        <v>3160</v>
      </c>
      <c r="R318">
        <v>7.093860026985567E-2</v>
      </c>
      <c r="S318">
        <v>0.12615155885289181</v>
      </c>
      <c r="T318">
        <v>3.4780854804772651E-2</v>
      </c>
      <c r="U318">
        <v>6.5185436564865903E-2</v>
      </c>
      <c r="V318">
        <f>VLOOKUP("*"&amp;$B318&amp;"*",$K:$O,2,0)</f>
        <v>0.16541804079264977</v>
      </c>
      <c r="W318">
        <f>VLOOKUP("*"&amp;$B318&amp;"*",$K:$O,3,0)</f>
        <v>-0.3188081761819887</v>
      </c>
      <c r="X318">
        <f>VLOOKUP("*"&amp;$B318&amp;"*",$K:$O,4,0)</f>
        <v>-0.1738921580165412</v>
      </c>
      <c r="Y318">
        <f>VLOOKUP("*"&amp;$B318&amp;"*",$K:$O,5,0)</f>
        <v>6.7171366655134304E-2</v>
      </c>
    </row>
    <row r="319" spans="1:25">
      <c r="A319" t="s">
        <v>2189</v>
      </c>
      <c r="B319" t="s">
        <v>3161</v>
      </c>
      <c r="C319">
        <v>-8.1191110575652981E-2</v>
      </c>
      <c r="D319">
        <v>-1.8128231163954647E-2</v>
      </c>
      <c r="E319">
        <v>0.13411889876418298</v>
      </c>
      <c r="F319">
        <v>6.5552143929554968E-2</v>
      </c>
      <c r="H319" t="s">
        <v>609</v>
      </c>
      <c r="I319" t="s">
        <v>610</v>
      </c>
      <c r="J319" t="s">
        <v>4249</v>
      </c>
      <c r="K319" t="s">
        <v>2982</v>
      </c>
      <c r="L319">
        <v>-0.16007268897706536</v>
      </c>
      <c r="M319">
        <v>-0.17451628357028437</v>
      </c>
      <c r="N319">
        <v>-0.22674278912368392</v>
      </c>
      <c r="O319">
        <v>0.39676890748449029</v>
      </c>
      <c r="Q319" t="s">
        <v>3161</v>
      </c>
      <c r="R319">
        <v>-8.1191110575652981E-2</v>
      </c>
      <c r="S319">
        <v>-1.8128231163954647E-2</v>
      </c>
      <c r="T319">
        <v>0.13411889876418298</v>
      </c>
      <c r="U319">
        <v>6.5552143929554968E-2</v>
      </c>
      <c r="V319" t="e">
        <f>VLOOKUP("*"&amp;$B319&amp;"*",$K:$O,2,0)</f>
        <v>#N/A</v>
      </c>
      <c r="W319" t="e">
        <f>VLOOKUP("*"&amp;$B319&amp;"*",$K:$O,3,0)</f>
        <v>#N/A</v>
      </c>
      <c r="X319" t="e">
        <f>VLOOKUP("*"&amp;$B319&amp;"*",$K:$O,4,0)</f>
        <v>#N/A</v>
      </c>
      <c r="Y319" t="e">
        <f>VLOOKUP("*"&amp;$B319&amp;"*",$K:$O,5,0)</f>
        <v>#N/A</v>
      </c>
    </row>
    <row r="320" spans="1:25">
      <c r="A320" t="s">
        <v>2190</v>
      </c>
      <c r="B320" t="s">
        <v>3162</v>
      </c>
      <c r="C320">
        <v>0.10203603504405759</v>
      </c>
      <c r="D320">
        <v>9.4193478571816647E-2</v>
      </c>
      <c r="E320">
        <v>2.8379504342979929E-2</v>
      </c>
      <c r="F320">
        <v>6.6435696799464913E-2</v>
      </c>
      <c r="H320" t="s">
        <v>611</v>
      </c>
      <c r="I320" t="s">
        <v>612</v>
      </c>
      <c r="J320" t="s">
        <v>4349</v>
      </c>
      <c r="K320" t="s">
        <v>4349</v>
      </c>
      <c r="L320">
        <v>-0.39760820090747478</v>
      </c>
      <c r="M320">
        <v>0.36634533669506797</v>
      </c>
      <c r="N320">
        <v>-0.67968205616311073</v>
      </c>
      <c r="O320">
        <v>-0.13566706899398207</v>
      </c>
      <c r="Q320" t="s">
        <v>3162</v>
      </c>
      <c r="R320">
        <v>0.10203603504405759</v>
      </c>
      <c r="S320">
        <v>9.4193478571816647E-2</v>
      </c>
      <c r="T320">
        <v>2.8379504342979929E-2</v>
      </c>
      <c r="U320">
        <v>6.6435696799464913E-2</v>
      </c>
      <c r="V320">
        <f>VLOOKUP("*"&amp;$B320&amp;"*",$K:$O,2,0)</f>
        <v>-0.12536301919579645</v>
      </c>
      <c r="W320">
        <f>VLOOKUP("*"&amp;$B320&amp;"*",$K:$O,3,0)</f>
        <v>-0.569521963475772</v>
      </c>
      <c r="X320">
        <f>VLOOKUP("*"&amp;$B320&amp;"*",$K:$O,4,0)</f>
        <v>-0.32781349889208244</v>
      </c>
      <c r="Y320">
        <f>VLOOKUP("*"&amp;$B320&amp;"*",$K:$O,5,0)</f>
        <v>0.15806511698826026</v>
      </c>
    </row>
    <row r="321" spans="1:25">
      <c r="A321" t="s">
        <v>2191</v>
      </c>
      <c r="B321" t="s">
        <v>3163</v>
      </c>
      <c r="C321">
        <v>0.21455833463015622</v>
      </c>
      <c r="D321">
        <v>0.16662581720909858</v>
      </c>
      <c r="E321">
        <v>0.15320062596174619</v>
      </c>
      <c r="F321">
        <v>6.6592132660731315E-2</v>
      </c>
      <c r="H321" t="s">
        <v>613</v>
      </c>
      <c r="I321" t="s">
        <v>614</v>
      </c>
      <c r="J321" t="s">
        <v>4387</v>
      </c>
      <c r="K321" t="s">
        <v>4387</v>
      </c>
      <c r="L321">
        <v>-1.3946254283581094E-5</v>
      </c>
      <c r="M321">
        <v>-0.62580579677205994</v>
      </c>
      <c r="N321">
        <v>-1.2516055630717664</v>
      </c>
      <c r="O321">
        <v>0.20097877338198056</v>
      </c>
      <c r="Q321" t="s">
        <v>3163</v>
      </c>
      <c r="R321">
        <v>0.21455833463015622</v>
      </c>
      <c r="S321">
        <v>0.16662581720909858</v>
      </c>
      <c r="T321">
        <v>0.15320062596174619</v>
      </c>
      <c r="U321">
        <v>6.6592132660731315E-2</v>
      </c>
      <c r="V321">
        <f>VLOOKUP("*"&amp;$B321&amp;"*",$K:$O,2,0)</f>
        <v>-0.50997285232572331</v>
      </c>
      <c r="W321">
        <f>VLOOKUP("*"&amp;$B321&amp;"*",$K:$O,3,0)</f>
        <v>0.34592059012152571</v>
      </c>
      <c r="X321">
        <f>VLOOKUP("*"&amp;$B321&amp;"*",$K:$O,4,0)</f>
        <v>-0.23376073096259811</v>
      </c>
      <c r="Y321">
        <f>VLOOKUP("*"&amp;$B321&amp;"*",$K:$O,5,0)</f>
        <v>1.4433494158420883</v>
      </c>
    </row>
    <row r="322" spans="1:25">
      <c r="A322" t="s">
        <v>2192</v>
      </c>
      <c r="B322" t="s">
        <v>3164</v>
      </c>
      <c r="C322">
        <v>1.8993231510004244E-4</v>
      </c>
      <c r="D322">
        <v>7.7060381528879188E-2</v>
      </c>
      <c r="E322">
        <v>0.16946439621474832</v>
      </c>
      <c r="F322">
        <v>6.6638452075148333E-2</v>
      </c>
      <c r="H322" t="s">
        <v>615</v>
      </c>
      <c r="I322" t="s">
        <v>616</v>
      </c>
      <c r="J322" t="s">
        <v>4414</v>
      </c>
      <c r="K322" t="s">
        <v>2937</v>
      </c>
      <c r="L322">
        <v>-0.62576762226943516</v>
      </c>
      <c r="M322">
        <v>-0.19806795339765923</v>
      </c>
      <c r="N322">
        <v>-0.34967761943587911</v>
      </c>
      <c r="O322">
        <v>-0.83441280496962167</v>
      </c>
      <c r="Q322" t="s">
        <v>3164</v>
      </c>
      <c r="R322">
        <v>1.8993231510004244E-4</v>
      </c>
      <c r="S322">
        <v>7.7060381528879188E-2</v>
      </c>
      <c r="T322">
        <v>0.16946439621474832</v>
      </c>
      <c r="U322">
        <v>6.6638452075148333E-2</v>
      </c>
      <c r="V322">
        <f>VLOOKUP("*"&amp;$B322&amp;"*",$K:$O,2,0)</f>
        <v>-8.9504713825789353E-2</v>
      </c>
      <c r="W322">
        <f>VLOOKUP("*"&amp;$B322&amp;"*",$K:$O,3,0)</f>
        <v>-0.8503590481754455</v>
      </c>
      <c r="X322">
        <f>VLOOKUP("*"&amp;$B322&amp;"*",$K:$O,4,0)</f>
        <v>-0.88876782971633028</v>
      </c>
      <c r="Y322">
        <f>VLOOKUP("*"&amp;$B322&amp;"*",$K:$O,5,0)</f>
        <v>0.17017777152730174</v>
      </c>
    </row>
    <row r="323" spans="1:25">
      <c r="A323" t="s">
        <v>2193</v>
      </c>
      <c r="B323" t="s">
        <v>3165</v>
      </c>
      <c r="C323">
        <v>7.7234584067291029E-2</v>
      </c>
      <c r="D323">
        <v>0.16051729392178937</v>
      </c>
      <c r="E323">
        <v>0.35623893837617904</v>
      </c>
      <c r="F323">
        <v>6.7411583429000013E-2</v>
      </c>
      <c r="H323" t="s">
        <v>617</v>
      </c>
      <c r="I323" t="s">
        <v>618</v>
      </c>
      <c r="J323" t="s">
        <v>5425</v>
      </c>
      <c r="K323" t="s">
        <v>5425</v>
      </c>
      <c r="L323">
        <v>-0.30518817079179839</v>
      </c>
      <c r="M323">
        <v>-1.3089714120047267</v>
      </c>
      <c r="N323">
        <v>-1.0811544439275202</v>
      </c>
      <c r="O323">
        <v>-0.11169879255724623</v>
      </c>
      <c r="Q323" t="s">
        <v>3165</v>
      </c>
      <c r="R323">
        <v>7.7234584067291029E-2</v>
      </c>
      <c r="S323">
        <v>0.16051729392178937</v>
      </c>
      <c r="T323">
        <v>0.35623893837617904</v>
      </c>
      <c r="U323">
        <v>6.7411583429000013E-2</v>
      </c>
      <c r="V323" t="e">
        <f>VLOOKUP("*"&amp;$B323&amp;"*",$K:$O,2,0)</f>
        <v>#N/A</v>
      </c>
      <c r="W323" t="e">
        <f>VLOOKUP("*"&amp;$B323&amp;"*",$K:$O,3,0)</f>
        <v>#N/A</v>
      </c>
      <c r="X323" t="e">
        <f>VLOOKUP("*"&amp;$B323&amp;"*",$K:$O,4,0)</f>
        <v>#N/A</v>
      </c>
      <c r="Y323" t="e">
        <f>VLOOKUP("*"&amp;$B323&amp;"*",$K:$O,5,0)</f>
        <v>#N/A</v>
      </c>
    </row>
    <row r="324" spans="1:25">
      <c r="A324" t="s">
        <v>2194</v>
      </c>
      <c r="B324" t="s">
        <v>3166</v>
      </c>
      <c r="C324">
        <v>8.1121891496590645E-2</v>
      </c>
      <c r="D324">
        <v>0.30473022017164192</v>
      </c>
      <c r="E324">
        <v>4.9121924052393247E-2</v>
      </c>
      <c r="F324">
        <v>6.7483595203161051E-2</v>
      </c>
      <c r="H324" t="s">
        <v>619</v>
      </c>
      <c r="I324" t="s">
        <v>620</v>
      </c>
      <c r="J324" t="s">
        <v>4247</v>
      </c>
      <c r="K324" t="s">
        <v>3388</v>
      </c>
      <c r="L324">
        <v>-0.14406866895140522</v>
      </c>
      <c r="M324">
        <v>-0.63199207358348075</v>
      </c>
      <c r="N324">
        <v>-0.11840176167538123</v>
      </c>
      <c r="O324">
        <v>0.313439339529822</v>
      </c>
      <c r="Q324" t="s">
        <v>3166</v>
      </c>
      <c r="R324">
        <v>8.1121891496590645E-2</v>
      </c>
      <c r="S324">
        <v>0.30473022017164192</v>
      </c>
      <c r="T324">
        <v>4.9121924052393247E-2</v>
      </c>
      <c r="U324">
        <v>6.7483595203161051E-2</v>
      </c>
      <c r="V324">
        <f>VLOOKUP("*"&amp;$B324&amp;"*",$K:$O,2,0)</f>
        <v>-0.11318947793929864</v>
      </c>
      <c r="W324">
        <f>VLOOKUP("*"&amp;$B324&amp;"*",$K:$O,3,0)</f>
        <v>-0.28819771969608704</v>
      </c>
      <c r="X324">
        <f>VLOOKUP("*"&amp;$B324&amp;"*",$K:$O,4,0)</f>
        <v>0.11458303368014372</v>
      </c>
      <c r="Y324">
        <f>VLOOKUP("*"&amp;$B324&amp;"*",$K:$O,5,0)</f>
        <v>0.36319455366845294</v>
      </c>
    </row>
    <row r="325" spans="1:25">
      <c r="A325" t="s">
        <v>2195</v>
      </c>
      <c r="B325" t="s">
        <v>3167</v>
      </c>
      <c r="C325">
        <v>2.1989068220404418E-3</v>
      </c>
      <c r="D325">
        <v>-4.2135044783064533E-2</v>
      </c>
      <c r="E325">
        <v>0.11361675465375054</v>
      </c>
      <c r="F325">
        <v>6.756216769459629E-2</v>
      </c>
      <c r="H325" t="s">
        <v>621</v>
      </c>
      <c r="I325" t="s">
        <v>622</v>
      </c>
      <c r="J325" t="s">
        <v>5611</v>
      </c>
      <c r="K325" t="s">
        <v>5610</v>
      </c>
      <c r="L325">
        <v>1.5674702147655501E-2</v>
      </c>
      <c r="M325">
        <v>-0.23145940445106325</v>
      </c>
      <c r="N325">
        <v>-0.20032862899539827</v>
      </c>
      <c r="O325">
        <v>9.3878593117142708E-2</v>
      </c>
      <c r="Q325" t="s">
        <v>3167</v>
      </c>
      <c r="R325">
        <v>2.1989068220404418E-3</v>
      </c>
      <c r="S325">
        <v>-4.2135044783064533E-2</v>
      </c>
      <c r="T325">
        <v>0.11361675465375054</v>
      </c>
      <c r="U325">
        <v>6.756216769459629E-2</v>
      </c>
      <c r="V325" t="e">
        <f>VLOOKUP("*"&amp;$B325&amp;"*",$K:$O,2,0)</f>
        <v>#N/A</v>
      </c>
      <c r="W325" t="e">
        <f>VLOOKUP("*"&amp;$B325&amp;"*",$K:$O,3,0)</f>
        <v>#N/A</v>
      </c>
      <c r="X325" t="e">
        <f>VLOOKUP("*"&amp;$B325&amp;"*",$K:$O,4,0)</f>
        <v>#N/A</v>
      </c>
      <c r="Y325" t="e">
        <f>VLOOKUP("*"&amp;$B325&amp;"*",$K:$O,5,0)</f>
        <v>#N/A</v>
      </c>
    </row>
    <row r="326" spans="1:25">
      <c r="A326" t="s">
        <v>2196</v>
      </c>
      <c r="B326" t="s">
        <v>3168</v>
      </c>
      <c r="C326">
        <v>7.6618466583529637E-2</v>
      </c>
      <c r="D326">
        <v>7.3706319815703733E-2</v>
      </c>
      <c r="E326">
        <v>-7.5202731233143961E-3</v>
      </c>
      <c r="F326">
        <v>6.7569332514075792E-2</v>
      </c>
      <c r="H326" t="s">
        <v>623</v>
      </c>
      <c r="I326" t="s">
        <v>624</v>
      </c>
      <c r="J326" t="s">
        <v>4370</v>
      </c>
      <c r="K326" t="s">
        <v>3154</v>
      </c>
      <c r="L326">
        <v>0.11852771611259322</v>
      </c>
      <c r="M326">
        <v>0.10429915763241897</v>
      </c>
      <c r="N326">
        <v>4.0917901731904981E-2</v>
      </c>
      <c r="O326">
        <v>0.4171410985715866</v>
      </c>
      <c r="Q326" t="s">
        <v>3168</v>
      </c>
      <c r="R326">
        <v>7.6618466583529637E-2</v>
      </c>
      <c r="S326">
        <v>7.3706319815703733E-2</v>
      </c>
      <c r="T326">
        <v>-7.5202731233143961E-3</v>
      </c>
      <c r="U326">
        <v>6.7569332514075792E-2</v>
      </c>
      <c r="V326">
        <f>VLOOKUP("*"&amp;$B326&amp;"*",$K:$O,2,0)</f>
        <v>-0.81509662182375819</v>
      </c>
      <c r="W326">
        <f>VLOOKUP("*"&amp;$B326&amp;"*",$K:$O,3,0)</f>
        <v>-2.1738095603764127</v>
      </c>
      <c r="X326">
        <f>VLOOKUP("*"&amp;$B326&amp;"*",$K:$O,4,0)</f>
        <v>-0.87549833595778548</v>
      </c>
      <c r="Y326">
        <f>VLOOKUP("*"&amp;$B326&amp;"*",$K:$O,5,0)</f>
        <v>0.186287734847982</v>
      </c>
    </row>
    <row r="327" spans="1:25">
      <c r="A327" t="s">
        <v>2197</v>
      </c>
      <c r="B327" t="s">
        <v>3169</v>
      </c>
      <c r="C327">
        <v>9.5329350739436769E-2</v>
      </c>
      <c r="D327">
        <v>1.9212669211093814E-2</v>
      </c>
      <c r="E327">
        <v>8.23333904068385E-2</v>
      </c>
      <c r="F327">
        <v>6.7767351324437189E-2</v>
      </c>
      <c r="H327" t="s">
        <v>625</v>
      </c>
      <c r="I327" t="s">
        <v>626</v>
      </c>
      <c r="J327" t="s">
        <v>3116</v>
      </c>
      <c r="K327" t="s">
        <v>3116</v>
      </c>
      <c r="L327">
        <v>0.52145786557151752</v>
      </c>
      <c r="M327">
        <v>-0.73011821156783985</v>
      </c>
      <c r="N327">
        <v>-0.83437635038238289</v>
      </c>
      <c r="O327">
        <v>-0.83442597407311159</v>
      </c>
      <c r="Q327" t="s">
        <v>3169</v>
      </c>
      <c r="R327">
        <v>9.5329350739436769E-2</v>
      </c>
      <c r="S327">
        <v>1.9212669211093814E-2</v>
      </c>
      <c r="T327">
        <v>8.23333904068385E-2</v>
      </c>
      <c r="U327">
        <v>6.7767351324437189E-2</v>
      </c>
      <c r="V327" t="e">
        <f>VLOOKUP("*"&amp;$B327&amp;"*",$K:$O,2,0)</f>
        <v>#N/A</v>
      </c>
      <c r="W327" t="e">
        <f>VLOOKUP("*"&amp;$B327&amp;"*",$K:$O,3,0)</f>
        <v>#N/A</v>
      </c>
      <c r="X327" t="e">
        <f>VLOOKUP("*"&amp;$B327&amp;"*",$K:$O,4,0)</f>
        <v>#N/A</v>
      </c>
      <c r="Y327" t="e">
        <f>VLOOKUP("*"&amp;$B327&amp;"*",$K:$O,5,0)</f>
        <v>#N/A</v>
      </c>
    </row>
    <row r="328" spans="1:25">
      <c r="A328" t="s">
        <v>2198</v>
      </c>
      <c r="B328" t="s">
        <v>3170</v>
      </c>
      <c r="C328">
        <v>6.8626454523894598E-2</v>
      </c>
      <c r="D328">
        <v>-9.017444840131425E-2</v>
      </c>
      <c r="E328">
        <v>-0.13324524895345433</v>
      </c>
      <c r="F328">
        <v>6.8344957604732012E-2</v>
      </c>
      <c r="H328" t="s">
        <v>627</v>
      </c>
      <c r="I328" t="s">
        <v>628</v>
      </c>
      <c r="J328" t="s">
        <v>5958</v>
      </c>
      <c r="K328" t="s">
        <v>5957</v>
      </c>
      <c r="L328">
        <v>-0.1001437358640147</v>
      </c>
      <c r="M328">
        <v>-0.50091242888950005</v>
      </c>
      <c r="N328">
        <v>-0.36410141430157283</v>
      </c>
      <c r="O328">
        <v>9.8266703254050555E-2</v>
      </c>
      <c r="Q328" t="s">
        <v>3170</v>
      </c>
      <c r="R328">
        <v>6.8626454523894598E-2</v>
      </c>
      <c r="S328">
        <v>-9.017444840131425E-2</v>
      </c>
      <c r="T328">
        <v>-0.13324524895345433</v>
      </c>
      <c r="U328">
        <v>6.8344957604732012E-2</v>
      </c>
      <c r="V328">
        <f>VLOOKUP("*"&amp;$B328&amp;"*",$K:$O,2,0)</f>
        <v>-1.3933333333333335</v>
      </c>
      <c r="W328">
        <f>VLOOKUP("*"&amp;$B328&amp;"*",$K:$O,3,0)</f>
        <v>-1.2766666666666668</v>
      </c>
      <c r="X328">
        <f>VLOOKUP("*"&amp;$B328&amp;"*",$K:$O,4,0)</f>
        <v>-1.4133333333333338</v>
      </c>
      <c r="Y328">
        <f>VLOOKUP("*"&amp;$B328&amp;"*",$K:$O,5,0)</f>
        <v>-1.6666666666666868E-2</v>
      </c>
    </row>
    <row r="329" spans="1:25">
      <c r="A329" t="s">
        <v>2199</v>
      </c>
      <c r="B329" t="s">
        <v>3171</v>
      </c>
      <c r="C329">
        <v>1.1078390063400168E-2</v>
      </c>
      <c r="D329">
        <v>2.7140455767064423E-2</v>
      </c>
      <c r="E329">
        <v>0.20596117187278265</v>
      </c>
      <c r="F329">
        <v>6.8647776899888352E-2</v>
      </c>
      <c r="H329" t="s">
        <v>629</v>
      </c>
      <c r="I329" t="s">
        <v>630</v>
      </c>
      <c r="J329" t="s">
        <v>3517</v>
      </c>
      <c r="K329" t="s">
        <v>3517</v>
      </c>
      <c r="L329">
        <v>-0.47122332287127477</v>
      </c>
      <c r="M329">
        <v>-0.39247547114097153</v>
      </c>
      <c r="N329">
        <v>-0.7703818045684997</v>
      </c>
      <c r="O329">
        <v>-0.59614306415915164</v>
      </c>
      <c r="Q329" t="s">
        <v>3171</v>
      </c>
      <c r="R329">
        <v>1.1078390063400168E-2</v>
      </c>
      <c r="S329">
        <v>2.7140455767064423E-2</v>
      </c>
      <c r="T329">
        <v>0.20596117187278265</v>
      </c>
      <c r="U329">
        <v>6.8647776899888352E-2</v>
      </c>
      <c r="V329">
        <f>VLOOKUP("*"&amp;$B329&amp;"*",$K:$O,2,0)</f>
        <v>-7.1469200431923161E-2</v>
      </c>
      <c r="W329">
        <f>VLOOKUP("*"&amp;$B329&amp;"*",$K:$O,3,0)</f>
        <v>0.19941350101883751</v>
      </c>
      <c r="X329">
        <f>VLOOKUP("*"&amp;$B329&amp;"*",$K:$O,4,0)</f>
        <v>0.21490577363995297</v>
      </c>
      <c r="Y329">
        <f>VLOOKUP("*"&amp;$B329&amp;"*",$K:$O,5,0)</f>
        <v>0.15789620427221471</v>
      </c>
    </row>
    <row r="330" spans="1:25">
      <c r="A330" t="s">
        <v>2200</v>
      </c>
      <c r="B330" t="s">
        <v>3172</v>
      </c>
      <c r="C330">
        <v>-3.6386177634120824E-2</v>
      </c>
      <c r="D330">
        <v>-4.7776894377552732E-2</v>
      </c>
      <c r="E330">
        <v>6.6393683991812891E-2</v>
      </c>
      <c r="F330">
        <v>6.8888273500937541E-2</v>
      </c>
      <c r="H330" t="s">
        <v>631</v>
      </c>
      <c r="I330" t="s">
        <v>632</v>
      </c>
      <c r="J330" t="s">
        <v>6286</v>
      </c>
      <c r="K330" t="s">
        <v>8498</v>
      </c>
      <c r="L330">
        <v>-0.28471245669036449</v>
      </c>
      <c r="M330">
        <v>-0.18351712420438338</v>
      </c>
      <c r="N330">
        <v>-0.21120186678214484</v>
      </c>
      <c r="O330">
        <v>0.12784111507768134</v>
      </c>
      <c r="Q330" t="s">
        <v>3172</v>
      </c>
      <c r="R330">
        <v>-3.6386177634120824E-2</v>
      </c>
      <c r="S330">
        <v>-4.7776894377552732E-2</v>
      </c>
      <c r="T330">
        <v>6.6393683991812891E-2</v>
      </c>
      <c r="U330">
        <v>6.8888273500937541E-2</v>
      </c>
      <c r="V330">
        <f>VLOOKUP("*"&amp;$B330&amp;"*",$K:$O,2,0)</f>
        <v>0.28681610723562906</v>
      </c>
      <c r="W330">
        <f>VLOOKUP("*"&amp;$B330&amp;"*",$K:$O,3,0)</f>
        <v>0.32286913722731131</v>
      </c>
      <c r="X330">
        <f>VLOOKUP("*"&amp;$B330&amp;"*",$K:$O,4,0)</f>
        <v>0.12849681855920625</v>
      </c>
      <c r="Y330">
        <f>VLOOKUP("*"&amp;$B330&amp;"*",$K:$O,5,0)</f>
        <v>-0.22779693855739233</v>
      </c>
    </row>
    <row r="331" spans="1:25">
      <c r="A331" t="s">
        <v>2201</v>
      </c>
      <c r="B331" t="s">
        <v>3173</v>
      </c>
      <c r="C331">
        <v>3.7607198526970795E-2</v>
      </c>
      <c r="D331">
        <v>2.9098315743962631E-4</v>
      </c>
      <c r="E331">
        <v>-6.4526867580464706E-2</v>
      </c>
      <c r="F331">
        <v>6.8914743666851616E-2</v>
      </c>
      <c r="H331" t="s">
        <v>633</v>
      </c>
      <c r="I331" t="s">
        <v>634</v>
      </c>
      <c r="J331" t="s">
        <v>4731</v>
      </c>
      <c r="K331" t="s">
        <v>3140</v>
      </c>
      <c r="L331">
        <v>-6.5128368115605781E-2</v>
      </c>
      <c r="M331">
        <v>-0.24013936564798985</v>
      </c>
      <c r="N331">
        <v>-0.47576138100383975</v>
      </c>
      <c r="O331">
        <v>-8.0200220965441549E-2</v>
      </c>
      <c r="Q331" t="s">
        <v>3173</v>
      </c>
      <c r="R331">
        <v>3.7607198526970795E-2</v>
      </c>
      <c r="S331">
        <v>2.9098315743962631E-4</v>
      </c>
      <c r="T331">
        <v>-6.4526867580464706E-2</v>
      </c>
      <c r="U331">
        <v>6.8914743666851616E-2</v>
      </c>
      <c r="V331">
        <f>VLOOKUP("*"&amp;$B331&amp;"*",$K:$O,2,0)</f>
        <v>-9.3612822831027856E-2</v>
      </c>
      <c r="W331">
        <f>VLOOKUP("*"&amp;$B331&amp;"*",$K:$O,3,0)</f>
        <v>4.21040434429013E-2</v>
      </c>
      <c r="X331">
        <f>VLOOKUP("*"&amp;$B331&amp;"*",$K:$O,4,0)</f>
        <v>7.327239914750272E-2</v>
      </c>
      <c r="Y331">
        <f>VLOOKUP("*"&amp;$B331&amp;"*",$K:$O,5,0)</f>
        <v>0.41717766923438715</v>
      </c>
    </row>
    <row r="332" spans="1:25">
      <c r="A332" t="s">
        <v>2202</v>
      </c>
      <c r="B332" t="s">
        <v>3174</v>
      </c>
      <c r="C332">
        <v>9.9849887053121075E-2</v>
      </c>
      <c r="D332">
        <v>1.8191538303971768E-2</v>
      </c>
      <c r="E332">
        <v>0.15034432790628885</v>
      </c>
      <c r="F332">
        <v>6.8950885705690898E-2</v>
      </c>
      <c r="H332" t="s">
        <v>635</v>
      </c>
      <c r="I332" t="s">
        <v>636</v>
      </c>
      <c r="J332" t="s">
        <v>5072</v>
      </c>
      <c r="K332" t="s">
        <v>5072</v>
      </c>
      <c r="L332">
        <v>-0.52145098497655873</v>
      </c>
      <c r="M332">
        <v>-0.93863733351217693</v>
      </c>
      <c r="N332">
        <v>0.10426625008284672</v>
      </c>
      <c r="O332">
        <v>0.41717400612115885</v>
      </c>
      <c r="Q332" t="s">
        <v>3174</v>
      </c>
      <c r="R332">
        <v>9.9849887053121075E-2</v>
      </c>
      <c r="S332">
        <v>1.8191538303971768E-2</v>
      </c>
      <c r="T332">
        <v>0.15034432790628885</v>
      </c>
      <c r="U332">
        <v>6.8950885705690898E-2</v>
      </c>
      <c r="V332">
        <f>VLOOKUP("*"&amp;$B332&amp;"*",$K:$O,2,0)</f>
        <v>-0.10431310388670255</v>
      </c>
      <c r="W332">
        <f>VLOOKUP("*"&amp;$B332&amp;"*",$K:$O,3,0)</f>
        <v>-0.41719676138372797</v>
      </c>
      <c r="X332">
        <f>VLOOKUP("*"&amp;$B332&amp;"*",$K:$O,4,0)</f>
        <v>-0.20375496828241435</v>
      </c>
      <c r="Y332">
        <f>VLOOKUP("*"&amp;$B332&amp;"*",$K:$O,5,0)</f>
        <v>0.20859831526483794</v>
      </c>
    </row>
    <row r="333" spans="1:25">
      <c r="A333" t="s">
        <v>2203</v>
      </c>
      <c r="B333" t="s">
        <v>3174</v>
      </c>
      <c r="C333">
        <v>9.9849887053121075E-2</v>
      </c>
      <c r="D333">
        <v>1.8191538303971768E-2</v>
      </c>
      <c r="E333">
        <v>0.15034432790628885</v>
      </c>
      <c r="F333">
        <v>6.8950885705690898E-2</v>
      </c>
      <c r="H333" t="s">
        <v>637</v>
      </c>
      <c r="I333" t="s">
        <v>638</v>
      </c>
      <c r="J333" t="s">
        <v>6287</v>
      </c>
      <c r="K333" t="s">
        <v>8642</v>
      </c>
      <c r="L333">
        <v>0.10370420704194104</v>
      </c>
      <c r="M333">
        <v>4.6408510853146311E-2</v>
      </c>
      <c r="N333">
        <v>9.9957515141785344E-2</v>
      </c>
      <c r="O333">
        <v>7.0096976301333158E-3</v>
      </c>
      <c r="Q333" t="s">
        <v>3174</v>
      </c>
      <c r="R333">
        <v>9.9849887053121075E-2</v>
      </c>
      <c r="S333">
        <v>1.8191538303971768E-2</v>
      </c>
      <c r="T333">
        <v>0.15034432790628885</v>
      </c>
      <c r="U333">
        <v>6.8950885705690898E-2</v>
      </c>
      <c r="V333">
        <f>VLOOKUP("*"&amp;$B333&amp;"*",$K:$O,2,0)</f>
        <v>-0.10431310388670255</v>
      </c>
      <c r="W333">
        <f>VLOOKUP("*"&amp;$B333&amp;"*",$K:$O,3,0)</f>
        <v>-0.41719676138372797</v>
      </c>
      <c r="X333">
        <f>VLOOKUP("*"&amp;$B333&amp;"*",$K:$O,4,0)</f>
        <v>-0.20375496828241435</v>
      </c>
      <c r="Y333">
        <f>VLOOKUP("*"&amp;$B333&amp;"*",$K:$O,5,0)</f>
        <v>0.20859831526483794</v>
      </c>
    </row>
    <row r="334" spans="1:25">
      <c r="A334" t="s">
        <v>2204</v>
      </c>
      <c r="B334" t="s">
        <v>3175</v>
      </c>
      <c r="C334">
        <v>0.22658969930211142</v>
      </c>
      <c r="D334">
        <v>6.0759334715590314E-2</v>
      </c>
      <c r="E334">
        <v>0.14821385633708523</v>
      </c>
      <c r="F334">
        <v>7.0307978820888017E-2</v>
      </c>
      <c r="H334" t="s">
        <v>639</v>
      </c>
      <c r="I334" t="s">
        <v>640</v>
      </c>
      <c r="J334" t="s">
        <v>6216</v>
      </c>
      <c r="K334" t="s">
        <v>6216</v>
      </c>
      <c r="L334">
        <v>3.2247024617719104E-2</v>
      </c>
      <c r="M334">
        <v>-0.38002401338316516</v>
      </c>
      <c r="N334">
        <v>-0.13540087057684425</v>
      </c>
      <c r="O334">
        <v>8.1123521426481646E-2</v>
      </c>
      <c r="Q334" t="s">
        <v>3175</v>
      </c>
      <c r="R334">
        <v>0.22658969930211142</v>
      </c>
      <c r="S334">
        <v>6.0759334715590314E-2</v>
      </c>
      <c r="T334">
        <v>0.14821385633708523</v>
      </c>
      <c r="U334">
        <v>7.0307978820888017E-2</v>
      </c>
      <c r="V334" t="e">
        <f>VLOOKUP("*"&amp;$B334&amp;"*",$K:$O,2,0)</f>
        <v>#N/A</v>
      </c>
      <c r="W334" t="e">
        <f>VLOOKUP("*"&amp;$B334&amp;"*",$K:$O,3,0)</f>
        <v>#N/A</v>
      </c>
      <c r="X334" t="e">
        <f>VLOOKUP("*"&amp;$B334&amp;"*",$K:$O,4,0)</f>
        <v>#N/A</v>
      </c>
      <c r="Y334" t="e">
        <f>VLOOKUP("*"&amp;$B334&amp;"*",$K:$O,5,0)</f>
        <v>#N/A</v>
      </c>
    </row>
    <row r="335" spans="1:25">
      <c r="A335" t="s">
        <v>2205</v>
      </c>
      <c r="B335" t="s">
        <v>3176</v>
      </c>
      <c r="C335">
        <v>-5.8204829016133761E-2</v>
      </c>
      <c r="D335">
        <v>0.14090134497216347</v>
      </c>
      <c r="E335">
        <v>0.14026200133923322</v>
      </c>
      <c r="F335">
        <v>7.1394078295439589E-2</v>
      </c>
      <c r="H335" t="s">
        <v>641</v>
      </c>
      <c r="I335" t="s">
        <v>642</v>
      </c>
      <c r="J335" t="s">
        <v>4928</v>
      </c>
      <c r="K335" t="s">
        <v>4927</v>
      </c>
      <c r="L335">
        <v>-0.18852896888299128</v>
      </c>
      <c r="M335">
        <v>-0.25920985791587087</v>
      </c>
      <c r="N335">
        <v>0.15127413039230428</v>
      </c>
      <c r="O335">
        <v>0.24046451346863504</v>
      </c>
      <c r="Q335" t="s">
        <v>3176</v>
      </c>
      <c r="R335">
        <v>-5.8204829016133761E-2</v>
      </c>
      <c r="S335">
        <v>0.14090134497216347</v>
      </c>
      <c r="T335">
        <v>0.14026200133923322</v>
      </c>
      <c r="U335">
        <v>7.1394078295439589E-2</v>
      </c>
      <c r="V335" t="e">
        <f>VLOOKUP("*"&amp;$B335&amp;"*",$K:$O,2,0)</f>
        <v>#N/A</v>
      </c>
      <c r="W335" t="e">
        <f>VLOOKUP("*"&amp;$B335&amp;"*",$K:$O,3,0)</f>
        <v>#N/A</v>
      </c>
      <c r="X335" t="e">
        <f>VLOOKUP("*"&amp;$B335&amp;"*",$K:$O,4,0)</f>
        <v>#N/A</v>
      </c>
      <c r="Y335" t="e">
        <f>VLOOKUP("*"&amp;$B335&amp;"*",$K:$O,5,0)</f>
        <v>#N/A</v>
      </c>
    </row>
    <row r="336" spans="1:25">
      <c r="A336" t="s">
        <v>2206</v>
      </c>
      <c r="B336" t="s">
        <v>3177</v>
      </c>
      <c r="C336">
        <v>4.3330711774292936E-2</v>
      </c>
      <c r="D336">
        <v>-0.14480247944365995</v>
      </c>
      <c r="E336">
        <v>5.769303538741169E-2</v>
      </c>
      <c r="F336">
        <v>7.2280960009388454E-2</v>
      </c>
      <c r="H336" t="s">
        <v>643</v>
      </c>
      <c r="I336" t="s">
        <v>644</v>
      </c>
      <c r="J336" t="s">
        <v>3345</v>
      </c>
      <c r="K336" t="s">
        <v>3345</v>
      </c>
      <c r="L336">
        <v>-0.57227675344574458</v>
      </c>
      <c r="M336">
        <v>-0.9509076322992307</v>
      </c>
      <c r="N336">
        <v>-0.7300773597818665</v>
      </c>
      <c r="O336">
        <v>-0.6486654152695519</v>
      </c>
      <c r="Q336" t="s">
        <v>3177</v>
      </c>
      <c r="R336">
        <v>4.3330711774292936E-2</v>
      </c>
      <c r="S336">
        <v>-0.14480247944365995</v>
      </c>
      <c r="T336">
        <v>5.769303538741169E-2</v>
      </c>
      <c r="U336">
        <v>7.2280960009388454E-2</v>
      </c>
      <c r="V336">
        <f>VLOOKUP("*"&amp;$B336&amp;"*",$K:$O,2,0)</f>
        <v>-0.30394663943168981</v>
      </c>
      <c r="W336">
        <f>VLOOKUP("*"&amp;$B336&amp;"*",$K:$O,3,0)</f>
        <v>-0.36556396728961055</v>
      </c>
      <c r="X336">
        <f>VLOOKUP("*"&amp;$B336&amp;"*",$K:$O,4,0)</f>
        <v>9.1682744092832891E-2</v>
      </c>
      <c r="Y336">
        <f>VLOOKUP("*"&amp;$B336&amp;"*",$K:$O,5,0)</f>
        <v>0.31407925716203339</v>
      </c>
    </row>
    <row r="337" spans="1:25">
      <c r="A337" t="s">
        <v>2207</v>
      </c>
      <c r="B337" t="s">
        <v>3178</v>
      </c>
      <c r="C337">
        <v>9.75081517761789E-2</v>
      </c>
      <c r="D337">
        <v>3.0217768890489119E-2</v>
      </c>
      <c r="E337">
        <v>-8.7102003357897223E-2</v>
      </c>
      <c r="F337">
        <v>7.2852214082954739E-2</v>
      </c>
      <c r="H337" t="s">
        <v>645</v>
      </c>
      <c r="I337" t="s">
        <v>646</v>
      </c>
      <c r="J337" t="s">
        <v>6288</v>
      </c>
      <c r="K337" t="s">
        <v>6288</v>
      </c>
      <c r="L337">
        <v>-0.33432289502353224</v>
      </c>
      <c r="M337">
        <v>0.2748887417707776</v>
      </c>
      <c r="N337">
        <v>-9.1770980513438641E-2</v>
      </c>
      <c r="O337">
        <v>0.46996002950975685</v>
      </c>
      <c r="Q337" t="s">
        <v>3178</v>
      </c>
      <c r="R337">
        <v>9.75081517761789E-2</v>
      </c>
      <c r="S337">
        <v>3.0217768890489119E-2</v>
      </c>
      <c r="T337">
        <v>-8.7102003357897223E-2</v>
      </c>
      <c r="U337">
        <v>7.2852214082954739E-2</v>
      </c>
      <c r="V337" t="e">
        <f>VLOOKUP("*"&amp;$B337&amp;"*",$K:$O,2,0)</f>
        <v>#N/A</v>
      </c>
      <c r="W337" t="e">
        <f>VLOOKUP("*"&amp;$B337&amp;"*",$K:$O,3,0)</f>
        <v>#N/A</v>
      </c>
      <c r="X337" t="e">
        <f>VLOOKUP("*"&amp;$B337&amp;"*",$K:$O,4,0)</f>
        <v>#N/A</v>
      </c>
      <c r="Y337" t="e">
        <f>VLOOKUP("*"&amp;$B337&amp;"*",$K:$O,5,0)</f>
        <v>#N/A</v>
      </c>
    </row>
    <row r="338" spans="1:25">
      <c r="A338" t="s">
        <v>2208</v>
      </c>
      <c r="B338" t="s">
        <v>3179</v>
      </c>
      <c r="C338">
        <v>0.15898231377582309</v>
      </c>
      <c r="D338">
        <v>0.1178108200008187</v>
      </c>
      <c r="E338">
        <v>0.21116741085267368</v>
      </c>
      <c r="F338">
        <v>7.3451514591288528E-2</v>
      </c>
      <c r="H338" t="s">
        <v>647</v>
      </c>
      <c r="I338" t="s">
        <v>648</v>
      </c>
      <c r="J338" t="s">
        <v>3605</v>
      </c>
      <c r="K338" t="s">
        <v>3605</v>
      </c>
      <c r="L338">
        <v>0.17035438582748619</v>
      </c>
      <c r="M338">
        <v>6.8801270793586847E-2</v>
      </c>
      <c r="N338">
        <v>0.45804882227004917</v>
      </c>
      <c r="O338">
        <v>0.18859977255918839</v>
      </c>
      <c r="Q338" t="s">
        <v>3179</v>
      </c>
      <c r="R338">
        <v>0.15898231377582309</v>
      </c>
      <c r="S338">
        <v>0.1178108200008187</v>
      </c>
      <c r="T338">
        <v>0.21116741085267368</v>
      </c>
      <c r="U338">
        <v>7.3451514591288528E-2</v>
      </c>
      <c r="V338" t="e">
        <f>VLOOKUP("*"&amp;$B338&amp;"*",$K:$O,2,0)</f>
        <v>#N/A</v>
      </c>
      <c r="W338" t="e">
        <f>VLOOKUP("*"&amp;$B338&amp;"*",$K:$O,3,0)</f>
        <v>#N/A</v>
      </c>
      <c r="X338" t="e">
        <f>VLOOKUP("*"&amp;$B338&amp;"*",$K:$O,4,0)</f>
        <v>#N/A</v>
      </c>
      <c r="Y338" t="e">
        <f>VLOOKUP("*"&amp;$B338&amp;"*",$K:$O,5,0)</f>
        <v>#N/A</v>
      </c>
    </row>
    <row r="339" spans="1:25">
      <c r="A339" t="s">
        <v>2209</v>
      </c>
      <c r="B339" t="s">
        <v>3180</v>
      </c>
      <c r="C339">
        <v>2.2555396139298564E-2</v>
      </c>
      <c r="D339">
        <v>0.11224074269690379</v>
      </c>
      <c r="E339">
        <v>6.7169028421370305E-2</v>
      </c>
      <c r="F339">
        <v>7.3994367057075294E-2</v>
      </c>
      <c r="H339" t="s">
        <v>465</v>
      </c>
      <c r="I339" t="s">
        <v>649</v>
      </c>
      <c r="J339" t="s">
        <v>6234</v>
      </c>
      <c r="K339" t="s">
        <v>6234</v>
      </c>
      <c r="L339">
        <v>-0.15611052956161661</v>
      </c>
      <c r="M339">
        <v>-1.1158597931597167</v>
      </c>
      <c r="N339">
        <v>7.4226977164857197E-2</v>
      </c>
      <c r="O339">
        <v>-0.63800868009998091</v>
      </c>
      <c r="Q339" t="s">
        <v>3180</v>
      </c>
      <c r="R339">
        <v>2.2555396139298564E-2</v>
      </c>
      <c r="S339">
        <v>0.11224074269690379</v>
      </c>
      <c r="T339">
        <v>6.7169028421370305E-2</v>
      </c>
      <c r="U339">
        <v>7.3994367057075294E-2</v>
      </c>
      <c r="V339">
        <f>VLOOKUP("*"&amp;$B339&amp;"*",$K:$O,2,0)</f>
        <v>9.8688129558863927E-2</v>
      </c>
      <c r="W339">
        <f>VLOOKUP("*"&amp;$B339&amp;"*",$K:$O,3,0)</f>
        <v>-0.36122492143987545</v>
      </c>
      <c r="X339">
        <f>VLOOKUP("*"&amp;$B339&amp;"*",$K:$O,4,0)</f>
        <v>0.30034355533890672</v>
      </c>
      <c r="Y339">
        <f>VLOOKUP("*"&amp;$B339&amp;"*",$K:$O,5,0)</f>
        <v>0.33841550603884163</v>
      </c>
    </row>
    <row r="340" spans="1:25">
      <c r="A340" t="s">
        <v>2210</v>
      </c>
      <c r="B340" t="s">
        <v>3181</v>
      </c>
      <c r="C340">
        <v>0.28785700377158702</v>
      </c>
      <c r="D340">
        <v>3.7929192211532854E-2</v>
      </c>
      <c r="E340">
        <v>0.11385025293790794</v>
      </c>
      <c r="F340">
        <v>7.4015202274119687E-2</v>
      </c>
      <c r="H340" t="s">
        <v>650</v>
      </c>
      <c r="I340" t="s">
        <v>651</v>
      </c>
      <c r="J340" t="s">
        <v>3957</v>
      </c>
      <c r="K340" t="s">
        <v>4555</v>
      </c>
      <c r="L340">
        <v>0.10430795799164531</v>
      </c>
      <c r="M340">
        <v>0.39051394527091171</v>
      </c>
      <c r="N340">
        <v>0.34347896800785965</v>
      </c>
      <c r="O340">
        <v>7.762148741465992E-2</v>
      </c>
      <c r="Q340" t="s">
        <v>3181</v>
      </c>
      <c r="R340">
        <v>0.28785700377158702</v>
      </c>
      <c r="S340">
        <v>3.7929192211532854E-2</v>
      </c>
      <c r="T340">
        <v>0.11385025293790794</v>
      </c>
      <c r="U340">
        <v>7.4015202274119687E-2</v>
      </c>
      <c r="V340">
        <f>VLOOKUP("*"&amp;$B340&amp;"*",$K:$O,2,0)</f>
        <v>7.2594488611324821E-3</v>
      </c>
      <c r="W340">
        <f>VLOOKUP("*"&amp;$B340&amp;"*",$K:$O,3,0)</f>
        <v>-0.48894290381941169</v>
      </c>
      <c r="X340">
        <f>VLOOKUP("*"&amp;$B340&amp;"*",$K:$O,4,0)</f>
        <v>0.14603183648309837</v>
      </c>
      <c r="Y340">
        <f>VLOOKUP("*"&amp;$B340&amp;"*",$K:$O,5,0)</f>
        <v>0.54835959724644534</v>
      </c>
    </row>
    <row r="341" spans="1:25">
      <c r="A341" t="s">
        <v>2211</v>
      </c>
      <c r="B341" t="s">
        <v>3182</v>
      </c>
      <c r="C341">
        <v>5.851507976708225E-2</v>
      </c>
      <c r="D341">
        <v>2.0191308977289001E-2</v>
      </c>
      <c r="E341">
        <v>5.0648189004717278E-2</v>
      </c>
      <c r="F341">
        <v>7.4048118658662565E-2</v>
      </c>
      <c r="H341" t="s">
        <v>652</v>
      </c>
      <c r="I341" t="s">
        <v>653</v>
      </c>
      <c r="J341" t="s">
        <v>4075</v>
      </c>
      <c r="K341" t="s">
        <v>3103</v>
      </c>
      <c r="L341">
        <v>-0.38825111714865418</v>
      </c>
      <c r="M341">
        <v>-0.31731958160811352</v>
      </c>
      <c r="N341">
        <v>-8.0153288509765344E-2</v>
      </c>
      <c r="O341">
        <v>-1.1473064054393476</v>
      </c>
      <c r="Q341" t="s">
        <v>3182</v>
      </c>
      <c r="R341">
        <v>5.851507976708225E-2</v>
      </c>
      <c r="S341">
        <v>2.0191308977289001E-2</v>
      </c>
      <c r="T341">
        <v>5.0648189004717278E-2</v>
      </c>
      <c r="U341">
        <v>7.4048118658662565E-2</v>
      </c>
      <c r="V341">
        <f>VLOOKUP("*"&amp;$B341&amp;"*",$K:$O,2,0)</f>
        <v>-0.85048097534362299</v>
      </c>
      <c r="W341">
        <f>VLOOKUP("*"&amp;$B341&amp;"*",$K:$O,3,0)</f>
        <v>-1.168161415975131</v>
      </c>
      <c r="X341">
        <f>VLOOKUP("*"&amp;$B341&amp;"*",$K:$O,4,0)</f>
        <v>-1.6700247340060521</v>
      </c>
      <c r="Y341">
        <f>VLOOKUP("*"&amp;$B341&amp;"*",$K:$O,5,0)</f>
        <v>0.45662580456157392</v>
      </c>
    </row>
    <row r="342" spans="1:25">
      <c r="A342" t="s">
        <v>2212</v>
      </c>
      <c r="B342" t="s">
        <v>3183</v>
      </c>
      <c r="C342">
        <v>0.23062675159884735</v>
      </c>
      <c r="D342">
        <v>0.11300027527077805</v>
      </c>
      <c r="E342">
        <v>0.11820015654068906</v>
      </c>
      <c r="F342">
        <v>7.5338510941883957E-2</v>
      </c>
      <c r="H342" t="s">
        <v>654</v>
      </c>
      <c r="I342" t="s">
        <v>655</v>
      </c>
      <c r="J342" t="s">
        <v>4463</v>
      </c>
      <c r="K342" t="s">
        <v>4462</v>
      </c>
      <c r="L342">
        <v>0.5751011630342201</v>
      </c>
      <c r="M342">
        <v>-1.1631048975307012</v>
      </c>
      <c r="N342">
        <v>-1.0466067054904962</v>
      </c>
      <c r="O342">
        <v>0.1416689939113141</v>
      </c>
      <c r="Q342" t="s">
        <v>3183</v>
      </c>
      <c r="R342">
        <v>0.23062675159884735</v>
      </c>
      <c r="S342">
        <v>0.11300027527077805</v>
      </c>
      <c r="T342">
        <v>0.11820015654068906</v>
      </c>
      <c r="U342">
        <v>7.5338510941883957E-2</v>
      </c>
      <c r="V342">
        <f>VLOOKUP("*"&amp;$B342&amp;"*",$K:$O,2,0)</f>
        <v>-0.39231078134216602</v>
      </c>
      <c r="W342">
        <f>VLOOKUP("*"&amp;$B342&amp;"*",$K:$O,3,0)</f>
        <v>-0.24258997420544168</v>
      </c>
      <c r="X342">
        <f>VLOOKUP("*"&amp;$B342&amp;"*",$K:$O,4,0)</f>
        <v>8.9914802706418898E-2</v>
      </c>
      <c r="Y342">
        <f>VLOOKUP("*"&amp;$B342&amp;"*",$K:$O,5,0)</f>
        <v>-0.39760466740801448</v>
      </c>
    </row>
    <row r="343" spans="1:25">
      <c r="A343" t="s">
        <v>2213</v>
      </c>
      <c r="B343" t="s">
        <v>3184</v>
      </c>
      <c r="C343">
        <v>-4.5797910750366266E-2</v>
      </c>
      <c r="D343">
        <v>-4.0296263367475244E-2</v>
      </c>
      <c r="E343">
        <v>0.12782938237348987</v>
      </c>
      <c r="F343">
        <v>7.543031074506612E-2</v>
      </c>
      <c r="H343" t="s">
        <v>656</v>
      </c>
      <c r="I343" t="s">
        <v>657</v>
      </c>
      <c r="J343" t="s">
        <v>5617</v>
      </c>
      <c r="K343" t="s">
        <v>3745</v>
      </c>
      <c r="L343">
        <v>9.6821660926332445E-2</v>
      </c>
      <c r="M343">
        <v>-0.27604436378481573</v>
      </c>
      <c r="N343">
        <v>5.185085258563301E-2</v>
      </c>
      <c r="O343">
        <v>7.5522211800281472E-2</v>
      </c>
      <c r="Q343" t="s">
        <v>3184</v>
      </c>
      <c r="R343">
        <v>-4.5797910750366266E-2</v>
      </c>
      <c r="S343">
        <v>-4.0296263367475244E-2</v>
      </c>
      <c r="T343">
        <v>0.12782938237348987</v>
      </c>
      <c r="U343">
        <v>7.543031074506612E-2</v>
      </c>
      <c r="V343">
        <f>VLOOKUP("*"&amp;$B343&amp;"*",$K:$O,2,0)</f>
        <v>9.2688400940056204E-2</v>
      </c>
      <c r="W343">
        <f>VLOOKUP("*"&amp;$B343&amp;"*",$K:$O,3,0)</f>
        <v>-0.30816729023555639</v>
      </c>
      <c r="X343">
        <f>VLOOKUP("*"&amp;$B343&amp;"*",$K:$O,4,0)</f>
        <v>-0.10772051639981199</v>
      </c>
      <c r="Y343">
        <f>VLOOKUP("*"&amp;$B343&amp;"*",$K:$O,5,0)</f>
        <v>0.19290822698462654</v>
      </c>
    </row>
    <row r="344" spans="1:25">
      <c r="A344" t="s">
        <v>2214</v>
      </c>
      <c r="B344" t="s">
        <v>3185</v>
      </c>
      <c r="C344">
        <v>7.1677543270658797E-2</v>
      </c>
      <c r="D344">
        <v>8.9178228824505129E-2</v>
      </c>
      <c r="E344">
        <v>9.9948676787827012E-2</v>
      </c>
      <c r="F344">
        <v>7.6548181786270778E-2</v>
      </c>
      <c r="H344" t="s">
        <v>658</v>
      </c>
      <c r="I344" t="s">
        <v>659</v>
      </c>
      <c r="J344" t="s">
        <v>4625</v>
      </c>
      <c r="K344" t="s">
        <v>3452</v>
      </c>
      <c r="L344">
        <v>-0.25317837102225699</v>
      </c>
      <c r="M344">
        <v>-0.10654136736568355</v>
      </c>
      <c r="N344">
        <v>0.20206063693822418</v>
      </c>
      <c r="O344">
        <v>0.71959399023446879</v>
      </c>
      <c r="Q344" t="s">
        <v>3185</v>
      </c>
      <c r="R344">
        <v>7.1677543270658797E-2</v>
      </c>
      <c r="S344">
        <v>8.9178228824505129E-2</v>
      </c>
      <c r="T344">
        <v>9.9948676787827012E-2</v>
      </c>
      <c r="U344">
        <v>7.6548181786270778E-2</v>
      </c>
      <c r="V344" t="e">
        <f>VLOOKUP("*"&amp;$B344&amp;"*",$K:$O,2,0)</f>
        <v>#N/A</v>
      </c>
      <c r="W344" t="e">
        <f>VLOOKUP("*"&amp;$B344&amp;"*",$K:$O,3,0)</f>
        <v>#N/A</v>
      </c>
      <c r="X344" t="e">
        <f>VLOOKUP("*"&amp;$B344&amp;"*",$K:$O,4,0)</f>
        <v>#N/A</v>
      </c>
      <c r="Y344" t="e">
        <f>VLOOKUP("*"&amp;$B344&amp;"*",$K:$O,5,0)</f>
        <v>#N/A</v>
      </c>
    </row>
    <row r="345" spans="1:25">
      <c r="A345" t="s">
        <v>2215</v>
      </c>
      <c r="B345" t="s">
        <v>3186</v>
      </c>
      <c r="C345">
        <v>-1.0759676838063803E-2</v>
      </c>
      <c r="D345">
        <v>-8.9626007454561368E-2</v>
      </c>
      <c r="E345">
        <v>9.011942785392256E-2</v>
      </c>
      <c r="F345">
        <v>7.7300907069006691E-2</v>
      </c>
      <c r="H345" t="s">
        <v>660</v>
      </c>
      <c r="I345" t="s">
        <v>661</v>
      </c>
      <c r="J345" t="s">
        <v>2978</v>
      </c>
      <c r="K345" t="s">
        <v>2978</v>
      </c>
      <c r="L345">
        <v>-0.52022315564827093</v>
      </c>
      <c r="M345">
        <v>-0.22866669852048657</v>
      </c>
      <c r="N345">
        <v>-0.21474406959304562</v>
      </c>
      <c r="O345">
        <v>0.12432528267907149</v>
      </c>
      <c r="Q345" t="s">
        <v>3186</v>
      </c>
      <c r="R345">
        <v>-1.0759676838063803E-2</v>
      </c>
      <c r="S345">
        <v>-8.9626007454561368E-2</v>
      </c>
      <c r="T345">
        <v>9.011942785392256E-2</v>
      </c>
      <c r="U345">
        <v>7.7300907069006691E-2</v>
      </c>
      <c r="V345">
        <f>VLOOKUP("*"&amp;$B345&amp;"*",$K:$O,2,0)</f>
        <v>1.856308196782026E-2</v>
      </c>
      <c r="W345">
        <f>VLOOKUP("*"&amp;$B345&amp;"*",$K:$O,3,0)</f>
        <v>-0.26153425324342805</v>
      </c>
      <c r="X345">
        <f>VLOOKUP("*"&amp;$B345&amp;"*",$K:$O,4,0)</f>
        <v>-9.623956981253938E-2</v>
      </c>
      <c r="Y345">
        <f>VLOOKUP("*"&amp;$B345&amp;"*",$K:$O,5,0)</f>
        <v>7.3184120286734974E-2</v>
      </c>
    </row>
    <row r="346" spans="1:25">
      <c r="A346" t="s">
        <v>2216</v>
      </c>
      <c r="B346" t="s">
        <v>3186</v>
      </c>
      <c r="C346">
        <v>-1.0759676838063803E-2</v>
      </c>
      <c r="D346">
        <v>-8.9626007454561368E-2</v>
      </c>
      <c r="E346">
        <v>9.011942785392256E-2</v>
      </c>
      <c r="F346">
        <v>7.7300907069006691E-2</v>
      </c>
      <c r="H346" t="s">
        <v>662</v>
      </c>
      <c r="I346" t="s">
        <v>663</v>
      </c>
      <c r="J346" t="s">
        <v>4243</v>
      </c>
      <c r="K346" t="s">
        <v>4242</v>
      </c>
      <c r="L346">
        <v>5.8215568321242639E-3</v>
      </c>
      <c r="M346">
        <v>-0.38333737807598706</v>
      </c>
      <c r="N346">
        <v>7.0780952278622508E-2</v>
      </c>
      <c r="O346">
        <v>0.16876822216275178</v>
      </c>
      <c r="Q346" t="s">
        <v>3186</v>
      </c>
      <c r="R346">
        <v>-1.0759676838063803E-2</v>
      </c>
      <c r="S346">
        <v>-8.9626007454561368E-2</v>
      </c>
      <c r="T346">
        <v>9.011942785392256E-2</v>
      </c>
      <c r="U346">
        <v>7.7300907069006691E-2</v>
      </c>
      <c r="V346">
        <f>VLOOKUP("*"&amp;$B346&amp;"*",$K:$O,2,0)</f>
        <v>1.856308196782026E-2</v>
      </c>
      <c r="W346">
        <f>VLOOKUP("*"&amp;$B346&amp;"*",$K:$O,3,0)</f>
        <v>-0.26153425324342805</v>
      </c>
      <c r="X346">
        <f>VLOOKUP("*"&amp;$B346&amp;"*",$K:$O,4,0)</f>
        <v>-9.623956981253938E-2</v>
      </c>
      <c r="Y346">
        <f>VLOOKUP("*"&amp;$B346&amp;"*",$K:$O,5,0)</f>
        <v>7.3184120286734974E-2</v>
      </c>
    </row>
    <row r="347" spans="1:25">
      <c r="A347" t="s">
        <v>2217</v>
      </c>
      <c r="B347" t="s">
        <v>3187</v>
      </c>
      <c r="C347">
        <v>-7.8271140039939274E-4</v>
      </c>
      <c r="D347">
        <v>1.1453792345454336E-2</v>
      </c>
      <c r="E347">
        <v>7.4133512915888364E-2</v>
      </c>
      <c r="F347">
        <v>7.7334022474882053E-2</v>
      </c>
      <c r="H347" t="s">
        <v>664</v>
      </c>
      <c r="I347" t="s">
        <v>665</v>
      </c>
      <c r="J347" t="s">
        <v>3867</v>
      </c>
      <c r="K347" t="s">
        <v>3867</v>
      </c>
      <c r="L347">
        <v>-0.21479342049120489</v>
      </c>
      <c r="M347">
        <v>0.41390547109299808</v>
      </c>
      <c r="N347">
        <v>0.76033561537972538</v>
      </c>
      <c r="O347">
        <v>0.59206502716202303</v>
      </c>
      <c r="Q347" t="s">
        <v>3187</v>
      </c>
      <c r="R347">
        <v>-7.8271140039939274E-4</v>
      </c>
      <c r="S347">
        <v>1.1453792345454336E-2</v>
      </c>
      <c r="T347">
        <v>7.4133512915888364E-2</v>
      </c>
      <c r="U347">
        <v>7.7334022474882053E-2</v>
      </c>
      <c r="V347" t="e">
        <f>VLOOKUP("*"&amp;$B347&amp;"*",$K:$O,2,0)</f>
        <v>#N/A</v>
      </c>
      <c r="W347" t="e">
        <f>VLOOKUP("*"&amp;$B347&amp;"*",$K:$O,3,0)</f>
        <v>#N/A</v>
      </c>
      <c r="X347" t="e">
        <f>VLOOKUP("*"&amp;$B347&amp;"*",$K:$O,4,0)</f>
        <v>#N/A</v>
      </c>
      <c r="Y347" t="e">
        <f>VLOOKUP("*"&amp;$B347&amp;"*",$K:$O,5,0)</f>
        <v>#N/A</v>
      </c>
    </row>
    <row r="348" spans="1:25">
      <c r="A348" t="s">
        <v>2218</v>
      </c>
      <c r="B348" t="s">
        <v>3188</v>
      </c>
      <c r="C348">
        <v>-2.0468324059021121E-2</v>
      </c>
      <c r="D348">
        <v>9.0753112526802977E-3</v>
      </c>
      <c r="E348">
        <v>1.524697616986548E-2</v>
      </c>
      <c r="F348">
        <v>7.7369522783665989E-2</v>
      </c>
      <c r="H348" t="s">
        <v>666</v>
      </c>
      <c r="I348" t="s">
        <v>667</v>
      </c>
      <c r="J348" t="s">
        <v>6289</v>
      </c>
      <c r="K348" t="s">
        <v>8517</v>
      </c>
      <c r="L348">
        <v>-0.11836632831795835</v>
      </c>
      <c r="M348">
        <v>-7.7692648802392753E-2</v>
      </c>
      <c r="N348">
        <v>8.8003592263463659E-6</v>
      </c>
      <c r="O348">
        <v>-0.22272784831323045</v>
      </c>
      <c r="Q348" t="s">
        <v>3188</v>
      </c>
      <c r="R348">
        <v>-2.0468324059021121E-2</v>
      </c>
      <c r="S348">
        <v>9.0753112526802977E-3</v>
      </c>
      <c r="T348">
        <v>1.524697616986548E-2</v>
      </c>
      <c r="U348">
        <v>7.7369522783665989E-2</v>
      </c>
      <c r="V348">
        <f>VLOOKUP("*"&amp;$B348&amp;"*",$K:$O,2,0)</f>
        <v>-0.19841009242617411</v>
      </c>
      <c r="W348">
        <f>VLOOKUP("*"&amp;$B348&amp;"*",$K:$O,3,0)</f>
        <v>-0.9002330786576086</v>
      </c>
      <c r="X348">
        <f>VLOOKUP("*"&amp;$B348&amp;"*",$K:$O,4,0)</f>
        <v>-0.41566821666548587</v>
      </c>
      <c r="Y348">
        <f>VLOOKUP("*"&amp;$B348&amp;"*",$K:$O,5,0)</f>
        <v>-0.22540905037317746</v>
      </c>
    </row>
    <row r="349" spans="1:25">
      <c r="A349" t="s">
        <v>2219</v>
      </c>
      <c r="B349" t="s">
        <v>3189</v>
      </c>
      <c r="C349">
        <v>7.1846271118599134E-2</v>
      </c>
      <c r="D349">
        <v>9.0902378419413701E-3</v>
      </c>
      <c r="E349">
        <v>3.8511176719036866E-2</v>
      </c>
      <c r="F349">
        <v>7.7472440310307158E-2</v>
      </c>
      <c r="H349" t="s">
        <v>668</v>
      </c>
      <c r="I349" t="s">
        <v>669</v>
      </c>
      <c r="J349" t="s">
        <v>4241</v>
      </c>
      <c r="K349" t="s">
        <v>3432</v>
      </c>
      <c r="L349">
        <v>-0.23649116033872006</v>
      </c>
      <c r="M349">
        <v>-0.72623156440198511</v>
      </c>
      <c r="N349">
        <v>-0.4796708399230985</v>
      </c>
      <c r="O349">
        <v>0.49321958561362572</v>
      </c>
      <c r="Q349" t="s">
        <v>3189</v>
      </c>
      <c r="R349">
        <v>7.1846271118599134E-2</v>
      </c>
      <c r="S349">
        <v>9.0902378419413701E-3</v>
      </c>
      <c r="T349">
        <v>3.8511176719036866E-2</v>
      </c>
      <c r="U349">
        <v>7.7472440310307158E-2</v>
      </c>
      <c r="V349" t="e">
        <f>VLOOKUP("*"&amp;$B349&amp;"*",$K:$O,2,0)</f>
        <v>#N/A</v>
      </c>
      <c r="W349" t="e">
        <f>VLOOKUP("*"&amp;$B349&amp;"*",$K:$O,3,0)</f>
        <v>#N/A</v>
      </c>
      <c r="X349" t="e">
        <f>VLOOKUP("*"&amp;$B349&amp;"*",$K:$O,4,0)</f>
        <v>#N/A</v>
      </c>
      <c r="Y349" t="e">
        <f>VLOOKUP("*"&amp;$B349&amp;"*",$K:$O,5,0)</f>
        <v>#N/A</v>
      </c>
    </row>
    <row r="350" spans="1:25">
      <c r="A350" t="s">
        <v>2220</v>
      </c>
      <c r="B350" t="s">
        <v>3190</v>
      </c>
      <c r="C350">
        <v>4.0056579455295137E-2</v>
      </c>
      <c r="D350">
        <v>9.3321799154157309E-2</v>
      </c>
      <c r="E350">
        <v>0.10129701569717703</v>
      </c>
      <c r="F350">
        <v>7.7833505247752621E-2</v>
      </c>
      <c r="H350" t="s">
        <v>670</v>
      </c>
      <c r="I350" t="s">
        <v>671</v>
      </c>
      <c r="J350" t="s">
        <v>3392</v>
      </c>
      <c r="K350" t="s">
        <v>3392</v>
      </c>
      <c r="L350">
        <v>-6.3780735762450344E-2</v>
      </c>
      <c r="M350">
        <v>-0.23990376953430845</v>
      </c>
      <c r="N350">
        <v>5.0183662845235677E-2</v>
      </c>
      <c r="O350">
        <v>0.54358641019246889</v>
      </c>
      <c r="Q350" t="s">
        <v>3190</v>
      </c>
      <c r="R350">
        <v>4.0056579455295137E-2</v>
      </c>
      <c r="S350">
        <v>9.3321799154157309E-2</v>
      </c>
      <c r="T350">
        <v>0.10129701569717703</v>
      </c>
      <c r="U350">
        <v>7.7833505247752621E-2</v>
      </c>
      <c r="V350">
        <f>VLOOKUP("*"&amp;$B350&amp;"*",$K:$O,2,0)</f>
        <v>0.38361357490021902</v>
      </c>
      <c r="W350">
        <f>VLOOKUP("*"&amp;$B350&amp;"*",$K:$O,3,0)</f>
        <v>0.24503990874239504</v>
      </c>
      <c r="X350">
        <f>VLOOKUP("*"&amp;$B350&amp;"*",$K:$O,4,0)</f>
        <v>6.7311205428496182E-2</v>
      </c>
      <c r="Y350">
        <f>VLOOKUP("*"&amp;$B350&amp;"*",$K:$O,5,0)</f>
        <v>-6.6964264940429327E-2</v>
      </c>
    </row>
    <row r="351" spans="1:25">
      <c r="A351" t="s">
        <v>2221</v>
      </c>
      <c r="B351" t="s">
        <v>3191</v>
      </c>
      <c r="C351">
        <v>3.9328279380703268E-2</v>
      </c>
      <c r="D351">
        <v>0.12441433005772007</v>
      </c>
      <c r="E351">
        <v>0.24012609835012069</v>
      </c>
      <c r="F351">
        <v>7.7863592028663942E-2</v>
      </c>
      <c r="H351" t="s">
        <v>672</v>
      </c>
      <c r="I351" t="s">
        <v>673</v>
      </c>
      <c r="J351" t="s">
        <v>6290</v>
      </c>
      <c r="K351" t="s">
        <v>6290</v>
      </c>
      <c r="L351">
        <v>-0.12050075127800459</v>
      </c>
      <c r="M351">
        <v>-0.22536797743669709</v>
      </c>
      <c r="N351">
        <v>-0.22866005725796704</v>
      </c>
      <c r="O351">
        <v>0.52251555145570339</v>
      </c>
      <c r="Q351" t="s">
        <v>3191</v>
      </c>
      <c r="R351">
        <v>3.9328279380703268E-2</v>
      </c>
      <c r="S351">
        <v>0.12441433005772007</v>
      </c>
      <c r="T351">
        <v>0.24012609835012069</v>
      </c>
      <c r="U351">
        <v>7.7863592028663942E-2</v>
      </c>
      <c r="V351" t="e">
        <f>VLOOKUP("*"&amp;$B351&amp;"*",$K:$O,2,0)</f>
        <v>#N/A</v>
      </c>
      <c r="W351" t="e">
        <f>VLOOKUP("*"&amp;$B351&amp;"*",$K:$O,3,0)</f>
        <v>#N/A</v>
      </c>
      <c r="X351" t="e">
        <f>VLOOKUP("*"&amp;$B351&amp;"*",$K:$O,4,0)</f>
        <v>#N/A</v>
      </c>
      <c r="Y351" t="e">
        <f>VLOOKUP("*"&amp;$B351&amp;"*",$K:$O,5,0)</f>
        <v>#N/A</v>
      </c>
    </row>
    <row r="352" spans="1:25">
      <c r="A352" t="s">
        <v>2222</v>
      </c>
      <c r="B352" t="s">
        <v>3192</v>
      </c>
      <c r="C352">
        <v>0.13350724130577982</v>
      </c>
      <c r="D352">
        <v>0.3454042999877967</v>
      </c>
      <c r="E352">
        <v>0.40389857372000532</v>
      </c>
      <c r="F352">
        <v>7.9420630554277796E-2</v>
      </c>
      <c r="H352" t="s">
        <v>674</v>
      </c>
      <c r="I352" t="s">
        <v>675</v>
      </c>
      <c r="J352" t="s">
        <v>6165</v>
      </c>
      <c r="K352" t="s">
        <v>3238</v>
      </c>
      <c r="L352">
        <v>0.5572359850183991</v>
      </c>
      <c r="M352">
        <v>-0.79637276281747715</v>
      </c>
      <c r="N352">
        <v>-0.20863678765341742</v>
      </c>
      <c r="O352">
        <v>0.41717400612115885</v>
      </c>
      <c r="Q352" t="s">
        <v>3192</v>
      </c>
      <c r="R352">
        <v>0.13350724130577982</v>
      </c>
      <c r="S352">
        <v>0.3454042999877967</v>
      </c>
      <c r="T352">
        <v>0.40389857372000532</v>
      </c>
      <c r="U352">
        <v>7.9420630554277796E-2</v>
      </c>
      <c r="V352" t="e">
        <f>VLOOKUP("*"&amp;$B352&amp;"*",$K:$O,2,0)</f>
        <v>#N/A</v>
      </c>
      <c r="W352" t="e">
        <f>VLOOKUP("*"&amp;$B352&amp;"*",$K:$O,3,0)</f>
        <v>#N/A</v>
      </c>
      <c r="X352" t="e">
        <f>VLOOKUP("*"&amp;$B352&amp;"*",$K:$O,4,0)</f>
        <v>#N/A</v>
      </c>
      <c r="Y352" t="e">
        <f>VLOOKUP("*"&amp;$B352&amp;"*",$K:$O,5,0)</f>
        <v>#N/A</v>
      </c>
    </row>
    <row r="353" spans="1:25">
      <c r="A353" t="s">
        <v>2223</v>
      </c>
      <c r="B353" t="s">
        <v>3193</v>
      </c>
      <c r="C353">
        <v>0.16280223248168868</v>
      </c>
      <c r="D353">
        <v>5.7577742669136574E-2</v>
      </c>
      <c r="E353">
        <v>0.10276934187048703</v>
      </c>
      <c r="F353">
        <v>8.0356707123981672E-2</v>
      </c>
      <c r="H353" t="s">
        <v>676</v>
      </c>
      <c r="I353" t="s">
        <v>677</v>
      </c>
      <c r="J353" t="s">
        <v>6262</v>
      </c>
      <c r="K353" t="s">
        <v>8528</v>
      </c>
      <c r="L353">
        <v>0.34105407460671877</v>
      </c>
      <c r="M353">
        <v>-0.49112324285158926</v>
      </c>
      <c r="N353">
        <v>-0.34596827424755566</v>
      </c>
      <c r="O353">
        <v>0.42186814237719533</v>
      </c>
      <c r="Q353" t="s">
        <v>3193</v>
      </c>
      <c r="R353">
        <v>0.16280223248168868</v>
      </c>
      <c r="S353">
        <v>5.7577742669136574E-2</v>
      </c>
      <c r="T353">
        <v>0.10276934187048703</v>
      </c>
      <c r="U353">
        <v>8.0356707123981672E-2</v>
      </c>
      <c r="V353" t="e">
        <f>VLOOKUP("*"&amp;$B353&amp;"*",$K:$O,2,0)</f>
        <v>#N/A</v>
      </c>
      <c r="W353" t="e">
        <f>VLOOKUP("*"&amp;$B353&amp;"*",$K:$O,3,0)</f>
        <v>#N/A</v>
      </c>
      <c r="X353" t="e">
        <f>VLOOKUP("*"&amp;$B353&amp;"*",$K:$O,4,0)</f>
        <v>#N/A</v>
      </c>
      <c r="Y353" t="e">
        <f>VLOOKUP("*"&amp;$B353&amp;"*",$K:$O,5,0)</f>
        <v>#N/A</v>
      </c>
    </row>
    <row r="354" spans="1:25">
      <c r="A354" t="s">
        <v>2224</v>
      </c>
      <c r="B354" t="s">
        <v>3194</v>
      </c>
      <c r="C354">
        <v>-9.181372709619734E-2</v>
      </c>
      <c r="D354">
        <v>-0.13184439815676741</v>
      </c>
      <c r="E354">
        <v>0.17682305276234261</v>
      </c>
      <c r="F354">
        <v>8.0519551702064429E-2</v>
      </c>
      <c r="H354" t="s">
        <v>678</v>
      </c>
      <c r="I354" t="s">
        <v>679</v>
      </c>
      <c r="J354" t="s">
        <v>6117</v>
      </c>
      <c r="K354" t="s">
        <v>6116</v>
      </c>
      <c r="L354">
        <v>0.16396876570394689</v>
      </c>
      <c r="M354">
        <v>0.54909664316009388</v>
      </c>
      <c r="N354">
        <v>0.1247191520499442</v>
      </c>
      <c r="O354">
        <v>0.13632838642892145</v>
      </c>
      <c r="Q354" t="s">
        <v>3194</v>
      </c>
      <c r="R354">
        <v>-9.181372709619734E-2</v>
      </c>
      <c r="S354">
        <v>-0.13184439815676741</v>
      </c>
      <c r="T354">
        <v>0.17682305276234261</v>
      </c>
      <c r="U354">
        <v>8.0519551702064429E-2</v>
      </c>
      <c r="V354" t="e">
        <f>VLOOKUP("*"&amp;$B354&amp;"*",$K:$O,2,0)</f>
        <v>#N/A</v>
      </c>
      <c r="W354" t="e">
        <f>VLOOKUP("*"&amp;$B354&amp;"*",$K:$O,3,0)</f>
        <v>#N/A</v>
      </c>
      <c r="X354" t="e">
        <f>VLOOKUP("*"&amp;$B354&amp;"*",$K:$O,4,0)</f>
        <v>#N/A</v>
      </c>
      <c r="Y354" t="e">
        <f>VLOOKUP("*"&amp;$B354&amp;"*",$K:$O,5,0)</f>
        <v>#N/A</v>
      </c>
    </row>
    <row r="355" spans="1:25">
      <c r="A355" t="s">
        <v>2225</v>
      </c>
      <c r="B355" t="s">
        <v>3195</v>
      </c>
      <c r="C355">
        <v>-5.8010079567994005E-3</v>
      </c>
      <c r="D355">
        <v>2.246126255782983E-2</v>
      </c>
      <c r="E355">
        <v>6.8892961755416177E-2</v>
      </c>
      <c r="F355">
        <v>8.0714343364352278E-2</v>
      </c>
      <c r="H355" t="s">
        <v>680</v>
      </c>
      <c r="I355" t="s">
        <v>681</v>
      </c>
      <c r="J355" t="s">
        <v>4181</v>
      </c>
      <c r="K355" t="s">
        <v>4181</v>
      </c>
      <c r="L355">
        <v>-0.17787628938553457</v>
      </c>
      <c r="M355">
        <v>-0.92777003726204521</v>
      </c>
      <c r="N355">
        <v>-0.49743749992562442</v>
      </c>
      <c r="O355">
        <v>2.7909810780671285E-2</v>
      </c>
      <c r="Q355" t="s">
        <v>3195</v>
      </c>
      <c r="R355">
        <v>-5.8010079567994005E-3</v>
      </c>
      <c r="S355">
        <v>2.246126255782983E-2</v>
      </c>
      <c r="T355">
        <v>6.8892961755416177E-2</v>
      </c>
      <c r="U355">
        <v>8.0714343364352278E-2</v>
      </c>
      <c r="V355" t="e">
        <f>VLOOKUP("*"&amp;$B355&amp;"*",$K:$O,2,0)</f>
        <v>#N/A</v>
      </c>
      <c r="W355" t="e">
        <f>VLOOKUP("*"&amp;$B355&amp;"*",$K:$O,3,0)</f>
        <v>#N/A</v>
      </c>
      <c r="X355" t="e">
        <f>VLOOKUP("*"&amp;$B355&amp;"*",$K:$O,4,0)</f>
        <v>#N/A</v>
      </c>
      <c r="Y355" t="e">
        <f>VLOOKUP("*"&amp;$B355&amp;"*",$K:$O,5,0)</f>
        <v>#N/A</v>
      </c>
    </row>
    <row r="356" spans="1:25">
      <c r="A356" t="s">
        <v>2226</v>
      </c>
      <c r="B356" t="s">
        <v>3196</v>
      </c>
      <c r="C356">
        <v>9.576539276164156E-3</v>
      </c>
      <c r="D356">
        <v>0.18196553851307251</v>
      </c>
      <c r="E356">
        <v>0.11169215788061261</v>
      </c>
      <c r="F356">
        <v>8.1629695422258702E-2</v>
      </c>
      <c r="H356" t="s">
        <v>682</v>
      </c>
      <c r="I356" t="s">
        <v>683</v>
      </c>
      <c r="J356" t="s">
        <v>6291</v>
      </c>
      <c r="K356" t="s">
        <v>6291</v>
      </c>
      <c r="L356">
        <v>-0.1043043035274762</v>
      </c>
      <c r="M356">
        <v>0.13548270404455984</v>
      </c>
      <c r="N356">
        <v>0.23747396039138083</v>
      </c>
      <c r="O356">
        <v>0.36977636798765062</v>
      </c>
      <c r="Q356" t="s">
        <v>3196</v>
      </c>
      <c r="R356">
        <v>9.576539276164156E-3</v>
      </c>
      <c r="S356">
        <v>0.18196553851307251</v>
      </c>
      <c r="T356">
        <v>0.11169215788061261</v>
      </c>
      <c r="U356">
        <v>8.1629695422258702E-2</v>
      </c>
      <c r="V356" t="e">
        <f>VLOOKUP("*"&amp;$B356&amp;"*",$K:$O,2,0)</f>
        <v>#N/A</v>
      </c>
      <c r="W356" t="e">
        <f>VLOOKUP("*"&amp;$B356&amp;"*",$K:$O,3,0)</f>
        <v>#N/A</v>
      </c>
      <c r="X356" t="e">
        <f>VLOOKUP("*"&amp;$B356&amp;"*",$K:$O,4,0)</f>
        <v>#N/A</v>
      </c>
      <c r="Y356" t="e">
        <f>VLOOKUP("*"&amp;$B356&amp;"*",$K:$O,5,0)</f>
        <v>#N/A</v>
      </c>
    </row>
    <row r="357" spans="1:25">
      <c r="A357" t="s">
        <v>2227</v>
      </c>
      <c r="B357" t="s">
        <v>3197</v>
      </c>
      <c r="C357">
        <v>8.8440514208237286E-3</v>
      </c>
      <c r="D357">
        <v>-0.24726980670260801</v>
      </c>
      <c r="E357">
        <v>4.5746056619801925E-2</v>
      </c>
      <c r="F357">
        <v>8.2210636345000976E-2</v>
      </c>
      <c r="H357" t="s">
        <v>684</v>
      </c>
      <c r="I357" t="s">
        <v>685</v>
      </c>
      <c r="J357" t="s">
        <v>5974</v>
      </c>
      <c r="K357" t="s">
        <v>5973</v>
      </c>
      <c r="L357">
        <v>0.23426487833745088</v>
      </c>
      <c r="M357">
        <v>-0.37261993197361054</v>
      </c>
      <c r="N357">
        <v>-0.29257088990006724</v>
      </c>
      <c r="O357">
        <v>0.45055565101911066</v>
      </c>
      <c r="Q357" t="s">
        <v>3197</v>
      </c>
      <c r="R357">
        <v>8.8440514208237286E-3</v>
      </c>
      <c r="S357">
        <v>-0.24726980670260801</v>
      </c>
      <c r="T357">
        <v>4.5746056619801925E-2</v>
      </c>
      <c r="U357">
        <v>8.2210636345000976E-2</v>
      </c>
      <c r="V357">
        <f>VLOOKUP("*"&amp;$B357&amp;"*",$K:$O,2,0)</f>
        <v>-0.8652730769437742</v>
      </c>
      <c r="W357">
        <f>VLOOKUP("*"&amp;$B357&amp;"*",$K:$O,3,0)</f>
        <v>-0.10427139597790396</v>
      </c>
      <c r="X357">
        <f>VLOOKUP("*"&amp;$B357&amp;"*",$K:$O,4,0)</f>
        <v>-1.377909264049783</v>
      </c>
      <c r="Y357">
        <f>VLOOKUP("*"&amp;$B357&amp;"*",$K:$O,5,0)</f>
        <v>0.11122211266394293</v>
      </c>
    </row>
    <row r="358" spans="1:25">
      <c r="A358" t="s">
        <v>2228</v>
      </c>
      <c r="B358" t="s">
        <v>3198</v>
      </c>
      <c r="C358">
        <v>8.4802662676096208E-2</v>
      </c>
      <c r="D358">
        <v>3.3267553830677053E-2</v>
      </c>
      <c r="E358">
        <v>0.10079762080470671</v>
      </c>
      <c r="F358">
        <v>8.3026438663392932E-2</v>
      </c>
      <c r="H358" t="s">
        <v>686</v>
      </c>
      <c r="I358" t="s">
        <v>687</v>
      </c>
      <c r="J358" t="s">
        <v>3790</v>
      </c>
      <c r="K358" t="s">
        <v>3790</v>
      </c>
      <c r="L358">
        <v>-0.21903750576940548</v>
      </c>
      <c r="M358">
        <v>-1.1066412230303528</v>
      </c>
      <c r="N358">
        <v>-1.4652699222377494</v>
      </c>
      <c r="O358">
        <v>-5.0054926662518685E-2</v>
      </c>
      <c r="Q358" t="s">
        <v>3198</v>
      </c>
      <c r="R358">
        <v>8.4802662676096208E-2</v>
      </c>
      <c r="S358">
        <v>3.3267553830677053E-2</v>
      </c>
      <c r="T358">
        <v>0.10079762080470671</v>
      </c>
      <c r="U358">
        <v>8.3026438663392932E-2</v>
      </c>
      <c r="V358" t="e">
        <f>VLOOKUP("*"&amp;$B358&amp;"*",$K:$O,2,0)</f>
        <v>#N/A</v>
      </c>
      <c r="W358" t="e">
        <f>VLOOKUP("*"&amp;$B358&amp;"*",$K:$O,3,0)</f>
        <v>#N/A</v>
      </c>
      <c r="X358" t="e">
        <f>VLOOKUP("*"&amp;$B358&amp;"*",$K:$O,4,0)</f>
        <v>#N/A</v>
      </c>
      <c r="Y358" t="e">
        <f>VLOOKUP("*"&amp;$B358&amp;"*",$K:$O,5,0)</f>
        <v>#N/A</v>
      </c>
    </row>
    <row r="359" spans="1:25">
      <c r="A359" t="s">
        <v>2229</v>
      </c>
      <c r="B359" t="s">
        <v>3199</v>
      </c>
      <c r="C359">
        <v>0.11675583038260007</v>
      </c>
      <c r="D359">
        <v>6.5051641609510713E-2</v>
      </c>
      <c r="E359">
        <v>7.6769664415769628E-2</v>
      </c>
      <c r="F359">
        <v>8.3324440756851442E-2</v>
      </c>
      <c r="H359" t="s">
        <v>688</v>
      </c>
      <c r="I359" t="s">
        <v>689</v>
      </c>
      <c r="J359" t="s">
        <v>3913</v>
      </c>
      <c r="K359" t="s">
        <v>3212</v>
      </c>
      <c r="L359">
        <v>0</v>
      </c>
      <c r="M359">
        <v>-0.55713109419086126</v>
      </c>
      <c r="N359">
        <v>-0.59216327240638544</v>
      </c>
      <c r="O359">
        <v>-0.17277424966035246</v>
      </c>
      <c r="Q359" t="s">
        <v>3199</v>
      </c>
      <c r="R359">
        <v>0.11675583038260007</v>
      </c>
      <c r="S359">
        <v>6.5051641609510713E-2</v>
      </c>
      <c r="T359">
        <v>7.6769664415769628E-2</v>
      </c>
      <c r="U359">
        <v>8.3324440756851442E-2</v>
      </c>
      <c r="V359">
        <f>VLOOKUP("*"&amp;$B359&amp;"*",$K:$O,2,0)</f>
        <v>-0.76779868022719866</v>
      </c>
      <c r="W359">
        <f>VLOOKUP("*"&amp;$B359&amp;"*",$K:$O,3,0)</f>
        <v>0.17361634206398813</v>
      </c>
      <c r="X359">
        <f>VLOOKUP("*"&amp;$B359&amp;"*",$K:$O,4,0)</f>
        <v>-0.19807987720113285</v>
      </c>
      <c r="Y359">
        <f>VLOOKUP("*"&amp;$B359&amp;"*",$K:$O,5,0)</f>
        <v>0.51613955062466366</v>
      </c>
    </row>
    <row r="360" spans="1:25">
      <c r="A360" t="s">
        <v>2230</v>
      </c>
      <c r="B360" t="s">
        <v>3200</v>
      </c>
      <c r="C360">
        <v>-3.6966786284578598E-2</v>
      </c>
      <c r="D360">
        <v>0.10278887486136359</v>
      </c>
      <c r="E360">
        <v>0.11758792963667458</v>
      </c>
      <c r="F360">
        <v>8.3596116392048683E-2</v>
      </c>
      <c r="H360" t="s">
        <v>690</v>
      </c>
      <c r="I360" t="s">
        <v>691</v>
      </c>
      <c r="J360" t="s">
        <v>5814</v>
      </c>
      <c r="K360" t="s">
        <v>5814</v>
      </c>
      <c r="L360">
        <v>-0.50046750625087</v>
      </c>
      <c r="M360">
        <v>0.31047290668601729</v>
      </c>
      <c r="N360">
        <v>-7.9376180428785914E-2</v>
      </c>
      <c r="O360">
        <v>0.64436627748170883</v>
      </c>
      <c r="Q360" t="s">
        <v>3200</v>
      </c>
      <c r="R360">
        <v>-3.6966786284578598E-2</v>
      </c>
      <c r="S360">
        <v>0.10278887486136359</v>
      </c>
      <c r="T360">
        <v>0.11758792963667458</v>
      </c>
      <c r="U360">
        <v>8.3596116392048683E-2</v>
      </c>
      <c r="V360">
        <f>VLOOKUP("*"&amp;$B360&amp;"*",$K:$O,2,0)</f>
        <v>-6.8909448500639098E-2</v>
      </c>
      <c r="W360">
        <f>VLOOKUP("*"&amp;$B360&amp;"*",$K:$O,3,0)</f>
        <v>2.5200361608009401E-2</v>
      </c>
      <c r="X360">
        <f>VLOOKUP("*"&amp;$B360&amp;"*",$K:$O,4,0)</f>
        <v>-0.10431310388670255</v>
      </c>
      <c r="Y360">
        <f>VLOOKUP("*"&amp;$B360&amp;"*",$K:$O,5,0)</f>
        <v>0</v>
      </c>
    </row>
    <row r="361" spans="1:25">
      <c r="A361" t="s">
        <v>2231</v>
      </c>
      <c r="B361" t="s">
        <v>3201</v>
      </c>
      <c r="C361">
        <v>6.9564481392634672E-2</v>
      </c>
      <c r="D361">
        <v>8.6015481511028752E-2</v>
      </c>
      <c r="E361">
        <v>6.1380627090445276E-2</v>
      </c>
      <c r="F361">
        <v>8.3986139750503744E-2</v>
      </c>
      <c r="H361" t="s">
        <v>692</v>
      </c>
      <c r="I361" t="s">
        <v>693</v>
      </c>
      <c r="J361" t="s">
        <v>6292</v>
      </c>
      <c r="K361" t="e">
        <v>#N/A</v>
      </c>
      <c r="L361">
        <v>-0.83510060751000281</v>
      </c>
      <c r="M361">
        <v>3.344944265836472E-2</v>
      </c>
      <c r="N361">
        <v>-0.49983724049848677</v>
      </c>
      <c r="O361">
        <v>2.7048322321780522E-2</v>
      </c>
      <c r="Q361" t="s">
        <v>3201</v>
      </c>
      <c r="R361">
        <v>6.9564481392634672E-2</v>
      </c>
      <c r="S361">
        <v>8.6015481511028752E-2</v>
      </c>
      <c r="T361">
        <v>6.1380627090445276E-2</v>
      </c>
      <c r="U361">
        <v>8.3986139750503744E-2</v>
      </c>
      <c r="V361" t="e">
        <f>VLOOKUP("*"&amp;$B361&amp;"*",$K:$O,2,0)</f>
        <v>#N/A</v>
      </c>
      <c r="W361" t="e">
        <f>VLOOKUP("*"&amp;$B361&amp;"*",$K:$O,3,0)</f>
        <v>#N/A</v>
      </c>
      <c r="X361" t="e">
        <f>VLOOKUP("*"&amp;$B361&amp;"*",$K:$O,4,0)</f>
        <v>#N/A</v>
      </c>
      <c r="Y361" t="e">
        <f>VLOOKUP("*"&amp;$B361&amp;"*",$K:$O,5,0)</f>
        <v>#N/A</v>
      </c>
    </row>
    <row r="362" spans="1:25">
      <c r="A362" t="s">
        <v>2232</v>
      </c>
      <c r="B362" t="s">
        <v>3202</v>
      </c>
      <c r="C362">
        <v>-9.1450267299164883E-4</v>
      </c>
      <c r="D362">
        <v>0.24138312234791406</v>
      </c>
      <c r="E362">
        <v>-9.685131835151975E-2</v>
      </c>
      <c r="F362">
        <v>8.4128433671912209E-2</v>
      </c>
      <c r="H362" t="s">
        <v>694</v>
      </c>
      <c r="I362" t="s">
        <v>695</v>
      </c>
      <c r="J362" t="s">
        <v>2883</v>
      </c>
      <c r="K362" t="s">
        <v>2883</v>
      </c>
      <c r="L362">
        <v>-0.12436055253856719</v>
      </c>
      <c r="M362">
        <v>-2.7016095251276073E-2</v>
      </c>
      <c r="N362">
        <v>-1.1150981438082888E-2</v>
      </c>
      <c r="O362">
        <v>0.25767955595378023</v>
      </c>
      <c r="Q362" t="s">
        <v>3202</v>
      </c>
      <c r="R362">
        <v>-9.1450267299164883E-4</v>
      </c>
      <c r="S362">
        <v>0.24138312234791406</v>
      </c>
      <c r="T362">
        <v>-9.685131835151975E-2</v>
      </c>
      <c r="U362">
        <v>8.4128433671912209E-2</v>
      </c>
      <c r="V362" t="e">
        <f>VLOOKUP("*"&amp;$B362&amp;"*",$K:$O,2,0)</f>
        <v>#N/A</v>
      </c>
      <c r="W362" t="e">
        <f>VLOOKUP("*"&amp;$B362&amp;"*",$K:$O,3,0)</f>
        <v>#N/A</v>
      </c>
      <c r="X362" t="e">
        <f>VLOOKUP("*"&amp;$B362&amp;"*",$K:$O,4,0)</f>
        <v>#N/A</v>
      </c>
      <c r="Y362" t="e">
        <f>VLOOKUP("*"&amp;$B362&amp;"*",$K:$O,5,0)</f>
        <v>#N/A</v>
      </c>
    </row>
    <row r="363" spans="1:25">
      <c r="A363" t="s">
        <v>2233</v>
      </c>
      <c r="B363" t="s">
        <v>3203</v>
      </c>
      <c r="C363">
        <v>-2.953672040218221E-2</v>
      </c>
      <c r="D363">
        <v>-6.3636567087276788E-2</v>
      </c>
      <c r="E363">
        <v>2.4708093376528129E-2</v>
      </c>
      <c r="F363">
        <v>8.4827513037170121E-2</v>
      </c>
      <c r="H363" t="s">
        <v>696</v>
      </c>
      <c r="I363" t="s">
        <v>697</v>
      </c>
      <c r="J363" t="s">
        <v>6293</v>
      </c>
      <c r="K363" t="s">
        <v>6293</v>
      </c>
      <c r="L363">
        <v>-0.15564436468405371</v>
      </c>
      <c r="M363">
        <v>0.14442009817051921</v>
      </c>
      <c r="N363">
        <v>0.38686725450438542</v>
      </c>
      <c r="O363">
        <v>0.89736322898082932</v>
      </c>
      <c r="Q363" t="s">
        <v>3203</v>
      </c>
      <c r="R363">
        <v>-2.953672040218221E-2</v>
      </c>
      <c r="S363">
        <v>-6.3636567087276788E-2</v>
      </c>
      <c r="T363">
        <v>2.4708093376528129E-2</v>
      </c>
      <c r="U363">
        <v>8.4827513037170121E-2</v>
      </c>
      <c r="V363">
        <f>VLOOKUP("*"&amp;$B363&amp;"*",$K:$O,2,0)</f>
        <v>-0.16967305175471045</v>
      </c>
      <c r="W363">
        <f>VLOOKUP("*"&amp;$B363&amp;"*",$K:$O,3,0)</f>
        <v>-0.36956992723339338</v>
      </c>
      <c r="X363">
        <f>VLOOKUP("*"&amp;$B363&amp;"*",$K:$O,4,0)</f>
        <v>-0.42502621235785121</v>
      </c>
      <c r="Y363">
        <f>VLOOKUP("*"&amp;$B363&amp;"*",$K:$O,5,0)</f>
        <v>0.28150544042244258</v>
      </c>
    </row>
    <row r="364" spans="1:25">
      <c r="A364" t="s">
        <v>2234</v>
      </c>
      <c r="B364" t="s">
        <v>3204</v>
      </c>
      <c r="C364">
        <v>0.3801622717880766</v>
      </c>
      <c r="D364">
        <v>0.27438485909535465</v>
      </c>
      <c r="E364">
        <v>0.13491789720337691</v>
      </c>
      <c r="F364">
        <v>8.493995003548406E-2</v>
      </c>
      <c r="H364" t="s">
        <v>698</v>
      </c>
      <c r="I364" t="s">
        <v>699</v>
      </c>
      <c r="J364" t="s">
        <v>3285</v>
      </c>
      <c r="K364" t="s">
        <v>3285</v>
      </c>
      <c r="L364">
        <v>-1.0219038869436563</v>
      </c>
      <c r="M364">
        <v>-0.97147310745089166</v>
      </c>
      <c r="N364">
        <v>-1.8266666666666669</v>
      </c>
      <c r="O364">
        <v>-4.668811692068222E-2</v>
      </c>
      <c r="Q364" t="s">
        <v>3204</v>
      </c>
      <c r="R364">
        <v>0.3801622717880766</v>
      </c>
      <c r="S364">
        <v>0.27438485909535465</v>
      </c>
      <c r="T364">
        <v>0.13491789720337691</v>
      </c>
      <c r="U364">
        <v>8.493995003548406E-2</v>
      </c>
      <c r="V364" t="e">
        <f>VLOOKUP("*"&amp;$B364&amp;"*",$K:$O,2,0)</f>
        <v>#N/A</v>
      </c>
      <c r="W364" t="e">
        <f>VLOOKUP("*"&amp;$B364&amp;"*",$K:$O,3,0)</f>
        <v>#N/A</v>
      </c>
      <c r="X364" t="e">
        <f>VLOOKUP("*"&amp;$B364&amp;"*",$K:$O,4,0)</f>
        <v>#N/A</v>
      </c>
      <c r="Y364" t="e">
        <f>VLOOKUP("*"&amp;$B364&amp;"*",$K:$O,5,0)</f>
        <v>#N/A</v>
      </c>
    </row>
    <row r="365" spans="1:25">
      <c r="A365" t="s">
        <v>2235</v>
      </c>
      <c r="B365" t="s">
        <v>3205</v>
      </c>
      <c r="C365">
        <v>3.5302955239536707E-2</v>
      </c>
      <c r="D365">
        <v>0.25387878793495694</v>
      </c>
      <c r="E365">
        <v>0.12267365274851333</v>
      </c>
      <c r="F365">
        <v>8.7072109895042313E-2</v>
      </c>
      <c r="H365" t="s">
        <v>700</v>
      </c>
      <c r="I365" t="s">
        <v>701</v>
      </c>
      <c r="J365" t="s">
        <v>5176</v>
      </c>
      <c r="K365" t="s">
        <v>5175</v>
      </c>
      <c r="L365">
        <v>-0.26690254968079619</v>
      </c>
      <c r="M365">
        <v>-0.2646335673533497</v>
      </c>
      <c r="N365">
        <v>-0.82168376146142386</v>
      </c>
      <c r="O365">
        <v>-0.12835327583646636</v>
      </c>
      <c r="Q365" t="s">
        <v>3205</v>
      </c>
      <c r="R365">
        <v>3.5302955239536707E-2</v>
      </c>
      <c r="S365">
        <v>0.25387878793495694</v>
      </c>
      <c r="T365">
        <v>0.12267365274851333</v>
      </c>
      <c r="U365">
        <v>8.7072109895042313E-2</v>
      </c>
      <c r="V365">
        <f>VLOOKUP("*"&amp;$B365&amp;"*",$K:$O,2,0)</f>
        <v>-0.11481433422739011</v>
      </c>
      <c r="W365">
        <f>VLOOKUP("*"&amp;$B365&amp;"*",$K:$O,3,0)</f>
        <v>-0.15017350599107096</v>
      </c>
      <c r="X365">
        <f>VLOOKUP("*"&amp;$B365&amp;"*",$K:$O,4,0)</f>
        <v>-0.36457029903022353</v>
      </c>
      <c r="Y365">
        <f>VLOOKUP("*"&amp;$B365&amp;"*",$K:$O,5,0)</f>
        <v>-2.0143258165583249E-2</v>
      </c>
    </row>
    <row r="366" spans="1:25">
      <c r="A366" t="s">
        <v>2236</v>
      </c>
      <c r="B366" t="s">
        <v>3206</v>
      </c>
      <c r="C366">
        <v>5.4107077105370978E-3</v>
      </c>
      <c r="D366">
        <v>1.3193954468113661E-2</v>
      </c>
      <c r="E366">
        <v>6.2469294866079987E-2</v>
      </c>
      <c r="F366">
        <v>8.7100114665635317E-2</v>
      </c>
      <c r="H366" t="s">
        <v>702</v>
      </c>
      <c r="I366" t="s">
        <v>703</v>
      </c>
      <c r="J366" t="s">
        <v>3918</v>
      </c>
      <c r="K366" t="s">
        <v>3090</v>
      </c>
      <c r="L366">
        <v>-1.3200821503295249E-2</v>
      </c>
      <c r="M366">
        <v>-0.32778154632685441</v>
      </c>
      <c r="N366">
        <v>-0.13752474352864558</v>
      </c>
      <c r="O366">
        <v>0.50181521574668597</v>
      </c>
      <c r="Q366" t="s">
        <v>3206</v>
      </c>
      <c r="R366">
        <v>5.4107077105370978E-3</v>
      </c>
      <c r="S366">
        <v>1.3193954468113661E-2</v>
      </c>
      <c r="T366">
        <v>6.2469294866079987E-2</v>
      </c>
      <c r="U366">
        <v>8.7100114665635317E-2</v>
      </c>
      <c r="V366" t="e">
        <f>VLOOKUP("*"&amp;$B366&amp;"*",$K:$O,2,0)</f>
        <v>#N/A</v>
      </c>
      <c r="W366" t="e">
        <f>VLOOKUP("*"&amp;$B366&amp;"*",$K:$O,3,0)</f>
        <v>#N/A</v>
      </c>
      <c r="X366" t="e">
        <f>VLOOKUP("*"&amp;$B366&amp;"*",$K:$O,4,0)</f>
        <v>#N/A</v>
      </c>
      <c r="Y366" t="e">
        <f>VLOOKUP("*"&amp;$B366&amp;"*",$K:$O,5,0)</f>
        <v>#N/A</v>
      </c>
    </row>
    <row r="367" spans="1:25">
      <c r="A367" t="s">
        <v>2237</v>
      </c>
      <c r="B367" t="s">
        <v>3207</v>
      </c>
      <c r="C367">
        <v>7.0604928665113031E-2</v>
      </c>
      <c r="D367">
        <v>0.1670204989407347</v>
      </c>
      <c r="E367">
        <v>-4.1847479685451432E-2</v>
      </c>
      <c r="F367">
        <v>8.81012501636214E-2</v>
      </c>
      <c r="H367" t="s">
        <v>704</v>
      </c>
      <c r="I367" t="s">
        <v>705</v>
      </c>
      <c r="J367" t="s">
        <v>4550</v>
      </c>
      <c r="K367" t="s">
        <v>4550</v>
      </c>
      <c r="L367">
        <v>-7.4715194650101513E-2</v>
      </c>
      <c r="M367">
        <v>0.65711533523448062</v>
      </c>
      <c r="N367">
        <v>0.50894693998924401</v>
      </c>
      <c r="O367">
        <v>0.34619833661470606</v>
      </c>
      <c r="Q367" t="s">
        <v>3207</v>
      </c>
      <c r="R367">
        <v>7.0604928665113031E-2</v>
      </c>
      <c r="S367">
        <v>0.1670204989407347</v>
      </c>
      <c r="T367">
        <v>-4.1847479685451432E-2</v>
      </c>
      <c r="U367">
        <v>8.81012501636214E-2</v>
      </c>
      <c r="V367" t="e">
        <f>VLOOKUP("*"&amp;$B367&amp;"*",$K:$O,2,0)</f>
        <v>#N/A</v>
      </c>
      <c r="W367" t="e">
        <f>VLOOKUP("*"&amp;$B367&amp;"*",$K:$O,3,0)</f>
        <v>#N/A</v>
      </c>
      <c r="X367" t="e">
        <f>VLOOKUP("*"&amp;$B367&amp;"*",$K:$O,4,0)</f>
        <v>#N/A</v>
      </c>
      <c r="Y367" t="e">
        <f>VLOOKUP("*"&amp;$B367&amp;"*",$K:$O,5,0)</f>
        <v>#N/A</v>
      </c>
    </row>
    <row r="368" spans="1:25">
      <c r="A368" t="s">
        <v>2238</v>
      </c>
      <c r="B368" t="s">
        <v>3208</v>
      </c>
      <c r="C368">
        <v>0.19288448760651497</v>
      </c>
      <c r="D368">
        <v>0.20153545736577294</v>
      </c>
      <c r="E368">
        <v>0.25971023402235194</v>
      </c>
      <c r="F368">
        <v>8.8120870446018379E-2</v>
      </c>
      <c r="H368" t="s">
        <v>706</v>
      </c>
      <c r="I368" t="s">
        <v>707</v>
      </c>
      <c r="J368" t="s">
        <v>5933</v>
      </c>
      <c r="K368" t="s">
        <v>5933</v>
      </c>
      <c r="L368">
        <v>-0.39218499338972873</v>
      </c>
      <c r="M368">
        <v>-0.49336296441660271</v>
      </c>
      <c r="N368">
        <v>-0.30778335924244149</v>
      </c>
      <c r="O368">
        <v>0.44694499650735037</v>
      </c>
      <c r="Q368" t="s">
        <v>3208</v>
      </c>
      <c r="R368">
        <v>0.19288448760651497</v>
      </c>
      <c r="S368">
        <v>0.20153545736577294</v>
      </c>
      <c r="T368">
        <v>0.25971023402235194</v>
      </c>
      <c r="U368">
        <v>8.8120870446018379E-2</v>
      </c>
      <c r="V368" t="e">
        <f>VLOOKUP("*"&amp;$B368&amp;"*",$K:$O,2,0)</f>
        <v>#N/A</v>
      </c>
      <c r="W368" t="e">
        <f>VLOOKUP("*"&amp;$B368&amp;"*",$K:$O,3,0)</f>
        <v>#N/A</v>
      </c>
      <c r="X368" t="e">
        <f>VLOOKUP("*"&amp;$B368&amp;"*",$K:$O,4,0)</f>
        <v>#N/A</v>
      </c>
      <c r="Y368" t="e">
        <f>VLOOKUP("*"&amp;$B368&amp;"*",$K:$O,5,0)</f>
        <v>#N/A</v>
      </c>
    </row>
    <row r="369" spans="1:25">
      <c r="A369" t="s">
        <v>2239</v>
      </c>
      <c r="B369" t="s">
        <v>3209</v>
      </c>
      <c r="C369">
        <v>2.8332935794760514E-2</v>
      </c>
      <c r="D369">
        <v>1.4766714147630743E-2</v>
      </c>
      <c r="E369">
        <v>0.12736016717135112</v>
      </c>
      <c r="F369">
        <v>8.8201348282764033E-2</v>
      </c>
      <c r="H369" t="s">
        <v>708</v>
      </c>
      <c r="I369" t="s">
        <v>709</v>
      </c>
      <c r="J369" t="s">
        <v>6294</v>
      </c>
      <c r="K369" t="s">
        <v>6294</v>
      </c>
      <c r="L369">
        <v>0.52145786557151752</v>
      </c>
      <c r="M369">
        <v>9.0379900828963564E-2</v>
      </c>
      <c r="N369">
        <v>0.71149395975007934</v>
      </c>
      <c r="O369">
        <v>0.49466354938785789</v>
      </c>
      <c r="Q369" t="s">
        <v>3209</v>
      </c>
      <c r="R369">
        <v>2.8332935794760514E-2</v>
      </c>
      <c r="S369">
        <v>1.4766714147630743E-2</v>
      </c>
      <c r="T369">
        <v>0.12736016717135112</v>
      </c>
      <c r="U369">
        <v>8.8201348282764033E-2</v>
      </c>
      <c r="V369">
        <f>VLOOKUP("*"&amp;$B369&amp;"*",$K:$O,2,0)</f>
        <v>0.20859831526483794</v>
      </c>
      <c r="W369">
        <f>VLOOKUP("*"&amp;$B369&amp;"*",$K:$O,3,0)</f>
        <v>-8.1315887960774949E-2</v>
      </c>
      <c r="X369">
        <f>VLOOKUP("*"&amp;$B369&amp;"*",$K:$O,4,0)</f>
        <v>0</v>
      </c>
      <c r="Y369">
        <f>VLOOKUP("*"&amp;$B369&amp;"*",$K:$O,5,0)</f>
        <v>0.10429915763241897</v>
      </c>
    </row>
    <row r="370" spans="1:25">
      <c r="A370" t="s">
        <v>2240</v>
      </c>
      <c r="B370" t="s">
        <v>3210</v>
      </c>
      <c r="C370">
        <v>0.18795825522104229</v>
      </c>
      <c r="D370">
        <v>8.7923876827467759E-2</v>
      </c>
      <c r="E370">
        <v>2.9863166629471335E-3</v>
      </c>
      <c r="F370">
        <v>8.8837379945271258E-2</v>
      </c>
      <c r="H370" t="s">
        <v>710</v>
      </c>
      <c r="I370" t="s">
        <v>711</v>
      </c>
      <c r="J370" t="s">
        <v>4797</v>
      </c>
      <c r="K370" t="s">
        <v>3361</v>
      </c>
      <c r="L370">
        <v>-0.425762453975912</v>
      </c>
      <c r="M370">
        <v>-1.4010402011330056</v>
      </c>
      <c r="N370">
        <v>0.45965134834602167</v>
      </c>
      <c r="O370">
        <v>9.6417158333967024E-2</v>
      </c>
      <c r="Q370" t="s">
        <v>3210</v>
      </c>
      <c r="R370">
        <v>0.18795825522104229</v>
      </c>
      <c r="S370">
        <v>8.7923876827467759E-2</v>
      </c>
      <c r="T370">
        <v>2.9863166629471335E-3</v>
      </c>
      <c r="U370">
        <v>8.8837379945271258E-2</v>
      </c>
      <c r="V370" t="e">
        <f>VLOOKUP("*"&amp;$B370&amp;"*",$K:$O,2,0)</f>
        <v>#N/A</v>
      </c>
      <c r="W370" t="e">
        <f>VLOOKUP("*"&amp;$B370&amp;"*",$K:$O,3,0)</f>
        <v>#N/A</v>
      </c>
      <c r="X370" t="e">
        <f>VLOOKUP("*"&amp;$B370&amp;"*",$K:$O,4,0)</f>
        <v>#N/A</v>
      </c>
      <c r="Y370" t="e">
        <f>VLOOKUP("*"&amp;$B370&amp;"*",$K:$O,5,0)</f>
        <v>#N/A</v>
      </c>
    </row>
    <row r="371" spans="1:25">
      <c r="A371" t="s">
        <v>2241</v>
      </c>
      <c r="B371" t="s">
        <v>3211</v>
      </c>
      <c r="C371">
        <v>9.8570634098409007E-2</v>
      </c>
      <c r="D371">
        <v>-5.2036005905508199E-2</v>
      </c>
      <c r="E371">
        <v>0.12232408715359204</v>
      </c>
      <c r="F371">
        <v>8.8933662396196031E-2</v>
      </c>
      <c r="H371" t="s">
        <v>712</v>
      </c>
      <c r="I371" t="s">
        <v>713</v>
      </c>
      <c r="J371" t="s">
        <v>3378</v>
      </c>
      <c r="K371" t="s">
        <v>3378</v>
      </c>
      <c r="L371">
        <v>-0.37524568094609972</v>
      </c>
      <c r="M371">
        <v>-0.90349826239984898</v>
      </c>
      <c r="N371">
        <v>-0.54316612343267712</v>
      </c>
      <c r="O371">
        <v>0.32236301760140468</v>
      </c>
      <c r="Q371" t="s">
        <v>3211</v>
      </c>
      <c r="R371">
        <v>9.8570634098409007E-2</v>
      </c>
      <c r="S371">
        <v>-5.2036005905508199E-2</v>
      </c>
      <c r="T371">
        <v>0.12232408715359204</v>
      </c>
      <c r="U371">
        <v>8.8933662396196031E-2</v>
      </c>
      <c r="V371">
        <f>VLOOKUP("*"&amp;$B371&amp;"*",$K:$O,2,0)</f>
        <v>-0.48859936001863263</v>
      </c>
      <c r="W371">
        <f>VLOOKUP("*"&amp;$B371&amp;"*",$K:$O,3,0)</f>
        <v>-0.69330227539590739</v>
      </c>
      <c r="X371">
        <f>VLOOKUP("*"&amp;$B371&amp;"*",$K:$O,4,0)</f>
        <v>-0.14356989589504568</v>
      </c>
      <c r="Y371">
        <f>VLOOKUP("*"&amp;$B371&amp;"*",$K:$O,5,0)</f>
        <v>0.17362221523802046</v>
      </c>
    </row>
    <row r="372" spans="1:25">
      <c r="A372" t="s">
        <v>2242</v>
      </c>
      <c r="B372" t="s">
        <v>3212</v>
      </c>
      <c r="C372">
        <v>0.22879986964180535</v>
      </c>
      <c r="D372">
        <v>-5.5654644755105925E-2</v>
      </c>
      <c r="E372">
        <v>0.1330428667374112</v>
      </c>
      <c r="F372">
        <v>8.9005148321085692E-2</v>
      </c>
      <c r="H372" t="s">
        <v>714</v>
      </c>
      <c r="I372" t="s">
        <v>715</v>
      </c>
      <c r="J372" t="s">
        <v>5597</v>
      </c>
      <c r="K372" t="s">
        <v>3515</v>
      </c>
      <c r="L372">
        <v>-5.3341787701184452E-2</v>
      </c>
      <c r="M372">
        <v>0.37301444065508532</v>
      </c>
      <c r="N372">
        <v>0.25964357649836756</v>
      </c>
      <c r="O372">
        <v>-0.23754770769714159</v>
      </c>
      <c r="Q372" t="s">
        <v>3212</v>
      </c>
      <c r="R372">
        <v>0.22879986964180535</v>
      </c>
      <c r="S372">
        <v>-5.5654644755105925E-2</v>
      </c>
      <c r="T372">
        <v>0.1330428667374112</v>
      </c>
      <c r="U372">
        <v>8.9005148321085692E-2</v>
      </c>
      <c r="V372">
        <f>VLOOKUP("*"&amp;$B372&amp;"*",$K:$O,2,0)</f>
        <v>0</v>
      </c>
      <c r="W372">
        <f>VLOOKUP("*"&amp;$B372&amp;"*",$K:$O,3,0)</f>
        <v>-0.55713109419086126</v>
      </c>
      <c r="X372">
        <f>VLOOKUP("*"&amp;$B372&amp;"*",$K:$O,4,0)</f>
        <v>-0.59216327240638544</v>
      </c>
      <c r="Y372">
        <f>VLOOKUP("*"&amp;$B372&amp;"*",$K:$O,5,0)</f>
        <v>-0.17277424966035246</v>
      </c>
    </row>
    <row r="373" spans="1:25">
      <c r="A373" t="s">
        <v>2243</v>
      </c>
      <c r="B373" t="s">
        <v>3213</v>
      </c>
      <c r="C373">
        <v>0.17919523498650006</v>
      </c>
      <c r="D373">
        <v>0.22873584255487081</v>
      </c>
      <c r="E373">
        <v>0.10258984700395242</v>
      </c>
      <c r="F373">
        <v>8.9517954310749229E-2</v>
      </c>
      <c r="H373" t="s">
        <v>716</v>
      </c>
      <c r="I373" t="s">
        <v>717</v>
      </c>
      <c r="J373" t="s">
        <v>6254</v>
      </c>
      <c r="K373" t="s">
        <v>8569</v>
      </c>
      <c r="L373">
        <v>0.19800899122203527</v>
      </c>
      <c r="M373">
        <v>-0.11106854277847655</v>
      </c>
      <c r="N373">
        <v>-0.52286631655977533</v>
      </c>
      <c r="O373">
        <v>-0.26069428430228569</v>
      </c>
      <c r="Q373" t="s">
        <v>3213</v>
      </c>
      <c r="R373">
        <v>0.17919523498650006</v>
      </c>
      <c r="S373">
        <v>0.22873584255487081</v>
      </c>
      <c r="T373">
        <v>0.10258984700395242</v>
      </c>
      <c r="U373">
        <v>8.9517954310749229E-2</v>
      </c>
      <c r="V373">
        <f>VLOOKUP("*"&amp;$B373&amp;"*",$K:$O,2,0)</f>
        <v>0.20859831526483794</v>
      </c>
      <c r="W373">
        <f>VLOOKUP("*"&amp;$B373&amp;"*",$K:$O,3,0)</f>
        <v>0.83432905094702903</v>
      </c>
      <c r="X373">
        <f>VLOOKUP("*"&amp;$B373&amp;"*",$K:$O,4,0)</f>
        <v>0.31287851160196822</v>
      </c>
      <c r="Y373">
        <f>VLOOKUP("*"&amp;$B373&amp;"*",$K:$O,5,0)</f>
        <v>0.31289747289725689</v>
      </c>
    </row>
    <row r="374" spans="1:25">
      <c r="A374" t="s">
        <v>2244</v>
      </c>
      <c r="B374" t="s">
        <v>3159</v>
      </c>
      <c r="C374">
        <v>-0.1453176027444073</v>
      </c>
      <c r="D374">
        <v>0.11444301858197532</v>
      </c>
      <c r="E374">
        <v>5.3270746158904828E-2</v>
      </c>
      <c r="F374">
        <v>9.0289239461423948E-2</v>
      </c>
      <c r="H374" t="s">
        <v>718</v>
      </c>
      <c r="I374" t="s">
        <v>719</v>
      </c>
      <c r="J374" t="s">
        <v>5340</v>
      </c>
      <c r="K374" t="s">
        <v>3475</v>
      </c>
      <c r="L374">
        <v>1.1496290557545641E-2</v>
      </c>
      <c r="M374">
        <v>-0.73291640435747218</v>
      </c>
      <c r="N374">
        <v>4.6200095853152233E-2</v>
      </c>
      <c r="O374">
        <v>0.2227719552433749</v>
      </c>
      <c r="Q374" t="s">
        <v>3159</v>
      </c>
      <c r="R374">
        <v>-0.1453176027444073</v>
      </c>
      <c r="S374">
        <v>0.11444301858197532</v>
      </c>
      <c r="T374">
        <v>5.3270746158904828E-2</v>
      </c>
      <c r="U374">
        <v>9.0289239461423948E-2</v>
      </c>
      <c r="V374">
        <f>VLOOKUP("*"&amp;$B374&amp;"*",$K:$O,2,0)</f>
        <v>-0.20857055361032292</v>
      </c>
      <c r="W374">
        <f>VLOOKUP("*"&amp;$B374&amp;"*",$K:$O,3,0)</f>
        <v>-1.3946254283581094E-5</v>
      </c>
      <c r="X374">
        <f>VLOOKUP("*"&amp;$B374&amp;"*",$K:$O,4,0)</f>
        <v>0.20859831526483794</v>
      </c>
      <c r="Y374">
        <f>VLOOKUP("*"&amp;$B374&amp;"*",$K:$O,5,0)</f>
        <v>0.83432905094702903</v>
      </c>
    </row>
    <row r="375" spans="1:25">
      <c r="A375" t="s">
        <v>2245</v>
      </c>
      <c r="B375" t="s">
        <v>3214</v>
      </c>
      <c r="C375">
        <v>7.9484492221351677E-2</v>
      </c>
      <c r="D375">
        <v>9.1974562873154586E-2</v>
      </c>
      <c r="E375">
        <v>0.16425199309052577</v>
      </c>
      <c r="F375">
        <v>9.0854041287337289E-2</v>
      </c>
      <c r="H375" t="s">
        <v>720</v>
      </c>
      <c r="I375" t="s">
        <v>721</v>
      </c>
      <c r="J375" t="s">
        <v>4307</v>
      </c>
      <c r="K375" t="s">
        <v>4307</v>
      </c>
      <c r="L375">
        <v>-1.6747823051484023</v>
      </c>
      <c r="M375">
        <v>-0.60602140464555498</v>
      </c>
      <c r="N375">
        <v>-1.8858386382592107</v>
      </c>
      <c r="O375">
        <v>0.255627482363253</v>
      </c>
      <c r="Q375" t="s">
        <v>3214</v>
      </c>
      <c r="R375">
        <v>7.9484492221351677E-2</v>
      </c>
      <c r="S375">
        <v>9.1974562873154586E-2</v>
      </c>
      <c r="T375">
        <v>0.16425199309052577</v>
      </c>
      <c r="U375">
        <v>9.0854041287337289E-2</v>
      </c>
      <c r="V375">
        <f>VLOOKUP("*"&amp;$B375&amp;"*",$K:$O,2,0)</f>
        <v>-1.3946254283581094E-5</v>
      </c>
      <c r="W375">
        <f>VLOOKUP("*"&amp;$B375&amp;"*",$K:$O,3,0)</f>
        <v>-0.10431310388670255</v>
      </c>
      <c r="X375">
        <f>VLOOKUP("*"&amp;$B375&amp;"*",$K:$O,4,0)</f>
        <v>0</v>
      </c>
      <c r="Y375">
        <f>VLOOKUP("*"&amp;$B375&amp;"*",$K:$O,5,0)</f>
        <v>-0.10431310388670255</v>
      </c>
    </row>
    <row r="376" spans="1:25">
      <c r="A376" t="s">
        <v>2246</v>
      </c>
      <c r="B376" t="s">
        <v>3215</v>
      </c>
      <c r="C376">
        <v>-0.17411396256527742</v>
      </c>
      <c r="D376">
        <v>-4.7806321512501256E-2</v>
      </c>
      <c r="E376">
        <v>7.9280415324698511E-2</v>
      </c>
      <c r="F376">
        <v>9.1733320442381833E-2</v>
      </c>
      <c r="H376" t="s">
        <v>722</v>
      </c>
      <c r="I376" t="s">
        <v>723</v>
      </c>
      <c r="J376" t="s">
        <v>6201</v>
      </c>
      <c r="K376" t="s">
        <v>6201</v>
      </c>
      <c r="L376">
        <v>-0.90106693049578135</v>
      </c>
      <c r="M376">
        <v>-0.41601491216720604</v>
      </c>
      <c r="N376">
        <v>-0.91747020061698903</v>
      </c>
      <c r="O376">
        <v>-0.90212501333560302</v>
      </c>
      <c r="Q376" t="s">
        <v>3215</v>
      </c>
      <c r="R376">
        <v>-0.17411396256527742</v>
      </c>
      <c r="S376">
        <v>-4.7806321512501256E-2</v>
      </c>
      <c r="T376">
        <v>7.9280415324698511E-2</v>
      </c>
      <c r="U376">
        <v>9.1733320442381833E-2</v>
      </c>
      <c r="V376" t="e">
        <f>VLOOKUP("*"&amp;$B376&amp;"*",$K:$O,2,0)</f>
        <v>#N/A</v>
      </c>
      <c r="W376" t="e">
        <f>VLOOKUP("*"&amp;$B376&amp;"*",$K:$O,3,0)</f>
        <v>#N/A</v>
      </c>
      <c r="X376" t="e">
        <f>VLOOKUP("*"&amp;$B376&amp;"*",$K:$O,4,0)</f>
        <v>#N/A</v>
      </c>
      <c r="Y376" t="e">
        <f>VLOOKUP("*"&amp;$B376&amp;"*",$K:$O,5,0)</f>
        <v>#N/A</v>
      </c>
    </row>
    <row r="377" spans="1:25">
      <c r="A377" t="s">
        <v>2247</v>
      </c>
      <c r="B377" t="s">
        <v>3216</v>
      </c>
      <c r="C377">
        <v>0.13513491328686272</v>
      </c>
      <c r="D377">
        <v>-5.0187560889302665E-2</v>
      </c>
      <c r="E377">
        <v>0.1146312825806058</v>
      </c>
      <c r="F377">
        <v>9.2143511000920553E-2</v>
      </c>
      <c r="H377" t="s">
        <v>724</v>
      </c>
      <c r="I377" t="s">
        <v>725</v>
      </c>
      <c r="J377" t="s">
        <v>5104</v>
      </c>
      <c r="K377" t="s">
        <v>3551</v>
      </c>
      <c r="L377">
        <v>-5.9126241708716991E-2</v>
      </c>
      <c r="M377">
        <v>0.146837004100487</v>
      </c>
      <c r="N377">
        <v>0.26264436886296677</v>
      </c>
      <c r="O377">
        <v>0.75921877029381024</v>
      </c>
      <c r="Q377" t="s">
        <v>3216</v>
      </c>
      <c r="R377">
        <v>0.13513491328686272</v>
      </c>
      <c r="S377">
        <v>-5.0187560889302665E-2</v>
      </c>
      <c r="T377">
        <v>0.1146312825806058</v>
      </c>
      <c r="U377">
        <v>9.2143511000920553E-2</v>
      </c>
      <c r="V377" t="e">
        <f>VLOOKUP("*"&amp;$B377&amp;"*",$K:$O,2,0)</f>
        <v>#N/A</v>
      </c>
      <c r="W377" t="e">
        <f>VLOOKUP("*"&amp;$B377&amp;"*",$K:$O,3,0)</f>
        <v>#N/A</v>
      </c>
      <c r="X377" t="e">
        <f>VLOOKUP("*"&amp;$B377&amp;"*",$K:$O,4,0)</f>
        <v>#N/A</v>
      </c>
      <c r="Y377" t="e">
        <f>VLOOKUP("*"&amp;$B377&amp;"*",$K:$O,5,0)</f>
        <v>#N/A</v>
      </c>
    </row>
    <row r="378" spans="1:25">
      <c r="A378" t="s">
        <v>2248</v>
      </c>
      <c r="B378" t="s">
        <v>3217</v>
      </c>
      <c r="C378">
        <v>0.44109708588629626</v>
      </c>
      <c r="D378">
        <v>7.9930069400353881E-2</v>
      </c>
      <c r="E378">
        <v>7.4776981181663565E-2</v>
      </c>
      <c r="F378">
        <v>9.2457967536708735E-2</v>
      </c>
      <c r="H378" t="s">
        <v>726</v>
      </c>
      <c r="I378" t="s">
        <v>727</v>
      </c>
      <c r="J378" t="s">
        <v>4237</v>
      </c>
      <c r="K378" t="s">
        <v>4236</v>
      </c>
      <c r="L378">
        <v>2.5777187230018945E-2</v>
      </c>
      <c r="M378">
        <v>-0.98047068194577613</v>
      </c>
      <c r="N378">
        <v>-0.28649111879322042</v>
      </c>
      <c r="O378">
        <v>7.4970685024448688E-2</v>
      </c>
      <c r="Q378" t="s">
        <v>3217</v>
      </c>
      <c r="R378">
        <v>0.44109708588629626</v>
      </c>
      <c r="S378">
        <v>7.9930069400353881E-2</v>
      </c>
      <c r="T378">
        <v>7.4776981181663565E-2</v>
      </c>
      <c r="U378">
        <v>9.2457967536708735E-2</v>
      </c>
      <c r="V378">
        <f>VLOOKUP("*"&amp;$B378&amp;"*",$K:$O,2,0)</f>
        <v>-0.72389479306045101</v>
      </c>
      <c r="W378">
        <f>VLOOKUP("*"&amp;$B378&amp;"*",$K:$O,3,0)</f>
        <v>-0.7664149539016244</v>
      </c>
      <c r="X378">
        <f>VLOOKUP("*"&amp;$B378&amp;"*",$K:$O,4,0)</f>
        <v>-0.63715813757900031</v>
      </c>
      <c r="Y378">
        <f>VLOOKUP("*"&amp;$B378&amp;"*",$K:$O,5,0)</f>
        <v>-2.7425820178855382E-2</v>
      </c>
    </row>
    <row r="379" spans="1:25">
      <c r="A379" t="s">
        <v>2249</v>
      </c>
      <c r="B379" t="s">
        <v>3218</v>
      </c>
      <c r="C379">
        <v>2.1734821715506019E-3</v>
      </c>
      <c r="D379">
        <v>-7.6754797406810528E-3</v>
      </c>
      <c r="E379">
        <v>-5.7467499266848875E-2</v>
      </c>
      <c r="F379">
        <v>9.2801140704826784E-2</v>
      </c>
      <c r="H379" t="s">
        <v>728</v>
      </c>
      <c r="I379" t="s">
        <v>729</v>
      </c>
      <c r="J379" t="s">
        <v>4944</v>
      </c>
      <c r="K379" t="s">
        <v>3387</v>
      </c>
      <c r="L379">
        <v>4.0899044397231521E-2</v>
      </c>
      <c r="M379">
        <v>-0.41189877090921573</v>
      </c>
      <c r="N379">
        <v>-0.25466296431916269</v>
      </c>
      <c r="O379">
        <v>4.7678166711509302E-3</v>
      </c>
      <c r="Q379" t="s">
        <v>3218</v>
      </c>
      <c r="R379">
        <v>2.1734821715506019E-3</v>
      </c>
      <c r="S379">
        <v>-7.6754797406810528E-3</v>
      </c>
      <c r="T379">
        <v>-5.7467499266848875E-2</v>
      </c>
      <c r="U379">
        <v>9.2801140704826784E-2</v>
      </c>
      <c r="V379" t="e">
        <f>VLOOKUP("*"&amp;$B379&amp;"*",$K:$O,2,0)</f>
        <v>#N/A</v>
      </c>
      <c r="W379" t="e">
        <f>VLOOKUP("*"&amp;$B379&amp;"*",$K:$O,3,0)</f>
        <v>#N/A</v>
      </c>
      <c r="X379" t="e">
        <f>VLOOKUP("*"&amp;$B379&amp;"*",$K:$O,4,0)</f>
        <v>#N/A</v>
      </c>
      <c r="Y379" t="e">
        <f>VLOOKUP("*"&amp;$B379&amp;"*",$K:$O,5,0)</f>
        <v>#N/A</v>
      </c>
    </row>
    <row r="380" spans="1:25">
      <c r="A380" t="s">
        <v>2250</v>
      </c>
      <c r="B380" t="s">
        <v>3219</v>
      </c>
      <c r="C380">
        <v>-5.5891319723268426E-2</v>
      </c>
      <c r="D380">
        <v>1.0216160678418874E-3</v>
      </c>
      <c r="E380">
        <v>-3.8245168327878477E-2</v>
      </c>
      <c r="F380">
        <v>9.3010779042430269E-2</v>
      </c>
      <c r="H380" t="s">
        <v>730</v>
      </c>
      <c r="I380" t="s">
        <v>731</v>
      </c>
      <c r="J380" t="s">
        <v>6295</v>
      </c>
      <c r="K380" t="s">
        <v>8596</v>
      </c>
      <c r="L380">
        <v>0.20137354010977149</v>
      </c>
      <c r="M380">
        <v>-7.0528978081704385E-2</v>
      </c>
      <c r="N380">
        <v>7.6409628525444653E-2</v>
      </c>
      <c r="O380">
        <v>0.55051776100276395</v>
      </c>
      <c r="Q380" t="s">
        <v>3219</v>
      </c>
      <c r="R380">
        <v>-5.5891319723268426E-2</v>
      </c>
      <c r="S380">
        <v>1.0216160678418874E-3</v>
      </c>
      <c r="T380">
        <v>-3.8245168327878477E-2</v>
      </c>
      <c r="U380">
        <v>9.3010779042430269E-2</v>
      </c>
      <c r="V380" t="e">
        <f>VLOOKUP("*"&amp;$B380&amp;"*",$K:$O,2,0)</f>
        <v>#N/A</v>
      </c>
      <c r="W380" t="e">
        <f>VLOOKUP("*"&amp;$B380&amp;"*",$K:$O,3,0)</f>
        <v>#N/A</v>
      </c>
      <c r="X380" t="e">
        <f>VLOOKUP("*"&amp;$B380&amp;"*",$K:$O,4,0)</f>
        <v>#N/A</v>
      </c>
      <c r="Y380" t="e">
        <f>VLOOKUP("*"&amp;$B380&amp;"*",$K:$O,5,0)</f>
        <v>#N/A</v>
      </c>
    </row>
    <row r="381" spans="1:25">
      <c r="A381" t="s">
        <v>2251</v>
      </c>
      <c r="B381" t="s">
        <v>3220</v>
      </c>
      <c r="C381">
        <v>2.6401625417148512E-2</v>
      </c>
      <c r="D381">
        <v>-5.4157889010357348E-2</v>
      </c>
      <c r="E381">
        <v>-0.10610189718419537</v>
      </c>
      <c r="F381">
        <v>9.3259771364779545E-2</v>
      </c>
      <c r="H381" t="s">
        <v>732</v>
      </c>
      <c r="I381" t="s">
        <v>733</v>
      </c>
      <c r="J381" t="s">
        <v>5879</v>
      </c>
      <c r="K381" t="s">
        <v>5879</v>
      </c>
      <c r="L381">
        <v>0.42895425124100611</v>
      </c>
      <c r="M381">
        <v>0.55539528969417395</v>
      </c>
      <c r="N381">
        <v>0.94489945368148132</v>
      </c>
      <c r="O381">
        <v>1.0273513756561596</v>
      </c>
      <c r="Q381" t="s">
        <v>3220</v>
      </c>
      <c r="R381">
        <v>2.6401625417148512E-2</v>
      </c>
      <c r="S381">
        <v>-5.4157889010357348E-2</v>
      </c>
      <c r="T381">
        <v>-0.10610189718419537</v>
      </c>
      <c r="U381">
        <v>9.3259771364779545E-2</v>
      </c>
      <c r="V381" t="e">
        <f>VLOOKUP("*"&amp;$B381&amp;"*",$K:$O,2,0)</f>
        <v>#N/A</v>
      </c>
      <c r="W381" t="e">
        <f>VLOOKUP("*"&amp;$B381&amp;"*",$K:$O,3,0)</f>
        <v>#N/A</v>
      </c>
      <c r="X381" t="e">
        <f>VLOOKUP("*"&amp;$B381&amp;"*",$K:$O,4,0)</f>
        <v>#N/A</v>
      </c>
      <c r="Y381" t="e">
        <f>VLOOKUP("*"&amp;$B381&amp;"*",$K:$O,5,0)</f>
        <v>#N/A</v>
      </c>
    </row>
    <row r="382" spans="1:25">
      <c r="A382" t="s">
        <v>2252</v>
      </c>
      <c r="B382" t="s">
        <v>3221</v>
      </c>
      <c r="C382">
        <v>-2.4818395379676058E-2</v>
      </c>
      <c r="D382">
        <v>3.1921889098763007E-2</v>
      </c>
      <c r="E382">
        <v>0.10782283358406841</v>
      </c>
      <c r="F382">
        <v>9.400549033451798E-2</v>
      </c>
      <c r="H382" t="s">
        <v>734</v>
      </c>
      <c r="I382" t="s">
        <v>735</v>
      </c>
      <c r="J382" t="s">
        <v>4821</v>
      </c>
      <c r="K382" t="s">
        <v>3023</v>
      </c>
      <c r="L382">
        <v>-0.7945779545110857</v>
      </c>
      <c r="M382">
        <v>-1.4568544091846753</v>
      </c>
      <c r="N382">
        <v>-0.23070492353912564</v>
      </c>
      <c r="O382">
        <v>0.28724889134576714</v>
      </c>
      <c r="Q382" t="s">
        <v>3221</v>
      </c>
      <c r="R382">
        <v>-2.4818395379676058E-2</v>
      </c>
      <c r="S382">
        <v>3.1921889098763007E-2</v>
      </c>
      <c r="T382">
        <v>0.10782283358406841</v>
      </c>
      <c r="U382">
        <v>9.400549033451798E-2</v>
      </c>
      <c r="V382" t="e">
        <f>VLOOKUP("*"&amp;$B382&amp;"*",$K:$O,2,0)</f>
        <v>#N/A</v>
      </c>
      <c r="W382" t="e">
        <f>VLOOKUP("*"&amp;$B382&amp;"*",$K:$O,3,0)</f>
        <v>#N/A</v>
      </c>
      <c r="X382" t="e">
        <f>VLOOKUP("*"&amp;$B382&amp;"*",$K:$O,4,0)</f>
        <v>#N/A</v>
      </c>
      <c r="Y382" t="e">
        <f>VLOOKUP("*"&amp;$B382&amp;"*",$K:$O,5,0)</f>
        <v>#N/A</v>
      </c>
    </row>
    <row r="383" spans="1:25">
      <c r="A383" t="s">
        <v>2253</v>
      </c>
      <c r="B383" t="s">
        <v>3222</v>
      </c>
      <c r="C383">
        <v>-2.0888511552236744E-2</v>
      </c>
      <c r="D383">
        <v>0.11122167641494381</v>
      </c>
      <c r="E383">
        <v>0.11453492288550297</v>
      </c>
      <c r="F383">
        <v>9.4611893196507271E-2</v>
      </c>
      <c r="H383" t="s">
        <v>736</v>
      </c>
      <c r="I383" t="s">
        <v>737</v>
      </c>
      <c r="J383" t="s">
        <v>4802</v>
      </c>
      <c r="K383" t="s">
        <v>4801</v>
      </c>
      <c r="L383">
        <v>0.10430429487841693</v>
      </c>
      <c r="M383">
        <v>-0.10427139597790396</v>
      </c>
      <c r="N383">
        <v>-0.19250259510348877</v>
      </c>
      <c r="O383">
        <v>-0.21551139170791711</v>
      </c>
      <c r="Q383" t="s">
        <v>3222</v>
      </c>
      <c r="R383">
        <v>-2.0888511552236744E-2</v>
      </c>
      <c r="S383">
        <v>0.11122167641494381</v>
      </c>
      <c r="T383">
        <v>0.11453492288550297</v>
      </c>
      <c r="U383">
        <v>9.4611893196507271E-2</v>
      </c>
      <c r="V383" t="e">
        <f>VLOOKUP("*"&amp;$B383&amp;"*",$K:$O,2,0)</f>
        <v>#N/A</v>
      </c>
      <c r="W383" t="e">
        <f>VLOOKUP("*"&amp;$B383&amp;"*",$K:$O,3,0)</f>
        <v>#N/A</v>
      </c>
      <c r="X383" t="e">
        <f>VLOOKUP("*"&amp;$B383&amp;"*",$K:$O,4,0)</f>
        <v>#N/A</v>
      </c>
      <c r="Y383" t="e">
        <f>VLOOKUP("*"&amp;$B383&amp;"*",$K:$O,5,0)</f>
        <v>#N/A</v>
      </c>
    </row>
    <row r="384" spans="1:25">
      <c r="A384" t="s">
        <v>2254</v>
      </c>
      <c r="B384" t="s">
        <v>3223</v>
      </c>
      <c r="C384">
        <v>0.12753904135437066</v>
      </c>
      <c r="D384">
        <v>-1.2400446509356037E-2</v>
      </c>
      <c r="E384">
        <v>0.16691728279451973</v>
      </c>
      <c r="F384">
        <v>9.4619353248162036E-2</v>
      </c>
      <c r="H384" t="s">
        <v>738</v>
      </c>
      <c r="I384" t="s">
        <v>739</v>
      </c>
      <c r="J384" t="s">
        <v>6296</v>
      </c>
      <c r="K384" t="s">
        <v>8656</v>
      </c>
      <c r="L384">
        <v>-0.1111289196147514</v>
      </c>
      <c r="M384">
        <v>0.37065490753341118</v>
      </c>
      <c r="N384">
        <v>0.47464782734753902</v>
      </c>
      <c r="O384">
        <v>0.19180877006179645</v>
      </c>
      <c r="Q384" t="s">
        <v>3223</v>
      </c>
      <c r="R384">
        <v>0.12753904135437066</v>
      </c>
      <c r="S384">
        <v>-1.2400446509356037E-2</v>
      </c>
      <c r="T384">
        <v>0.16691728279451973</v>
      </c>
      <c r="U384">
        <v>9.4619353248162036E-2</v>
      </c>
      <c r="V384" t="e">
        <f>VLOOKUP("*"&amp;$B384&amp;"*",$K:$O,2,0)</f>
        <v>#N/A</v>
      </c>
      <c r="W384" t="e">
        <f>VLOOKUP("*"&amp;$B384&amp;"*",$K:$O,3,0)</f>
        <v>#N/A</v>
      </c>
      <c r="X384" t="e">
        <f>VLOOKUP("*"&amp;$B384&amp;"*",$K:$O,4,0)</f>
        <v>#N/A</v>
      </c>
      <c r="Y384" t="e">
        <f>VLOOKUP("*"&amp;$B384&amp;"*",$K:$O,5,0)</f>
        <v>#N/A</v>
      </c>
    </row>
    <row r="385" spans="1:25">
      <c r="A385" t="s">
        <v>2255</v>
      </c>
      <c r="B385" t="s">
        <v>3224</v>
      </c>
      <c r="C385">
        <v>0.12822221310894669</v>
      </c>
      <c r="D385">
        <v>2.0767347682126219E-2</v>
      </c>
      <c r="E385">
        <v>6.4003119498737937E-2</v>
      </c>
      <c r="F385">
        <v>9.6057912155147723E-2</v>
      </c>
      <c r="H385" t="s">
        <v>740</v>
      </c>
      <c r="I385" t="s">
        <v>741</v>
      </c>
      <c r="J385" t="s">
        <v>3926</v>
      </c>
      <c r="K385" t="s">
        <v>3926</v>
      </c>
      <c r="L385">
        <v>-0.76178803528973582</v>
      </c>
      <c r="M385">
        <v>-1.1926980965433416</v>
      </c>
      <c r="N385">
        <v>0.17425781018455069</v>
      </c>
      <c r="O385">
        <v>0.17973518838292377</v>
      </c>
      <c r="Q385" t="s">
        <v>3224</v>
      </c>
      <c r="R385">
        <v>0.12822221310894669</v>
      </c>
      <c r="S385">
        <v>2.0767347682126219E-2</v>
      </c>
      <c r="T385">
        <v>6.4003119498737937E-2</v>
      </c>
      <c r="U385">
        <v>9.6057912155147723E-2</v>
      </c>
      <c r="V385">
        <f>VLOOKUP("*"&amp;$B385&amp;"*",$K:$O,2,0)</f>
        <v>7.1211899527414121E-2</v>
      </c>
      <c r="W385">
        <f>VLOOKUP("*"&amp;$B385&amp;"*",$K:$O,3,0)</f>
        <v>-8.9916975205699551E-3</v>
      </c>
      <c r="X385">
        <f>VLOOKUP("*"&amp;$B385&amp;"*",$K:$O,4,0)</f>
        <v>-1.3358508642916295E-2</v>
      </c>
      <c r="Y385">
        <f>VLOOKUP("*"&amp;$B385&amp;"*",$K:$O,5,0)</f>
        <v>0.3268317122045315</v>
      </c>
    </row>
    <row r="386" spans="1:25">
      <c r="A386" t="s">
        <v>2256</v>
      </c>
      <c r="B386" t="s">
        <v>3225</v>
      </c>
      <c r="C386">
        <v>-2.6518505760321436E-2</v>
      </c>
      <c r="D386">
        <v>9.9748252099070678E-2</v>
      </c>
      <c r="E386">
        <v>2.4386579488136561E-2</v>
      </c>
      <c r="F386">
        <v>9.6439811190092498E-2</v>
      </c>
      <c r="H386" t="s">
        <v>742</v>
      </c>
      <c r="I386" t="s">
        <v>743</v>
      </c>
      <c r="J386" t="s">
        <v>4055</v>
      </c>
      <c r="K386" t="s">
        <v>3242</v>
      </c>
      <c r="L386">
        <v>-0.16891674610249174</v>
      </c>
      <c r="M386">
        <v>0.11889902631474196</v>
      </c>
      <c r="N386">
        <v>4.0362606496571557E-2</v>
      </c>
      <c r="O386">
        <v>0.51112893611909771</v>
      </c>
      <c r="Q386" t="s">
        <v>3225</v>
      </c>
      <c r="R386">
        <v>-2.6518505760321436E-2</v>
      </c>
      <c r="S386">
        <v>9.9748252099070678E-2</v>
      </c>
      <c r="T386">
        <v>2.4386579488136561E-2</v>
      </c>
      <c r="U386">
        <v>9.6439811190092498E-2</v>
      </c>
      <c r="V386" t="e">
        <f>VLOOKUP("*"&amp;$B386&amp;"*",$K:$O,2,0)</f>
        <v>#N/A</v>
      </c>
      <c r="W386" t="e">
        <f>VLOOKUP("*"&amp;$B386&amp;"*",$K:$O,3,0)</f>
        <v>#N/A</v>
      </c>
      <c r="X386" t="e">
        <f>VLOOKUP("*"&amp;$B386&amp;"*",$K:$O,4,0)</f>
        <v>#N/A</v>
      </c>
      <c r="Y386" t="e">
        <f>VLOOKUP("*"&amp;$B386&amp;"*",$K:$O,5,0)</f>
        <v>#N/A</v>
      </c>
    </row>
    <row r="387" spans="1:25">
      <c r="A387" t="s">
        <v>2257</v>
      </c>
      <c r="B387" t="s">
        <v>3226</v>
      </c>
      <c r="C387">
        <v>9.6542716925225175E-2</v>
      </c>
      <c r="D387">
        <v>-9.6642626587605009E-3</v>
      </c>
      <c r="E387">
        <v>0.17586311298855051</v>
      </c>
      <c r="F387">
        <v>9.7586790448466382E-2</v>
      </c>
      <c r="H387" t="s">
        <v>744</v>
      </c>
      <c r="I387" t="s">
        <v>745</v>
      </c>
      <c r="J387" t="s">
        <v>4446</v>
      </c>
      <c r="K387" t="s">
        <v>3211</v>
      </c>
      <c r="L387">
        <v>-0.48859936001863263</v>
      </c>
      <c r="M387">
        <v>-0.69330227539590739</v>
      </c>
      <c r="N387">
        <v>-0.14356989589504568</v>
      </c>
      <c r="O387">
        <v>0.17362221523802046</v>
      </c>
      <c r="Q387" t="s">
        <v>3226</v>
      </c>
      <c r="R387">
        <v>9.6542716925225175E-2</v>
      </c>
      <c r="S387">
        <v>-9.6642626587605009E-3</v>
      </c>
      <c r="T387">
        <v>0.17586311298855051</v>
      </c>
      <c r="U387">
        <v>9.7586790448466382E-2</v>
      </c>
      <c r="V387">
        <f>VLOOKUP("*"&amp;$B387&amp;"*",$K:$O,2,0)</f>
        <v>-0.10427139597790396</v>
      </c>
      <c r="W387">
        <f>VLOOKUP("*"&amp;$B387&amp;"*",$K:$O,3,0)</f>
        <v>-1.1472978005664947</v>
      </c>
      <c r="X387">
        <f>VLOOKUP("*"&amp;$B387&amp;"*",$K:$O,4,0)</f>
        <v>-0.44226377155074692</v>
      </c>
      <c r="Y387">
        <f>VLOOKUP("*"&amp;$B387&amp;"*",$K:$O,5,0)</f>
        <v>-0.10431310388670255</v>
      </c>
    </row>
    <row r="388" spans="1:25">
      <c r="A388" t="s">
        <v>2258</v>
      </c>
      <c r="B388" t="s">
        <v>3227</v>
      </c>
      <c r="C388">
        <v>-6.4893954104700918E-2</v>
      </c>
      <c r="D388">
        <v>8.0083646144378379E-2</v>
      </c>
      <c r="E388">
        <v>0.13612875614729594</v>
      </c>
      <c r="F388">
        <v>9.7644028422194468E-2</v>
      </c>
      <c r="H388" t="s">
        <v>746</v>
      </c>
      <c r="I388" t="s">
        <v>747</v>
      </c>
      <c r="J388" t="s">
        <v>4484</v>
      </c>
      <c r="K388" t="s">
        <v>3471</v>
      </c>
      <c r="L388">
        <v>-0.19050198603583604</v>
      </c>
      <c r="M388">
        <v>-5.045199870421694E-2</v>
      </c>
      <c r="N388">
        <v>-0.4834124653089476</v>
      </c>
      <c r="O388">
        <v>0.42597557902206651</v>
      </c>
      <c r="Q388" t="s">
        <v>3227</v>
      </c>
      <c r="R388">
        <v>-6.4893954104700918E-2</v>
      </c>
      <c r="S388">
        <v>8.0083646144378379E-2</v>
      </c>
      <c r="T388">
        <v>0.13612875614729594</v>
      </c>
      <c r="U388">
        <v>9.7644028422194468E-2</v>
      </c>
      <c r="V388" t="e">
        <f>VLOOKUP("*"&amp;$B388&amp;"*",$K:$O,2,0)</f>
        <v>#N/A</v>
      </c>
      <c r="W388" t="e">
        <f>VLOOKUP("*"&amp;$B388&amp;"*",$K:$O,3,0)</f>
        <v>#N/A</v>
      </c>
      <c r="X388" t="e">
        <f>VLOOKUP("*"&amp;$B388&amp;"*",$K:$O,4,0)</f>
        <v>#N/A</v>
      </c>
      <c r="Y388" t="e">
        <f>VLOOKUP("*"&amp;$B388&amp;"*",$K:$O,5,0)</f>
        <v>#N/A</v>
      </c>
    </row>
    <row r="389" spans="1:25">
      <c r="A389" t="s">
        <v>2259</v>
      </c>
      <c r="B389" t="s">
        <v>3228</v>
      </c>
      <c r="C389">
        <v>-0.10550888507855104</v>
      </c>
      <c r="D389">
        <v>4.8232562619381858E-2</v>
      </c>
      <c r="E389">
        <v>0.11598715943360766</v>
      </c>
      <c r="F389">
        <v>9.8126394507481091E-2</v>
      </c>
      <c r="H389" t="s">
        <v>748</v>
      </c>
      <c r="I389" t="s">
        <v>749</v>
      </c>
      <c r="J389" t="s">
        <v>4818</v>
      </c>
      <c r="K389" t="s">
        <v>4818</v>
      </c>
      <c r="L389">
        <v>-1.3087377424042534E-2</v>
      </c>
      <c r="M389">
        <v>-1.733665791828729</v>
      </c>
      <c r="N389">
        <v>-1.350336635465917</v>
      </c>
      <c r="O389">
        <v>0.10429915763241897</v>
      </c>
      <c r="Q389" t="s">
        <v>3228</v>
      </c>
      <c r="R389">
        <v>-0.10550888507855104</v>
      </c>
      <c r="S389">
        <v>4.8232562619381858E-2</v>
      </c>
      <c r="T389">
        <v>0.11598715943360766</v>
      </c>
      <c r="U389">
        <v>9.8126394507481091E-2</v>
      </c>
      <c r="V389">
        <f>VLOOKUP("*"&amp;$B389&amp;"*",$K:$O,2,0)</f>
        <v>0.41717766923438715</v>
      </c>
      <c r="W389">
        <f>VLOOKUP("*"&amp;$B389&amp;"*",$K:$O,3,0)</f>
        <v>0.41717766923438715</v>
      </c>
      <c r="X389">
        <f>VLOOKUP("*"&amp;$B389&amp;"*",$K:$O,4,0)</f>
        <v>0.10429915763241897</v>
      </c>
      <c r="Y389">
        <f>VLOOKUP("*"&amp;$B389&amp;"*",$K:$O,5,0)</f>
        <v>0.14853637403017408</v>
      </c>
    </row>
    <row r="390" spans="1:25">
      <c r="A390" t="s">
        <v>2260</v>
      </c>
      <c r="B390" t="s">
        <v>3229</v>
      </c>
      <c r="C390">
        <v>0.10652545590343479</v>
      </c>
      <c r="D390">
        <v>0.23907973402785745</v>
      </c>
      <c r="E390">
        <v>0.10900640209186481</v>
      </c>
      <c r="F390">
        <v>9.8876537151474542E-2</v>
      </c>
      <c r="H390" t="s">
        <v>750</v>
      </c>
      <c r="I390" t="s">
        <v>751</v>
      </c>
      <c r="J390" t="s">
        <v>5624</v>
      </c>
      <c r="K390" t="s">
        <v>3715</v>
      </c>
      <c r="L390">
        <v>-0.10851522535448203</v>
      </c>
      <c r="M390">
        <v>-0.6257640888632614</v>
      </c>
      <c r="N390">
        <v>-0.76740074266412439</v>
      </c>
      <c r="O390">
        <v>0.17514344665649806</v>
      </c>
      <c r="Q390" t="s">
        <v>3229</v>
      </c>
      <c r="R390">
        <v>0.10652545590343479</v>
      </c>
      <c r="S390">
        <v>0.23907973402785745</v>
      </c>
      <c r="T390">
        <v>0.10900640209186481</v>
      </c>
      <c r="U390">
        <v>9.8876537151474542E-2</v>
      </c>
      <c r="V390">
        <f>VLOOKUP("*"&amp;$B390&amp;"*",$K:$O,2,0)</f>
        <v>-0.10914746573749361</v>
      </c>
      <c r="W390">
        <f>VLOOKUP("*"&amp;$B390&amp;"*",$K:$O,3,0)</f>
        <v>-0.79063055323037801</v>
      </c>
      <c r="X390">
        <f>VLOOKUP("*"&amp;$B390&amp;"*",$K:$O,4,0)</f>
        <v>-0.34580392798566822</v>
      </c>
      <c r="Y390">
        <f>VLOOKUP("*"&amp;$B390&amp;"*",$K:$O,5,0)</f>
        <v>-9.9395178431798733E-3</v>
      </c>
    </row>
    <row r="391" spans="1:25">
      <c r="A391" t="s">
        <v>2261</v>
      </c>
      <c r="B391" t="s">
        <v>3230</v>
      </c>
      <c r="C391">
        <v>8.7788649207105732E-2</v>
      </c>
      <c r="D391">
        <v>0.3352677672318502</v>
      </c>
      <c r="E391">
        <v>1.6022515875045312E-2</v>
      </c>
      <c r="F391">
        <v>9.9189137824553852E-2</v>
      </c>
      <c r="H391" t="s">
        <v>752</v>
      </c>
      <c r="I391" t="s">
        <v>753</v>
      </c>
      <c r="J391" t="s">
        <v>3923</v>
      </c>
      <c r="K391" t="s">
        <v>3923</v>
      </c>
      <c r="L391">
        <v>-0.32226866828078221</v>
      </c>
      <c r="M391">
        <v>3.4204352742130607E-2</v>
      </c>
      <c r="N391">
        <v>0.28971691642865899</v>
      </c>
      <c r="O391">
        <v>0.24566296930989742</v>
      </c>
      <c r="Q391" t="s">
        <v>3230</v>
      </c>
      <c r="R391">
        <v>8.7788649207105732E-2</v>
      </c>
      <c r="S391">
        <v>0.3352677672318502</v>
      </c>
      <c r="T391">
        <v>1.6022515875045312E-2</v>
      </c>
      <c r="U391">
        <v>9.9189137824553852E-2</v>
      </c>
      <c r="V391" t="e">
        <f>VLOOKUP("*"&amp;$B391&amp;"*",$K:$O,2,0)</f>
        <v>#N/A</v>
      </c>
      <c r="W391" t="e">
        <f>VLOOKUP("*"&amp;$B391&amp;"*",$K:$O,3,0)</f>
        <v>#N/A</v>
      </c>
      <c r="X391" t="e">
        <f>VLOOKUP("*"&amp;$B391&amp;"*",$K:$O,4,0)</f>
        <v>#N/A</v>
      </c>
      <c r="Y391" t="e">
        <f>VLOOKUP("*"&amp;$B391&amp;"*",$K:$O,5,0)</f>
        <v>#N/A</v>
      </c>
    </row>
    <row r="392" spans="1:25">
      <c r="A392" t="s">
        <v>2262</v>
      </c>
      <c r="B392" t="s">
        <v>3231</v>
      </c>
      <c r="C392">
        <v>-4.9681797116274233E-2</v>
      </c>
      <c r="D392">
        <v>-5.67748007043722E-2</v>
      </c>
      <c r="E392">
        <v>-6.8564679233404313E-2</v>
      </c>
      <c r="F392">
        <v>0.10042968206865507</v>
      </c>
      <c r="H392" t="s">
        <v>754</v>
      </c>
      <c r="I392" t="s">
        <v>755</v>
      </c>
      <c r="J392" t="s">
        <v>3324</v>
      </c>
      <c r="K392" t="s">
        <v>3324</v>
      </c>
      <c r="L392">
        <v>-7.0240145772960854E-3</v>
      </c>
      <c r="M392">
        <v>-0.4854039944522141</v>
      </c>
      <c r="N392">
        <v>9.5262122841409377E-2</v>
      </c>
      <c r="O392">
        <v>0.2344615829142512</v>
      </c>
      <c r="Q392" t="s">
        <v>3231</v>
      </c>
      <c r="R392">
        <v>-4.9681797116274233E-2</v>
      </c>
      <c r="S392">
        <v>-5.67748007043722E-2</v>
      </c>
      <c r="T392">
        <v>-6.8564679233404313E-2</v>
      </c>
      <c r="U392">
        <v>0.10042968206865507</v>
      </c>
      <c r="V392">
        <f>VLOOKUP("*"&amp;$B392&amp;"*",$K:$O,2,0)</f>
        <v>-1.5631107007516187E-2</v>
      </c>
      <c r="W392">
        <f>VLOOKUP("*"&amp;$B392&amp;"*",$K:$O,3,0)</f>
        <v>-0.29862815576036039</v>
      </c>
      <c r="X392">
        <f>VLOOKUP("*"&amp;$B392&amp;"*",$K:$O,4,0)</f>
        <v>-9.2816517667052845E-2</v>
      </c>
      <c r="Y392">
        <f>VLOOKUP("*"&amp;$B392&amp;"*",$K:$O,5,0)</f>
        <v>0.34391247865084035</v>
      </c>
    </row>
    <row r="393" spans="1:25">
      <c r="A393" t="s">
        <v>2263</v>
      </c>
      <c r="B393" t="s">
        <v>3232</v>
      </c>
      <c r="C393">
        <v>0.40706262191702852</v>
      </c>
      <c r="D393">
        <v>0.26007483352171923</v>
      </c>
      <c r="E393">
        <v>0.27319715186320043</v>
      </c>
      <c r="F393">
        <v>0.1006240934842668</v>
      </c>
      <c r="H393" t="s">
        <v>102</v>
      </c>
      <c r="I393" t="s">
        <v>756</v>
      </c>
      <c r="J393" t="s">
        <v>4389</v>
      </c>
      <c r="K393" t="s">
        <v>3799</v>
      </c>
      <c r="L393">
        <v>-3.3530483376142367E-2</v>
      </c>
      <c r="M393">
        <v>0.15385571989747579</v>
      </c>
      <c r="N393">
        <v>0.12485410916165253</v>
      </c>
      <c r="O393">
        <v>0.42268879658672676</v>
      </c>
      <c r="Q393" t="s">
        <v>3232</v>
      </c>
      <c r="R393">
        <v>0.40706262191702852</v>
      </c>
      <c r="S393">
        <v>0.26007483352171923</v>
      </c>
      <c r="T393">
        <v>0.27319715186320043</v>
      </c>
      <c r="U393">
        <v>0.1006240934842668</v>
      </c>
      <c r="V393" t="e">
        <f>VLOOKUP("*"&amp;$B393&amp;"*",$K:$O,2,0)</f>
        <v>#N/A</v>
      </c>
      <c r="W393" t="e">
        <f>VLOOKUP("*"&amp;$B393&amp;"*",$K:$O,3,0)</f>
        <v>#N/A</v>
      </c>
      <c r="X393" t="e">
        <f>VLOOKUP("*"&amp;$B393&amp;"*",$K:$O,4,0)</f>
        <v>#N/A</v>
      </c>
      <c r="Y393" t="e">
        <f>VLOOKUP("*"&amp;$B393&amp;"*",$K:$O,5,0)</f>
        <v>#N/A</v>
      </c>
    </row>
    <row r="394" spans="1:25">
      <c r="A394" t="s">
        <v>2264</v>
      </c>
      <c r="B394" t="s">
        <v>3233</v>
      </c>
      <c r="C394">
        <v>7.7843848241644947E-2</v>
      </c>
      <c r="D394">
        <v>0.13647708106187428</v>
      </c>
      <c r="E394">
        <v>0.27626901784182889</v>
      </c>
      <c r="F394">
        <v>0.10104712117060391</v>
      </c>
      <c r="H394" t="s">
        <v>757</v>
      </c>
      <c r="I394" t="s">
        <v>758</v>
      </c>
      <c r="J394" t="s">
        <v>6297</v>
      </c>
      <c r="K394" t="s">
        <v>8544</v>
      </c>
      <c r="L394">
        <v>0.13203018434844929</v>
      </c>
      <c r="M394">
        <v>0.34156431257581071</v>
      </c>
      <c r="N394">
        <v>0.6257576963085274</v>
      </c>
      <c r="O394">
        <v>0.51132005076172371</v>
      </c>
      <c r="Q394" t="s">
        <v>3233</v>
      </c>
      <c r="R394">
        <v>7.7843848241644947E-2</v>
      </c>
      <c r="S394">
        <v>0.13647708106187428</v>
      </c>
      <c r="T394">
        <v>0.27626901784182889</v>
      </c>
      <c r="U394">
        <v>0.10104712117060391</v>
      </c>
      <c r="V394">
        <f>VLOOKUP("*"&amp;$B394&amp;"*",$K:$O,2,0)</f>
        <v>1.9925745187921315</v>
      </c>
      <c r="W394">
        <f>VLOOKUP("*"&amp;$B394&amp;"*",$K:$O,3,0)</f>
        <v>0.71943989618386672</v>
      </c>
      <c r="X394">
        <f>VLOOKUP("*"&amp;$B394&amp;"*",$K:$O,4,0)</f>
        <v>0.40999999999999953</v>
      </c>
      <c r="Y394">
        <f>VLOOKUP("*"&amp;$B394&amp;"*",$K:$O,5,0)</f>
        <v>2.4625244192620372E-2</v>
      </c>
    </row>
    <row r="395" spans="1:25">
      <c r="A395" t="s">
        <v>2265</v>
      </c>
      <c r="B395" t="s">
        <v>3234</v>
      </c>
      <c r="C395">
        <v>0.18177153673434521</v>
      </c>
      <c r="D395">
        <v>0.11105105735116071</v>
      </c>
      <c r="E395">
        <v>0.14465524461284796</v>
      </c>
      <c r="F395">
        <v>0.10112288488154153</v>
      </c>
      <c r="H395" t="s">
        <v>759</v>
      </c>
      <c r="I395" t="s">
        <v>760</v>
      </c>
      <c r="J395" t="s">
        <v>4704</v>
      </c>
      <c r="K395" t="s">
        <v>3658</v>
      </c>
      <c r="L395">
        <v>-1.1472496086627915</v>
      </c>
      <c r="M395">
        <v>-0.8600902536013475</v>
      </c>
      <c r="N395">
        <v>0.23934291000369981</v>
      </c>
      <c r="O395">
        <v>0.10429915763241897</v>
      </c>
      <c r="Q395" t="s">
        <v>3234</v>
      </c>
      <c r="R395">
        <v>0.18177153673434521</v>
      </c>
      <c r="S395">
        <v>0.11105105735116071</v>
      </c>
      <c r="T395">
        <v>0.14465524461284796</v>
      </c>
      <c r="U395">
        <v>0.10112288488154153</v>
      </c>
      <c r="V395">
        <f>VLOOKUP("*"&amp;$B395&amp;"*",$K:$O,2,0)</f>
        <v>-0.54643831344549432</v>
      </c>
      <c r="W395">
        <f>VLOOKUP("*"&amp;$B395&amp;"*",$K:$O,3,0)</f>
        <v>-0.49208675957872844</v>
      </c>
      <c r="X395">
        <f>VLOOKUP("*"&amp;$B395&amp;"*",$K:$O,4,0)</f>
        <v>6.5369664384366533E-2</v>
      </c>
      <c r="Y395">
        <f>VLOOKUP("*"&amp;$B395&amp;"*",$K:$O,5,0)</f>
        <v>0.13585152901795236</v>
      </c>
    </row>
    <row r="396" spans="1:25">
      <c r="A396" t="s">
        <v>2266</v>
      </c>
      <c r="B396" t="s">
        <v>3235</v>
      </c>
      <c r="C396">
        <v>0.16592355546932644</v>
      </c>
      <c r="D396">
        <v>-0.10672133202190802</v>
      </c>
      <c r="E396">
        <v>0.18683473441110468</v>
      </c>
      <c r="F396">
        <v>0.10141622832252352</v>
      </c>
      <c r="H396" t="s">
        <v>761</v>
      </c>
      <c r="I396" t="s">
        <v>762</v>
      </c>
      <c r="J396" t="s">
        <v>3966</v>
      </c>
      <c r="K396" t="s">
        <v>3966</v>
      </c>
      <c r="L396">
        <v>1.7647993019692287E-2</v>
      </c>
      <c r="M396">
        <v>-0.56022234813368488</v>
      </c>
      <c r="N396">
        <v>-1.0715059387864339</v>
      </c>
      <c r="O396">
        <v>-0.20583427386879091</v>
      </c>
      <c r="Q396" t="s">
        <v>3235</v>
      </c>
      <c r="R396">
        <v>0.16592355546932644</v>
      </c>
      <c r="S396">
        <v>-0.10672133202190802</v>
      </c>
      <c r="T396">
        <v>0.18683473441110468</v>
      </c>
      <c r="U396">
        <v>0.10141622832252352</v>
      </c>
      <c r="V396" t="e">
        <f>VLOOKUP("*"&amp;$B396&amp;"*",$K:$O,2,0)</f>
        <v>#N/A</v>
      </c>
      <c r="W396" t="e">
        <f>VLOOKUP("*"&amp;$B396&amp;"*",$K:$O,3,0)</f>
        <v>#N/A</v>
      </c>
      <c r="X396" t="e">
        <f>VLOOKUP("*"&amp;$B396&amp;"*",$K:$O,4,0)</f>
        <v>#N/A</v>
      </c>
      <c r="Y396" t="e">
        <f>VLOOKUP("*"&amp;$B396&amp;"*",$K:$O,5,0)</f>
        <v>#N/A</v>
      </c>
    </row>
    <row r="397" spans="1:25">
      <c r="A397" t="s">
        <v>2267</v>
      </c>
      <c r="B397" t="s">
        <v>3236</v>
      </c>
      <c r="C397">
        <v>4.1044802429847562E-3</v>
      </c>
      <c r="D397">
        <v>5.5420786572771191E-2</v>
      </c>
      <c r="E397">
        <v>0.13894789570445462</v>
      </c>
      <c r="F397">
        <v>0.10177403476613152</v>
      </c>
      <c r="H397" t="s">
        <v>763</v>
      </c>
      <c r="I397" t="s">
        <v>762</v>
      </c>
      <c r="J397" t="s">
        <v>3966</v>
      </c>
      <c r="K397" t="s">
        <v>3966</v>
      </c>
      <c r="L397">
        <v>1.7647993019692287E-2</v>
      </c>
      <c r="M397">
        <v>-0.56022234813368488</v>
      </c>
      <c r="N397">
        <v>-1.0715059387864339</v>
      </c>
      <c r="O397">
        <v>-0.20583427386879091</v>
      </c>
      <c r="Q397" t="s">
        <v>3236</v>
      </c>
      <c r="R397">
        <v>4.1044802429847562E-3</v>
      </c>
      <c r="S397">
        <v>5.5420786572771191E-2</v>
      </c>
      <c r="T397">
        <v>0.13894789570445462</v>
      </c>
      <c r="U397">
        <v>0.10177403476613152</v>
      </c>
      <c r="V397" t="e">
        <f>VLOOKUP("*"&amp;$B397&amp;"*",$K:$O,2,0)</f>
        <v>#N/A</v>
      </c>
      <c r="W397" t="e">
        <f>VLOOKUP("*"&amp;$B397&amp;"*",$K:$O,3,0)</f>
        <v>#N/A</v>
      </c>
      <c r="X397" t="e">
        <f>VLOOKUP("*"&amp;$B397&amp;"*",$K:$O,4,0)</f>
        <v>#N/A</v>
      </c>
      <c r="Y397" t="e">
        <f>VLOOKUP("*"&amp;$B397&amp;"*",$K:$O,5,0)</f>
        <v>#N/A</v>
      </c>
    </row>
    <row r="398" spans="1:25">
      <c r="A398" t="s">
        <v>2268</v>
      </c>
      <c r="B398" t="s">
        <v>3237</v>
      </c>
      <c r="C398">
        <v>-2.6047351991005115E-2</v>
      </c>
      <c r="D398">
        <v>0.15379537005456634</v>
      </c>
      <c r="E398">
        <v>0.11632681922320666</v>
      </c>
      <c r="F398">
        <v>0.10183784385581139</v>
      </c>
      <c r="H398" t="s">
        <v>764</v>
      </c>
      <c r="I398" t="s">
        <v>765</v>
      </c>
      <c r="J398" t="s">
        <v>3948</v>
      </c>
      <c r="K398" t="s">
        <v>8531</v>
      </c>
      <c r="L398">
        <v>0.27980620560312941</v>
      </c>
      <c r="M398">
        <v>2.1709482125031281</v>
      </c>
      <c r="N398">
        <v>0.6972098545424249</v>
      </c>
      <c r="O398">
        <v>0.43439262134595019</v>
      </c>
      <c r="Q398" t="s">
        <v>3237</v>
      </c>
      <c r="R398">
        <v>-2.6047351991005115E-2</v>
      </c>
      <c r="S398">
        <v>0.15379537005456634</v>
      </c>
      <c r="T398">
        <v>0.11632681922320666</v>
      </c>
      <c r="U398">
        <v>0.10183784385581139</v>
      </c>
      <c r="V398" t="e">
        <f>VLOOKUP("*"&amp;$B398&amp;"*",$K:$O,2,0)</f>
        <v>#N/A</v>
      </c>
      <c r="W398" t="e">
        <f>VLOOKUP("*"&amp;$B398&amp;"*",$K:$O,3,0)</f>
        <v>#N/A</v>
      </c>
      <c r="X398" t="e">
        <f>VLOOKUP("*"&amp;$B398&amp;"*",$K:$O,4,0)</f>
        <v>#N/A</v>
      </c>
      <c r="Y398" t="e">
        <f>VLOOKUP("*"&amp;$B398&amp;"*",$K:$O,5,0)</f>
        <v>#N/A</v>
      </c>
    </row>
    <row r="399" spans="1:25">
      <c r="A399" t="s">
        <v>2269</v>
      </c>
      <c r="B399" t="s">
        <v>3238</v>
      </c>
      <c r="C399">
        <v>4.4544045157182627E-3</v>
      </c>
      <c r="D399">
        <v>9.9602318054321445E-2</v>
      </c>
      <c r="E399">
        <v>0.17826949852827995</v>
      </c>
      <c r="F399">
        <v>0.10218321223311563</v>
      </c>
      <c r="H399" t="s">
        <v>766</v>
      </c>
      <c r="I399" t="s">
        <v>767</v>
      </c>
      <c r="J399" t="s">
        <v>5588</v>
      </c>
      <c r="K399" t="s">
        <v>5587</v>
      </c>
      <c r="L399">
        <v>1.0752183135705533</v>
      </c>
      <c r="M399">
        <v>0.20856540771526566</v>
      </c>
      <c r="N399">
        <v>-1.9869988601601067</v>
      </c>
      <c r="O399">
        <v>-0.12994272414290364</v>
      </c>
      <c r="Q399" t="s">
        <v>3238</v>
      </c>
      <c r="R399">
        <v>4.4544045157182627E-3</v>
      </c>
      <c r="S399">
        <v>9.9602318054321445E-2</v>
      </c>
      <c r="T399">
        <v>0.17826949852827995</v>
      </c>
      <c r="U399">
        <v>0.10218321223311563</v>
      </c>
      <c r="V399">
        <f>VLOOKUP("*"&amp;$B399&amp;"*",$K:$O,2,0)</f>
        <v>0.5572359850183991</v>
      </c>
      <c r="W399">
        <f>VLOOKUP("*"&amp;$B399&amp;"*",$K:$O,3,0)</f>
        <v>-0.79637276281747715</v>
      </c>
      <c r="X399">
        <f>VLOOKUP("*"&amp;$B399&amp;"*",$K:$O,4,0)</f>
        <v>-0.20863678765341742</v>
      </c>
      <c r="Y399">
        <f>VLOOKUP("*"&amp;$B399&amp;"*",$K:$O,5,0)</f>
        <v>0.41717400612115885</v>
      </c>
    </row>
    <row r="400" spans="1:25">
      <c r="A400" t="s">
        <v>2270</v>
      </c>
      <c r="B400" t="s">
        <v>3239</v>
      </c>
      <c r="C400">
        <v>-3.6944720672314968E-2</v>
      </c>
      <c r="D400">
        <v>6.1876661129938018E-2</v>
      </c>
      <c r="E400">
        <v>8.8047451181698586E-2</v>
      </c>
      <c r="F400">
        <v>0.10314755209607622</v>
      </c>
      <c r="H400" t="s">
        <v>768</v>
      </c>
      <c r="I400" t="s">
        <v>769</v>
      </c>
      <c r="J400" t="s">
        <v>6267</v>
      </c>
      <c r="K400" t="s">
        <v>8612</v>
      </c>
      <c r="L400">
        <v>-0.1391158866553483</v>
      </c>
      <c r="M400">
        <v>-0.41274268301536826</v>
      </c>
      <c r="N400">
        <v>-0.44913707569283307</v>
      </c>
      <c r="O400">
        <v>-0.12055776964283542</v>
      </c>
      <c r="Q400" t="s">
        <v>3239</v>
      </c>
      <c r="R400">
        <v>-3.6944720672314968E-2</v>
      </c>
      <c r="S400">
        <v>6.1876661129938018E-2</v>
      </c>
      <c r="T400">
        <v>8.8047451181698586E-2</v>
      </c>
      <c r="U400">
        <v>0.10314755209607622</v>
      </c>
      <c r="V400" t="e">
        <f>VLOOKUP("*"&amp;$B400&amp;"*",$K:$O,2,0)</f>
        <v>#N/A</v>
      </c>
      <c r="W400" t="e">
        <f>VLOOKUP("*"&amp;$B400&amp;"*",$K:$O,3,0)</f>
        <v>#N/A</v>
      </c>
      <c r="X400" t="e">
        <f>VLOOKUP("*"&amp;$B400&amp;"*",$K:$O,4,0)</f>
        <v>#N/A</v>
      </c>
      <c r="Y400" t="e">
        <f>VLOOKUP("*"&amp;$B400&amp;"*",$K:$O,5,0)</f>
        <v>#N/A</v>
      </c>
    </row>
    <row r="401" spans="1:25">
      <c r="A401" t="s">
        <v>2271</v>
      </c>
      <c r="B401" t="s">
        <v>3240</v>
      </c>
      <c r="C401">
        <v>2.5210488980575305E-2</v>
      </c>
      <c r="D401">
        <v>-0.18544156766746825</v>
      </c>
      <c r="E401">
        <v>7.2126049019903271E-2</v>
      </c>
      <c r="F401">
        <v>0.10340848660108291</v>
      </c>
      <c r="H401" t="s">
        <v>770</v>
      </c>
      <c r="I401" t="s">
        <v>771</v>
      </c>
      <c r="J401" t="s">
        <v>6127</v>
      </c>
      <c r="K401" t="s">
        <v>6127</v>
      </c>
      <c r="L401">
        <v>-0.16254046397481819</v>
      </c>
      <c r="M401">
        <v>-0.37904503068603596</v>
      </c>
      <c r="N401">
        <v>-0.4124552026363289</v>
      </c>
      <c r="O401">
        <v>-0.85008444887681456</v>
      </c>
      <c r="Q401" t="s">
        <v>3240</v>
      </c>
      <c r="R401">
        <v>2.5210488980575305E-2</v>
      </c>
      <c r="S401">
        <v>-0.18544156766746825</v>
      </c>
      <c r="T401">
        <v>7.2126049019903271E-2</v>
      </c>
      <c r="U401">
        <v>0.10340848660108291</v>
      </c>
      <c r="V401">
        <f>VLOOKUP("*"&amp;$B401&amp;"*",$K:$O,2,0)</f>
        <v>0.82540235652312877</v>
      </c>
      <c r="W401">
        <f>VLOOKUP("*"&amp;$B401&amp;"*",$K:$O,3,0)</f>
        <v>-0.3062996012625645</v>
      </c>
      <c r="X401">
        <f>VLOOKUP("*"&amp;$B401&amp;"*",$K:$O,4,0)</f>
        <v>-0.98847679350710571</v>
      </c>
      <c r="Y401">
        <f>VLOOKUP("*"&amp;$B401&amp;"*",$K:$O,5,0)</f>
        <v>5.7775527522652942E-2</v>
      </c>
    </row>
    <row r="402" spans="1:25">
      <c r="A402" t="s">
        <v>2272</v>
      </c>
      <c r="B402" t="s">
        <v>3241</v>
      </c>
      <c r="C402">
        <v>3.4698464534276205E-2</v>
      </c>
      <c r="D402">
        <v>3.8397302906042291E-2</v>
      </c>
      <c r="E402">
        <v>0.11970035226399849</v>
      </c>
      <c r="F402">
        <v>0.10385009106230988</v>
      </c>
      <c r="H402" t="s">
        <v>772</v>
      </c>
      <c r="I402" t="s">
        <v>773</v>
      </c>
      <c r="J402" t="s">
        <v>6162</v>
      </c>
      <c r="K402" t="s">
        <v>6162</v>
      </c>
      <c r="L402">
        <v>0.30032475564549399</v>
      </c>
      <c r="M402">
        <v>6.3145810321234286E-2</v>
      </c>
      <c r="N402">
        <v>-0.15726980094135815</v>
      </c>
      <c r="O402">
        <v>0.20556206969290122</v>
      </c>
      <c r="Q402" t="s">
        <v>3241</v>
      </c>
      <c r="R402">
        <v>3.4698464534276205E-2</v>
      </c>
      <c r="S402">
        <v>3.8397302906042291E-2</v>
      </c>
      <c r="T402">
        <v>0.11970035226399849</v>
      </c>
      <c r="U402">
        <v>0.10385009106230988</v>
      </c>
      <c r="V402">
        <f>VLOOKUP("*"&amp;$B402&amp;"*",$K:$O,2,0)</f>
        <v>9.0910378573222816E-2</v>
      </c>
      <c r="W402">
        <f>VLOOKUP("*"&amp;$B402&amp;"*",$K:$O,3,0)</f>
        <v>2.3369505580849836E-2</v>
      </c>
      <c r="X402">
        <f>VLOOKUP("*"&amp;$B402&amp;"*",$K:$O,4,0)</f>
        <v>0.51563979992161635</v>
      </c>
      <c r="Y402">
        <f>VLOOKUP("*"&amp;$B402&amp;"*",$K:$O,5,0)</f>
        <v>0.5503993958242579</v>
      </c>
    </row>
    <row r="403" spans="1:25">
      <c r="A403" t="s">
        <v>2273</v>
      </c>
      <c r="B403" t="s">
        <v>3242</v>
      </c>
      <c r="C403">
        <v>0.10769677165791294</v>
      </c>
      <c r="D403">
        <v>0.17945621511540127</v>
      </c>
      <c r="E403">
        <v>-8.866643081711173E-2</v>
      </c>
      <c r="F403">
        <v>0.10450519177902995</v>
      </c>
      <c r="H403" t="s">
        <v>774</v>
      </c>
      <c r="I403" t="s">
        <v>775</v>
      </c>
      <c r="J403" t="s">
        <v>4302</v>
      </c>
      <c r="K403" t="s">
        <v>4301</v>
      </c>
      <c r="L403">
        <v>-0.65131920928996256</v>
      </c>
      <c r="M403">
        <v>-1.6928521229345159</v>
      </c>
      <c r="N403">
        <v>-0.23410143642124825</v>
      </c>
      <c r="O403">
        <v>-0.21149933282117903</v>
      </c>
      <c r="Q403" t="s">
        <v>3242</v>
      </c>
      <c r="R403">
        <v>0.10769677165791294</v>
      </c>
      <c r="S403">
        <v>0.17945621511540127</v>
      </c>
      <c r="T403">
        <v>-8.866643081711173E-2</v>
      </c>
      <c r="U403">
        <v>0.10450519177902995</v>
      </c>
      <c r="V403">
        <f>VLOOKUP("*"&amp;$B403&amp;"*",$K:$O,2,0)</f>
        <v>-0.16891674610249174</v>
      </c>
      <c r="W403">
        <f>VLOOKUP("*"&amp;$B403&amp;"*",$K:$O,3,0)</f>
        <v>0.11889902631474196</v>
      </c>
      <c r="X403">
        <f>VLOOKUP("*"&amp;$B403&amp;"*",$K:$O,4,0)</f>
        <v>4.0362606496571557E-2</v>
      </c>
      <c r="Y403">
        <f>VLOOKUP("*"&amp;$B403&amp;"*",$K:$O,5,0)</f>
        <v>0.51112893611909771</v>
      </c>
    </row>
    <row r="404" spans="1:25">
      <c r="A404" t="s">
        <v>2274</v>
      </c>
      <c r="B404" t="s">
        <v>3243</v>
      </c>
      <c r="C404">
        <v>0.10769677165791294</v>
      </c>
      <c r="D404">
        <v>0.17945621511540127</v>
      </c>
      <c r="E404">
        <v>-8.866643081711173E-2</v>
      </c>
      <c r="F404">
        <v>0.10450519177902995</v>
      </c>
      <c r="H404" t="s">
        <v>776</v>
      </c>
      <c r="I404" t="s">
        <v>777</v>
      </c>
      <c r="J404" t="s">
        <v>4186</v>
      </c>
      <c r="K404" t="s">
        <v>4185</v>
      </c>
      <c r="L404">
        <v>-0.41401120899725125</v>
      </c>
      <c r="M404">
        <v>-0.83860345226902233</v>
      </c>
      <c r="N404">
        <v>-0.23599291075852771</v>
      </c>
      <c r="O404">
        <v>-0.20232509818937139</v>
      </c>
      <c r="Q404" t="s">
        <v>3243</v>
      </c>
      <c r="R404">
        <v>0.10769677165791294</v>
      </c>
      <c r="S404">
        <v>0.17945621511540127</v>
      </c>
      <c r="T404">
        <v>-8.866643081711173E-2</v>
      </c>
      <c r="U404">
        <v>0.10450519177902995</v>
      </c>
      <c r="V404">
        <f>VLOOKUP("*"&amp;$B404&amp;"*",$K:$O,2,0)</f>
        <v>0.10429915763241897</v>
      </c>
      <c r="W404">
        <f>VLOOKUP("*"&amp;$B404&amp;"*",$K:$O,3,0)</f>
        <v>0.10428521137813539</v>
      </c>
      <c r="X404">
        <f>VLOOKUP("*"&amp;$B404&amp;"*",$K:$O,4,0)</f>
        <v>-0.10431310388670255</v>
      </c>
      <c r="Y404">
        <f>VLOOKUP("*"&amp;$B404&amp;"*",$K:$O,5,0)</f>
        <v>0.20859831526483794</v>
      </c>
    </row>
    <row r="405" spans="1:25">
      <c r="A405" t="s">
        <v>2275</v>
      </c>
      <c r="B405" t="s">
        <v>3244</v>
      </c>
      <c r="C405">
        <v>1.1514570552588827E-2</v>
      </c>
      <c r="D405">
        <v>0.11153534903658677</v>
      </c>
      <c r="E405">
        <v>0.10713223850773794</v>
      </c>
      <c r="F405">
        <v>0.1050783095386278</v>
      </c>
      <c r="H405" t="s">
        <v>778</v>
      </c>
      <c r="I405" t="s">
        <v>779</v>
      </c>
      <c r="J405" t="s">
        <v>5353</v>
      </c>
      <c r="K405" t="s">
        <v>5353</v>
      </c>
      <c r="L405">
        <v>-0.51122511625911715</v>
      </c>
      <c r="M405">
        <v>-0.66186224675931005</v>
      </c>
      <c r="N405">
        <v>-0.40163107240257512</v>
      </c>
      <c r="O405">
        <v>-0.54322163949429136</v>
      </c>
      <c r="Q405" t="s">
        <v>3244</v>
      </c>
      <c r="R405">
        <v>1.1514570552588827E-2</v>
      </c>
      <c r="S405">
        <v>0.11153534903658677</v>
      </c>
      <c r="T405">
        <v>0.10713223850773794</v>
      </c>
      <c r="U405">
        <v>0.1050783095386278</v>
      </c>
      <c r="V405" t="e">
        <f>VLOOKUP("*"&amp;$B405&amp;"*",$K:$O,2,0)</f>
        <v>#N/A</v>
      </c>
      <c r="W405" t="e">
        <f>VLOOKUP("*"&amp;$B405&amp;"*",$K:$O,3,0)</f>
        <v>#N/A</v>
      </c>
      <c r="X405" t="e">
        <f>VLOOKUP("*"&amp;$B405&amp;"*",$K:$O,4,0)</f>
        <v>#N/A</v>
      </c>
      <c r="Y405" t="e">
        <f>VLOOKUP("*"&amp;$B405&amp;"*",$K:$O,5,0)</f>
        <v>#N/A</v>
      </c>
    </row>
    <row r="406" spans="1:25">
      <c r="A406" t="s">
        <v>2276</v>
      </c>
      <c r="B406" t="s">
        <v>3245</v>
      </c>
      <c r="C406">
        <v>0.17243760980034312</v>
      </c>
      <c r="D406">
        <v>0.20321082356456244</v>
      </c>
      <c r="E406">
        <v>8.1635087695416164E-2</v>
      </c>
      <c r="F406">
        <v>0.10531989684161369</v>
      </c>
      <c r="H406" t="s">
        <v>90</v>
      </c>
      <c r="I406" t="s">
        <v>780</v>
      </c>
      <c r="J406" t="s">
        <v>3308</v>
      </c>
      <c r="K406" t="s">
        <v>3308</v>
      </c>
      <c r="L406">
        <v>-0.83437566129146024</v>
      </c>
      <c r="M406">
        <v>8.744717576508557E-3</v>
      </c>
      <c r="N406">
        <v>0.26576447846664109</v>
      </c>
      <c r="O406">
        <v>1.2944161876802005</v>
      </c>
      <c r="Q406" t="s">
        <v>3245</v>
      </c>
      <c r="R406">
        <v>0.17243760980034312</v>
      </c>
      <c r="S406">
        <v>0.20321082356456244</v>
      </c>
      <c r="T406">
        <v>8.1635087695416164E-2</v>
      </c>
      <c r="U406">
        <v>0.10531989684161369</v>
      </c>
      <c r="V406" t="e">
        <f>VLOOKUP("*"&amp;$B406&amp;"*",$K:$O,2,0)</f>
        <v>#N/A</v>
      </c>
      <c r="W406" t="e">
        <f>VLOOKUP("*"&amp;$B406&amp;"*",$K:$O,3,0)</f>
        <v>#N/A</v>
      </c>
      <c r="X406" t="e">
        <f>VLOOKUP("*"&amp;$B406&amp;"*",$K:$O,4,0)</f>
        <v>#N/A</v>
      </c>
      <c r="Y406" t="e">
        <f>VLOOKUP("*"&amp;$B406&amp;"*",$K:$O,5,0)</f>
        <v>#N/A</v>
      </c>
    </row>
    <row r="407" spans="1:25">
      <c r="A407" t="s">
        <v>2277</v>
      </c>
      <c r="B407" t="s">
        <v>3246</v>
      </c>
      <c r="C407">
        <v>0.15570478437681223</v>
      </c>
      <c r="D407">
        <v>0.14350164199026624</v>
      </c>
      <c r="E407">
        <v>0.14698365707356431</v>
      </c>
      <c r="F407">
        <v>0.10567495801422039</v>
      </c>
      <c r="H407" t="s">
        <v>781</v>
      </c>
      <c r="I407" t="s">
        <v>782</v>
      </c>
      <c r="J407" t="s">
        <v>4984</v>
      </c>
      <c r="K407" t="s">
        <v>3421</v>
      </c>
      <c r="L407">
        <v>1.2945698217921764</v>
      </c>
      <c r="M407">
        <v>-0.6552464532135841</v>
      </c>
      <c r="N407">
        <v>-2.88495743333768</v>
      </c>
      <c r="O407">
        <v>0.36348421474191078</v>
      </c>
      <c r="Q407" t="s">
        <v>3246</v>
      </c>
      <c r="R407">
        <v>0.15570478437681223</v>
      </c>
      <c r="S407">
        <v>0.14350164199026624</v>
      </c>
      <c r="T407">
        <v>0.14698365707356431</v>
      </c>
      <c r="U407">
        <v>0.10567495801422039</v>
      </c>
      <c r="V407">
        <f>VLOOKUP("*"&amp;$B407&amp;"*",$K:$O,2,0)</f>
        <v>7.5678827850183428E-2</v>
      </c>
      <c r="W407">
        <f>VLOOKUP("*"&amp;$B407&amp;"*",$K:$O,3,0)</f>
        <v>0.64172235172333103</v>
      </c>
      <c r="X407">
        <f>VLOOKUP("*"&amp;$B407&amp;"*",$K:$O,4,0)</f>
        <v>0.9387250869627155</v>
      </c>
      <c r="Y407">
        <f>VLOOKUP("*"&amp;$B407&amp;"*",$K:$O,5,0)</f>
        <v>0.42511679072618835</v>
      </c>
    </row>
    <row r="408" spans="1:25">
      <c r="A408" t="s">
        <v>2278</v>
      </c>
      <c r="B408" t="s">
        <v>3247</v>
      </c>
      <c r="C408">
        <v>7.759148391680469E-2</v>
      </c>
      <c r="D408">
        <v>0.15489558619271962</v>
      </c>
      <c r="E408">
        <v>5.8176695263682215E-2</v>
      </c>
      <c r="F408">
        <v>0.10676910907170137</v>
      </c>
      <c r="H408" t="s">
        <v>783</v>
      </c>
      <c r="I408" t="s">
        <v>784</v>
      </c>
      <c r="J408" t="s">
        <v>4988</v>
      </c>
      <c r="K408" t="s">
        <v>4988</v>
      </c>
      <c r="L408">
        <v>-0.10407640085757626</v>
      </c>
      <c r="M408">
        <v>5.4105032271068665E-2</v>
      </c>
      <c r="N408">
        <v>5.2568336033375317E-2</v>
      </c>
      <c r="O408">
        <v>0.52508315742224498</v>
      </c>
      <c r="Q408" t="s">
        <v>3247</v>
      </c>
      <c r="R408">
        <v>7.759148391680469E-2</v>
      </c>
      <c r="S408">
        <v>0.15489558619271962</v>
      </c>
      <c r="T408">
        <v>5.8176695263682215E-2</v>
      </c>
      <c r="U408">
        <v>0.10676910907170137</v>
      </c>
      <c r="V408" t="e">
        <f>VLOOKUP("*"&amp;$B408&amp;"*",$K:$O,2,0)</f>
        <v>#N/A</v>
      </c>
      <c r="W408" t="e">
        <f>VLOOKUP("*"&amp;$B408&amp;"*",$K:$O,3,0)</f>
        <v>#N/A</v>
      </c>
      <c r="X408" t="e">
        <f>VLOOKUP("*"&amp;$B408&amp;"*",$K:$O,4,0)</f>
        <v>#N/A</v>
      </c>
      <c r="Y408" t="e">
        <f>VLOOKUP("*"&amp;$B408&amp;"*",$K:$O,5,0)</f>
        <v>#N/A</v>
      </c>
    </row>
    <row r="409" spans="1:25">
      <c r="A409" t="s">
        <v>2279</v>
      </c>
      <c r="B409" t="s">
        <v>3247</v>
      </c>
      <c r="C409">
        <v>7.759148391680469E-2</v>
      </c>
      <c r="D409">
        <v>0.15489558619271962</v>
      </c>
      <c r="E409">
        <v>5.8176695263682215E-2</v>
      </c>
      <c r="F409">
        <v>0.10676910907170137</v>
      </c>
      <c r="H409" t="s">
        <v>785</v>
      </c>
      <c r="I409" t="s">
        <v>786</v>
      </c>
      <c r="J409" t="s">
        <v>2945</v>
      </c>
      <c r="K409" t="s">
        <v>2945</v>
      </c>
      <c r="L409">
        <v>9.9062021253686613E-2</v>
      </c>
      <c r="M409">
        <v>-0.62032780554544342</v>
      </c>
      <c r="N409">
        <v>-0.79793658685901769</v>
      </c>
      <c r="O409">
        <v>-4.8581055529765917E-2</v>
      </c>
      <c r="Q409" t="s">
        <v>3247</v>
      </c>
      <c r="R409">
        <v>7.759148391680469E-2</v>
      </c>
      <c r="S409">
        <v>0.15489558619271962</v>
      </c>
      <c r="T409">
        <v>5.8176695263682215E-2</v>
      </c>
      <c r="U409">
        <v>0.10676910907170137</v>
      </c>
      <c r="V409" t="e">
        <f>VLOOKUP("*"&amp;$B409&amp;"*",$K:$O,2,0)</f>
        <v>#N/A</v>
      </c>
      <c r="W409" t="e">
        <f>VLOOKUP("*"&amp;$B409&amp;"*",$K:$O,3,0)</f>
        <v>#N/A</v>
      </c>
      <c r="X409" t="e">
        <f>VLOOKUP("*"&amp;$B409&amp;"*",$K:$O,4,0)</f>
        <v>#N/A</v>
      </c>
      <c r="Y409" t="e">
        <f>VLOOKUP("*"&amp;$B409&amp;"*",$K:$O,5,0)</f>
        <v>#N/A</v>
      </c>
    </row>
    <row r="410" spans="1:25">
      <c r="A410" t="s">
        <v>2280</v>
      </c>
      <c r="B410" t="s">
        <v>3248</v>
      </c>
      <c r="C410">
        <v>0.20946640149618098</v>
      </c>
      <c r="D410">
        <v>0.21683962042605343</v>
      </c>
      <c r="E410">
        <v>0.14971998303400624</v>
      </c>
      <c r="F410">
        <v>0.10684255778532636</v>
      </c>
      <c r="H410" t="s">
        <v>787</v>
      </c>
      <c r="I410" t="s">
        <v>788</v>
      </c>
      <c r="J410" t="s">
        <v>5090</v>
      </c>
      <c r="K410" t="s">
        <v>2940</v>
      </c>
      <c r="L410">
        <v>-0.4123378117064746</v>
      </c>
      <c r="M410">
        <v>-0.43548275859855723</v>
      </c>
      <c r="N410">
        <v>-1.2872120509279852</v>
      </c>
      <c r="O410">
        <v>0.74308940796635492</v>
      </c>
      <c r="Q410" t="s">
        <v>3248</v>
      </c>
      <c r="R410">
        <v>0.20946640149618098</v>
      </c>
      <c r="S410">
        <v>0.21683962042605343</v>
      </c>
      <c r="T410">
        <v>0.14971998303400624</v>
      </c>
      <c r="U410">
        <v>0.10684255778532636</v>
      </c>
      <c r="V410" t="e">
        <f>VLOOKUP("*"&amp;$B410&amp;"*",$K:$O,2,0)</f>
        <v>#N/A</v>
      </c>
      <c r="W410" t="e">
        <f>VLOOKUP("*"&amp;$B410&amp;"*",$K:$O,3,0)</f>
        <v>#N/A</v>
      </c>
      <c r="X410" t="e">
        <f>VLOOKUP("*"&amp;$B410&amp;"*",$K:$O,4,0)</f>
        <v>#N/A</v>
      </c>
      <c r="Y410" t="e">
        <f>VLOOKUP("*"&amp;$B410&amp;"*",$K:$O,5,0)</f>
        <v>#N/A</v>
      </c>
    </row>
    <row r="411" spans="1:25">
      <c r="A411" t="s">
        <v>2281</v>
      </c>
      <c r="B411" t="s">
        <v>3249</v>
      </c>
      <c r="C411">
        <v>0.20946640149618098</v>
      </c>
      <c r="D411">
        <v>0.21683962042605343</v>
      </c>
      <c r="E411">
        <v>0.14971998303400624</v>
      </c>
      <c r="F411">
        <v>0.10684255778532636</v>
      </c>
      <c r="H411" t="s">
        <v>789</v>
      </c>
      <c r="I411" t="s">
        <v>790</v>
      </c>
      <c r="J411" t="s">
        <v>4058</v>
      </c>
      <c r="K411" t="s">
        <v>4058</v>
      </c>
      <c r="L411">
        <v>-0.46408220327686367</v>
      </c>
      <c r="M411">
        <v>-0.47594875649241031</v>
      </c>
      <c r="N411">
        <v>-0.14891260324252245</v>
      </c>
      <c r="O411">
        <v>0.43042702669561023</v>
      </c>
      <c r="Q411" t="s">
        <v>3249</v>
      </c>
      <c r="R411">
        <v>0.20946640149618098</v>
      </c>
      <c r="S411">
        <v>0.21683962042605343</v>
      </c>
      <c r="T411">
        <v>0.14971998303400624</v>
      </c>
      <c r="U411">
        <v>0.10684255778532636</v>
      </c>
      <c r="V411" t="e">
        <f>VLOOKUP("*"&amp;$B411&amp;"*",$K:$O,2,0)</f>
        <v>#N/A</v>
      </c>
      <c r="W411" t="e">
        <f>VLOOKUP("*"&amp;$B411&amp;"*",$K:$O,3,0)</f>
        <v>#N/A</v>
      </c>
      <c r="X411" t="e">
        <f>VLOOKUP("*"&amp;$B411&amp;"*",$K:$O,4,0)</f>
        <v>#N/A</v>
      </c>
      <c r="Y411" t="e">
        <f>VLOOKUP("*"&amp;$B411&amp;"*",$K:$O,5,0)</f>
        <v>#N/A</v>
      </c>
    </row>
    <row r="412" spans="1:25">
      <c r="A412" t="s">
        <v>2282</v>
      </c>
      <c r="B412" t="s">
        <v>3250</v>
      </c>
      <c r="C412">
        <v>-1.3529872228828801E-2</v>
      </c>
      <c r="D412">
        <v>-6.3451783125135608E-2</v>
      </c>
      <c r="E412">
        <v>0.14754845722678259</v>
      </c>
      <c r="F412">
        <v>0.10804207077176681</v>
      </c>
      <c r="H412" t="s">
        <v>791</v>
      </c>
      <c r="I412" t="s">
        <v>792</v>
      </c>
      <c r="J412" t="s">
        <v>4180</v>
      </c>
      <c r="K412" t="e">
        <v>#N/A</v>
      </c>
      <c r="L412">
        <v>-0.11554170153742137</v>
      </c>
      <c r="M412">
        <v>-0.94010779323142879</v>
      </c>
      <c r="N412">
        <v>-1.1117288546030288</v>
      </c>
      <c r="O412">
        <v>1.7237831451108233E-2</v>
      </c>
      <c r="Q412" t="s">
        <v>3250</v>
      </c>
      <c r="R412">
        <v>-1.3529872228828801E-2</v>
      </c>
      <c r="S412">
        <v>-6.3451783125135608E-2</v>
      </c>
      <c r="T412">
        <v>0.14754845722678259</v>
      </c>
      <c r="U412">
        <v>0.10804207077176681</v>
      </c>
      <c r="V412">
        <f>VLOOKUP("*"&amp;$B412&amp;"*",$K:$O,2,0)</f>
        <v>-0.65462026980222543</v>
      </c>
      <c r="W412">
        <f>VLOOKUP("*"&amp;$B412&amp;"*",$K:$O,3,0)</f>
        <v>0.12456879883949849</v>
      </c>
      <c r="X412">
        <f>VLOOKUP("*"&amp;$B412&amp;"*",$K:$O,4,0)</f>
        <v>0.63968029858051356</v>
      </c>
      <c r="Y412">
        <f>VLOOKUP("*"&amp;$B412&amp;"*",$K:$O,5,0)</f>
        <v>-0.21152741151136781</v>
      </c>
    </row>
    <row r="413" spans="1:25">
      <c r="A413" t="s">
        <v>2283</v>
      </c>
      <c r="B413" t="s">
        <v>3251</v>
      </c>
      <c r="C413">
        <v>1.6732856782280005E-2</v>
      </c>
      <c r="D413">
        <v>4.3122942006464597E-2</v>
      </c>
      <c r="E413">
        <v>8.3992520343260223E-3</v>
      </c>
      <c r="F413">
        <v>0.10829441347076486</v>
      </c>
      <c r="H413" t="s">
        <v>793</v>
      </c>
      <c r="I413" t="s">
        <v>794</v>
      </c>
      <c r="J413" t="s">
        <v>4615</v>
      </c>
      <c r="K413" t="s">
        <v>3180</v>
      </c>
      <c r="L413">
        <v>9.8688129558863927E-2</v>
      </c>
      <c r="M413">
        <v>-0.36122492143987545</v>
      </c>
      <c r="N413">
        <v>0.30034355533890672</v>
      </c>
      <c r="O413">
        <v>0.33841550603884163</v>
      </c>
      <c r="Q413" t="s">
        <v>3251</v>
      </c>
      <c r="R413">
        <v>1.6732856782280005E-2</v>
      </c>
      <c r="S413">
        <v>4.3122942006464597E-2</v>
      </c>
      <c r="T413">
        <v>8.3992520343260223E-3</v>
      </c>
      <c r="U413">
        <v>0.10829441347076486</v>
      </c>
      <c r="V413">
        <f>VLOOKUP("*"&amp;$B413&amp;"*",$K:$O,2,0)</f>
        <v>-0.52145421110734835</v>
      </c>
      <c r="W413">
        <f>VLOOKUP("*"&amp;$B413&amp;"*",$K:$O,3,0)</f>
        <v>-0.52152876161397377</v>
      </c>
      <c r="X413">
        <f>VLOOKUP("*"&amp;$B413&amp;"*",$K:$O,4,0)</f>
        <v>-0.31293931166010763</v>
      </c>
      <c r="Y413">
        <f>VLOOKUP("*"&amp;$B413&amp;"*",$K:$O,5,0)</f>
        <v>0</v>
      </c>
    </row>
    <row r="414" spans="1:25">
      <c r="A414" t="s">
        <v>2284</v>
      </c>
      <c r="B414" t="s">
        <v>3251</v>
      </c>
      <c r="C414">
        <v>1.6732856782280005E-2</v>
      </c>
      <c r="D414">
        <v>4.3122942006464597E-2</v>
      </c>
      <c r="E414">
        <v>8.3992520343260223E-3</v>
      </c>
      <c r="F414">
        <v>0.10829441347076486</v>
      </c>
      <c r="H414" t="s">
        <v>795</v>
      </c>
      <c r="I414" t="s">
        <v>796</v>
      </c>
      <c r="J414" t="s">
        <v>6160</v>
      </c>
      <c r="K414" t="s">
        <v>6159</v>
      </c>
      <c r="L414">
        <v>-0.38197801719603675</v>
      </c>
      <c r="M414">
        <v>-0.16804735101875398</v>
      </c>
      <c r="N414">
        <v>-0.31544055165475876</v>
      </c>
      <c r="O414">
        <v>0.60330415531086634</v>
      </c>
      <c r="Q414" t="s">
        <v>3251</v>
      </c>
      <c r="R414">
        <v>1.6732856782280005E-2</v>
      </c>
      <c r="S414">
        <v>4.3122942006464597E-2</v>
      </c>
      <c r="T414">
        <v>8.3992520343260223E-3</v>
      </c>
      <c r="U414">
        <v>0.10829441347076486</v>
      </c>
      <c r="V414">
        <f>VLOOKUP("*"&amp;$B414&amp;"*",$K:$O,2,0)</f>
        <v>-0.52145421110734835</v>
      </c>
      <c r="W414">
        <f>VLOOKUP("*"&amp;$B414&amp;"*",$K:$O,3,0)</f>
        <v>-0.52152876161397377</v>
      </c>
      <c r="X414">
        <f>VLOOKUP("*"&amp;$B414&amp;"*",$K:$O,4,0)</f>
        <v>-0.31293931166010763</v>
      </c>
      <c r="Y414">
        <f>VLOOKUP("*"&amp;$B414&amp;"*",$K:$O,5,0)</f>
        <v>0</v>
      </c>
    </row>
    <row r="415" spans="1:25">
      <c r="A415" t="s">
        <v>2285</v>
      </c>
      <c r="B415" t="s">
        <v>3252</v>
      </c>
      <c r="C415">
        <v>0.10407714974923349</v>
      </c>
      <c r="D415">
        <v>1.8545892271634057E-2</v>
      </c>
      <c r="E415">
        <v>2.1857669239812614E-2</v>
      </c>
      <c r="F415">
        <v>0.10842730074217737</v>
      </c>
      <c r="H415" t="s">
        <v>797</v>
      </c>
      <c r="I415" t="s">
        <v>798</v>
      </c>
      <c r="J415" t="s">
        <v>4095</v>
      </c>
      <c r="K415" t="e">
        <v>#N/A</v>
      </c>
      <c r="L415">
        <v>-0.1682679043900385</v>
      </c>
      <c r="M415">
        <v>6.5568554386890229E-2</v>
      </c>
      <c r="N415">
        <v>-0.34229926300416547</v>
      </c>
      <c r="O415">
        <v>0.81938496940379324</v>
      </c>
      <c r="Q415" t="s">
        <v>3252</v>
      </c>
      <c r="R415">
        <v>0.10407714974923349</v>
      </c>
      <c r="S415">
        <v>1.8545892271634057E-2</v>
      </c>
      <c r="T415">
        <v>2.1857669239812614E-2</v>
      </c>
      <c r="U415">
        <v>0.10842730074217737</v>
      </c>
      <c r="V415" t="e">
        <f>VLOOKUP("*"&amp;$B415&amp;"*",$K:$O,2,0)</f>
        <v>#N/A</v>
      </c>
      <c r="W415" t="e">
        <f>VLOOKUP("*"&amp;$B415&amp;"*",$K:$O,3,0)</f>
        <v>#N/A</v>
      </c>
      <c r="X415" t="e">
        <f>VLOOKUP("*"&amp;$B415&amp;"*",$K:$O,4,0)</f>
        <v>#N/A</v>
      </c>
      <c r="Y415" t="e">
        <f>VLOOKUP("*"&amp;$B415&amp;"*",$K:$O,5,0)</f>
        <v>#N/A</v>
      </c>
    </row>
    <row r="416" spans="1:25">
      <c r="A416" t="s">
        <v>2286</v>
      </c>
      <c r="B416" t="s">
        <v>3253</v>
      </c>
      <c r="C416">
        <v>0.10168029635502225</v>
      </c>
      <c r="D416">
        <v>-1.8492316924565204E-2</v>
      </c>
      <c r="E416">
        <v>9.0516380953018782E-2</v>
      </c>
      <c r="F416">
        <v>0.10864624358746834</v>
      </c>
      <c r="H416" t="s">
        <v>799</v>
      </c>
      <c r="I416" t="s">
        <v>800</v>
      </c>
      <c r="J416" t="s">
        <v>4373</v>
      </c>
      <c r="K416" t="s">
        <v>3229</v>
      </c>
      <c r="L416">
        <v>-0.10914746573749361</v>
      </c>
      <c r="M416">
        <v>-0.79063055323037801</v>
      </c>
      <c r="N416">
        <v>-0.34580392798566822</v>
      </c>
      <c r="O416">
        <v>-9.9395178431798733E-3</v>
      </c>
      <c r="Q416" t="s">
        <v>3253</v>
      </c>
      <c r="R416">
        <v>0.10168029635502225</v>
      </c>
      <c r="S416">
        <v>-1.8492316924565204E-2</v>
      </c>
      <c r="T416">
        <v>9.0516380953018782E-2</v>
      </c>
      <c r="U416">
        <v>0.10864624358746834</v>
      </c>
      <c r="V416">
        <f>VLOOKUP("*"&amp;$B416&amp;"*",$K:$O,2,0)</f>
        <v>-3.6647723461104786E-2</v>
      </c>
      <c r="W416">
        <f>VLOOKUP("*"&amp;$B416&amp;"*",$K:$O,3,0)</f>
        <v>-0.62074266472572248</v>
      </c>
      <c r="X416">
        <f>VLOOKUP("*"&amp;$B416&amp;"*",$K:$O,4,0)</f>
        <v>-0.22971528889395496</v>
      </c>
      <c r="Y416">
        <f>VLOOKUP("*"&amp;$B416&amp;"*",$K:$O,5,0)</f>
        <v>0.22467460048927612</v>
      </c>
    </row>
    <row r="417" spans="1:25">
      <c r="A417" t="s">
        <v>2287</v>
      </c>
      <c r="B417" t="s">
        <v>3254</v>
      </c>
      <c r="C417">
        <v>8.8672079157837858E-3</v>
      </c>
      <c r="D417">
        <v>-8.5139918551523485E-3</v>
      </c>
      <c r="E417">
        <v>0.17261084305750707</v>
      </c>
      <c r="F417">
        <v>0.10882612480210356</v>
      </c>
      <c r="H417" t="s">
        <v>801</v>
      </c>
      <c r="I417" t="s">
        <v>802</v>
      </c>
      <c r="J417" t="s">
        <v>4606</v>
      </c>
      <c r="K417" t="s">
        <v>3553</v>
      </c>
      <c r="L417">
        <v>3.9859403443321118E-2</v>
      </c>
      <c r="M417">
        <v>2.1875715807550544E-3</v>
      </c>
      <c r="N417">
        <v>0.25349218624497466</v>
      </c>
      <c r="O417">
        <v>0.65200678720926053</v>
      </c>
      <c r="Q417" t="s">
        <v>3254</v>
      </c>
      <c r="R417">
        <v>8.8672079157837858E-3</v>
      </c>
      <c r="S417">
        <v>-8.5139918551523485E-3</v>
      </c>
      <c r="T417">
        <v>0.17261084305750707</v>
      </c>
      <c r="U417">
        <v>0.10882612480210356</v>
      </c>
      <c r="V417" t="e">
        <f>VLOOKUP("*"&amp;$B417&amp;"*",$K:$O,2,0)</f>
        <v>#N/A</v>
      </c>
      <c r="W417" t="e">
        <f>VLOOKUP("*"&amp;$B417&amp;"*",$K:$O,3,0)</f>
        <v>#N/A</v>
      </c>
      <c r="X417" t="e">
        <f>VLOOKUP("*"&amp;$B417&amp;"*",$K:$O,4,0)</f>
        <v>#N/A</v>
      </c>
      <c r="Y417" t="e">
        <f>VLOOKUP("*"&amp;$B417&amp;"*",$K:$O,5,0)</f>
        <v>#N/A</v>
      </c>
    </row>
    <row r="418" spans="1:25">
      <c r="A418" t="s">
        <v>2288</v>
      </c>
      <c r="B418" t="s">
        <v>3255</v>
      </c>
      <c r="C418">
        <v>-0.30246392382936704</v>
      </c>
      <c r="D418">
        <v>0.21156564643480813</v>
      </c>
      <c r="E418">
        <v>9.7749007870703966E-2</v>
      </c>
      <c r="F418">
        <v>0.10990302309094181</v>
      </c>
      <c r="H418" t="s">
        <v>803</v>
      </c>
      <c r="I418" t="s">
        <v>804</v>
      </c>
      <c r="J418" t="s">
        <v>4640</v>
      </c>
      <c r="K418" t="s">
        <v>3414</v>
      </c>
      <c r="L418">
        <v>-0.58957037695789338</v>
      </c>
      <c r="M418">
        <v>-0.9386526964495463</v>
      </c>
      <c r="N418">
        <v>0.10425615409852988</v>
      </c>
      <c r="O418">
        <v>0.63023117672992746</v>
      </c>
      <c r="Q418" t="s">
        <v>3255</v>
      </c>
      <c r="R418">
        <v>-0.30246392382936704</v>
      </c>
      <c r="S418">
        <v>0.21156564643480813</v>
      </c>
      <c r="T418">
        <v>9.7749007870703966E-2</v>
      </c>
      <c r="U418">
        <v>0.10990302309094181</v>
      </c>
      <c r="V418" t="e">
        <f>VLOOKUP("*"&amp;$B418&amp;"*",$K:$O,2,0)</f>
        <v>#N/A</v>
      </c>
      <c r="W418" t="e">
        <f>VLOOKUP("*"&amp;$B418&amp;"*",$K:$O,3,0)</f>
        <v>#N/A</v>
      </c>
      <c r="X418" t="e">
        <f>VLOOKUP("*"&amp;$B418&amp;"*",$K:$O,4,0)</f>
        <v>#N/A</v>
      </c>
      <c r="Y418" t="e">
        <f>VLOOKUP("*"&amp;$B418&amp;"*",$K:$O,5,0)</f>
        <v>#N/A</v>
      </c>
    </row>
    <row r="419" spans="1:25">
      <c r="A419" t="s">
        <v>2289</v>
      </c>
      <c r="B419" t="s">
        <v>3256</v>
      </c>
      <c r="C419">
        <v>0.21768981346980651</v>
      </c>
      <c r="D419">
        <v>0.13126018819932359</v>
      </c>
      <c r="E419">
        <v>0.20325304882810225</v>
      </c>
      <c r="F419">
        <v>0.11066343415230306</v>
      </c>
      <c r="H419" t="s">
        <v>805</v>
      </c>
      <c r="I419" t="s">
        <v>806</v>
      </c>
      <c r="J419" t="s">
        <v>3544</v>
      </c>
      <c r="K419" t="s">
        <v>3544</v>
      </c>
      <c r="L419">
        <v>0.83433423801042783</v>
      </c>
      <c r="M419">
        <v>1.1472090864991678</v>
      </c>
      <c r="N419">
        <v>-0.20863630375772191</v>
      </c>
      <c r="O419">
        <v>0.18746653564888147</v>
      </c>
      <c r="Q419" t="s">
        <v>3256</v>
      </c>
      <c r="R419">
        <v>0.21768981346980651</v>
      </c>
      <c r="S419">
        <v>0.13126018819932359</v>
      </c>
      <c r="T419">
        <v>0.20325304882810225</v>
      </c>
      <c r="U419">
        <v>0.11066343415230306</v>
      </c>
      <c r="V419">
        <f>VLOOKUP("*"&amp;$B419&amp;"*",$K:$O,2,0)</f>
        <v>-0.33286662152964813</v>
      </c>
      <c r="W419">
        <f>VLOOKUP("*"&amp;$B419&amp;"*",$K:$O,3,0)</f>
        <v>-1.2437331932876294</v>
      </c>
      <c r="X419">
        <f>VLOOKUP("*"&amp;$B419&amp;"*",$K:$O,4,0)</f>
        <v>-0.94792109018447157</v>
      </c>
      <c r="Y419">
        <f>VLOOKUP("*"&amp;$B419&amp;"*",$K:$O,5,0)</f>
        <v>-0.17662904233095186</v>
      </c>
    </row>
    <row r="420" spans="1:25">
      <c r="A420" t="s">
        <v>2290</v>
      </c>
      <c r="B420" t="s">
        <v>3257</v>
      </c>
      <c r="C420">
        <v>0.20640272692808004</v>
      </c>
      <c r="D420">
        <v>0.16660608606539049</v>
      </c>
      <c r="E420">
        <v>0.24807135371950115</v>
      </c>
      <c r="F420">
        <v>0.11089661676632966</v>
      </c>
      <c r="H420" t="s">
        <v>807</v>
      </c>
      <c r="I420" t="s">
        <v>808</v>
      </c>
      <c r="J420" t="s">
        <v>6298</v>
      </c>
      <c r="K420" t="s">
        <v>4077</v>
      </c>
      <c r="L420">
        <v>-0.18173236436631809</v>
      </c>
      <c r="M420">
        <v>0.34159304682783942</v>
      </c>
      <c r="N420">
        <v>-0.21089228201426943</v>
      </c>
      <c r="O420">
        <v>0.31122900586387731</v>
      </c>
      <c r="Q420" t="s">
        <v>3257</v>
      </c>
      <c r="R420">
        <v>0.20640272692808004</v>
      </c>
      <c r="S420">
        <v>0.16660608606539049</v>
      </c>
      <c r="T420">
        <v>0.24807135371950115</v>
      </c>
      <c r="U420">
        <v>0.11089661676632966</v>
      </c>
      <c r="V420">
        <f>VLOOKUP("*"&amp;$B420&amp;"*",$K:$O,2,0)</f>
        <v>0.29302106154146729</v>
      </c>
      <c r="W420">
        <f>VLOOKUP("*"&amp;$B420&amp;"*",$K:$O,3,0)</f>
        <v>0.32214036546768682</v>
      </c>
      <c r="X420">
        <f>VLOOKUP("*"&amp;$B420&amp;"*",$K:$O,4,0)</f>
        <v>-0.30517248186235602</v>
      </c>
      <c r="Y420">
        <f>VLOOKUP("*"&amp;$B420&amp;"*",$K:$O,5,0)</f>
        <v>8.397143336809991E-2</v>
      </c>
    </row>
    <row r="421" spans="1:25">
      <c r="A421" t="s">
        <v>2291</v>
      </c>
      <c r="B421" t="s">
        <v>3258</v>
      </c>
      <c r="C421">
        <v>-6.6715240068942278E-2</v>
      </c>
      <c r="D421">
        <v>4.8869269168006997E-2</v>
      </c>
      <c r="E421">
        <v>-1.970711364904534E-2</v>
      </c>
      <c r="F421">
        <v>0.11116668311983961</v>
      </c>
      <c r="H421" t="s">
        <v>809</v>
      </c>
      <c r="I421" t="s">
        <v>810</v>
      </c>
      <c r="J421" t="s">
        <v>5773</v>
      </c>
      <c r="K421" t="s">
        <v>3481</v>
      </c>
      <c r="L421">
        <v>-0.93863380010600339</v>
      </c>
      <c r="M421">
        <v>-9.8513264376635292E-3</v>
      </c>
      <c r="N421">
        <v>0.10427145228059016</v>
      </c>
      <c r="O421">
        <v>0.1042853516216171</v>
      </c>
      <c r="Q421" t="s">
        <v>3258</v>
      </c>
      <c r="R421">
        <v>-6.6715240068942278E-2</v>
      </c>
      <c r="S421">
        <v>4.8869269168006997E-2</v>
      </c>
      <c r="T421">
        <v>-1.970711364904534E-2</v>
      </c>
      <c r="U421">
        <v>0.11116668311983961</v>
      </c>
      <c r="V421" t="e">
        <f>VLOOKUP("*"&amp;$B421&amp;"*",$K:$O,2,0)</f>
        <v>#N/A</v>
      </c>
      <c r="W421" t="e">
        <f>VLOOKUP("*"&amp;$B421&amp;"*",$K:$O,3,0)</f>
        <v>#N/A</v>
      </c>
      <c r="X421" t="e">
        <f>VLOOKUP("*"&amp;$B421&amp;"*",$K:$O,4,0)</f>
        <v>#N/A</v>
      </c>
      <c r="Y421" t="e">
        <f>VLOOKUP("*"&amp;$B421&amp;"*",$K:$O,5,0)</f>
        <v>#N/A</v>
      </c>
    </row>
    <row r="422" spans="1:25">
      <c r="A422" t="s">
        <v>2292</v>
      </c>
      <c r="B422" t="s">
        <v>3259</v>
      </c>
      <c r="C422">
        <v>0.18243741490269702</v>
      </c>
      <c r="D422">
        <v>0.1831132808442277</v>
      </c>
      <c r="E422">
        <v>0.24541310021275345</v>
      </c>
      <c r="F422">
        <v>0.11183391308541306</v>
      </c>
      <c r="H422" t="s">
        <v>811</v>
      </c>
      <c r="I422" t="s">
        <v>812</v>
      </c>
      <c r="J422" t="s">
        <v>3891</v>
      </c>
      <c r="K422" t="s">
        <v>3256</v>
      </c>
      <c r="L422">
        <v>-0.33286662152964813</v>
      </c>
      <c r="M422">
        <v>-1.2437331932876294</v>
      </c>
      <c r="N422">
        <v>-0.94792109018447157</v>
      </c>
      <c r="O422">
        <v>-0.17662904233095186</v>
      </c>
      <c r="Q422" t="s">
        <v>3259</v>
      </c>
      <c r="R422">
        <v>0.18243741490269702</v>
      </c>
      <c r="S422">
        <v>0.1831132808442277</v>
      </c>
      <c r="T422">
        <v>0.24541310021275345</v>
      </c>
      <c r="U422">
        <v>0.11183391308541306</v>
      </c>
      <c r="V422" t="e">
        <f>VLOOKUP("*"&amp;$B422&amp;"*",$K:$O,2,0)</f>
        <v>#N/A</v>
      </c>
      <c r="W422" t="e">
        <f>VLOOKUP("*"&amp;$B422&amp;"*",$K:$O,3,0)</f>
        <v>#N/A</v>
      </c>
      <c r="X422" t="e">
        <f>VLOOKUP("*"&amp;$B422&amp;"*",$K:$O,4,0)</f>
        <v>#N/A</v>
      </c>
      <c r="Y422" t="e">
        <f>VLOOKUP("*"&amp;$B422&amp;"*",$K:$O,5,0)</f>
        <v>#N/A</v>
      </c>
    </row>
    <row r="423" spans="1:25">
      <c r="A423" t="s">
        <v>2293</v>
      </c>
      <c r="B423" t="s">
        <v>3260</v>
      </c>
      <c r="C423">
        <v>0.18063367301225275</v>
      </c>
      <c r="D423">
        <v>2.0385666045871501E-2</v>
      </c>
      <c r="E423">
        <v>0.24890536392565671</v>
      </c>
      <c r="F423">
        <v>0.11231422001488135</v>
      </c>
      <c r="H423" t="s">
        <v>813</v>
      </c>
      <c r="I423" t="s">
        <v>814</v>
      </c>
      <c r="J423" t="s">
        <v>4073</v>
      </c>
      <c r="K423" t="s">
        <v>4073</v>
      </c>
      <c r="L423">
        <v>4.0474808632775562E-2</v>
      </c>
      <c r="M423">
        <v>-0.28998946437256118</v>
      </c>
      <c r="N423">
        <v>-0.2728974034551846</v>
      </c>
      <c r="O423">
        <v>-0.46324471012619856</v>
      </c>
      <c r="Q423" t="s">
        <v>3260</v>
      </c>
      <c r="R423">
        <v>0.18063367301225275</v>
      </c>
      <c r="S423">
        <v>2.0385666045871501E-2</v>
      </c>
      <c r="T423">
        <v>0.24890536392565671</v>
      </c>
      <c r="U423">
        <v>0.11231422001488135</v>
      </c>
      <c r="V423" t="e">
        <f>VLOOKUP("*"&amp;$B423&amp;"*",$K:$O,2,0)</f>
        <v>#N/A</v>
      </c>
      <c r="W423" t="e">
        <f>VLOOKUP("*"&amp;$B423&amp;"*",$K:$O,3,0)</f>
        <v>#N/A</v>
      </c>
      <c r="X423" t="e">
        <f>VLOOKUP("*"&amp;$B423&amp;"*",$K:$O,4,0)</f>
        <v>#N/A</v>
      </c>
      <c r="Y423" t="e">
        <f>VLOOKUP("*"&amp;$B423&amp;"*",$K:$O,5,0)</f>
        <v>#N/A</v>
      </c>
    </row>
    <row r="424" spans="1:25">
      <c r="A424" t="s">
        <v>2294</v>
      </c>
      <c r="B424" t="s">
        <v>3261</v>
      </c>
      <c r="C424">
        <v>0.20739208615111862</v>
      </c>
      <c r="D424">
        <v>7.531531412137632E-2</v>
      </c>
      <c r="E424">
        <v>0.42145517466727039</v>
      </c>
      <c r="F424">
        <v>0.11278924460497176</v>
      </c>
      <c r="H424" t="s">
        <v>815</v>
      </c>
      <c r="I424" t="s">
        <v>816</v>
      </c>
      <c r="J424" t="s">
        <v>4076</v>
      </c>
      <c r="K424" t="s">
        <v>2974</v>
      </c>
      <c r="L424">
        <v>0.13267231754904737</v>
      </c>
      <c r="M424">
        <v>-0.35485584936910675</v>
      </c>
      <c r="N424">
        <v>-0.65946970632612667</v>
      </c>
      <c r="O424">
        <v>3.1059125072482225E-2</v>
      </c>
      <c r="Q424" t="s">
        <v>3261</v>
      </c>
      <c r="R424">
        <v>0.20739208615111862</v>
      </c>
      <c r="S424">
        <v>7.531531412137632E-2</v>
      </c>
      <c r="T424">
        <v>0.42145517466727039</v>
      </c>
      <c r="U424">
        <v>0.11278924460497176</v>
      </c>
      <c r="V424" t="e">
        <f>VLOOKUP("*"&amp;$B424&amp;"*",$K:$O,2,0)</f>
        <v>#N/A</v>
      </c>
      <c r="W424" t="e">
        <f>VLOOKUP("*"&amp;$B424&amp;"*",$K:$O,3,0)</f>
        <v>#N/A</v>
      </c>
      <c r="X424" t="e">
        <f>VLOOKUP("*"&amp;$B424&amp;"*",$K:$O,4,0)</f>
        <v>#N/A</v>
      </c>
      <c r="Y424" t="e">
        <f>VLOOKUP("*"&amp;$B424&amp;"*",$K:$O,5,0)</f>
        <v>#N/A</v>
      </c>
    </row>
    <row r="425" spans="1:25">
      <c r="A425" t="s">
        <v>2295</v>
      </c>
      <c r="B425" t="s">
        <v>3262</v>
      </c>
      <c r="C425">
        <v>3.6704752378898593E-2</v>
      </c>
      <c r="D425">
        <v>0.154652835898653</v>
      </c>
      <c r="E425">
        <v>7.3946638456686517E-2</v>
      </c>
      <c r="F425">
        <v>0.11282193584647135</v>
      </c>
      <c r="H425" t="s">
        <v>817</v>
      </c>
      <c r="I425" t="s">
        <v>818</v>
      </c>
      <c r="J425" t="s">
        <v>5483</v>
      </c>
      <c r="K425" t="s">
        <v>5483</v>
      </c>
      <c r="L425">
        <v>0.30843093279927825</v>
      </c>
      <c r="M425">
        <v>0.52147316375357777</v>
      </c>
      <c r="N425">
        <v>-0.52150595004871836</v>
      </c>
      <c r="O425">
        <v>0.53491861246724526</v>
      </c>
      <c r="Q425" t="s">
        <v>3262</v>
      </c>
      <c r="R425">
        <v>3.6704752378898593E-2</v>
      </c>
      <c r="S425">
        <v>0.154652835898653</v>
      </c>
      <c r="T425">
        <v>7.3946638456686517E-2</v>
      </c>
      <c r="U425">
        <v>0.11282193584647135</v>
      </c>
      <c r="V425" t="e">
        <f>VLOOKUP("*"&amp;$B425&amp;"*",$K:$O,2,0)</f>
        <v>#N/A</v>
      </c>
      <c r="W425" t="e">
        <f>VLOOKUP("*"&amp;$B425&amp;"*",$K:$O,3,0)</f>
        <v>#N/A</v>
      </c>
      <c r="X425" t="e">
        <f>VLOOKUP("*"&amp;$B425&amp;"*",$K:$O,4,0)</f>
        <v>#N/A</v>
      </c>
      <c r="Y425" t="e">
        <f>VLOOKUP("*"&amp;$B425&amp;"*",$K:$O,5,0)</f>
        <v>#N/A</v>
      </c>
    </row>
    <row r="426" spans="1:25">
      <c r="A426" t="s">
        <v>2296</v>
      </c>
      <c r="B426" t="s">
        <v>3263</v>
      </c>
      <c r="C426">
        <v>9.5229205911562032E-2</v>
      </c>
      <c r="D426">
        <v>0.10092071460972903</v>
      </c>
      <c r="E426">
        <v>0.14486393321938576</v>
      </c>
      <c r="F426">
        <v>0.11316035805320798</v>
      </c>
      <c r="H426" t="s">
        <v>819</v>
      </c>
      <c r="I426" t="s">
        <v>820</v>
      </c>
      <c r="J426" t="s">
        <v>6022</v>
      </c>
      <c r="K426" t="s">
        <v>6022</v>
      </c>
      <c r="L426">
        <v>0.3093962302423629</v>
      </c>
      <c r="M426">
        <v>0.47799052805382902</v>
      </c>
      <c r="N426">
        <v>0.4166787433827448</v>
      </c>
      <c r="O426">
        <v>0.80998621250241831</v>
      </c>
      <c r="Q426" t="s">
        <v>3263</v>
      </c>
      <c r="R426">
        <v>9.5229205911562032E-2</v>
      </c>
      <c r="S426">
        <v>0.10092071460972903</v>
      </c>
      <c r="T426">
        <v>0.14486393321938576</v>
      </c>
      <c r="U426">
        <v>0.11316035805320798</v>
      </c>
      <c r="V426">
        <f>VLOOKUP("*"&amp;$B426&amp;"*",$K:$O,2,0)</f>
        <v>-0.16033550511218411</v>
      </c>
      <c r="W426">
        <f>VLOOKUP("*"&amp;$B426&amp;"*",$K:$O,3,0)</f>
        <v>-0.78629484252847048</v>
      </c>
      <c r="X426">
        <f>VLOOKUP("*"&amp;$B426&amp;"*",$K:$O,4,0)</f>
        <v>-0.3173155428448346</v>
      </c>
      <c r="Y426">
        <f>VLOOKUP("*"&amp;$B426&amp;"*",$K:$O,5,0)</f>
        <v>0.43010033801199299</v>
      </c>
    </row>
    <row r="427" spans="1:25">
      <c r="A427" t="s">
        <v>2297</v>
      </c>
      <c r="B427" t="s">
        <v>3263</v>
      </c>
      <c r="C427">
        <v>9.5229205911562032E-2</v>
      </c>
      <c r="D427">
        <v>0.10092071460972903</v>
      </c>
      <c r="E427">
        <v>0.14486393321938576</v>
      </c>
      <c r="F427">
        <v>0.11316035805320798</v>
      </c>
      <c r="H427" t="s">
        <v>821</v>
      </c>
      <c r="I427" t="s">
        <v>822</v>
      </c>
      <c r="J427" t="s">
        <v>4188</v>
      </c>
      <c r="K427" t="s">
        <v>3164</v>
      </c>
      <c r="L427">
        <v>-8.9504713825789353E-2</v>
      </c>
      <c r="M427">
        <v>-0.8503590481754455</v>
      </c>
      <c r="N427">
        <v>-0.88876782971633028</v>
      </c>
      <c r="O427">
        <v>0.17017777152730174</v>
      </c>
      <c r="Q427" t="s">
        <v>3263</v>
      </c>
      <c r="R427">
        <v>9.5229205911562032E-2</v>
      </c>
      <c r="S427">
        <v>0.10092071460972903</v>
      </c>
      <c r="T427">
        <v>0.14486393321938576</v>
      </c>
      <c r="U427">
        <v>0.11316035805320798</v>
      </c>
      <c r="V427">
        <f>VLOOKUP("*"&amp;$B427&amp;"*",$K:$O,2,0)</f>
        <v>-0.16033550511218411</v>
      </c>
      <c r="W427">
        <f>VLOOKUP("*"&amp;$B427&amp;"*",$K:$O,3,0)</f>
        <v>-0.78629484252847048</v>
      </c>
      <c r="X427">
        <f>VLOOKUP("*"&amp;$B427&amp;"*",$K:$O,4,0)</f>
        <v>-0.3173155428448346</v>
      </c>
      <c r="Y427">
        <f>VLOOKUP("*"&amp;$B427&amp;"*",$K:$O,5,0)</f>
        <v>0.43010033801199299</v>
      </c>
    </row>
    <row r="428" spans="1:25">
      <c r="A428" t="s">
        <v>2298</v>
      </c>
      <c r="B428" t="s">
        <v>3264</v>
      </c>
      <c r="C428">
        <v>0.1266313636695422</v>
      </c>
      <c r="D428">
        <v>8.4565902926855771E-2</v>
      </c>
      <c r="E428">
        <v>0.14142765384813996</v>
      </c>
      <c r="F428">
        <v>0.11423664001438974</v>
      </c>
      <c r="H428" t="s">
        <v>823</v>
      </c>
      <c r="I428" t="s">
        <v>824</v>
      </c>
      <c r="J428" t="s">
        <v>4194</v>
      </c>
      <c r="K428" t="s">
        <v>3040</v>
      </c>
      <c r="L428">
        <v>-0.58421920080703682</v>
      </c>
      <c r="M428">
        <v>9.0348019183430842E-2</v>
      </c>
      <c r="N428">
        <v>0.78261473699225859</v>
      </c>
      <c r="O428">
        <v>0.51515272327851969</v>
      </c>
      <c r="Q428" t="s">
        <v>3264</v>
      </c>
      <c r="R428">
        <v>0.1266313636695422</v>
      </c>
      <c r="S428">
        <v>8.4565902926855771E-2</v>
      </c>
      <c r="T428">
        <v>0.14142765384813996</v>
      </c>
      <c r="U428">
        <v>0.11423664001438974</v>
      </c>
      <c r="V428" t="e">
        <f>VLOOKUP("*"&amp;$B428&amp;"*",$K:$O,2,0)</f>
        <v>#N/A</v>
      </c>
      <c r="W428" t="e">
        <f>VLOOKUP("*"&amp;$B428&amp;"*",$K:$O,3,0)</f>
        <v>#N/A</v>
      </c>
      <c r="X428" t="e">
        <f>VLOOKUP("*"&amp;$B428&amp;"*",$K:$O,4,0)</f>
        <v>#N/A</v>
      </c>
      <c r="Y428" t="e">
        <f>VLOOKUP("*"&amp;$B428&amp;"*",$K:$O,5,0)</f>
        <v>#N/A</v>
      </c>
    </row>
    <row r="429" spans="1:25">
      <c r="A429" t="s">
        <v>2299</v>
      </c>
      <c r="B429" t="s">
        <v>3265</v>
      </c>
      <c r="C429">
        <v>0.24825854751228718</v>
      </c>
      <c r="D429">
        <v>0.15053339420811807</v>
      </c>
      <c r="E429">
        <v>9.4124074992896364E-2</v>
      </c>
      <c r="F429">
        <v>0.11441455698902486</v>
      </c>
      <c r="H429" t="s">
        <v>825</v>
      </c>
      <c r="I429" t="s">
        <v>826</v>
      </c>
      <c r="J429" t="s">
        <v>6299</v>
      </c>
      <c r="K429" t="s">
        <v>8660</v>
      </c>
      <c r="L429">
        <v>9.903404994697039E-2</v>
      </c>
      <c r="M429">
        <v>-2.5735186691939007E-3</v>
      </c>
      <c r="N429">
        <v>0.14021524720733464</v>
      </c>
      <c r="O429">
        <v>0.24358603983272684</v>
      </c>
      <c r="Q429" t="s">
        <v>3265</v>
      </c>
      <c r="R429">
        <v>0.24825854751228718</v>
      </c>
      <c r="S429">
        <v>0.15053339420811807</v>
      </c>
      <c r="T429">
        <v>9.4124074992896364E-2</v>
      </c>
      <c r="U429">
        <v>0.11441455698902486</v>
      </c>
      <c r="V429" t="e">
        <f>VLOOKUP("*"&amp;$B429&amp;"*",$K:$O,2,0)</f>
        <v>#N/A</v>
      </c>
      <c r="W429" t="e">
        <f>VLOOKUP("*"&amp;$B429&amp;"*",$K:$O,3,0)</f>
        <v>#N/A</v>
      </c>
      <c r="X429" t="e">
        <f>VLOOKUP("*"&amp;$B429&amp;"*",$K:$O,4,0)</f>
        <v>#N/A</v>
      </c>
      <c r="Y429" t="e">
        <f>VLOOKUP("*"&amp;$B429&amp;"*",$K:$O,5,0)</f>
        <v>#N/A</v>
      </c>
    </row>
    <row r="430" spans="1:25">
      <c r="A430" t="s">
        <v>2300</v>
      </c>
      <c r="B430" t="s">
        <v>3266</v>
      </c>
      <c r="C430">
        <v>0.10975283517554223</v>
      </c>
      <c r="D430">
        <v>0.11675845782706151</v>
      </c>
      <c r="E430">
        <v>0.25132206311038319</v>
      </c>
      <c r="F430">
        <v>0.11536799089366778</v>
      </c>
      <c r="H430" t="s">
        <v>827</v>
      </c>
      <c r="I430" t="s">
        <v>828</v>
      </c>
      <c r="J430" t="s">
        <v>3894</v>
      </c>
      <c r="K430" t="s">
        <v>3382</v>
      </c>
      <c r="L430">
        <v>-0.21256788190240386</v>
      </c>
      <c r="M430">
        <v>-0.29787973180010802</v>
      </c>
      <c r="N430">
        <v>-7.970308798778207E-2</v>
      </c>
      <c r="O430">
        <v>0.43644881146966136</v>
      </c>
      <c r="Q430" t="s">
        <v>3266</v>
      </c>
      <c r="R430">
        <v>0.10975283517554223</v>
      </c>
      <c r="S430">
        <v>0.11675845782706151</v>
      </c>
      <c r="T430">
        <v>0.25132206311038319</v>
      </c>
      <c r="U430">
        <v>0.11536799089366778</v>
      </c>
      <c r="V430">
        <f>VLOOKUP("*"&amp;$B430&amp;"*",$K:$O,2,0)</f>
        <v>-7.3208902402498499E-2</v>
      </c>
      <c r="W430">
        <f>VLOOKUP("*"&amp;$B430&amp;"*",$K:$O,3,0)</f>
        <v>0.10714356747860181</v>
      </c>
      <c r="X430">
        <f>VLOOKUP("*"&amp;$B430&amp;"*",$K:$O,4,0)</f>
        <v>-4.5905738622375243E-2</v>
      </c>
      <c r="Y430">
        <f>VLOOKUP("*"&amp;$B430&amp;"*",$K:$O,5,0)</f>
        <v>0.39375887196239662</v>
      </c>
    </row>
    <row r="431" spans="1:25">
      <c r="A431" t="s">
        <v>2301</v>
      </c>
      <c r="B431" t="s">
        <v>3267</v>
      </c>
      <c r="C431">
        <v>-1.9521801464892686E-3</v>
      </c>
      <c r="D431">
        <v>0.11607841507001861</v>
      </c>
      <c r="E431">
        <v>9.8543410875290893E-2</v>
      </c>
      <c r="F431">
        <v>0.11538593647434833</v>
      </c>
      <c r="H431" t="s">
        <v>740</v>
      </c>
      <c r="I431" t="s">
        <v>829</v>
      </c>
      <c r="J431" t="s">
        <v>3926</v>
      </c>
      <c r="K431" t="s">
        <v>3926</v>
      </c>
      <c r="L431">
        <v>-0.37613941207793516</v>
      </c>
      <c r="M431">
        <v>-0.6670369342600887</v>
      </c>
      <c r="N431">
        <v>0.1410517747827478</v>
      </c>
      <c r="O431">
        <v>0.52764744126793228</v>
      </c>
      <c r="Q431" t="s">
        <v>3267</v>
      </c>
      <c r="R431">
        <v>-1.9521801464892686E-3</v>
      </c>
      <c r="S431">
        <v>0.11607841507001861</v>
      </c>
      <c r="T431">
        <v>9.8543410875290893E-2</v>
      </c>
      <c r="U431">
        <v>0.11538593647434833</v>
      </c>
      <c r="V431" t="e">
        <f>VLOOKUP("*"&amp;$B431&amp;"*",$K:$O,2,0)</f>
        <v>#N/A</v>
      </c>
      <c r="W431" t="e">
        <f>VLOOKUP("*"&amp;$B431&amp;"*",$K:$O,3,0)</f>
        <v>#N/A</v>
      </c>
      <c r="X431" t="e">
        <f>VLOOKUP("*"&amp;$B431&amp;"*",$K:$O,4,0)</f>
        <v>#N/A</v>
      </c>
      <c r="Y431" t="e">
        <f>VLOOKUP("*"&amp;$B431&amp;"*",$K:$O,5,0)</f>
        <v>#N/A</v>
      </c>
    </row>
    <row r="432" spans="1:25">
      <c r="A432" t="s">
        <v>2302</v>
      </c>
      <c r="B432" t="s">
        <v>3268</v>
      </c>
      <c r="C432">
        <v>3.875517699181466E-2</v>
      </c>
      <c r="D432">
        <v>-3.3724328621514699E-2</v>
      </c>
      <c r="E432">
        <v>7.978854632724032E-2</v>
      </c>
      <c r="F432">
        <v>0.11544626757165828</v>
      </c>
      <c r="H432" t="s">
        <v>830</v>
      </c>
      <c r="I432" t="s">
        <v>831</v>
      </c>
      <c r="J432" t="s">
        <v>4169</v>
      </c>
      <c r="K432" t="s">
        <v>4169</v>
      </c>
      <c r="L432">
        <v>0.36619221804908603</v>
      </c>
      <c r="M432">
        <v>-0.97234165758074409</v>
      </c>
      <c r="N432">
        <v>-0.48773106278067346</v>
      </c>
      <c r="O432">
        <v>2.9805800882135691E-2</v>
      </c>
      <c r="Q432" t="s">
        <v>3268</v>
      </c>
      <c r="R432">
        <v>3.875517699181466E-2</v>
      </c>
      <c r="S432">
        <v>-3.3724328621514699E-2</v>
      </c>
      <c r="T432">
        <v>7.978854632724032E-2</v>
      </c>
      <c r="U432">
        <v>0.11544626757165828</v>
      </c>
      <c r="V432">
        <f>VLOOKUP("*"&amp;$B432&amp;"*",$K:$O,2,0)</f>
        <v>-4.2307668013918609E-2</v>
      </c>
      <c r="W432">
        <f>VLOOKUP("*"&amp;$B432&amp;"*",$K:$O,3,0)</f>
        <v>-1.7660405829865624</v>
      </c>
      <c r="X432">
        <f>VLOOKUP("*"&amp;$B432&amp;"*",$K:$O,4,0)</f>
        <v>0.12705332861883123</v>
      </c>
      <c r="Y432">
        <f>VLOOKUP("*"&amp;$B432&amp;"*",$K:$O,5,0)</f>
        <v>0.43753338381950896</v>
      </c>
    </row>
    <row r="433" spans="1:25">
      <c r="A433" t="s">
        <v>2303</v>
      </c>
      <c r="B433" t="s">
        <v>3269</v>
      </c>
      <c r="C433">
        <v>8.582501774672549E-2</v>
      </c>
      <c r="D433">
        <v>8.4948146052250414E-2</v>
      </c>
      <c r="E433">
        <v>2.9434973145112141E-2</v>
      </c>
      <c r="F433">
        <v>0.11546963722028482</v>
      </c>
      <c r="H433" t="s">
        <v>832</v>
      </c>
      <c r="I433" t="s">
        <v>833</v>
      </c>
      <c r="J433" t="s">
        <v>5800</v>
      </c>
      <c r="K433" t="e">
        <v>#N/A</v>
      </c>
      <c r="L433">
        <v>0.23022797337233705</v>
      </c>
      <c r="M433">
        <v>-0.42999193537018354</v>
      </c>
      <c r="N433">
        <v>-0.44791730132265989</v>
      </c>
      <c r="O433">
        <v>7.5429247860611837E-2</v>
      </c>
      <c r="Q433" t="s">
        <v>3269</v>
      </c>
      <c r="R433">
        <v>8.582501774672549E-2</v>
      </c>
      <c r="S433">
        <v>8.4948146052250414E-2</v>
      </c>
      <c r="T433">
        <v>2.9434973145112141E-2</v>
      </c>
      <c r="U433">
        <v>0.11546963722028482</v>
      </c>
      <c r="V433" t="e">
        <f>VLOOKUP("*"&amp;$B433&amp;"*",$K:$O,2,0)</f>
        <v>#N/A</v>
      </c>
      <c r="W433" t="e">
        <f>VLOOKUP("*"&amp;$B433&amp;"*",$K:$O,3,0)</f>
        <v>#N/A</v>
      </c>
      <c r="X433" t="e">
        <f>VLOOKUP("*"&amp;$B433&amp;"*",$K:$O,4,0)</f>
        <v>#N/A</v>
      </c>
      <c r="Y433" t="e">
        <f>VLOOKUP("*"&amp;$B433&amp;"*",$K:$O,5,0)</f>
        <v>#N/A</v>
      </c>
    </row>
    <row r="434" spans="1:25">
      <c r="A434" t="s">
        <v>2304</v>
      </c>
      <c r="B434" t="s">
        <v>3270</v>
      </c>
      <c r="C434">
        <v>0.14101199558788191</v>
      </c>
      <c r="D434">
        <v>2.390053120954554E-2</v>
      </c>
      <c r="E434">
        <v>0.19802425150848713</v>
      </c>
      <c r="F434">
        <v>0.11559649888781423</v>
      </c>
      <c r="H434" t="s">
        <v>834</v>
      </c>
      <c r="I434" t="s">
        <v>835</v>
      </c>
      <c r="J434" t="s">
        <v>5845</v>
      </c>
      <c r="K434" t="s">
        <v>3263</v>
      </c>
      <c r="L434">
        <v>-0.16033550511218411</v>
      </c>
      <c r="M434">
        <v>-0.78629484252847048</v>
      </c>
      <c r="N434">
        <v>-0.3173155428448346</v>
      </c>
      <c r="O434">
        <v>0.43010033801199299</v>
      </c>
      <c r="Q434" t="s">
        <v>3270</v>
      </c>
      <c r="R434">
        <v>0.14101199558788191</v>
      </c>
      <c r="S434">
        <v>2.390053120954554E-2</v>
      </c>
      <c r="T434">
        <v>0.19802425150848713</v>
      </c>
      <c r="U434">
        <v>0.11559649888781423</v>
      </c>
      <c r="V434" t="e">
        <f>VLOOKUP("*"&amp;$B434&amp;"*",$K:$O,2,0)</f>
        <v>#N/A</v>
      </c>
      <c r="W434" t="e">
        <f>VLOOKUP("*"&amp;$B434&amp;"*",$K:$O,3,0)</f>
        <v>#N/A</v>
      </c>
      <c r="X434" t="e">
        <f>VLOOKUP("*"&amp;$B434&amp;"*",$K:$O,4,0)</f>
        <v>#N/A</v>
      </c>
      <c r="Y434" t="e">
        <f>VLOOKUP("*"&amp;$B434&amp;"*",$K:$O,5,0)</f>
        <v>#N/A</v>
      </c>
    </row>
    <row r="435" spans="1:25">
      <c r="A435" t="s">
        <v>2305</v>
      </c>
      <c r="B435" t="s">
        <v>3271</v>
      </c>
      <c r="C435">
        <v>-4.2817286419584308E-2</v>
      </c>
      <c r="D435">
        <v>8.1392790401998177E-2</v>
      </c>
      <c r="E435">
        <v>0.11196504682721145</v>
      </c>
      <c r="F435">
        <v>0.11589193259604727</v>
      </c>
      <c r="H435" t="s">
        <v>836</v>
      </c>
      <c r="I435" t="s">
        <v>837</v>
      </c>
      <c r="J435" t="s">
        <v>3322</v>
      </c>
      <c r="K435" t="s">
        <v>3322</v>
      </c>
      <c r="L435">
        <v>-0.56893618957186609</v>
      </c>
      <c r="M435">
        <v>0.68399920256780644</v>
      </c>
      <c r="N435">
        <v>0.50478173777363566</v>
      </c>
      <c r="O435">
        <v>0.12393305079421175</v>
      </c>
      <c r="Q435" t="s">
        <v>3271</v>
      </c>
      <c r="R435">
        <v>-4.2817286419584308E-2</v>
      </c>
      <c r="S435">
        <v>8.1392790401998177E-2</v>
      </c>
      <c r="T435">
        <v>0.11196504682721145</v>
      </c>
      <c r="U435">
        <v>0.11589193259604727</v>
      </c>
      <c r="V435" t="e">
        <f>VLOOKUP("*"&amp;$B435&amp;"*",$K:$O,2,0)</f>
        <v>#N/A</v>
      </c>
      <c r="W435" t="e">
        <f>VLOOKUP("*"&amp;$B435&amp;"*",$K:$O,3,0)</f>
        <v>#N/A</v>
      </c>
      <c r="X435" t="e">
        <f>VLOOKUP("*"&amp;$B435&amp;"*",$K:$O,4,0)</f>
        <v>#N/A</v>
      </c>
      <c r="Y435" t="e">
        <f>VLOOKUP("*"&amp;$B435&amp;"*",$K:$O,5,0)</f>
        <v>#N/A</v>
      </c>
    </row>
    <row r="436" spans="1:25">
      <c r="A436" t="s">
        <v>2306</v>
      </c>
      <c r="B436" t="s">
        <v>3272</v>
      </c>
      <c r="C436">
        <v>4.3968357977437873E-2</v>
      </c>
      <c r="D436">
        <v>-8.8852102083459353E-2</v>
      </c>
      <c r="E436">
        <v>-8.5470102521131866E-2</v>
      </c>
      <c r="F436">
        <v>0.11640546675251565</v>
      </c>
      <c r="H436" t="s">
        <v>838</v>
      </c>
      <c r="I436" t="s">
        <v>839</v>
      </c>
      <c r="J436" t="s">
        <v>4507</v>
      </c>
      <c r="K436" t="s">
        <v>4506</v>
      </c>
      <c r="L436">
        <v>-0.36200942205121828</v>
      </c>
      <c r="M436">
        <v>0.26144653997296047</v>
      </c>
      <c r="N436">
        <v>4.4174926562179272E-2</v>
      </c>
      <c r="O436">
        <v>0.85232785263440602</v>
      </c>
      <c r="Q436" t="s">
        <v>3272</v>
      </c>
      <c r="R436">
        <v>4.3968357977437873E-2</v>
      </c>
      <c r="S436">
        <v>-8.8852102083459353E-2</v>
      </c>
      <c r="T436">
        <v>-8.5470102521131866E-2</v>
      </c>
      <c r="U436">
        <v>0.11640546675251565</v>
      </c>
      <c r="V436" t="e">
        <f>VLOOKUP("*"&amp;$B436&amp;"*",$K:$O,2,0)</f>
        <v>#N/A</v>
      </c>
      <c r="W436" t="e">
        <f>VLOOKUP("*"&amp;$B436&amp;"*",$K:$O,3,0)</f>
        <v>#N/A</v>
      </c>
      <c r="X436" t="e">
        <f>VLOOKUP("*"&amp;$B436&amp;"*",$K:$O,4,0)</f>
        <v>#N/A</v>
      </c>
      <c r="Y436" t="e">
        <f>VLOOKUP("*"&amp;$B436&amp;"*",$K:$O,5,0)</f>
        <v>#N/A</v>
      </c>
    </row>
    <row r="437" spans="1:25">
      <c r="A437" t="s">
        <v>2307</v>
      </c>
      <c r="B437" t="s">
        <v>3273</v>
      </c>
      <c r="C437">
        <v>7.9166272840537483E-2</v>
      </c>
      <c r="D437">
        <v>0.19653703094189642</v>
      </c>
      <c r="E437">
        <v>7.3793942264104365E-2</v>
      </c>
      <c r="F437">
        <v>0.11688756559654466</v>
      </c>
      <c r="H437" t="s">
        <v>840</v>
      </c>
      <c r="I437" t="s">
        <v>841</v>
      </c>
      <c r="J437" t="s">
        <v>4800</v>
      </c>
      <c r="K437" t="s">
        <v>3615</v>
      </c>
      <c r="L437">
        <v>-0.36322797386898514</v>
      </c>
      <c r="M437">
        <v>-0.32256442456854173</v>
      </c>
      <c r="N437">
        <v>0.18120631726700545</v>
      </c>
      <c r="O437">
        <v>-0.40265347265180473</v>
      </c>
      <c r="Q437" t="s">
        <v>3273</v>
      </c>
      <c r="R437">
        <v>7.9166272840537483E-2</v>
      </c>
      <c r="S437">
        <v>0.19653703094189642</v>
      </c>
      <c r="T437">
        <v>7.3793942264104365E-2</v>
      </c>
      <c r="U437">
        <v>0.11688756559654466</v>
      </c>
      <c r="V437">
        <f>VLOOKUP("*"&amp;$B437&amp;"*",$K:$O,2,0)</f>
        <v>3.241669259148823E-2</v>
      </c>
      <c r="W437">
        <f>VLOOKUP("*"&amp;$B437&amp;"*",$K:$O,3,0)</f>
        <v>-0.22043095576898622</v>
      </c>
      <c r="X437">
        <f>VLOOKUP("*"&amp;$B437&amp;"*",$K:$O,4,0)</f>
        <v>-0.37952370193244772</v>
      </c>
      <c r="Y437">
        <f>VLOOKUP("*"&amp;$B437&amp;"*",$K:$O,5,0)</f>
        <v>0.26937948787683957</v>
      </c>
    </row>
    <row r="438" spans="1:25">
      <c r="A438" t="s">
        <v>2308</v>
      </c>
      <c r="B438" t="s">
        <v>3274</v>
      </c>
      <c r="C438">
        <v>0.12068733501512685</v>
      </c>
      <c r="D438">
        <v>0.10686620050442446</v>
      </c>
      <c r="E438">
        <v>-7.2954392089297576E-2</v>
      </c>
      <c r="F438">
        <v>0.11711445912321258</v>
      </c>
      <c r="H438" t="s">
        <v>842</v>
      </c>
      <c r="I438" t="s">
        <v>843</v>
      </c>
      <c r="J438" t="s">
        <v>5124</v>
      </c>
      <c r="K438" t="s">
        <v>5123</v>
      </c>
      <c r="L438">
        <v>0.44422938177118665</v>
      </c>
      <c r="M438">
        <v>5.9318616326765793E-2</v>
      </c>
      <c r="N438">
        <v>5.2920199026845194E-3</v>
      </c>
      <c r="O438">
        <v>0.24356571555685935</v>
      </c>
      <c r="Q438" t="s">
        <v>3274</v>
      </c>
      <c r="R438">
        <v>0.12068733501512685</v>
      </c>
      <c r="S438">
        <v>0.10686620050442446</v>
      </c>
      <c r="T438">
        <v>-7.2954392089297576E-2</v>
      </c>
      <c r="U438">
        <v>0.11711445912321258</v>
      </c>
      <c r="V438" t="e">
        <f>VLOOKUP("*"&amp;$B438&amp;"*",$K:$O,2,0)</f>
        <v>#N/A</v>
      </c>
      <c r="W438" t="e">
        <f>VLOOKUP("*"&amp;$B438&amp;"*",$K:$O,3,0)</f>
        <v>#N/A</v>
      </c>
      <c r="X438" t="e">
        <f>VLOOKUP("*"&amp;$B438&amp;"*",$K:$O,4,0)</f>
        <v>#N/A</v>
      </c>
      <c r="Y438" t="e">
        <f>VLOOKUP("*"&amp;$B438&amp;"*",$K:$O,5,0)</f>
        <v>#N/A</v>
      </c>
    </row>
    <row r="439" spans="1:25">
      <c r="A439" t="s">
        <v>2309</v>
      </c>
      <c r="B439" t="s">
        <v>3275</v>
      </c>
      <c r="C439">
        <v>2.8774428195159858E-2</v>
      </c>
      <c r="D439">
        <v>4.6988685990086911E-2</v>
      </c>
      <c r="E439">
        <v>8.0277391690770375E-2</v>
      </c>
      <c r="F439">
        <v>0.11720466746737594</v>
      </c>
      <c r="H439" t="s">
        <v>844</v>
      </c>
      <c r="I439" t="s">
        <v>845</v>
      </c>
      <c r="J439" t="s">
        <v>5488</v>
      </c>
      <c r="K439" t="s">
        <v>5487</v>
      </c>
      <c r="L439">
        <v>-0.20863630375772191</v>
      </c>
      <c r="M439">
        <v>0.48410563014727642</v>
      </c>
      <c r="N439">
        <v>0.39695407376224529</v>
      </c>
      <c r="O439">
        <v>0.18208333669736243</v>
      </c>
      <c r="Q439" t="s">
        <v>3275</v>
      </c>
      <c r="R439">
        <v>2.8774428195159858E-2</v>
      </c>
      <c r="S439">
        <v>4.6988685990086911E-2</v>
      </c>
      <c r="T439">
        <v>8.0277391690770375E-2</v>
      </c>
      <c r="U439">
        <v>0.11720466746737594</v>
      </c>
      <c r="V439">
        <f>VLOOKUP("*"&amp;$B439&amp;"*",$K:$O,2,0)</f>
        <v>0.38872735946582343</v>
      </c>
      <c r="W439">
        <f>VLOOKUP("*"&amp;$B439&amp;"*",$K:$O,3,0)</f>
        <v>0.48201266520043862</v>
      </c>
      <c r="X439">
        <f>VLOOKUP("*"&amp;$B439&amp;"*",$K:$O,4,0)</f>
        <v>0.40451783398852958</v>
      </c>
      <c r="Y439">
        <f>VLOOKUP("*"&amp;$B439&amp;"*",$K:$O,5,0)</f>
        <v>3.3333333333334297E-2</v>
      </c>
    </row>
    <row r="440" spans="1:25">
      <c r="A440" t="s">
        <v>2310</v>
      </c>
      <c r="B440" t="s">
        <v>3276</v>
      </c>
      <c r="C440">
        <v>3.2231498127297163E-2</v>
      </c>
      <c r="D440">
        <v>3.9578813990251878E-2</v>
      </c>
      <c r="E440">
        <v>-7.7143329354817242E-3</v>
      </c>
      <c r="F440">
        <v>0.11744258703114527</v>
      </c>
      <c r="H440" t="s">
        <v>846</v>
      </c>
      <c r="I440" t="s">
        <v>847</v>
      </c>
      <c r="J440" t="s">
        <v>6300</v>
      </c>
      <c r="K440" t="s">
        <v>8662</v>
      </c>
      <c r="L440">
        <v>0.22651091559678252</v>
      </c>
      <c r="M440">
        <v>-0.4802215293072391</v>
      </c>
      <c r="N440">
        <v>-0.366710109901496</v>
      </c>
      <c r="O440">
        <v>0.19198611433188276</v>
      </c>
      <c r="Q440" t="s">
        <v>3276</v>
      </c>
      <c r="R440">
        <v>3.2231498127297163E-2</v>
      </c>
      <c r="S440">
        <v>3.9578813990251878E-2</v>
      </c>
      <c r="T440">
        <v>-7.7143329354817242E-3</v>
      </c>
      <c r="U440">
        <v>0.11744258703114527</v>
      </c>
      <c r="V440" t="e">
        <f>VLOOKUP("*"&amp;$B440&amp;"*",$K:$O,2,0)</f>
        <v>#N/A</v>
      </c>
      <c r="W440" t="e">
        <f>VLOOKUP("*"&amp;$B440&amp;"*",$K:$O,3,0)</f>
        <v>#N/A</v>
      </c>
      <c r="X440" t="e">
        <f>VLOOKUP("*"&amp;$B440&amp;"*",$K:$O,4,0)</f>
        <v>#N/A</v>
      </c>
      <c r="Y440" t="e">
        <f>VLOOKUP("*"&amp;$B440&amp;"*",$K:$O,5,0)</f>
        <v>#N/A</v>
      </c>
    </row>
    <row r="441" spans="1:25">
      <c r="A441" t="s">
        <v>2311</v>
      </c>
      <c r="B441" t="s">
        <v>3277</v>
      </c>
      <c r="C441">
        <v>0.22086260551782597</v>
      </c>
      <c r="D441">
        <v>0.35784343444883027</v>
      </c>
      <c r="E441">
        <v>8.001602407762845E-2</v>
      </c>
      <c r="F441">
        <v>0.11749244326369</v>
      </c>
      <c r="H441" t="s">
        <v>848</v>
      </c>
      <c r="I441" t="s">
        <v>849</v>
      </c>
      <c r="J441" t="s">
        <v>6301</v>
      </c>
      <c r="K441" t="s">
        <v>8646</v>
      </c>
      <c r="L441">
        <v>-0.9864120587984101</v>
      </c>
      <c r="M441">
        <v>-0.8575693727202256</v>
      </c>
      <c r="N441">
        <v>-1.0485185977778617</v>
      </c>
      <c r="O441">
        <v>0.25892588803986838</v>
      </c>
      <c r="Q441" t="s">
        <v>3277</v>
      </c>
      <c r="R441">
        <v>0.22086260551782597</v>
      </c>
      <c r="S441">
        <v>0.35784343444883027</v>
      </c>
      <c r="T441">
        <v>8.001602407762845E-2</v>
      </c>
      <c r="U441">
        <v>0.11749244326369</v>
      </c>
      <c r="V441" t="e">
        <f>VLOOKUP("*"&amp;$B441&amp;"*",$K:$O,2,0)</f>
        <v>#N/A</v>
      </c>
      <c r="W441" t="e">
        <f>VLOOKUP("*"&amp;$B441&amp;"*",$K:$O,3,0)</f>
        <v>#N/A</v>
      </c>
      <c r="X441" t="e">
        <f>VLOOKUP("*"&amp;$B441&amp;"*",$K:$O,4,0)</f>
        <v>#N/A</v>
      </c>
      <c r="Y441" t="e">
        <f>VLOOKUP("*"&amp;$B441&amp;"*",$K:$O,5,0)</f>
        <v>#N/A</v>
      </c>
    </row>
    <row r="442" spans="1:25">
      <c r="A442" t="s">
        <v>2312</v>
      </c>
      <c r="B442" t="s">
        <v>3278</v>
      </c>
      <c r="C442">
        <v>0.18412731496179657</v>
      </c>
      <c r="D442">
        <v>9.8384040208993218E-2</v>
      </c>
      <c r="E442">
        <v>0.20265796487677445</v>
      </c>
      <c r="F442">
        <v>0.11830555252486041</v>
      </c>
      <c r="H442" t="s">
        <v>850</v>
      </c>
      <c r="I442" t="s">
        <v>851</v>
      </c>
      <c r="J442" t="s">
        <v>4299</v>
      </c>
      <c r="K442" t="s">
        <v>4299</v>
      </c>
      <c r="L442">
        <v>-0.11365179026616488</v>
      </c>
      <c r="M442">
        <v>-0.62951008930493291</v>
      </c>
      <c r="N442">
        <v>-0.2517216562120731</v>
      </c>
      <c r="O442">
        <v>0.35925465195946099</v>
      </c>
      <c r="Q442" t="s">
        <v>3278</v>
      </c>
      <c r="R442">
        <v>0.18412731496179657</v>
      </c>
      <c r="S442">
        <v>9.8384040208993218E-2</v>
      </c>
      <c r="T442">
        <v>0.20265796487677445</v>
      </c>
      <c r="U442">
        <v>0.11830555252486041</v>
      </c>
      <c r="V442" t="e">
        <f>VLOOKUP("*"&amp;$B442&amp;"*",$K:$O,2,0)</f>
        <v>#N/A</v>
      </c>
      <c r="W442" t="e">
        <f>VLOOKUP("*"&amp;$B442&amp;"*",$K:$O,3,0)</f>
        <v>#N/A</v>
      </c>
      <c r="X442" t="e">
        <f>VLOOKUP("*"&amp;$B442&amp;"*",$K:$O,4,0)</f>
        <v>#N/A</v>
      </c>
      <c r="Y442" t="e">
        <f>VLOOKUP("*"&amp;$B442&amp;"*",$K:$O,5,0)</f>
        <v>#N/A</v>
      </c>
    </row>
    <row r="443" spans="1:25">
      <c r="A443" t="s">
        <v>2313</v>
      </c>
      <c r="B443" t="s">
        <v>3279</v>
      </c>
      <c r="C443">
        <v>6.4454818047628315E-2</v>
      </c>
      <c r="D443">
        <v>2.0662854902662557E-2</v>
      </c>
      <c r="E443">
        <v>0.12770134785830195</v>
      </c>
      <c r="F443">
        <v>0.11847025129959127</v>
      </c>
      <c r="H443" t="s">
        <v>852</v>
      </c>
      <c r="I443" t="s">
        <v>853</v>
      </c>
      <c r="J443" t="s">
        <v>4827</v>
      </c>
      <c r="K443" t="s">
        <v>3125</v>
      </c>
      <c r="L443">
        <v>-0.70586776932473028</v>
      </c>
      <c r="M443">
        <v>-1.5935676685061779</v>
      </c>
      <c r="N443">
        <v>-1.2443056528896534</v>
      </c>
      <c r="O443">
        <v>-8.151536061923452E-2</v>
      </c>
      <c r="Q443" t="s">
        <v>3279</v>
      </c>
      <c r="R443">
        <v>6.4454818047628315E-2</v>
      </c>
      <c r="S443">
        <v>2.0662854902662557E-2</v>
      </c>
      <c r="T443">
        <v>0.12770134785830195</v>
      </c>
      <c r="U443">
        <v>0.11847025129959127</v>
      </c>
      <c r="V443" t="e">
        <f>VLOOKUP("*"&amp;$B443&amp;"*",$K:$O,2,0)</f>
        <v>#N/A</v>
      </c>
      <c r="W443" t="e">
        <f>VLOOKUP("*"&amp;$B443&amp;"*",$K:$O,3,0)</f>
        <v>#N/A</v>
      </c>
      <c r="X443" t="e">
        <f>VLOOKUP("*"&amp;$B443&amp;"*",$K:$O,4,0)</f>
        <v>#N/A</v>
      </c>
      <c r="Y443" t="e">
        <f>VLOOKUP("*"&amp;$B443&amp;"*",$K:$O,5,0)</f>
        <v>#N/A</v>
      </c>
    </row>
    <row r="444" spans="1:25">
      <c r="A444" t="s">
        <v>2314</v>
      </c>
      <c r="B444" t="s">
        <v>3280</v>
      </c>
      <c r="C444">
        <v>0.10910239721135535</v>
      </c>
      <c r="D444">
        <v>0.11505393099780399</v>
      </c>
      <c r="E444">
        <v>0.25507731302985187</v>
      </c>
      <c r="F444">
        <v>0.11927714119604126</v>
      </c>
      <c r="H444" t="s">
        <v>854</v>
      </c>
      <c r="I444" t="s">
        <v>855</v>
      </c>
      <c r="J444" t="s">
        <v>6302</v>
      </c>
      <c r="K444" t="s">
        <v>8674</v>
      </c>
      <c r="L444">
        <v>-7.0848340472682833E-2</v>
      </c>
      <c r="M444">
        <v>-0.10509824849946049</v>
      </c>
      <c r="N444">
        <v>-3.5044103691161808E-2</v>
      </c>
      <c r="O444">
        <v>0.32461383117242909</v>
      </c>
      <c r="Q444" t="s">
        <v>3280</v>
      </c>
      <c r="R444">
        <v>0.10910239721135535</v>
      </c>
      <c r="S444">
        <v>0.11505393099780399</v>
      </c>
      <c r="T444">
        <v>0.25507731302985187</v>
      </c>
      <c r="U444">
        <v>0.11927714119604126</v>
      </c>
      <c r="V444" t="e">
        <f>VLOOKUP("*"&amp;$B444&amp;"*",$K:$O,2,0)</f>
        <v>#N/A</v>
      </c>
      <c r="W444" t="e">
        <f>VLOOKUP("*"&amp;$B444&amp;"*",$K:$O,3,0)</f>
        <v>#N/A</v>
      </c>
      <c r="X444" t="e">
        <f>VLOOKUP("*"&amp;$B444&amp;"*",$K:$O,4,0)</f>
        <v>#N/A</v>
      </c>
      <c r="Y444" t="e">
        <f>VLOOKUP("*"&amp;$B444&amp;"*",$K:$O,5,0)</f>
        <v>#N/A</v>
      </c>
    </row>
    <row r="445" spans="1:25">
      <c r="A445" t="s">
        <v>2315</v>
      </c>
      <c r="B445" t="s">
        <v>3280</v>
      </c>
      <c r="C445">
        <v>0.10910239721135535</v>
      </c>
      <c r="D445">
        <v>0.11505393099780399</v>
      </c>
      <c r="E445">
        <v>0.25507731302985187</v>
      </c>
      <c r="F445">
        <v>0.11927714119604126</v>
      </c>
      <c r="H445" t="s">
        <v>856</v>
      </c>
      <c r="I445" t="s">
        <v>857</v>
      </c>
      <c r="J445" t="s">
        <v>6144</v>
      </c>
      <c r="K445" t="s">
        <v>6144</v>
      </c>
      <c r="L445">
        <v>-8.9041720952562353E-2</v>
      </c>
      <c r="M445">
        <v>-0.49009417248757331</v>
      </c>
      <c r="N445">
        <v>-0.32170353128115919</v>
      </c>
      <c r="O445">
        <v>0.55015164670560279</v>
      </c>
      <c r="Q445" t="s">
        <v>3280</v>
      </c>
      <c r="R445">
        <v>0.10910239721135535</v>
      </c>
      <c r="S445">
        <v>0.11505393099780399</v>
      </c>
      <c r="T445">
        <v>0.25507731302985187</v>
      </c>
      <c r="U445">
        <v>0.11927714119604126</v>
      </c>
      <c r="V445" t="e">
        <f>VLOOKUP("*"&amp;$B445&amp;"*",$K:$O,2,0)</f>
        <v>#N/A</v>
      </c>
      <c r="W445" t="e">
        <f>VLOOKUP("*"&amp;$B445&amp;"*",$K:$O,3,0)</f>
        <v>#N/A</v>
      </c>
      <c r="X445" t="e">
        <f>VLOOKUP("*"&amp;$B445&amp;"*",$K:$O,4,0)</f>
        <v>#N/A</v>
      </c>
      <c r="Y445" t="e">
        <f>VLOOKUP("*"&amp;$B445&amp;"*",$K:$O,5,0)</f>
        <v>#N/A</v>
      </c>
    </row>
    <row r="446" spans="1:25">
      <c r="A446" t="s">
        <v>2316</v>
      </c>
      <c r="B446" t="s">
        <v>3281</v>
      </c>
      <c r="C446">
        <v>0.10975936080831433</v>
      </c>
      <c r="D446">
        <v>5.5990761137032193E-3</v>
      </c>
      <c r="E446">
        <v>9.7658995754905345E-2</v>
      </c>
      <c r="F446">
        <v>0.11960864328096786</v>
      </c>
      <c r="H446" t="s">
        <v>858</v>
      </c>
      <c r="I446" t="s">
        <v>859</v>
      </c>
      <c r="J446" t="s">
        <v>6179</v>
      </c>
      <c r="K446" t="s">
        <v>6179</v>
      </c>
      <c r="L446">
        <v>0.56879732842494757</v>
      </c>
      <c r="M446">
        <v>4.6577140747914532E-2</v>
      </c>
      <c r="N446">
        <v>-1.6180353727250738</v>
      </c>
      <c r="O446">
        <v>0.4488112217963145</v>
      </c>
      <c r="Q446" t="s">
        <v>3281</v>
      </c>
      <c r="R446">
        <v>0.10975936080831433</v>
      </c>
      <c r="S446">
        <v>5.5990761137032193E-3</v>
      </c>
      <c r="T446">
        <v>9.7658995754905345E-2</v>
      </c>
      <c r="U446">
        <v>0.11960864328096786</v>
      </c>
      <c r="V446">
        <f>VLOOKUP("*"&amp;$B446&amp;"*",$K:$O,2,0)</f>
        <v>0.53676599778973444</v>
      </c>
      <c r="W446">
        <f>VLOOKUP("*"&amp;$B446&amp;"*",$K:$O,3,0)</f>
        <v>0.29961678152405674</v>
      </c>
      <c r="X446">
        <f>VLOOKUP("*"&amp;$B446&amp;"*",$K:$O,4,0)</f>
        <v>0.22097384481851332</v>
      </c>
      <c r="Y446">
        <f>VLOOKUP("*"&amp;$B446&amp;"*",$K:$O,5,0)</f>
        <v>0.83627259168491364</v>
      </c>
    </row>
    <row r="447" spans="1:25">
      <c r="A447" t="s">
        <v>2317</v>
      </c>
      <c r="B447" t="s">
        <v>3282</v>
      </c>
      <c r="C447">
        <v>0.14247009873086203</v>
      </c>
      <c r="D447">
        <v>-5.0735618692806177E-2</v>
      </c>
      <c r="E447">
        <v>6.8593526664634419E-2</v>
      </c>
      <c r="F447">
        <v>0.11970422207049745</v>
      </c>
      <c r="H447" t="s">
        <v>860</v>
      </c>
      <c r="I447" t="s">
        <v>861</v>
      </c>
      <c r="J447" t="s">
        <v>6303</v>
      </c>
      <c r="K447" t="s">
        <v>8675</v>
      </c>
      <c r="L447">
        <v>-0.22380228725123097</v>
      </c>
      <c r="M447">
        <v>5.6985405822639112E-2</v>
      </c>
      <c r="N447">
        <v>-0.17743674742641882</v>
      </c>
      <c r="O447">
        <v>-0.20857055361032292</v>
      </c>
      <c r="Q447" t="s">
        <v>3282</v>
      </c>
      <c r="R447">
        <v>0.14247009873086203</v>
      </c>
      <c r="S447">
        <v>-5.0735618692806177E-2</v>
      </c>
      <c r="T447">
        <v>6.8593526664634419E-2</v>
      </c>
      <c r="U447">
        <v>0.11970422207049745</v>
      </c>
      <c r="V447">
        <f>VLOOKUP("*"&amp;$B447&amp;"*",$K:$O,2,0)</f>
        <v>-2.5323908706924967</v>
      </c>
      <c r="W447">
        <f>VLOOKUP("*"&amp;$B447&amp;"*",$K:$O,3,0)</f>
        <v>-0.34503665867353428</v>
      </c>
      <c r="X447">
        <f>VLOOKUP("*"&amp;$B447&amp;"*",$K:$O,4,0)</f>
        <v>0.38117639583789226</v>
      </c>
      <c r="Y447">
        <f>VLOOKUP("*"&amp;$B447&amp;"*",$K:$O,5,0)</f>
        <v>-3.3333333333332806E-3</v>
      </c>
    </row>
    <row r="448" spans="1:25">
      <c r="A448" t="s">
        <v>2318</v>
      </c>
      <c r="B448" t="s">
        <v>3283</v>
      </c>
      <c r="C448">
        <v>6.7329807941570825E-3</v>
      </c>
      <c r="D448">
        <v>0.10741229384954903</v>
      </c>
      <c r="E448">
        <v>7.4619390809289532E-2</v>
      </c>
      <c r="F448">
        <v>0.12010649281106091</v>
      </c>
      <c r="H448" t="s">
        <v>862</v>
      </c>
      <c r="I448" t="s">
        <v>863</v>
      </c>
      <c r="J448" t="s">
        <v>6304</v>
      </c>
      <c r="K448" t="s">
        <v>8572</v>
      </c>
      <c r="L448">
        <v>-0.38306805268614097</v>
      </c>
      <c r="M448">
        <v>-0.4296742753379923</v>
      </c>
      <c r="N448">
        <v>-0.48857002305363634</v>
      </c>
      <c r="O448">
        <v>-8.1528729320864881E-3</v>
      </c>
      <c r="Q448" t="s">
        <v>3283</v>
      </c>
      <c r="R448">
        <v>6.7329807941570825E-3</v>
      </c>
      <c r="S448">
        <v>0.10741229384954903</v>
      </c>
      <c r="T448">
        <v>7.4619390809289532E-2</v>
      </c>
      <c r="U448">
        <v>0.12010649281106091</v>
      </c>
      <c r="V448">
        <f>VLOOKUP("*"&amp;$B448&amp;"*",$K:$O,2,0)</f>
        <v>-0.91711896016609795</v>
      </c>
      <c r="W448">
        <f>VLOOKUP("*"&amp;$B448&amp;"*",$K:$O,3,0)</f>
        <v>0.53480644887225814</v>
      </c>
      <c r="X448">
        <f>VLOOKUP("*"&amp;$B448&amp;"*",$K:$O,4,0)</f>
        <v>0.13658074144268628</v>
      </c>
      <c r="Y448">
        <f>VLOOKUP("*"&amp;$B448&amp;"*",$K:$O,5,0)</f>
        <v>0.54420747241422929</v>
      </c>
    </row>
    <row r="449" spans="1:25">
      <c r="A449" t="s">
        <v>2319</v>
      </c>
      <c r="B449" t="s">
        <v>3284</v>
      </c>
      <c r="C449">
        <v>-1.8851960616895671E-2</v>
      </c>
      <c r="D449">
        <v>0.23421832638213241</v>
      </c>
      <c r="E449">
        <v>7.9628630365227687E-2</v>
      </c>
      <c r="F449">
        <v>0.12066499432883458</v>
      </c>
      <c r="H449" t="s">
        <v>864</v>
      </c>
      <c r="I449" t="s">
        <v>865</v>
      </c>
      <c r="J449" t="s">
        <v>6305</v>
      </c>
      <c r="K449" t="s">
        <v>8666</v>
      </c>
      <c r="L449">
        <v>-0.10208689637335132</v>
      </c>
      <c r="M449">
        <v>0.16650594664011659</v>
      </c>
      <c r="N449">
        <v>6.5771247064894581E-2</v>
      </c>
      <c r="O449">
        <v>0.30296827129974291</v>
      </c>
      <c r="Q449" t="s">
        <v>3284</v>
      </c>
      <c r="R449">
        <v>-1.8851960616895671E-2</v>
      </c>
      <c r="S449">
        <v>0.23421832638213241</v>
      </c>
      <c r="T449">
        <v>7.9628630365227687E-2</v>
      </c>
      <c r="U449">
        <v>0.12066499432883458</v>
      </c>
      <c r="V449" t="e">
        <f>VLOOKUP("*"&amp;$B449&amp;"*",$K:$O,2,0)</f>
        <v>#N/A</v>
      </c>
      <c r="W449" t="e">
        <f>VLOOKUP("*"&amp;$B449&amp;"*",$K:$O,3,0)</f>
        <v>#N/A</v>
      </c>
      <c r="X449" t="e">
        <f>VLOOKUP("*"&amp;$B449&amp;"*",$K:$O,4,0)</f>
        <v>#N/A</v>
      </c>
      <c r="Y449" t="e">
        <f>VLOOKUP("*"&amp;$B449&amp;"*",$K:$O,5,0)</f>
        <v>#N/A</v>
      </c>
    </row>
    <row r="450" spans="1:25">
      <c r="A450" t="s">
        <v>2320</v>
      </c>
      <c r="B450" t="s">
        <v>3285</v>
      </c>
      <c r="C450">
        <v>0.11976279158350418</v>
      </c>
      <c r="D450">
        <v>0.15686485212770979</v>
      </c>
      <c r="E450">
        <v>0.20109686408794414</v>
      </c>
      <c r="F450">
        <v>0.12099710821897372</v>
      </c>
      <c r="H450" t="s">
        <v>866</v>
      </c>
      <c r="I450" t="s">
        <v>867</v>
      </c>
      <c r="J450" t="s">
        <v>5681</v>
      </c>
      <c r="K450" t="s">
        <v>5680</v>
      </c>
      <c r="L450">
        <v>0.10461177534379702</v>
      </c>
      <c r="M450">
        <v>0.14934609643069063</v>
      </c>
      <c r="N450">
        <v>0.16252176809410152</v>
      </c>
      <c r="O450">
        <v>0.48847093989309887</v>
      </c>
      <c r="Q450" t="s">
        <v>3285</v>
      </c>
      <c r="R450">
        <v>0.11976279158350418</v>
      </c>
      <c r="S450">
        <v>0.15686485212770979</v>
      </c>
      <c r="T450">
        <v>0.20109686408794414</v>
      </c>
      <c r="U450">
        <v>0.12099710821897372</v>
      </c>
      <c r="V450">
        <f>VLOOKUP("*"&amp;$B450&amp;"*",$K:$O,2,0)</f>
        <v>-1.0219038869436563</v>
      </c>
      <c r="W450">
        <f>VLOOKUP("*"&amp;$B450&amp;"*",$K:$O,3,0)</f>
        <v>-0.97147310745089166</v>
      </c>
      <c r="X450">
        <f>VLOOKUP("*"&amp;$B450&amp;"*",$K:$O,4,0)</f>
        <v>-1.8266666666666669</v>
      </c>
      <c r="Y450">
        <f>VLOOKUP("*"&amp;$B450&amp;"*",$K:$O,5,0)</f>
        <v>-4.668811692068222E-2</v>
      </c>
    </row>
    <row r="451" spans="1:25">
      <c r="A451" t="s">
        <v>2321</v>
      </c>
      <c r="B451" t="s">
        <v>3286</v>
      </c>
      <c r="C451">
        <v>0.10868660085181331</v>
      </c>
      <c r="D451">
        <v>0.12199029971209445</v>
      </c>
      <c r="E451">
        <v>0.13653132402417761</v>
      </c>
      <c r="F451">
        <v>0.1211230889043656</v>
      </c>
      <c r="H451" t="s">
        <v>868</v>
      </c>
      <c r="I451" t="s">
        <v>869</v>
      </c>
      <c r="J451" t="s">
        <v>4042</v>
      </c>
      <c r="K451" t="s">
        <v>2959</v>
      </c>
      <c r="L451">
        <v>0.15000000000000005</v>
      </c>
      <c r="M451">
        <v>1.3471562082259483</v>
      </c>
      <c r="N451">
        <v>1.0695436610200257</v>
      </c>
      <c r="O451">
        <v>0.27314431225360808</v>
      </c>
      <c r="Q451" t="s">
        <v>3286</v>
      </c>
      <c r="R451">
        <v>0.10868660085181331</v>
      </c>
      <c r="S451">
        <v>0.12199029971209445</v>
      </c>
      <c r="T451">
        <v>0.13653132402417761</v>
      </c>
      <c r="U451">
        <v>0.1211230889043656</v>
      </c>
      <c r="V451" t="e">
        <f>VLOOKUP("*"&amp;$B451&amp;"*",$K:$O,2,0)</f>
        <v>#N/A</v>
      </c>
      <c r="W451" t="e">
        <f>VLOOKUP("*"&amp;$B451&amp;"*",$K:$O,3,0)</f>
        <v>#N/A</v>
      </c>
      <c r="X451" t="e">
        <f>VLOOKUP("*"&amp;$B451&amp;"*",$K:$O,4,0)</f>
        <v>#N/A</v>
      </c>
      <c r="Y451" t="e">
        <f>VLOOKUP("*"&amp;$B451&amp;"*",$K:$O,5,0)</f>
        <v>#N/A</v>
      </c>
    </row>
    <row r="452" spans="1:25">
      <c r="A452" t="s">
        <v>2322</v>
      </c>
      <c r="B452" t="s">
        <v>3287</v>
      </c>
      <c r="C452">
        <v>0.19079938301456334</v>
      </c>
      <c r="D452">
        <v>8.0226853161436795E-2</v>
      </c>
      <c r="E452">
        <v>4.7686432733982348E-2</v>
      </c>
      <c r="F452">
        <v>0.12209779754684724</v>
      </c>
      <c r="H452" t="s">
        <v>870</v>
      </c>
      <c r="I452" t="s">
        <v>871</v>
      </c>
      <c r="J452" t="s">
        <v>6306</v>
      </c>
      <c r="K452" t="e">
        <v>#N/A</v>
      </c>
      <c r="L452">
        <v>9.7265442937324531E-2</v>
      </c>
      <c r="M452">
        <v>0.70962003835532983</v>
      </c>
      <c r="N452">
        <v>-0.30956636675245958</v>
      </c>
      <c r="O452">
        <v>0.795949213460446</v>
      </c>
      <c r="Q452" t="s">
        <v>3287</v>
      </c>
      <c r="R452">
        <v>0.19079938301456334</v>
      </c>
      <c r="S452">
        <v>8.0226853161436795E-2</v>
      </c>
      <c r="T452">
        <v>4.7686432733982348E-2</v>
      </c>
      <c r="U452">
        <v>0.12209779754684724</v>
      </c>
      <c r="V452" t="e">
        <f>VLOOKUP("*"&amp;$B452&amp;"*",$K:$O,2,0)</f>
        <v>#N/A</v>
      </c>
      <c r="W452" t="e">
        <f>VLOOKUP("*"&amp;$B452&amp;"*",$K:$O,3,0)</f>
        <v>#N/A</v>
      </c>
      <c r="X452" t="e">
        <f>VLOOKUP("*"&amp;$B452&amp;"*",$K:$O,4,0)</f>
        <v>#N/A</v>
      </c>
      <c r="Y452" t="e">
        <f>VLOOKUP("*"&amp;$B452&amp;"*",$K:$O,5,0)</f>
        <v>#N/A</v>
      </c>
    </row>
    <row r="453" spans="1:25">
      <c r="A453" t="s">
        <v>2323</v>
      </c>
      <c r="B453" t="s">
        <v>3288</v>
      </c>
      <c r="C453">
        <v>2.6787508056658808E-2</v>
      </c>
      <c r="D453">
        <v>9.1388202787078293E-2</v>
      </c>
      <c r="E453">
        <v>0.11280120406320865</v>
      </c>
      <c r="F453">
        <v>0.12273307250437979</v>
      </c>
      <c r="H453" t="s">
        <v>872</v>
      </c>
      <c r="I453" t="s">
        <v>873</v>
      </c>
      <c r="J453" t="s">
        <v>4746</v>
      </c>
      <c r="K453" t="s">
        <v>4745</v>
      </c>
      <c r="L453">
        <v>-0.36847655102742283</v>
      </c>
      <c r="M453">
        <v>-0.60444423983516149</v>
      </c>
      <c r="N453">
        <v>-0.84851007195966266</v>
      </c>
      <c r="O453">
        <v>1.295457639135067E-2</v>
      </c>
      <c r="Q453" t="s">
        <v>3288</v>
      </c>
      <c r="R453">
        <v>2.6787508056658808E-2</v>
      </c>
      <c r="S453">
        <v>9.1388202787078293E-2</v>
      </c>
      <c r="T453">
        <v>0.11280120406320865</v>
      </c>
      <c r="U453">
        <v>0.12273307250437979</v>
      </c>
      <c r="V453" t="e">
        <f>VLOOKUP("*"&amp;$B453&amp;"*",$K:$O,2,0)</f>
        <v>#N/A</v>
      </c>
      <c r="W453" t="e">
        <f>VLOOKUP("*"&amp;$B453&amp;"*",$K:$O,3,0)</f>
        <v>#N/A</v>
      </c>
      <c r="X453" t="e">
        <f>VLOOKUP("*"&amp;$B453&amp;"*",$K:$O,4,0)</f>
        <v>#N/A</v>
      </c>
      <c r="Y453" t="e">
        <f>VLOOKUP("*"&amp;$B453&amp;"*",$K:$O,5,0)</f>
        <v>#N/A</v>
      </c>
    </row>
    <row r="454" spans="1:25">
      <c r="A454" t="s">
        <v>2324</v>
      </c>
      <c r="B454" t="s">
        <v>3289</v>
      </c>
      <c r="C454">
        <v>-1.7955715865978931E-2</v>
      </c>
      <c r="D454">
        <v>-0.16646500292280267</v>
      </c>
      <c r="E454">
        <v>-8.3659962474025948E-2</v>
      </c>
      <c r="F454">
        <v>0.12313839666743391</v>
      </c>
      <c r="H454" t="s">
        <v>874</v>
      </c>
      <c r="I454" t="s">
        <v>875</v>
      </c>
      <c r="J454" t="s">
        <v>3170</v>
      </c>
      <c r="K454" t="s">
        <v>3170</v>
      </c>
      <c r="L454">
        <v>-1.3933333333333335</v>
      </c>
      <c r="M454">
        <v>-1.2766666666666668</v>
      </c>
      <c r="N454">
        <v>-1.4133333333333338</v>
      </c>
      <c r="O454">
        <v>-1.6666666666666868E-2</v>
      </c>
      <c r="Q454" t="s">
        <v>3289</v>
      </c>
      <c r="R454">
        <v>-1.7955715865978931E-2</v>
      </c>
      <c r="S454">
        <v>-0.16646500292280267</v>
      </c>
      <c r="T454">
        <v>-8.3659962474025948E-2</v>
      </c>
      <c r="U454">
        <v>0.12313839666743391</v>
      </c>
      <c r="V454" t="e">
        <f>VLOOKUP("*"&amp;$B454&amp;"*",$K:$O,2,0)</f>
        <v>#N/A</v>
      </c>
      <c r="W454" t="e">
        <f>VLOOKUP("*"&amp;$B454&amp;"*",$K:$O,3,0)</f>
        <v>#N/A</v>
      </c>
      <c r="X454" t="e">
        <f>VLOOKUP("*"&amp;$B454&amp;"*",$K:$O,4,0)</f>
        <v>#N/A</v>
      </c>
      <c r="Y454" t="e">
        <f>VLOOKUP("*"&amp;$B454&amp;"*",$K:$O,5,0)</f>
        <v>#N/A</v>
      </c>
    </row>
    <row r="455" spans="1:25">
      <c r="A455" t="s">
        <v>2325</v>
      </c>
      <c r="B455" t="s">
        <v>3289</v>
      </c>
      <c r="C455">
        <v>-1.7955715865978931E-2</v>
      </c>
      <c r="D455">
        <v>-0.16646500292280267</v>
      </c>
      <c r="E455">
        <v>-8.3659962474025948E-2</v>
      </c>
      <c r="F455">
        <v>0.12313839666743391</v>
      </c>
      <c r="H455" t="s">
        <v>876</v>
      </c>
      <c r="I455" t="s">
        <v>877</v>
      </c>
      <c r="J455" t="s">
        <v>4502</v>
      </c>
      <c r="K455" t="s">
        <v>4501</v>
      </c>
      <c r="L455">
        <v>0.1610084610245367</v>
      </c>
      <c r="M455">
        <v>0.16348813888880473</v>
      </c>
      <c r="N455">
        <v>0.14089536061777955</v>
      </c>
      <c r="O455">
        <v>0.53876728551756614</v>
      </c>
      <c r="Q455" t="s">
        <v>3289</v>
      </c>
      <c r="R455">
        <v>-1.7955715865978931E-2</v>
      </c>
      <c r="S455">
        <v>-0.16646500292280267</v>
      </c>
      <c r="T455">
        <v>-8.3659962474025948E-2</v>
      </c>
      <c r="U455">
        <v>0.12313839666743391</v>
      </c>
      <c r="V455" t="e">
        <f>VLOOKUP("*"&amp;$B455&amp;"*",$K:$O,2,0)</f>
        <v>#N/A</v>
      </c>
      <c r="W455" t="e">
        <f>VLOOKUP("*"&amp;$B455&amp;"*",$K:$O,3,0)</f>
        <v>#N/A</v>
      </c>
      <c r="X455" t="e">
        <f>VLOOKUP("*"&amp;$B455&amp;"*",$K:$O,4,0)</f>
        <v>#N/A</v>
      </c>
      <c r="Y455" t="e">
        <f>VLOOKUP("*"&amp;$B455&amp;"*",$K:$O,5,0)</f>
        <v>#N/A</v>
      </c>
    </row>
    <row r="456" spans="1:25">
      <c r="A456" t="s">
        <v>2326</v>
      </c>
      <c r="B456" t="s">
        <v>3290</v>
      </c>
      <c r="C456">
        <v>7.1188596088831435E-2</v>
      </c>
      <c r="D456">
        <v>0.1676106775980748</v>
      </c>
      <c r="E456">
        <v>-1.1723126287021537E-2</v>
      </c>
      <c r="F456">
        <v>0.12382004502518298</v>
      </c>
      <c r="H456" t="s">
        <v>878</v>
      </c>
      <c r="I456" t="s">
        <v>879</v>
      </c>
      <c r="J456" t="s">
        <v>6307</v>
      </c>
      <c r="K456" t="s">
        <v>6307</v>
      </c>
      <c r="L456">
        <v>-0.12404539295430426</v>
      </c>
      <c r="M456">
        <v>0.22764630700123542</v>
      </c>
      <c r="N456">
        <v>-0.20369244776063941</v>
      </c>
      <c r="O456">
        <v>0.41981930729921607</v>
      </c>
      <c r="Q456" t="s">
        <v>3290</v>
      </c>
      <c r="R456">
        <v>7.1188596088831435E-2</v>
      </c>
      <c r="S456">
        <v>0.1676106775980748</v>
      </c>
      <c r="T456">
        <v>-1.1723126287021537E-2</v>
      </c>
      <c r="U456">
        <v>0.12382004502518298</v>
      </c>
      <c r="V456" t="e">
        <f>VLOOKUP("*"&amp;$B456&amp;"*",$K:$O,2,0)</f>
        <v>#N/A</v>
      </c>
      <c r="W456" t="e">
        <f>VLOOKUP("*"&amp;$B456&amp;"*",$K:$O,3,0)</f>
        <v>#N/A</v>
      </c>
      <c r="X456" t="e">
        <f>VLOOKUP("*"&amp;$B456&amp;"*",$K:$O,4,0)</f>
        <v>#N/A</v>
      </c>
      <c r="Y456" t="e">
        <f>VLOOKUP("*"&amp;$B456&amp;"*",$K:$O,5,0)</f>
        <v>#N/A</v>
      </c>
    </row>
    <row r="457" spans="1:25">
      <c r="A457" t="s">
        <v>2327</v>
      </c>
      <c r="B457" t="s">
        <v>3291</v>
      </c>
      <c r="C457">
        <v>7.5703385198143958E-2</v>
      </c>
      <c r="D457">
        <v>0.14005083877121757</v>
      </c>
      <c r="E457">
        <v>0.14000059880318444</v>
      </c>
      <c r="F457">
        <v>0.12400799370715222</v>
      </c>
      <c r="H457" t="s">
        <v>880</v>
      </c>
      <c r="I457" t="s">
        <v>881</v>
      </c>
      <c r="J457" t="s">
        <v>3886</v>
      </c>
      <c r="K457" t="s">
        <v>3886</v>
      </c>
      <c r="L457">
        <v>0.49362313164712318</v>
      </c>
      <c r="M457">
        <v>0.60284626510606643</v>
      </c>
      <c r="N457">
        <v>0.27398117925612947</v>
      </c>
      <c r="O457">
        <v>0.4281587792801988</v>
      </c>
      <c r="Q457" t="s">
        <v>3291</v>
      </c>
      <c r="R457">
        <v>7.5703385198143958E-2</v>
      </c>
      <c r="S457">
        <v>0.14005083877121757</v>
      </c>
      <c r="T457">
        <v>0.14000059880318444</v>
      </c>
      <c r="U457">
        <v>0.12400799370715222</v>
      </c>
      <c r="V457" t="e">
        <f>VLOOKUP("*"&amp;$B457&amp;"*",$K:$O,2,0)</f>
        <v>#N/A</v>
      </c>
      <c r="W457" t="e">
        <f>VLOOKUP("*"&amp;$B457&amp;"*",$K:$O,3,0)</f>
        <v>#N/A</v>
      </c>
      <c r="X457" t="e">
        <f>VLOOKUP("*"&amp;$B457&amp;"*",$K:$O,4,0)</f>
        <v>#N/A</v>
      </c>
      <c r="Y457" t="e">
        <f>VLOOKUP("*"&amp;$B457&amp;"*",$K:$O,5,0)</f>
        <v>#N/A</v>
      </c>
    </row>
    <row r="458" spans="1:25">
      <c r="A458" t="s">
        <v>2328</v>
      </c>
      <c r="B458" t="s">
        <v>3292</v>
      </c>
      <c r="C458">
        <v>6.3053181576534769E-3</v>
      </c>
      <c r="D458">
        <v>7.6108467894135917E-2</v>
      </c>
      <c r="E458">
        <v>2.6161957412881343E-2</v>
      </c>
      <c r="F458">
        <v>0.12434835216254772</v>
      </c>
      <c r="H458" t="s">
        <v>882</v>
      </c>
      <c r="I458" t="s">
        <v>883</v>
      </c>
      <c r="J458" t="s">
        <v>6308</v>
      </c>
      <c r="K458" t="s">
        <v>6308</v>
      </c>
      <c r="L458">
        <v>0.50827023653230763</v>
      </c>
      <c r="M458">
        <v>0.83480874954631445</v>
      </c>
      <c r="N458">
        <v>0.75269927818672555</v>
      </c>
      <c r="O458">
        <v>4.2506224560379051E-2</v>
      </c>
      <c r="Q458" t="s">
        <v>3292</v>
      </c>
      <c r="R458">
        <v>6.3053181576534769E-3</v>
      </c>
      <c r="S458">
        <v>7.6108467894135917E-2</v>
      </c>
      <c r="T458">
        <v>2.6161957412881343E-2</v>
      </c>
      <c r="U458">
        <v>0.12434835216254772</v>
      </c>
      <c r="V458" t="e">
        <f>VLOOKUP("*"&amp;$B458&amp;"*",$K:$O,2,0)</f>
        <v>#N/A</v>
      </c>
      <c r="W458" t="e">
        <f>VLOOKUP("*"&amp;$B458&amp;"*",$K:$O,3,0)</f>
        <v>#N/A</v>
      </c>
      <c r="X458" t="e">
        <f>VLOOKUP("*"&amp;$B458&amp;"*",$K:$O,4,0)</f>
        <v>#N/A</v>
      </c>
      <c r="Y458" t="e">
        <f>VLOOKUP("*"&amp;$B458&amp;"*",$K:$O,5,0)</f>
        <v>#N/A</v>
      </c>
    </row>
    <row r="459" spans="1:25">
      <c r="A459" t="s">
        <v>2329</v>
      </c>
      <c r="B459" t="s">
        <v>3293</v>
      </c>
      <c r="C459">
        <v>0.1121252620197332</v>
      </c>
      <c r="D459">
        <v>-0.12405602659822597</v>
      </c>
      <c r="E459">
        <v>-7.2472693149051789E-2</v>
      </c>
      <c r="F459">
        <v>0.12456971928533776</v>
      </c>
      <c r="H459" t="s">
        <v>884</v>
      </c>
      <c r="I459" t="s">
        <v>885</v>
      </c>
      <c r="J459" t="s">
        <v>5557</v>
      </c>
      <c r="K459" t="s">
        <v>3727</v>
      </c>
      <c r="L459">
        <v>-1.0760716597150857</v>
      </c>
      <c r="M459">
        <v>-6.6972690601883753E-2</v>
      </c>
      <c r="N459">
        <v>0.50485214139909018</v>
      </c>
      <c r="O459">
        <v>9.2923989353651801E-2</v>
      </c>
      <c r="Q459" t="s">
        <v>3293</v>
      </c>
      <c r="R459">
        <v>0.1121252620197332</v>
      </c>
      <c r="S459">
        <v>-0.12405602659822597</v>
      </c>
      <c r="T459">
        <v>-7.2472693149051789E-2</v>
      </c>
      <c r="U459">
        <v>0.12456971928533776</v>
      </c>
      <c r="V459" t="e">
        <f>VLOOKUP("*"&amp;$B459&amp;"*",$K:$O,2,0)</f>
        <v>#N/A</v>
      </c>
      <c r="W459" t="e">
        <f>VLOOKUP("*"&amp;$B459&amp;"*",$K:$O,3,0)</f>
        <v>#N/A</v>
      </c>
      <c r="X459" t="e">
        <f>VLOOKUP("*"&amp;$B459&amp;"*",$K:$O,4,0)</f>
        <v>#N/A</v>
      </c>
      <c r="Y459" t="e">
        <f>VLOOKUP("*"&amp;$B459&amp;"*",$K:$O,5,0)</f>
        <v>#N/A</v>
      </c>
    </row>
    <row r="460" spans="1:25">
      <c r="A460" t="s">
        <v>2330</v>
      </c>
      <c r="B460" t="s">
        <v>3294</v>
      </c>
      <c r="C460">
        <v>2.9764819510857521E-2</v>
      </c>
      <c r="D460">
        <v>-0.1584517357420564</v>
      </c>
      <c r="E460">
        <v>-0.11844514296523116</v>
      </c>
      <c r="F460">
        <v>0.12482436810304767</v>
      </c>
      <c r="H460" t="s">
        <v>886</v>
      </c>
      <c r="I460" t="s">
        <v>887</v>
      </c>
      <c r="J460" t="s">
        <v>4647</v>
      </c>
      <c r="K460" t="s">
        <v>4647</v>
      </c>
      <c r="L460">
        <v>0.78984595854004136</v>
      </c>
      <c r="M460">
        <v>0.4483758040312677</v>
      </c>
      <c r="N460">
        <v>0.29533338197010611</v>
      </c>
      <c r="O460">
        <v>1.1848863685520261</v>
      </c>
      <c r="Q460" t="s">
        <v>3294</v>
      </c>
      <c r="R460">
        <v>2.9764819510857521E-2</v>
      </c>
      <c r="S460">
        <v>-0.1584517357420564</v>
      </c>
      <c r="T460">
        <v>-0.11844514296523116</v>
      </c>
      <c r="U460">
        <v>0.12482436810304767</v>
      </c>
      <c r="V460" t="e">
        <f>VLOOKUP("*"&amp;$B460&amp;"*",$K:$O,2,0)</f>
        <v>#N/A</v>
      </c>
      <c r="W460" t="e">
        <f>VLOOKUP("*"&amp;$B460&amp;"*",$K:$O,3,0)</f>
        <v>#N/A</v>
      </c>
      <c r="X460" t="e">
        <f>VLOOKUP("*"&amp;$B460&amp;"*",$K:$O,4,0)</f>
        <v>#N/A</v>
      </c>
      <c r="Y460" t="e">
        <f>VLOOKUP("*"&amp;$B460&amp;"*",$K:$O,5,0)</f>
        <v>#N/A</v>
      </c>
    </row>
    <row r="461" spans="1:25">
      <c r="A461" t="s">
        <v>2331</v>
      </c>
      <c r="B461" t="s">
        <v>3295</v>
      </c>
      <c r="C461">
        <v>5.1642911019811749E-3</v>
      </c>
      <c r="D461">
        <v>5.9425166296319472E-4</v>
      </c>
      <c r="E461">
        <v>6.325570377442391E-2</v>
      </c>
      <c r="F461">
        <v>0.12654283516735029</v>
      </c>
      <c r="H461" t="s">
        <v>888</v>
      </c>
      <c r="I461" t="s">
        <v>889</v>
      </c>
      <c r="J461" t="s">
        <v>5066</v>
      </c>
      <c r="K461" t="s">
        <v>3788</v>
      </c>
      <c r="L461">
        <v>-0.79611836541151215</v>
      </c>
      <c r="M461">
        <v>-0.60667635211864346</v>
      </c>
      <c r="N461">
        <v>-0.42744026286264125</v>
      </c>
      <c r="O461">
        <v>0.10565364786253079</v>
      </c>
      <c r="Q461" t="s">
        <v>3295</v>
      </c>
      <c r="R461">
        <v>5.1642911019811749E-3</v>
      </c>
      <c r="S461">
        <v>5.9425166296319472E-4</v>
      </c>
      <c r="T461">
        <v>6.325570377442391E-2</v>
      </c>
      <c r="U461">
        <v>0.12654283516735029</v>
      </c>
      <c r="V461">
        <f>VLOOKUP("*"&amp;$B461&amp;"*",$K:$O,2,0)</f>
        <v>-0.10431310388670255</v>
      </c>
      <c r="W461">
        <f>VLOOKUP("*"&amp;$B461&amp;"*",$K:$O,3,0)</f>
        <v>-1.3946254283581094E-5</v>
      </c>
      <c r="X461">
        <f>VLOOKUP("*"&amp;$B461&amp;"*",$K:$O,4,0)</f>
        <v>-1.3946254283581094E-5</v>
      </c>
      <c r="Y461">
        <f>VLOOKUP("*"&amp;$B461&amp;"*",$K:$O,5,0)</f>
        <v>-0.10431310388670255</v>
      </c>
    </row>
    <row r="462" spans="1:25">
      <c r="A462" t="s">
        <v>2332</v>
      </c>
      <c r="B462" t="s">
        <v>3296</v>
      </c>
      <c r="C462">
        <v>0.10933401278386394</v>
      </c>
      <c r="D462">
        <v>0.11072090626458655</v>
      </c>
      <c r="E462">
        <v>0.22631249352005203</v>
      </c>
      <c r="F462">
        <v>0.12699590693261634</v>
      </c>
      <c r="H462" t="s">
        <v>890</v>
      </c>
      <c r="I462" t="s">
        <v>891</v>
      </c>
      <c r="J462" t="s">
        <v>5069</v>
      </c>
      <c r="K462" t="s">
        <v>3705</v>
      </c>
      <c r="L462">
        <v>-0.12379407631427324</v>
      </c>
      <c r="M462">
        <v>-0.65123086099962002</v>
      </c>
      <c r="N462">
        <v>-0.50706154042971741</v>
      </c>
      <c r="O462">
        <v>3.9022961244032893E-2</v>
      </c>
      <c r="Q462" t="s">
        <v>3296</v>
      </c>
      <c r="R462">
        <v>0.10933401278386394</v>
      </c>
      <c r="S462">
        <v>0.11072090626458655</v>
      </c>
      <c r="T462">
        <v>0.22631249352005203</v>
      </c>
      <c r="U462">
        <v>0.12699590693261634</v>
      </c>
      <c r="V462">
        <f>VLOOKUP("*"&amp;$B462&amp;"*",$K:$O,2,0)</f>
        <v>-0.17186801249911124</v>
      </c>
      <c r="W462">
        <f>VLOOKUP("*"&amp;$B462&amp;"*",$K:$O,3,0)</f>
        <v>0.16110205557060467</v>
      </c>
      <c r="X462">
        <f>VLOOKUP("*"&amp;$B462&amp;"*",$K:$O,4,0)</f>
        <v>-2.5664265908395914E-3</v>
      </c>
      <c r="Y462">
        <f>VLOOKUP("*"&amp;$B462&amp;"*",$K:$O,5,0)</f>
        <v>0.14035052065877693</v>
      </c>
    </row>
    <row r="463" spans="1:25">
      <c r="A463" t="s">
        <v>2333</v>
      </c>
      <c r="B463" t="s">
        <v>3296</v>
      </c>
      <c r="C463">
        <v>0.10933401278386394</v>
      </c>
      <c r="D463">
        <v>0.11072090626458655</v>
      </c>
      <c r="E463">
        <v>0.22631249352005203</v>
      </c>
      <c r="F463">
        <v>0.12699590693261634</v>
      </c>
      <c r="H463" t="s">
        <v>892</v>
      </c>
      <c r="I463" t="s">
        <v>893</v>
      </c>
      <c r="J463" t="s">
        <v>5497</v>
      </c>
      <c r="K463" t="s">
        <v>3492</v>
      </c>
      <c r="L463">
        <v>-0.97591350974484481</v>
      </c>
      <c r="M463">
        <v>0.71003344709660199</v>
      </c>
      <c r="N463">
        <v>1.4569996753739067</v>
      </c>
      <c r="O463">
        <v>-5.6564064831618167E-2</v>
      </c>
      <c r="Q463" t="s">
        <v>3296</v>
      </c>
      <c r="R463">
        <v>0.10933401278386394</v>
      </c>
      <c r="S463">
        <v>0.11072090626458655</v>
      </c>
      <c r="T463">
        <v>0.22631249352005203</v>
      </c>
      <c r="U463">
        <v>0.12699590693261634</v>
      </c>
      <c r="V463">
        <f>VLOOKUP("*"&amp;$B463&amp;"*",$K:$O,2,0)</f>
        <v>-0.17186801249911124</v>
      </c>
      <c r="W463">
        <f>VLOOKUP("*"&amp;$B463&amp;"*",$K:$O,3,0)</f>
        <v>0.16110205557060467</v>
      </c>
      <c r="X463">
        <f>VLOOKUP("*"&amp;$B463&amp;"*",$K:$O,4,0)</f>
        <v>-2.5664265908395914E-3</v>
      </c>
      <c r="Y463">
        <f>VLOOKUP("*"&amp;$B463&amp;"*",$K:$O,5,0)</f>
        <v>0.14035052065877693</v>
      </c>
    </row>
    <row r="464" spans="1:25">
      <c r="A464" t="s">
        <v>2334</v>
      </c>
      <c r="B464" t="s">
        <v>3297</v>
      </c>
      <c r="C464">
        <v>0.16389628661800867</v>
      </c>
      <c r="D464">
        <v>2.6753455465368427E-2</v>
      </c>
      <c r="E464">
        <v>0.1335566854198707</v>
      </c>
      <c r="F464">
        <v>0.12702093525669322</v>
      </c>
      <c r="H464" t="s">
        <v>894</v>
      </c>
      <c r="I464" t="s">
        <v>895</v>
      </c>
      <c r="J464" t="s">
        <v>5669</v>
      </c>
      <c r="K464" t="s">
        <v>5669</v>
      </c>
      <c r="L464">
        <v>9.1008658670821974E-2</v>
      </c>
      <c r="M464">
        <v>-0.52941924932908291</v>
      </c>
      <c r="N464">
        <v>-0.29284004133547159</v>
      </c>
      <c r="O464">
        <v>0.36676235686223063</v>
      </c>
      <c r="Q464" t="s">
        <v>3297</v>
      </c>
      <c r="R464">
        <v>0.16389628661800867</v>
      </c>
      <c r="S464">
        <v>2.6753455465368427E-2</v>
      </c>
      <c r="T464">
        <v>0.1335566854198707</v>
      </c>
      <c r="U464">
        <v>0.12702093525669322</v>
      </c>
      <c r="V464" t="e">
        <f>VLOOKUP("*"&amp;$B464&amp;"*",$K:$O,2,0)</f>
        <v>#N/A</v>
      </c>
      <c r="W464" t="e">
        <f>VLOOKUP("*"&amp;$B464&amp;"*",$K:$O,3,0)</f>
        <v>#N/A</v>
      </c>
      <c r="X464" t="e">
        <f>VLOOKUP("*"&amp;$B464&amp;"*",$K:$O,4,0)</f>
        <v>#N/A</v>
      </c>
      <c r="Y464" t="e">
        <f>VLOOKUP("*"&amp;$B464&amp;"*",$K:$O,5,0)</f>
        <v>#N/A</v>
      </c>
    </row>
    <row r="465" spans="1:25">
      <c r="A465" t="s">
        <v>2335</v>
      </c>
      <c r="B465" t="s">
        <v>3298</v>
      </c>
      <c r="C465">
        <v>0.24754892061314393</v>
      </c>
      <c r="D465">
        <v>6.8361781376941086E-2</v>
      </c>
      <c r="E465">
        <v>0.23070714204074921</v>
      </c>
      <c r="F465">
        <v>0.12773607068730566</v>
      </c>
      <c r="H465" t="s">
        <v>896</v>
      </c>
      <c r="I465" t="s">
        <v>897</v>
      </c>
      <c r="J465" t="s">
        <v>5316</v>
      </c>
      <c r="K465" t="s">
        <v>2895</v>
      </c>
      <c r="L465">
        <v>-0.53267253642312751</v>
      </c>
      <c r="M465">
        <v>-1.0197282206314096</v>
      </c>
      <c r="N465">
        <v>-0.69448985304534105</v>
      </c>
      <c r="O465">
        <v>0.28566984284623848</v>
      </c>
      <c r="Q465" t="s">
        <v>3298</v>
      </c>
      <c r="R465">
        <v>0.24754892061314393</v>
      </c>
      <c r="S465">
        <v>6.8361781376941086E-2</v>
      </c>
      <c r="T465">
        <v>0.23070714204074921</v>
      </c>
      <c r="U465">
        <v>0.12773607068730566</v>
      </c>
      <c r="V465">
        <f>VLOOKUP("*"&amp;$B465&amp;"*",$K:$O,2,0)</f>
        <v>0.27032890555705275</v>
      </c>
      <c r="W465">
        <f>VLOOKUP("*"&amp;$B465&amp;"*",$K:$O,3,0)</f>
        <v>1.000149603450011</v>
      </c>
      <c r="X465">
        <f>VLOOKUP("*"&amp;$B465&amp;"*",$K:$O,4,0)</f>
        <v>0.29150952458538781</v>
      </c>
      <c r="Y465">
        <f>VLOOKUP("*"&amp;$B465&amp;"*",$K:$O,5,0)</f>
        <v>0.96670079933623043</v>
      </c>
    </row>
    <row r="466" spans="1:25">
      <c r="A466" t="s">
        <v>2336</v>
      </c>
      <c r="B466" t="s">
        <v>3299</v>
      </c>
      <c r="C466">
        <v>0.10735113086292855</v>
      </c>
      <c r="D466">
        <v>6.9116425861101699E-2</v>
      </c>
      <c r="E466">
        <v>3.9766153473486936E-2</v>
      </c>
      <c r="F466">
        <v>0.12954378434293917</v>
      </c>
      <c r="H466" t="s">
        <v>898</v>
      </c>
      <c r="I466" t="s">
        <v>899</v>
      </c>
      <c r="J466" t="s">
        <v>5101</v>
      </c>
      <c r="K466" t="s">
        <v>3499</v>
      </c>
      <c r="L466">
        <v>-0.16843020145572585</v>
      </c>
      <c r="M466">
        <v>-0.44312190308006699</v>
      </c>
      <c r="N466">
        <v>0.25030566878811256</v>
      </c>
      <c r="O466">
        <v>0.30561038816251873</v>
      </c>
      <c r="Q466" t="s">
        <v>3299</v>
      </c>
      <c r="R466">
        <v>0.10735113086292855</v>
      </c>
      <c r="S466">
        <v>6.9116425861101699E-2</v>
      </c>
      <c r="T466">
        <v>3.9766153473486936E-2</v>
      </c>
      <c r="U466">
        <v>0.12954378434293917</v>
      </c>
      <c r="V466">
        <f>VLOOKUP("*"&amp;$B466&amp;"*",$K:$O,2,0)</f>
        <v>8.3822900560830763E-2</v>
      </c>
      <c r="W466">
        <f>VLOOKUP("*"&amp;$B466&amp;"*",$K:$O,3,0)</f>
        <v>-6.5785895184347146E-2</v>
      </c>
      <c r="X466">
        <f>VLOOKUP("*"&amp;$B466&amp;"*",$K:$O,4,0)</f>
        <v>-0.25279637034128677</v>
      </c>
      <c r="Y466">
        <f>VLOOKUP("*"&amp;$B466&amp;"*",$K:$O,5,0)</f>
        <v>0.35855729304773548</v>
      </c>
    </row>
    <row r="467" spans="1:25">
      <c r="A467" t="s">
        <v>2337</v>
      </c>
      <c r="B467" t="s">
        <v>3300</v>
      </c>
      <c r="C467">
        <v>1.0876777222882489E-2</v>
      </c>
      <c r="D467">
        <v>0.27150999936610148</v>
      </c>
      <c r="E467">
        <v>0.25067884572292459</v>
      </c>
      <c r="F467">
        <v>0.12966347051887156</v>
      </c>
      <c r="H467" t="s">
        <v>900</v>
      </c>
      <c r="I467" t="s">
        <v>901</v>
      </c>
      <c r="J467" t="s">
        <v>4141</v>
      </c>
      <c r="K467" t="s">
        <v>4141</v>
      </c>
      <c r="L467">
        <v>-0.3694547306117742</v>
      </c>
      <c r="M467">
        <v>-0.15415604994699744</v>
      </c>
      <c r="N467">
        <v>-4.8207190642737874E-2</v>
      </c>
      <c r="O467">
        <v>0.4280896150110079</v>
      </c>
      <c r="Q467" t="s">
        <v>3300</v>
      </c>
      <c r="R467">
        <v>1.0876777222882489E-2</v>
      </c>
      <c r="S467">
        <v>0.27150999936610148</v>
      </c>
      <c r="T467">
        <v>0.25067884572292459</v>
      </c>
      <c r="U467">
        <v>0.12966347051887156</v>
      </c>
      <c r="V467">
        <f>VLOOKUP("*"&amp;$B467&amp;"*",$K:$O,2,0)</f>
        <v>0.21707016279817515</v>
      </c>
      <c r="W467">
        <f>VLOOKUP("*"&amp;$B467&amp;"*",$K:$O,3,0)</f>
        <v>-7.9837054285707712E-2</v>
      </c>
      <c r="X467">
        <f>VLOOKUP("*"&amp;$B467&amp;"*",$K:$O,4,0)</f>
        <v>0.24175561377476026</v>
      </c>
      <c r="Y467">
        <f>VLOOKUP("*"&amp;$B467&amp;"*",$K:$O,5,0)</f>
        <v>0.46467334847923097</v>
      </c>
    </row>
    <row r="468" spans="1:25">
      <c r="A468" t="s">
        <v>2338</v>
      </c>
      <c r="B468" t="s">
        <v>3301</v>
      </c>
      <c r="C468">
        <v>1.2585762554372847E-2</v>
      </c>
      <c r="D468">
        <v>2.385116453979811E-2</v>
      </c>
      <c r="E468">
        <v>0.1384820668283209</v>
      </c>
      <c r="F468">
        <v>0.12977381631580709</v>
      </c>
      <c r="H468" t="s">
        <v>902</v>
      </c>
      <c r="I468" t="s">
        <v>903</v>
      </c>
      <c r="J468" t="s">
        <v>3805</v>
      </c>
      <c r="K468" t="s">
        <v>3762</v>
      </c>
      <c r="L468">
        <v>-0.16110438128894164</v>
      </c>
      <c r="M468">
        <v>6.6813557884787503E-2</v>
      </c>
      <c r="N468">
        <v>-0.49032657742879837</v>
      </c>
      <c r="O468">
        <v>-5.6082020310759838E-2</v>
      </c>
      <c r="Q468" t="s">
        <v>3301</v>
      </c>
      <c r="R468">
        <v>1.2585762554372847E-2</v>
      </c>
      <c r="S468">
        <v>2.385116453979811E-2</v>
      </c>
      <c r="T468">
        <v>0.1384820668283209</v>
      </c>
      <c r="U468">
        <v>0.12977381631580709</v>
      </c>
      <c r="V468">
        <f>VLOOKUP("*"&amp;$B468&amp;"*",$K:$O,2,0)</f>
        <v>-1.6796754134998249</v>
      </c>
      <c r="W468">
        <f>VLOOKUP("*"&amp;$B468&amp;"*",$K:$O,3,0)</f>
        <v>0.73034544469930729</v>
      </c>
      <c r="X468">
        <f>VLOOKUP("*"&amp;$B468&amp;"*",$K:$O,4,0)</f>
        <v>0.79221829199273142</v>
      </c>
      <c r="Y468">
        <f>VLOOKUP("*"&amp;$B468&amp;"*",$K:$O,5,0)</f>
        <v>-0.1464915192204673</v>
      </c>
    </row>
    <row r="469" spans="1:25">
      <c r="A469" t="s">
        <v>2339</v>
      </c>
      <c r="B469" t="s">
        <v>3302</v>
      </c>
      <c r="C469">
        <v>0.24344423569897894</v>
      </c>
      <c r="D469">
        <v>0.34814918740746398</v>
      </c>
      <c r="E469">
        <v>0.29293712005669831</v>
      </c>
      <c r="F469">
        <v>0.1298651801401251</v>
      </c>
      <c r="H469" t="s">
        <v>904</v>
      </c>
      <c r="I469" t="s">
        <v>905</v>
      </c>
      <c r="J469" t="s">
        <v>6309</v>
      </c>
      <c r="K469" t="s">
        <v>8504</v>
      </c>
      <c r="L469">
        <v>0.39259494498210884</v>
      </c>
      <c r="M469">
        <v>-1.9976287462566258</v>
      </c>
      <c r="N469">
        <v>0.89867722036481679</v>
      </c>
      <c r="O469">
        <v>-0.41719353525293834</v>
      </c>
      <c r="Q469" t="s">
        <v>3302</v>
      </c>
      <c r="R469">
        <v>0.24344423569897894</v>
      </c>
      <c r="S469">
        <v>0.34814918740746398</v>
      </c>
      <c r="T469">
        <v>0.29293712005669831</v>
      </c>
      <c r="U469">
        <v>0.1298651801401251</v>
      </c>
      <c r="V469">
        <f>VLOOKUP("*"&amp;$B469&amp;"*",$K:$O,2,0)</f>
        <v>-0.23472243395939599</v>
      </c>
      <c r="W469">
        <f>VLOOKUP("*"&amp;$B469&amp;"*",$K:$O,3,0)</f>
        <v>-0.70847027836400445</v>
      </c>
      <c r="X469">
        <f>VLOOKUP("*"&amp;$B469&amp;"*",$K:$O,4,0)</f>
        <v>-0.24553992866897026</v>
      </c>
      <c r="Y469">
        <f>VLOOKUP("*"&amp;$B469&amp;"*",$K:$O,5,0)</f>
        <v>0.45183151076157663</v>
      </c>
    </row>
    <row r="470" spans="1:25">
      <c r="A470" t="s">
        <v>2340</v>
      </c>
      <c r="B470" t="s">
        <v>3303</v>
      </c>
      <c r="C470">
        <v>3.8526410523137544E-2</v>
      </c>
      <c r="D470">
        <v>0.12074129020816196</v>
      </c>
      <c r="E470">
        <v>4.7151647565168472E-2</v>
      </c>
      <c r="F470">
        <v>0.1304319151264331</v>
      </c>
      <c r="H470" t="s">
        <v>906</v>
      </c>
      <c r="I470" t="s">
        <v>907</v>
      </c>
      <c r="J470" t="s">
        <v>4476</v>
      </c>
      <c r="K470" t="s">
        <v>4476</v>
      </c>
      <c r="L470">
        <v>-0.26021521719202828</v>
      </c>
      <c r="M470">
        <v>-0.31623436016203699</v>
      </c>
      <c r="N470">
        <v>-0.50209652879429711</v>
      </c>
      <c r="O470">
        <v>-0.51389327207139746</v>
      </c>
      <c r="Q470" t="s">
        <v>3303</v>
      </c>
      <c r="R470">
        <v>3.8526410523137544E-2</v>
      </c>
      <c r="S470">
        <v>0.12074129020816196</v>
      </c>
      <c r="T470">
        <v>4.7151647565168472E-2</v>
      </c>
      <c r="U470">
        <v>0.1304319151264331</v>
      </c>
      <c r="V470" t="e">
        <f>VLOOKUP("*"&amp;$B470&amp;"*",$K:$O,2,0)</f>
        <v>#N/A</v>
      </c>
      <c r="W470" t="e">
        <f>VLOOKUP("*"&amp;$B470&amp;"*",$K:$O,3,0)</f>
        <v>#N/A</v>
      </c>
      <c r="X470" t="e">
        <f>VLOOKUP("*"&amp;$B470&amp;"*",$K:$O,4,0)</f>
        <v>#N/A</v>
      </c>
      <c r="Y470" t="e">
        <f>VLOOKUP("*"&amp;$B470&amp;"*",$K:$O,5,0)</f>
        <v>#N/A</v>
      </c>
    </row>
    <row r="471" spans="1:25">
      <c r="A471" t="s">
        <v>2341</v>
      </c>
      <c r="B471" t="s">
        <v>3304</v>
      </c>
      <c r="C471">
        <v>1.6976239235576601E-2</v>
      </c>
      <c r="D471">
        <v>-8.4490683638580824E-2</v>
      </c>
      <c r="E471">
        <v>0.10305001507659763</v>
      </c>
      <c r="F471">
        <v>0.13078917705039089</v>
      </c>
      <c r="H471" t="s">
        <v>908</v>
      </c>
      <c r="I471" t="s">
        <v>909</v>
      </c>
      <c r="J471" t="s">
        <v>5032</v>
      </c>
      <c r="K471" t="s">
        <v>5031</v>
      </c>
      <c r="L471">
        <v>-0.37300920145398253</v>
      </c>
      <c r="M471">
        <v>-0.66717745452199306</v>
      </c>
      <c r="N471">
        <v>-0.25230998572446278</v>
      </c>
      <c r="O471">
        <v>0.48610537669914916</v>
      </c>
      <c r="Q471" t="s">
        <v>3304</v>
      </c>
      <c r="R471">
        <v>1.6976239235576601E-2</v>
      </c>
      <c r="S471">
        <v>-8.4490683638580824E-2</v>
      </c>
      <c r="T471">
        <v>0.10305001507659763</v>
      </c>
      <c r="U471">
        <v>0.13078917705039089</v>
      </c>
      <c r="V471" t="e">
        <f>VLOOKUP("*"&amp;$B471&amp;"*",$K:$O,2,0)</f>
        <v>#N/A</v>
      </c>
      <c r="W471" t="e">
        <f>VLOOKUP("*"&amp;$B471&amp;"*",$K:$O,3,0)</f>
        <v>#N/A</v>
      </c>
      <c r="X471" t="e">
        <f>VLOOKUP("*"&amp;$B471&amp;"*",$K:$O,4,0)</f>
        <v>#N/A</v>
      </c>
      <c r="Y471" t="e">
        <f>VLOOKUP("*"&amp;$B471&amp;"*",$K:$O,5,0)</f>
        <v>#N/A</v>
      </c>
    </row>
    <row r="472" spans="1:25">
      <c r="A472" t="s">
        <v>2342</v>
      </c>
      <c r="B472" t="s">
        <v>3305</v>
      </c>
      <c r="C472">
        <v>0.14581350631972784</v>
      </c>
      <c r="D472">
        <v>0.1045703995056224</v>
      </c>
      <c r="E472">
        <v>7.7065139934699767E-2</v>
      </c>
      <c r="F472">
        <v>0.13088665552224027</v>
      </c>
      <c r="H472" t="s">
        <v>910</v>
      </c>
      <c r="I472" t="s">
        <v>911</v>
      </c>
      <c r="J472" t="s">
        <v>3804</v>
      </c>
      <c r="K472" t="s">
        <v>3119</v>
      </c>
      <c r="L472">
        <v>-0.1823421190696605</v>
      </c>
      <c r="M472">
        <v>0.23758906052787385</v>
      </c>
      <c r="N472">
        <v>0.21595852667256277</v>
      </c>
      <c r="O472">
        <v>0.80363025131573773</v>
      </c>
      <c r="Q472" t="s">
        <v>3305</v>
      </c>
      <c r="R472">
        <v>0.14581350631972784</v>
      </c>
      <c r="S472">
        <v>0.1045703995056224</v>
      </c>
      <c r="T472">
        <v>7.7065139934699767E-2</v>
      </c>
      <c r="U472">
        <v>0.13088665552224027</v>
      </c>
      <c r="V472" t="e">
        <f>VLOOKUP("*"&amp;$B472&amp;"*",$K:$O,2,0)</f>
        <v>#N/A</v>
      </c>
      <c r="W472" t="e">
        <f>VLOOKUP("*"&amp;$B472&amp;"*",$K:$O,3,0)</f>
        <v>#N/A</v>
      </c>
      <c r="X472" t="e">
        <f>VLOOKUP("*"&amp;$B472&amp;"*",$K:$O,4,0)</f>
        <v>#N/A</v>
      </c>
      <c r="Y472" t="e">
        <f>VLOOKUP("*"&amp;$B472&amp;"*",$K:$O,5,0)</f>
        <v>#N/A</v>
      </c>
    </row>
    <row r="473" spans="1:25">
      <c r="A473" t="s">
        <v>2343</v>
      </c>
      <c r="B473" t="s">
        <v>3306</v>
      </c>
      <c r="C473">
        <v>-1.4155594179932052E-2</v>
      </c>
      <c r="D473">
        <v>1.4515219057449942E-2</v>
      </c>
      <c r="E473">
        <v>4.257879975421712E-2</v>
      </c>
      <c r="F473">
        <v>0.13090643916952233</v>
      </c>
      <c r="H473" t="s">
        <v>912</v>
      </c>
      <c r="I473" t="s">
        <v>913</v>
      </c>
      <c r="J473" t="s">
        <v>4699</v>
      </c>
      <c r="K473" t="s">
        <v>3457</v>
      </c>
      <c r="L473">
        <v>-1.5082443735385933</v>
      </c>
      <c r="M473">
        <v>-1.1107544874729698</v>
      </c>
      <c r="N473">
        <v>1.1635263493920247</v>
      </c>
      <c r="O473">
        <v>0.14248307930682871</v>
      </c>
      <c r="Q473" t="s">
        <v>3306</v>
      </c>
      <c r="R473">
        <v>-1.4155594179932052E-2</v>
      </c>
      <c r="S473">
        <v>1.4515219057449942E-2</v>
      </c>
      <c r="T473">
        <v>4.257879975421712E-2</v>
      </c>
      <c r="U473">
        <v>0.13090643916952233</v>
      </c>
      <c r="V473">
        <f>VLOOKUP("*"&amp;$B473&amp;"*",$K:$O,2,0)</f>
        <v>-0.73453673589905188</v>
      </c>
      <c r="W473">
        <f>VLOOKUP("*"&amp;$B473&amp;"*",$K:$O,3,0)</f>
        <v>-1.6523473582022652</v>
      </c>
      <c r="X473">
        <f>VLOOKUP("*"&amp;$B473&amp;"*",$K:$O,4,0)</f>
        <v>-0.16358893156633719</v>
      </c>
      <c r="Y473">
        <f>VLOOKUP("*"&amp;$B473&amp;"*",$K:$O,5,0)</f>
        <v>-2.0164365587470425</v>
      </c>
    </row>
    <row r="474" spans="1:25">
      <c r="A474" t="s">
        <v>2344</v>
      </c>
      <c r="B474" t="s">
        <v>3307</v>
      </c>
      <c r="C474">
        <v>-4.1431100369929322E-2</v>
      </c>
      <c r="D474">
        <v>7.284469978373842E-3</v>
      </c>
      <c r="E474">
        <v>4.5338281363550975E-2</v>
      </c>
      <c r="F474">
        <v>0.13109648471700772</v>
      </c>
      <c r="H474" t="s">
        <v>914</v>
      </c>
      <c r="I474" t="s">
        <v>915</v>
      </c>
      <c r="J474" t="s">
        <v>5858</v>
      </c>
      <c r="K474" t="s">
        <v>3455</v>
      </c>
      <c r="L474">
        <v>-0.26918877343973885</v>
      </c>
      <c r="M474">
        <v>-1.4926185423302421E-2</v>
      </c>
      <c r="N474">
        <v>-9.324568396502364E-3</v>
      </c>
      <c r="O474">
        <v>0.45693151985111119</v>
      </c>
      <c r="Q474" t="s">
        <v>3307</v>
      </c>
      <c r="R474">
        <v>-4.1431100369929322E-2</v>
      </c>
      <c r="S474">
        <v>7.284469978373842E-3</v>
      </c>
      <c r="T474">
        <v>4.5338281363550975E-2</v>
      </c>
      <c r="U474">
        <v>0.13109648471700772</v>
      </c>
      <c r="V474" t="e">
        <f>VLOOKUP("*"&amp;$B474&amp;"*",$K:$O,2,0)</f>
        <v>#N/A</v>
      </c>
      <c r="W474" t="e">
        <f>VLOOKUP("*"&amp;$B474&amp;"*",$K:$O,3,0)</f>
        <v>#N/A</v>
      </c>
      <c r="X474" t="e">
        <f>VLOOKUP("*"&amp;$B474&amp;"*",$K:$O,4,0)</f>
        <v>#N/A</v>
      </c>
      <c r="Y474" t="e">
        <f>VLOOKUP("*"&amp;$B474&amp;"*",$K:$O,5,0)</f>
        <v>#N/A</v>
      </c>
    </row>
    <row r="475" spans="1:25">
      <c r="A475" t="s">
        <v>2345</v>
      </c>
      <c r="B475" t="s">
        <v>3308</v>
      </c>
      <c r="C475">
        <v>0.12642026753681765</v>
      </c>
      <c r="D475">
        <v>0.17510644323555183</v>
      </c>
      <c r="E475">
        <v>0.1138139850211539</v>
      </c>
      <c r="F475">
        <v>0.13191665542907405</v>
      </c>
      <c r="H475" t="s">
        <v>916</v>
      </c>
      <c r="I475" t="s">
        <v>917</v>
      </c>
      <c r="J475" t="s">
        <v>4829</v>
      </c>
      <c r="K475" t="s">
        <v>3186</v>
      </c>
      <c r="L475">
        <v>1.856308196782026E-2</v>
      </c>
      <c r="M475">
        <v>-0.26153425324342805</v>
      </c>
      <c r="N475">
        <v>-9.623956981253938E-2</v>
      </c>
      <c r="O475">
        <v>7.3184120286734974E-2</v>
      </c>
      <c r="Q475" t="s">
        <v>3308</v>
      </c>
      <c r="R475">
        <v>0.12642026753681765</v>
      </c>
      <c r="S475">
        <v>0.17510644323555183</v>
      </c>
      <c r="T475">
        <v>0.1138139850211539</v>
      </c>
      <c r="U475">
        <v>0.13191665542907405</v>
      </c>
      <c r="V475">
        <f>VLOOKUP("*"&amp;$B475&amp;"*",$K:$O,2,0)</f>
        <v>0</v>
      </c>
      <c r="W475">
        <f>VLOOKUP("*"&amp;$B475&amp;"*",$K:$O,3,0)</f>
        <v>-0.2086262077734051</v>
      </c>
      <c r="X475">
        <f>VLOOKUP("*"&amp;$B475&amp;"*",$K:$O,4,0)</f>
        <v>-0.31293931166010763</v>
      </c>
      <c r="Y475">
        <f>VLOOKUP("*"&amp;$B475&amp;"*",$K:$O,5,0)</f>
        <v>0.10429915763241897</v>
      </c>
    </row>
    <row r="476" spans="1:25">
      <c r="A476" t="s">
        <v>2346</v>
      </c>
      <c r="B476" t="s">
        <v>3309</v>
      </c>
      <c r="C476">
        <v>0.2035751112538618</v>
      </c>
      <c r="D476">
        <v>9.3431266412073416E-2</v>
      </c>
      <c r="E476">
        <v>6.7475380544684577E-2</v>
      </c>
      <c r="F476">
        <v>0.13341622560282368</v>
      </c>
      <c r="H476" t="s">
        <v>918</v>
      </c>
      <c r="I476" t="s">
        <v>919</v>
      </c>
      <c r="J476" t="s">
        <v>4708</v>
      </c>
      <c r="K476" t="s">
        <v>4707</v>
      </c>
      <c r="L476">
        <v>-0.23754552387143268</v>
      </c>
      <c r="M476">
        <v>0.14371439013488402</v>
      </c>
      <c r="N476">
        <v>-1.0860326438305562E-2</v>
      </c>
      <c r="O476">
        <v>0.39508530992307705</v>
      </c>
      <c r="Q476" t="s">
        <v>3309</v>
      </c>
      <c r="R476">
        <v>0.2035751112538618</v>
      </c>
      <c r="S476">
        <v>9.3431266412073416E-2</v>
      </c>
      <c r="T476">
        <v>6.7475380544684577E-2</v>
      </c>
      <c r="U476">
        <v>0.13341622560282368</v>
      </c>
      <c r="V476" t="e">
        <f>VLOOKUP("*"&amp;$B476&amp;"*",$K:$O,2,0)</f>
        <v>#N/A</v>
      </c>
      <c r="W476" t="e">
        <f>VLOOKUP("*"&amp;$B476&amp;"*",$K:$O,3,0)</f>
        <v>#N/A</v>
      </c>
      <c r="X476" t="e">
        <f>VLOOKUP("*"&amp;$B476&amp;"*",$K:$O,4,0)</f>
        <v>#N/A</v>
      </c>
      <c r="Y476" t="e">
        <f>VLOOKUP("*"&amp;$B476&amp;"*",$K:$O,5,0)</f>
        <v>#N/A</v>
      </c>
    </row>
    <row r="477" spans="1:25">
      <c r="A477" t="s">
        <v>2347</v>
      </c>
      <c r="B477" t="s">
        <v>3310</v>
      </c>
      <c r="C477">
        <v>0.13302585435352313</v>
      </c>
      <c r="D477">
        <v>0.2071523882030557</v>
      </c>
      <c r="E477">
        <v>0.15428718909851266</v>
      </c>
      <c r="F477">
        <v>0.13370986825420225</v>
      </c>
      <c r="H477" t="s">
        <v>920</v>
      </c>
      <c r="I477" t="s">
        <v>921</v>
      </c>
      <c r="J477" t="s">
        <v>3253</v>
      </c>
      <c r="K477" t="s">
        <v>3253</v>
      </c>
      <c r="L477">
        <v>-3.6647723461104786E-2</v>
      </c>
      <c r="M477">
        <v>-0.62074266472572248</v>
      </c>
      <c r="N477">
        <v>-0.22971528889395496</v>
      </c>
      <c r="O477">
        <v>0.22467460048927612</v>
      </c>
      <c r="Q477" t="s">
        <v>3310</v>
      </c>
      <c r="R477">
        <v>0.13302585435352313</v>
      </c>
      <c r="S477">
        <v>0.2071523882030557</v>
      </c>
      <c r="T477">
        <v>0.15428718909851266</v>
      </c>
      <c r="U477">
        <v>0.13370986825420225</v>
      </c>
      <c r="V477" t="e">
        <f>VLOOKUP("*"&amp;$B477&amp;"*",$K:$O,2,0)</f>
        <v>#N/A</v>
      </c>
      <c r="W477" t="e">
        <f>VLOOKUP("*"&amp;$B477&amp;"*",$K:$O,3,0)</f>
        <v>#N/A</v>
      </c>
      <c r="X477" t="e">
        <f>VLOOKUP("*"&amp;$B477&amp;"*",$K:$O,4,0)</f>
        <v>#N/A</v>
      </c>
      <c r="Y477" t="e">
        <f>VLOOKUP("*"&amp;$B477&amp;"*",$K:$O,5,0)</f>
        <v>#N/A</v>
      </c>
    </row>
    <row r="478" spans="1:25">
      <c r="A478" t="s">
        <v>2348</v>
      </c>
      <c r="B478" t="s">
        <v>3311</v>
      </c>
      <c r="C478">
        <v>7.8861672931681434E-2</v>
      </c>
      <c r="D478">
        <v>0.10280938169351572</v>
      </c>
      <c r="E478">
        <v>0.15635150484823856</v>
      </c>
      <c r="F478">
        <v>0.1340072145660294</v>
      </c>
      <c r="H478" t="s">
        <v>922</v>
      </c>
      <c r="I478" t="s">
        <v>923</v>
      </c>
      <c r="J478" t="s">
        <v>3411</v>
      </c>
      <c r="K478" t="s">
        <v>3411</v>
      </c>
      <c r="L478">
        <v>-0.28402699595390518</v>
      </c>
      <c r="M478">
        <v>-0.15827426658020352</v>
      </c>
      <c r="N478">
        <v>-0.41858675807502177</v>
      </c>
      <c r="O478">
        <v>0.35879182018251859</v>
      </c>
      <c r="Q478" t="s">
        <v>3311</v>
      </c>
      <c r="R478">
        <v>7.8861672931681434E-2</v>
      </c>
      <c r="S478">
        <v>0.10280938169351572</v>
      </c>
      <c r="T478">
        <v>0.15635150484823856</v>
      </c>
      <c r="U478">
        <v>0.1340072145660294</v>
      </c>
      <c r="V478">
        <f>VLOOKUP("*"&amp;$B478&amp;"*",$K:$O,2,0)</f>
        <v>0.63799910729403064</v>
      </c>
      <c r="W478">
        <f>VLOOKUP("*"&amp;$B478&amp;"*",$K:$O,3,0)</f>
        <v>-0.21316551766648181</v>
      </c>
      <c r="X478">
        <f>VLOOKUP("*"&amp;$B478&amp;"*",$K:$O,4,0)</f>
        <v>-6.8512149318275914E-2</v>
      </c>
      <c r="Y478">
        <f>VLOOKUP("*"&amp;$B478&amp;"*",$K:$O,5,0)</f>
        <v>0.30026532387845467</v>
      </c>
    </row>
    <row r="479" spans="1:25">
      <c r="A479" t="s">
        <v>2349</v>
      </c>
      <c r="B479" t="s">
        <v>3312</v>
      </c>
      <c r="C479">
        <v>0.22506614807216727</v>
      </c>
      <c r="D479">
        <v>0.30048684457881492</v>
      </c>
      <c r="E479">
        <v>0.18392742740061591</v>
      </c>
      <c r="F479">
        <v>0.13407310040681616</v>
      </c>
      <c r="H479" t="s">
        <v>924</v>
      </c>
      <c r="I479" t="s">
        <v>925</v>
      </c>
      <c r="J479" t="s">
        <v>2915</v>
      </c>
      <c r="K479" t="s">
        <v>2915</v>
      </c>
      <c r="L479">
        <v>-0.20942355773121232</v>
      </c>
      <c r="M479">
        <v>-0.3487982034569348</v>
      </c>
      <c r="N479">
        <v>-0.19174368148661422</v>
      </c>
      <c r="O479">
        <v>-1.5548559892181084</v>
      </c>
      <c r="Q479" t="s">
        <v>3312</v>
      </c>
      <c r="R479">
        <v>0.22506614807216727</v>
      </c>
      <c r="S479">
        <v>0.30048684457881492</v>
      </c>
      <c r="T479">
        <v>0.18392742740061591</v>
      </c>
      <c r="U479">
        <v>0.13407310040681616</v>
      </c>
      <c r="V479" t="e">
        <f>VLOOKUP("*"&amp;$B479&amp;"*",$K:$O,2,0)</f>
        <v>#N/A</v>
      </c>
      <c r="W479" t="e">
        <f>VLOOKUP("*"&amp;$B479&amp;"*",$K:$O,3,0)</f>
        <v>#N/A</v>
      </c>
      <c r="X479" t="e">
        <f>VLOOKUP("*"&amp;$B479&amp;"*",$K:$O,4,0)</f>
        <v>#N/A</v>
      </c>
      <c r="Y479" t="e">
        <f>VLOOKUP("*"&amp;$B479&amp;"*",$K:$O,5,0)</f>
        <v>#N/A</v>
      </c>
    </row>
    <row r="480" spans="1:25">
      <c r="A480" t="s">
        <v>2350</v>
      </c>
      <c r="B480" t="s">
        <v>3312</v>
      </c>
      <c r="C480">
        <v>0.22506614807216727</v>
      </c>
      <c r="D480">
        <v>0.30048684457881492</v>
      </c>
      <c r="E480">
        <v>0.18392742740061591</v>
      </c>
      <c r="F480">
        <v>0.13407310040681616</v>
      </c>
      <c r="H480" t="s">
        <v>926</v>
      </c>
      <c r="I480" t="s">
        <v>927</v>
      </c>
      <c r="J480" t="s">
        <v>4251</v>
      </c>
      <c r="K480" t="s">
        <v>3086</v>
      </c>
      <c r="L480">
        <v>0.17092148274656996</v>
      </c>
      <c r="M480">
        <v>0.22954356522347341</v>
      </c>
      <c r="N480">
        <v>-0.14829491758796806</v>
      </c>
      <c r="O480">
        <v>0.84431643989262695</v>
      </c>
      <c r="Q480" t="s">
        <v>3312</v>
      </c>
      <c r="R480">
        <v>0.22506614807216727</v>
      </c>
      <c r="S480">
        <v>0.30048684457881492</v>
      </c>
      <c r="T480">
        <v>0.18392742740061591</v>
      </c>
      <c r="U480">
        <v>0.13407310040681616</v>
      </c>
      <c r="V480" t="e">
        <f>VLOOKUP("*"&amp;$B480&amp;"*",$K:$O,2,0)</f>
        <v>#N/A</v>
      </c>
      <c r="W480" t="e">
        <f>VLOOKUP("*"&amp;$B480&amp;"*",$K:$O,3,0)</f>
        <v>#N/A</v>
      </c>
      <c r="X480" t="e">
        <f>VLOOKUP("*"&amp;$B480&amp;"*",$K:$O,4,0)</f>
        <v>#N/A</v>
      </c>
      <c r="Y480" t="e">
        <f>VLOOKUP("*"&amp;$B480&amp;"*",$K:$O,5,0)</f>
        <v>#N/A</v>
      </c>
    </row>
    <row r="481" spans="1:25">
      <c r="A481" t="s">
        <v>2351</v>
      </c>
      <c r="B481" t="s">
        <v>3313</v>
      </c>
      <c r="C481">
        <v>4.0170701048334881E-2</v>
      </c>
      <c r="D481">
        <v>0.25328437420314948</v>
      </c>
      <c r="E481">
        <v>0.38222090631022204</v>
      </c>
      <c r="F481">
        <v>0.13503368768846236</v>
      </c>
      <c r="H481" t="s">
        <v>928</v>
      </c>
      <c r="I481" t="s">
        <v>929</v>
      </c>
      <c r="J481" t="s">
        <v>6310</v>
      </c>
      <c r="K481" t="s">
        <v>6310</v>
      </c>
      <c r="L481">
        <v>-0.11545753155885656</v>
      </c>
      <c r="M481">
        <v>0.44590546654601321</v>
      </c>
      <c r="N481">
        <v>5.0648942553218362E-2</v>
      </c>
      <c r="O481">
        <v>0.78836550891143664</v>
      </c>
      <c r="Q481" t="s">
        <v>3313</v>
      </c>
      <c r="R481">
        <v>4.0170701048334881E-2</v>
      </c>
      <c r="S481">
        <v>0.25328437420314948</v>
      </c>
      <c r="T481">
        <v>0.38222090631022204</v>
      </c>
      <c r="U481">
        <v>0.13503368768846236</v>
      </c>
      <c r="V481">
        <f>VLOOKUP("*"&amp;$B481&amp;"*",$K:$O,2,0)</f>
        <v>-0.32819456757904314</v>
      </c>
      <c r="W481">
        <f>VLOOKUP("*"&amp;$B481&amp;"*",$K:$O,3,0)</f>
        <v>-2.3156833468480831</v>
      </c>
      <c r="X481">
        <f>VLOOKUP("*"&amp;$B481&amp;"*",$K:$O,4,0)</f>
        <v>-0.35543364152120321</v>
      </c>
      <c r="Y481">
        <f>VLOOKUP("*"&amp;$B481&amp;"*",$K:$O,5,0)</f>
        <v>0.2687493147226358</v>
      </c>
    </row>
    <row r="482" spans="1:25">
      <c r="A482" t="s">
        <v>2352</v>
      </c>
      <c r="B482" t="s">
        <v>3314</v>
      </c>
      <c r="C482">
        <v>0.14282745260114779</v>
      </c>
      <c r="D482">
        <v>-0.22362325547891798</v>
      </c>
      <c r="E482">
        <v>-8.5789612337378029E-2</v>
      </c>
      <c r="F482">
        <v>0.13530239642134476</v>
      </c>
      <c r="H482" t="s">
        <v>930</v>
      </c>
      <c r="I482" t="s">
        <v>931</v>
      </c>
      <c r="J482" t="s">
        <v>3503</v>
      </c>
      <c r="K482" t="s">
        <v>3503</v>
      </c>
      <c r="L482">
        <v>-0.20523989981657853</v>
      </c>
      <c r="M482">
        <v>-1.2016906653515427</v>
      </c>
      <c r="N482">
        <v>-0.14434162635108083</v>
      </c>
      <c r="O482">
        <v>0.46904488333802069</v>
      </c>
      <c r="Q482" t="s">
        <v>3314</v>
      </c>
      <c r="R482">
        <v>0.14282745260114779</v>
      </c>
      <c r="S482">
        <v>-0.22362325547891798</v>
      </c>
      <c r="T482">
        <v>-8.5789612337378029E-2</v>
      </c>
      <c r="U482">
        <v>0.13530239642134476</v>
      </c>
      <c r="V482" t="e">
        <f>VLOOKUP("*"&amp;$B482&amp;"*",$K:$O,2,0)</f>
        <v>#N/A</v>
      </c>
      <c r="W482" t="e">
        <f>VLOOKUP("*"&amp;$B482&amp;"*",$K:$O,3,0)</f>
        <v>#N/A</v>
      </c>
      <c r="X482" t="e">
        <f>VLOOKUP("*"&amp;$B482&amp;"*",$K:$O,4,0)</f>
        <v>#N/A</v>
      </c>
      <c r="Y482" t="e">
        <f>VLOOKUP("*"&amp;$B482&amp;"*",$K:$O,5,0)</f>
        <v>#N/A</v>
      </c>
    </row>
    <row r="483" spans="1:25">
      <c r="A483" t="s">
        <v>2353</v>
      </c>
      <c r="B483" t="s">
        <v>3315</v>
      </c>
      <c r="C483">
        <v>6.5186976324751206E-2</v>
      </c>
      <c r="D483">
        <v>0.25431012896934679</v>
      </c>
      <c r="E483">
        <v>0.12749350255131103</v>
      </c>
      <c r="F483">
        <v>0.13620192636967132</v>
      </c>
      <c r="H483" t="s">
        <v>932</v>
      </c>
      <c r="I483" t="s">
        <v>933</v>
      </c>
      <c r="J483" t="s">
        <v>6311</v>
      </c>
      <c r="K483" t="s">
        <v>8607</v>
      </c>
      <c r="L483">
        <v>-0.41223670107713989</v>
      </c>
      <c r="M483">
        <v>-0.51849528254784882</v>
      </c>
      <c r="N483">
        <v>-7.3551446273351431E-2</v>
      </c>
      <c r="O483">
        <v>0.41553615879180833</v>
      </c>
      <c r="Q483" t="s">
        <v>3315</v>
      </c>
      <c r="R483">
        <v>6.5186976324751206E-2</v>
      </c>
      <c r="S483">
        <v>0.25431012896934679</v>
      </c>
      <c r="T483">
        <v>0.12749350255131103</v>
      </c>
      <c r="U483">
        <v>0.13620192636967132</v>
      </c>
      <c r="V483" t="e">
        <f>VLOOKUP("*"&amp;$B483&amp;"*",$K:$O,2,0)</f>
        <v>#N/A</v>
      </c>
      <c r="W483" t="e">
        <f>VLOOKUP("*"&amp;$B483&amp;"*",$K:$O,3,0)</f>
        <v>#N/A</v>
      </c>
      <c r="X483" t="e">
        <f>VLOOKUP("*"&amp;$B483&amp;"*",$K:$O,4,0)</f>
        <v>#N/A</v>
      </c>
      <c r="Y483" t="e">
        <f>VLOOKUP("*"&amp;$B483&amp;"*",$K:$O,5,0)</f>
        <v>#N/A</v>
      </c>
    </row>
    <row r="484" spans="1:25">
      <c r="A484" t="s">
        <v>2354</v>
      </c>
      <c r="B484" t="s">
        <v>3316</v>
      </c>
      <c r="C484">
        <v>1.6365796608575654E-2</v>
      </c>
      <c r="D484">
        <v>6.5976548095758834E-3</v>
      </c>
      <c r="E484">
        <v>-7.0923924322881448E-3</v>
      </c>
      <c r="F484">
        <v>0.13697296449742086</v>
      </c>
      <c r="H484" t="s">
        <v>934</v>
      </c>
      <c r="I484" t="s">
        <v>935</v>
      </c>
      <c r="J484" t="s">
        <v>6251</v>
      </c>
      <c r="K484" t="s">
        <v>6251</v>
      </c>
      <c r="L484">
        <v>-0.35887007901224971</v>
      </c>
      <c r="M484">
        <v>-0.83695286738713592</v>
      </c>
      <c r="N484">
        <v>-5.8512663683668309E-3</v>
      </c>
      <c r="O484">
        <v>-7.1206435855995882E-3</v>
      </c>
      <c r="Q484" t="s">
        <v>3316</v>
      </c>
      <c r="R484">
        <v>1.6365796608575654E-2</v>
      </c>
      <c r="S484">
        <v>6.5976548095758834E-3</v>
      </c>
      <c r="T484">
        <v>-7.0923924322881448E-3</v>
      </c>
      <c r="U484">
        <v>0.13697296449742086</v>
      </c>
      <c r="V484" t="e">
        <f>VLOOKUP("*"&amp;$B484&amp;"*",$K:$O,2,0)</f>
        <v>#N/A</v>
      </c>
      <c r="W484" t="e">
        <f>VLOOKUP("*"&amp;$B484&amp;"*",$K:$O,3,0)</f>
        <v>#N/A</v>
      </c>
      <c r="X484" t="e">
        <f>VLOOKUP("*"&amp;$B484&amp;"*",$K:$O,4,0)</f>
        <v>#N/A</v>
      </c>
      <c r="Y484" t="e">
        <f>VLOOKUP("*"&amp;$B484&amp;"*",$K:$O,5,0)</f>
        <v>#N/A</v>
      </c>
    </row>
    <row r="485" spans="1:25">
      <c r="A485" t="s">
        <v>2355</v>
      </c>
      <c r="B485" t="s">
        <v>3317</v>
      </c>
      <c r="C485">
        <v>8.9626156088666323E-2</v>
      </c>
      <c r="D485">
        <v>0.26185351203716251</v>
      </c>
      <c r="E485">
        <v>-2.9134925360652607E-2</v>
      </c>
      <c r="F485">
        <v>0.13779801488507679</v>
      </c>
      <c r="H485" t="s">
        <v>936</v>
      </c>
      <c r="I485" t="s">
        <v>937</v>
      </c>
      <c r="J485" t="s">
        <v>4362</v>
      </c>
      <c r="K485" t="s">
        <v>3446</v>
      </c>
      <c r="L485">
        <v>0.24085827629425416</v>
      </c>
      <c r="M485">
        <v>0.11896913429804247</v>
      </c>
      <c r="N485">
        <v>-0.16393136590361476</v>
      </c>
      <c r="O485">
        <v>-0.33688617165397056</v>
      </c>
      <c r="Q485" t="s">
        <v>3317</v>
      </c>
      <c r="R485">
        <v>8.9626156088666323E-2</v>
      </c>
      <c r="S485">
        <v>0.26185351203716251</v>
      </c>
      <c r="T485">
        <v>-2.9134925360652607E-2</v>
      </c>
      <c r="U485">
        <v>0.13779801488507679</v>
      </c>
      <c r="V485">
        <f>VLOOKUP("*"&amp;$B485&amp;"*",$K:$O,2,0)</f>
        <v>0.8000584090707159</v>
      </c>
      <c r="W485">
        <f>VLOOKUP("*"&amp;$B485&amp;"*",$K:$O,3,0)</f>
        <v>-1.1386028082837532</v>
      </c>
      <c r="X485">
        <f>VLOOKUP("*"&amp;$B485&amp;"*",$K:$O,4,0)</f>
        <v>-0.94172802388083177</v>
      </c>
      <c r="Y485">
        <f>VLOOKUP("*"&amp;$B485&amp;"*",$K:$O,5,0)</f>
        <v>-0.36292002293283693</v>
      </c>
    </row>
    <row r="486" spans="1:25">
      <c r="A486" t="s">
        <v>2356</v>
      </c>
      <c r="B486" t="s">
        <v>3318</v>
      </c>
      <c r="C486">
        <v>0.10284751932836886</v>
      </c>
      <c r="D486">
        <v>0.12561425201776405</v>
      </c>
      <c r="E486">
        <v>0.30873383600768334</v>
      </c>
      <c r="F486">
        <v>0.13869696959587405</v>
      </c>
      <c r="H486" t="s">
        <v>938</v>
      </c>
      <c r="I486" t="s">
        <v>939</v>
      </c>
      <c r="J486" t="s">
        <v>4622</v>
      </c>
      <c r="K486" t="s">
        <v>4622</v>
      </c>
      <c r="L486">
        <v>-7.2810990992871763E-2</v>
      </c>
      <c r="M486">
        <v>-1.6777427704791066</v>
      </c>
      <c r="N486">
        <v>-0.42242887092717069</v>
      </c>
      <c r="O486">
        <v>-1.6251231509180133</v>
      </c>
      <c r="Q486" t="s">
        <v>3318</v>
      </c>
      <c r="R486">
        <v>0.10284751932836886</v>
      </c>
      <c r="S486">
        <v>0.12561425201776405</v>
      </c>
      <c r="T486">
        <v>0.30873383600768334</v>
      </c>
      <c r="U486">
        <v>0.13869696959587405</v>
      </c>
      <c r="V486" t="e">
        <f>VLOOKUP("*"&amp;$B486&amp;"*",$K:$O,2,0)</f>
        <v>#N/A</v>
      </c>
      <c r="W486" t="e">
        <f>VLOOKUP("*"&amp;$B486&amp;"*",$K:$O,3,0)</f>
        <v>#N/A</v>
      </c>
      <c r="X486" t="e">
        <f>VLOOKUP("*"&amp;$B486&amp;"*",$K:$O,4,0)</f>
        <v>#N/A</v>
      </c>
      <c r="Y486" t="e">
        <f>VLOOKUP("*"&amp;$B486&amp;"*",$K:$O,5,0)</f>
        <v>#N/A</v>
      </c>
    </row>
    <row r="487" spans="1:25">
      <c r="A487" t="s">
        <v>2357</v>
      </c>
      <c r="B487" t="s">
        <v>3319</v>
      </c>
      <c r="C487">
        <v>7.7375775098515731E-2</v>
      </c>
      <c r="D487">
        <v>-4.9863952826245957E-2</v>
      </c>
      <c r="E487">
        <v>8.6804329710868183E-2</v>
      </c>
      <c r="F487">
        <v>0.13990461188929657</v>
      </c>
      <c r="H487" t="s">
        <v>940</v>
      </c>
      <c r="I487" t="s">
        <v>941</v>
      </c>
      <c r="J487" t="s">
        <v>5670</v>
      </c>
      <c r="K487" t="s">
        <v>3549</v>
      </c>
      <c r="L487">
        <v>0.467707033544291</v>
      </c>
      <c r="M487">
        <v>0.61080122091710554</v>
      </c>
      <c r="N487">
        <v>0.29481262582618345</v>
      </c>
      <c r="O487">
        <v>0.45654504233659704</v>
      </c>
      <c r="Q487" t="s">
        <v>3319</v>
      </c>
      <c r="R487">
        <v>7.7375775098515731E-2</v>
      </c>
      <c r="S487">
        <v>-4.9863952826245957E-2</v>
      </c>
      <c r="T487">
        <v>8.6804329710868183E-2</v>
      </c>
      <c r="U487">
        <v>0.13990461188929657</v>
      </c>
      <c r="V487" t="e">
        <f>VLOOKUP("*"&amp;$B487&amp;"*",$K:$O,2,0)</f>
        <v>#N/A</v>
      </c>
      <c r="W487" t="e">
        <f>VLOOKUP("*"&amp;$B487&amp;"*",$K:$O,3,0)</f>
        <v>#N/A</v>
      </c>
      <c r="X487" t="e">
        <f>VLOOKUP("*"&amp;$B487&amp;"*",$K:$O,4,0)</f>
        <v>#N/A</v>
      </c>
      <c r="Y487" t="e">
        <f>VLOOKUP("*"&amp;$B487&amp;"*",$K:$O,5,0)</f>
        <v>#N/A</v>
      </c>
    </row>
    <row r="488" spans="1:25">
      <c r="A488" t="s">
        <v>2358</v>
      </c>
      <c r="B488" t="s">
        <v>3320</v>
      </c>
      <c r="C488">
        <v>-2.11580078787219E-2</v>
      </c>
      <c r="D488">
        <v>6.488037587909541E-4</v>
      </c>
      <c r="E488">
        <v>0.1699328971139816</v>
      </c>
      <c r="F488">
        <v>0.14000665156643183</v>
      </c>
      <c r="H488" t="s">
        <v>942</v>
      </c>
      <c r="I488" t="s">
        <v>943</v>
      </c>
      <c r="J488" t="s">
        <v>5698</v>
      </c>
      <c r="K488" t="s">
        <v>3520</v>
      </c>
      <c r="L488">
        <v>-0.23209199567581643</v>
      </c>
      <c r="M488">
        <v>-0.16875783095600749</v>
      </c>
      <c r="N488">
        <v>0.48368912240205125</v>
      </c>
      <c r="O488">
        <v>0.46875726279004476</v>
      </c>
      <c r="Q488" t="s">
        <v>3320</v>
      </c>
      <c r="R488">
        <v>-2.11580078787219E-2</v>
      </c>
      <c r="S488">
        <v>6.488037587909541E-4</v>
      </c>
      <c r="T488">
        <v>0.1699328971139816</v>
      </c>
      <c r="U488">
        <v>0.14000665156643183</v>
      </c>
      <c r="V488" t="e">
        <f>VLOOKUP("*"&amp;$B488&amp;"*",$K:$O,2,0)</f>
        <v>#N/A</v>
      </c>
      <c r="W488" t="e">
        <f>VLOOKUP("*"&amp;$B488&amp;"*",$K:$O,3,0)</f>
        <v>#N/A</v>
      </c>
      <c r="X488" t="e">
        <f>VLOOKUP("*"&amp;$B488&amp;"*",$K:$O,4,0)</f>
        <v>#N/A</v>
      </c>
      <c r="Y488" t="e">
        <f>VLOOKUP("*"&amp;$B488&amp;"*",$K:$O,5,0)</f>
        <v>#N/A</v>
      </c>
    </row>
    <row r="489" spans="1:25">
      <c r="A489" t="s">
        <v>2359</v>
      </c>
      <c r="B489" t="s">
        <v>3321</v>
      </c>
      <c r="C489">
        <v>-6.135638253271034E-3</v>
      </c>
      <c r="D489">
        <v>9.2866298684622636E-2</v>
      </c>
      <c r="E489">
        <v>6.4163022654208077E-2</v>
      </c>
      <c r="F489">
        <v>0.140109891875623</v>
      </c>
      <c r="H489" t="s">
        <v>944</v>
      </c>
      <c r="I489" t="s">
        <v>945</v>
      </c>
      <c r="J489" t="s">
        <v>4266</v>
      </c>
      <c r="K489" t="s">
        <v>4266</v>
      </c>
      <c r="L489">
        <v>0.21488728089610379</v>
      </c>
      <c r="M489">
        <v>-0.592519159009958</v>
      </c>
      <c r="N489">
        <v>-0.7010278773817129</v>
      </c>
      <c r="O489">
        <v>-0.31291333891580808</v>
      </c>
      <c r="Q489" t="s">
        <v>3321</v>
      </c>
      <c r="R489">
        <v>-6.135638253271034E-3</v>
      </c>
      <c r="S489">
        <v>9.2866298684622636E-2</v>
      </c>
      <c r="T489">
        <v>6.4163022654208077E-2</v>
      </c>
      <c r="U489">
        <v>0.140109891875623</v>
      </c>
      <c r="V489">
        <f>VLOOKUP("*"&amp;$B489&amp;"*",$K:$O,2,0)</f>
        <v>-0.20005432668087456</v>
      </c>
      <c r="W489">
        <f>VLOOKUP("*"&amp;$B489&amp;"*",$K:$O,3,0)</f>
        <v>-0.58111794582888299</v>
      </c>
      <c r="X489">
        <f>VLOOKUP("*"&amp;$B489&amp;"*",$K:$O,4,0)</f>
        <v>-0.18329600087777762</v>
      </c>
      <c r="Y489">
        <f>VLOOKUP("*"&amp;$B489&amp;"*",$K:$O,5,0)</f>
        <v>0.26264019692047819</v>
      </c>
    </row>
    <row r="490" spans="1:25">
      <c r="A490" t="s">
        <v>2360</v>
      </c>
      <c r="B490" t="s">
        <v>3322</v>
      </c>
      <c r="C490">
        <v>8.9969306764638338E-2</v>
      </c>
      <c r="D490">
        <v>4.1589953194606281E-2</v>
      </c>
      <c r="E490">
        <v>1.9864820934463592E-2</v>
      </c>
      <c r="F490">
        <v>0.14030199645378472</v>
      </c>
      <c r="H490" t="s">
        <v>946</v>
      </c>
      <c r="I490" t="s">
        <v>947</v>
      </c>
      <c r="J490" t="s">
        <v>5139</v>
      </c>
      <c r="K490" t="s">
        <v>3063</v>
      </c>
      <c r="L490">
        <v>-0.42190388694365638</v>
      </c>
      <c r="M490">
        <v>-0.99717958899865478</v>
      </c>
      <c r="N490">
        <v>-1.8107797002919659</v>
      </c>
      <c r="O490">
        <v>3.9020229446631007E-2</v>
      </c>
      <c r="Q490" t="s">
        <v>3322</v>
      </c>
      <c r="R490">
        <v>8.9969306764638338E-2</v>
      </c>
      <c r="S490">
        <v>4.1589953194606281E-2</v>
      </c>
      <c r="T490">
        <v>1.9864820934463592E-2</v>
      </c>
      <c r="U490">
        <v>0.14030199645378472</v>
      </c>
      <c r="V490">
        <f>VLOOKUP("*"&amp;$B490&amp;"*",$K:$O,2,0)</f>
        <v>-0.56893618957186609</v>
      </c>
      <c r="W490">
        <f>VLOOKUP("*"&amp;$B490&amp;"*",$K:$O,3,0)</f>
        <v>0.68399920256780644</v>
      </c>
      <c r="X490">
        <f>VLOOKUP("*"&amp;$B490&amp;"*",$K:$O,4,0)</f>
        <v>0.50478173777363566</v>
      </c>
      <c r="Y490">
        <f>VLOOKUP("*"&amp;$B490&amp;"*",$K:$O,5,0)</f>
        <v>0.12393305079421175</v>
      </c>
    </row>
    <row r="491" spans="1:25">
      <c r="A491" t="s">
        <v>2361</v>
      </c>
      <c r="B491" t="s">
        <v>3323</v>
      </c>
      <c r="C491">
        <v>6.1613715526898948E-2</v>
      </c>
      <c r="D491">
        <v>6.0212647489965757E-2</v>
      </c>
      <c r="E491">
        <v>6.8297022587418751E-2</v>
      </c>
      <c r="F491">
        <v>0.14058638028148879</v>
      </c>
      <c r="H491" t="s">
        <v>948</v>
      </c>
      <c r="I491" t="s">
        <v>949</v>
      </c>
      <c r="J491" t="s">
        <v>4238</v>
      </c>
      <c r="K491" t="s">
        <v>3772</v>
      </c>
      <c r="L491">
        <v>-0.56744184259614738</v>
      </c>
      <c r="M491">
        <v>-0.50054161185236101</v>
      </c>
      <c r="N491">
        <v>-0.20498930866295131</v>
      </c>
      <c r="O491">
        <v>0.27965964491506473</v>
      </c>
      <c r="Q491" t="s">
        <v>3323</v>
      </c>
      <c r="R491">
        <v>6.1613715526898948E-2</v>
      </c>
      <c r="S491">
        <v>6.0212647489965757E-2</v>
      </c>
      <c r="T491">
        <v>6.8297022587418751E-2</v>
      </c>
      <c r="U491">
        <v>0.14058638028148879</v>
      </c>
      <c r="V491">
        <f>VLOOKUP("*"&amp;$B491&amp;"*",$K:$O,2,0)</f>
        <v>0.13019791105445069</v>
      </c>
      <c r="W491">
        <f>VLOOKUP("*"&amp;$B491&amp;"*",$K:$O,3,0)</f>
        <v>-9.1093996281931086E-2</v>
      </c>
      <c r="X491">
        <f>VLOOKUP("*"&amp;$B491&amp;"*",$K:$O,4,0)</f>
        <v>-0.21844060147981162</v>
      </c>
      <c r="Y491">
        <f>VLOOKUP("*"&amp;$B491&amp;"*",$K:$O,5,0)</f>
        <v>0.25296669656956111</v>
      </c>
    </row>
    <row r="492" spans="1:25">
      <c r="A492" t="s">
        <v>2362</v>
      </c>
      <c r="B492" t="s">
        <v>3324</v>
      </c>
      <c r="C492">
        <v>1.9471455452483456E-2</v>
      </c>
      <c r="D492">
        <v>0.28409918411150803</v>
      </c>
      <c r="E492">
        <v>7.8069242318241763E-2</v>
      </c>
      <c r="F492">
        <v>0.14148882958326081</v>
      </c>
      <c r="H492" t="s">
        <v>950</v>
      </c>
      <c r="I492" t="s">
        <v>951</v>
      </c>
      <c r="J492" t="s">
        <v>6312</v>
      </c>
      <c r="K492" t="s">
        <v>8672</v>
      </c>
      <c r="L492">
        <v>-1.1391448122660994</v>
      </c>
      <c r="M492">
        <v>-0.84956544920247168</v>
      </c>
      <c r="N492">
        <v>-1.4140650946156927</v>
      </c>
      <c r="O492">
        <v>-0.54090788421049707</v>
      </c>
      <c r="Q492" t="s">
        <v>3324</v>
      </c>
      <c r="R492">
        <v>1.9471455452483456E-2</v>
      </c>
      <c r="S492">
        <v>0.28409918411150803</v>
      </c>
      <c r="T492">
        <v>7.8069242318241763E-2</v>
      </c>
      <c r="U492">
        <v>0.14148882958326081</v>
      </c>
      <c r="V492">
        <f>VLOOKUP("*"&amp;$B492&amp;"*",$K:$O,2,0)</f>
        <v>-7.0240145772960854E-3</v>
      </c>
      <c r="W492">
        <f>VLOOKUP("*"&amp;$B492&amp;"*",$K:$O,3,0)</f>
        <v>-0.4854039944522141</v>
      </c>
      <c r="X492">
        <f>VLOOKUP("*"&amp;$B492&amp;"*",$K:$O,4,0)</f>
        <v>9.5262122841409377E-2</v>
      </c>
      <c r="Y492">
        <f>VLOOKUP("*"&amp;$B492&amp;"*",$K:$O,5,0)</f>
        <v>0.2344615829142512</v>
      </c>
    </row>
    <row r="493" spans="1:25">
      <c r="A493" t="s">
        <v>2363</v>
      </c>
      <c r="B493" t="s">
        <v>3325</v>
      </c>
      <c r="C493">
        <v>5.4285847704198236E-3</v>
      </c>
      <c r="D493">
        <v>4.1181232699635389E-2</v>
      </c>
      <c r="E493">
        <v>8.986794964331854E-2</v>
      </c>
      <c r="F493">
        <v>0.14177477996782895</v>
      </c>
      <c r="H493" t="s">
        <v>952</v>
      </c>
      <c r="I493" t="s">
        <v>953</v>
      </c>
      <c r="J493" t="s">
        <v>5771</v>
      </c>
      <c r="K493" t="s">
        <v>3043</v>
      </c>
      <c r="L493">
        <v>-1.3208260505251682E-2</v>
      </c>
      <c r="M493">
        <v>7.836666789048001E-2</v>
      </c>
      <c r="N493">
        <v>0.20765420794487702</v>
      </c>
      <c r="O493">
        <v>0.27385278268251317</v>
      </c>
      <c r="Q493" t="s">
        <v>3325</v>
      </c>
      <c r="R493">
        <v>5.4285847704198236E-3</v>
      </c>
      <c r="S493">
        <v>4.1181232699635389E-2</v>
      </c>
      <c r="T493">
        <v>8.986794964331854E-2</v>
      </c>
      <c r="U493">
        <v>0.14177477996782895</v>
      </c>
      <c r="V493" t="e">
        <f>VLOOKUP("*"&amp;$B493&amp;"*",$K:$O,2,0)</f>
        <v>#N/A</v>
      </c>
      <c r="W493" t="e">
        <f>VLOOKUP("*"&amp;$B493&amp;"*",$K:$O,3,0)</f>
        <v>#N/A</v>
      </c>
      <c r="X493" t="e">
        <f>VLOOKUP("*"&amp;$B493&amp;"*",$K:$O,4,0)</f>
        <v>#N/A</v>
      </c>
      <c r="Y493" t="e">
        <f>VLOOKUP("*"&amp;$B493&amp;"*",$K:$O,5,0)</f>
        <v>#N/A</v>
      </c>
    </row>
    <row r="494" spans="1:25">
      <c r="A494" t="s">
        <v>2364</v>
      </c>
      <c r="B494" t="s">
        <v>3326</v>
      </c>
      <c r="C494">
        <v>0.11199665758900296</v>
      </c>
      <c r="D494">
        <v>0.15251444239152562</v>
      </c>
      <c r="E494">
        <v>0.18171525522252052</v>
      </c>
      <c r="F494">
        <v>0.14177937000683516</v>
      </c>
      <c r="H494" t="s">
        <v>954</v>
      </c>
      <c r="I494" t="s">
        <v>955</v>
      </c>
      <c r="J494" t="s">
        <v>6313</v>
      </c>
      <c r="K494" t="s">
        <v>8592</v>
      </c>
      <c r="L494">
        <v>0.27724612858408521</v>
      </c>
      <c r="M494">
        <v>-1.2596394744680875E-2</v>
      </c>
      <c r="N494">
        <v>-0.36220406273482192</v>
      </c>
      <c r="O494">
        <v>0.76793173009367577</v>
      </c>
      <c r="Q494" t="s">
        <v>3326</v>
      </c>
      <c r="R494">
        <v>0.11199665758900296</v>
      </c>
      <c r="S494">
        <v>0.15251444239152562</v>
      </c>
      <c r="T494">
        <v>0.18171525522252052</v>
      </c>
      <c r="U494">
        <v>0.14177937000683516</v>
      </c>
      <c r="V494" t="e">
        <f>VLOOKUP("*"&amp;$B494&amp;"*",$K:$O,2,0)</f>
        <v>#N/A</v>
      </c>
      <c r="W494" t="e">
        <f>VLOOKUP("*"&amp;$B494&amp;"*",$K:$O,3,0)</f>
        <v>#N/A</v>
      </c>
      <c r="X494" t="e">
        <f>VLOOKUP("*"&amp;$B494&amp;"*",$K:$O,4,0)</f>
        <v>#N/A</v>
      </c>
      <c r="Y494" t="e">
        <f>VLOOKUP("*"&amp;$B494&amp;"*",$K:$O,5,0)</f>
        <v>#N/A</v>
      </c>
    </row>
    <row r="495" spans="1:25">
      <c r="A495" t="s">
        <v>2365</v>
      </c>
      <c r="B495" t="s">
        <v>3327</v>
      </c>
      <c r="C495">
        <v>0.10523014881453439</v>
      </c>
      <c r="D495">
        <v>9.7881810860741006E-2</v>
      </c>
      <c r="E495">
        <v>0.12890480832432358</v>
      </c>
      <c r="F495">
        <v>0.14193649662995225</v>
      </c>
      <c r="H495" t="s">
        <v>956</v>
      </c>
      <c r="I495" t="s">
        <v>957</v>
      </c>
      <c r="J495" t="s">
        <v>4114</v>
      </c>
      <c r="K495" t="s">
        <v>3068</v>
      </c>
      <c r="L495">
        <v>-1.0408766759337376</v>
      </c>
      <c r="M495">
        <v>-0.14874672946069431</v>
      </c>
      <c r="N495">
        <v>-0.96719193495153732</v>
      </c>
      <c r="O495">
        <v>0.60008681328958013</v>
      </c>
      <c r="Q495" t="s">
        <v>3327</v>
      </c>
      <c r="R495">
        <v>0.10523014881453439</v>
      </c>
      <c r="S495">
        <v>9.7881810860741006E-2</v>
      </c>
      <c r="T495">
        <v>0.12890480832432358</v>
      </c>
      <c r="U495">
        <v>0.14193649662995225</v>
      </c>
      <c r="V495" t="e">
        <f>VLOOKUP("*"&amp;$B495&amp;"*",$K:$O,2,0)</f>
        <v>#N/A</v>
      </c>
      <c r="W495" t="e">
        <f>VLOOKUP("*"&amp;$B495&amp;"*",$K:$O,3,0)</f>
        <v>#N/A</v>
      </c>
      <c r="X495" t="e">
        <f>VLOOKUP("*"&amp;$B495&amp;"*",$K:$O,4,0)</f>
        <v>#N/A</v>
      </c>
      <c r="Y495" t="e">
        <f>VLOOKUP("*"&amp;$B495&amp;"*",$K:$O,5,0)</f>
        <v>#N/A</v>
      </c>
    </row>
    <row r="496" spans="1:25">
      <c r="A496" t="s">
        <v>2366</v>
      </c>
      <c r="B496" t="s">
        <v>3328</v>
      </c>
      <c r="C496">
        <v>-0.25020789349212746</v>
      </c>
      <c r="D496">
        <v>-0.34213307226574463</v>
      </c>
      <c r="E496">
        <v>0.13187876549070415</v>
      </c>
      <c r="F496">
        <v>0.14235216644875395</v>
      </c>
      <c r="H496" t="s">
        <v>958</v>
      </c>
      <c r="I496" t="s">
        <v>959</v>
      </c>
      <c r="J496" t="s">
        <v>6314</v>
      </c>
      <c r="K496" t="s">
        <v>8522</v>
      </c>
      <c r="L496">
        <v>0.42672965305596205</v>
      </c>
      <c r="M496">
        <v>0.31789564884689581</v>
      </c>
      <c r="N496">
        <v>0.13296605997299532</v>
      </c>
      <c r="O496">
        <v>0.42827214287757159</v>
      </c>
      <c r="Q496" t="s">
        <v>3328</v>
      </c>
      <c r="R496">
        <v>-0.25020789349212746</v>
      </c>
      <c r="S496">
        <v>-0.34213307226574463</v>
      </c>
      <c r="T496">
        <v>0.13187876549070415</v>
      </c>
      <c r="U496">
        <v>0.14235216644875395</v>
      </c>
      <c r="V496" t="e">
        <f>VLOOKUP("*"&amp;$B496&amp;"*",$K:$O,2,0)</f>
        <v>#N/A</v>
      </c>
      <c r="W496" t="e">
        <f>VLOOKUP("*"&amp;$B496&amp;"*",$K:$O,3,0)</f>
        <v>#N/A</v>
      </c>
      <c r="X496" t="e">
        <f>VLOOKUP("*"&amp;$B496&amp;"*",$K:$O,4,0)</f>
        <v>#N/A</v>
      </c>
      <c r="Y496" t="e">
        <f>VLOOKUP("*"&amp;$B496&amp;"*",$K:$O,5,0)</f>
        <v>#N/A</v>
      </c>
    </row>
    <row r="497" spans="1:25">
      <c r="A497" t="s">
        <v>2367</v>
      </c>
      <c r="B497" t="s">
        <v>3329</v>
      </c>
      <c r="C497">
        <v>8.4495669955445468E-2</v>
      </c>
      <c r="D497">
        <v>-6.0640267422637471E-2</v>
      </c>
      <c r="E497">
        <v>-6.5061197078189831E-2</v>
      </c>
      <c r="F497">
        <v>0.14235926144873856</v>
      </c>
      <c r="H497" t="s">
        <v>960</v>
      </c>
      <c r="I497" t="s">
        <v>961</v>
      </c>
      <c r="J497" t="s">
        <v>4934</v>
      </c>
      <c r="K497" t="s">
        <v>4934</v>
      </c>
      <c r="L497">
        <v>0.71945731475085128</v>
      </c>
      <c r="M497">
        <v>-0.8789656855697604</v>
      </c>
      <c r="N497">
        <v>-0.68579301720806229</v>
      </c>
      <c r="O497">
        <v>0.37795762983413966</v>
      </c>
      <c r="Q497" t="s">
        <v>3329</v>
      </c>
      <c r="R497">
        <v>8.4495669955445468E-2</v>
      </c>
      <c r="S497">
        <v>-6.0640267422637471E-2</v>
      </c>
      <c r="T497">
        <v>-6.5061197078189831E-2</v>
      </c>
      <c r="U497">
        <v>0.14235926144873856</v>
      </c>
      <c r="V497" t="e">
        <f>VLOOKUP("*"&amp;$B497&amp;"*",$K:$O,2,0)</f>
        <v>#N/A</v>
      </c>
      <c r="W497" t="e">
        <f>VLOOKUP("*"&amp;$B497&amp;"*",$K:$O,3,0)</f>
        <v>#N/A</v>
      </c>
      <c r="X497" t="e">
        <f>VLOOKUP("*"&amp;$B497&amp;"*",$K:$O,4,0)</f>
        <v>#N/A</v>
      </c>
      <c r="Y497" t="e">
        <f>VLOOKUP("*"&amp;$B497&amp;"*",$K:$O,5,0)</f>
        <v>#N/A</v>
      </c>
    </row>
    <row r="498" spans="1:25">
      <c r="A498" t="s">
        <v>2368</v>
      </c>
      <c r="B498" t="s">
        <v>3330</v>
      </c>
      <c r="C498">
        <v>9.2546623970059874E-2</v>
      </c>
      <c r="D498">
        <v>3.6203988034203473E-2</v>
      </c>
      <c r="E498">
        <v>6.8193683123779297E-2</v>
      </c>
      <c r="F498">
        <v>0.14246848963367259</v>
      </c>
      <c r="H498" t="s">
        <v>962</v>
      </c>
      <c r="I498" t="s">
        <v>963</v>
      </c>
      <c r="J498" t="s">
        <v>2914</v>
      </c>
      <c r="K498" t="s">
        <v>2914</v>
      </c>
      <c r="L498">
        <v>-0.60344445031840632</v>
      </c>
      <c r="M498">
        <v>-0.26200077386013243</v>
      </c>
      <c r="N498">
        <v>-0.63901176464426568</v>
      </c>
      <c r="O498">
        <v>0.48531351932459832</v>
      </c>
      <c r="Q498" t="s">
        <v>3330</v>
      </c>
      <c r="R498">
        <v>9.2546623970059874E-2</v>
      </c>
      <c r="S498">
        <v>3.6203988034203473E-2</v>
      </c>
      <c r="T498">
        <v>6.8193683123779297E-2</v>
      </c>
      <c r="U498">
        <v>0.14246848963367259</v>
      </c>
      <c r="V498" t="e">
        <f>VLOOKUP("*"&amp;$B498&amp;"*",$K:$O,2,0)</f>
        <v>#N/A</v>
      </c>
      <c r="W498" t="e">
        <f>VLOOKUP("*"&amp;$B498&amp;"*",$K:$O,3,0)</f>
        <v>#N/A</v>
      </c>
      <c r="X498" t="e">
        <f>VLOOKUP("*"&amp;$B498&amp;"*",$K:$O,4,0)</f>
        <v>#N/A</v>
      </c>
      <c r="Y498" t="e">
        <f>VLOOKUP("*"&amp;$B498&amp;"*",$K:$O,5,0)</f>
        <v>#N/A</v>
      </c>
    </row>
    <row r="499" spans="1:25">
      <c r="A499" t="s">
        <v>2369</v>
      </c>
      <c r="B499" t="s">
        <v>3331</v>
      </c>
      <c r="C499">
        <v>0.29349815499571397</v>
      </c>
      <c r="D499">
        <v>6.1596839048620428E-2</v>
      </c>
      <c r="E499">
        <v>-1.0336693423500494E-2</v>
      </c>
      <c r="F499">
        <v>0.14280894451033091</v>
      </c>
      <c r="H499" t="s">
        <v>964</v>
      </c>
      <c r="I499" t="s">
        <v>965</v>
      </c>
      <c r="J499" t="s">
        <v>4244</v>
      </c>
      <c r="K499" t="s">
        <v>3041</v>
      </c>
      <c r="L499">
        <v>-0.27318558975277968</v>
      </c>
      <c r="M499">
        <v>-0.40923785182766653</v>
      </c>
      <c r="N499">
        <v>-0.14137960896828597</v>
      </c>
      <c r="O499">
        <v>1.976581402867976E-2</v>
      </c>
      <c r="Q499" t="s">
        <v>3331</v>
      </c>
      <c r="R499">
        <v>0.29349815499571397</v>
      </c>
      <c r="S499">
        <v>6.1596839048620428E-2</v>
      </c>
      <c r="T499">
        <v>-1.0336693423500494E-2</v>
      </c>
      <c r="U499">
        <v>0.14280894451033091</v>
      </c>
      <c r="V499" t="e">
        <f>VLOOKUP("*"&amp;$B499&amp;"*",$K:$O,2,0)</f>
        <v>#N/A</v>
      </c>
      <c r="W499" t="e">
        <f>VLOOKUP("*"&amp;$B499&amp;"*",$K:$O,3,0)</f>
        <v>#N/A</v>
      </c>
      <c r="X499" t="e">
        <f>VLOOKUP("*"&amp;$B499&amp;"*",$K:$O,4,0)</f>
        <v>#N/A</v>
      </c>
      <c r="Y499" t="e">
        <f>VLOOKUP("*"&amp;$B499&amp;"*",$K:$O,5,0)</f>
        <v>#N/A</v>
      </c>
    </row>
    <row r="500" spans="1:25">
      <c r="A500" t="s">
        <v>2370</v>
      </c>
      <c r="B500" t="s">
        <v>3332</v>
      </c>
      <c r="C500">
        <v>2.0008577528208601E-2</v>
      </c>
      <c r="D500">
        <v>-2.0962298100354403E-2</v>
      </c>
      <c r="E500">
        <v>8.7532119348305321E-2</v>
      </c>
      <c r="F500">
        <v>0.14290127522008328</v>
      </c>
      <c r="H500" t="s">
        <v>966</v>
      </c>
      <c r="I500" t="s">
        <v>967</v>
      </c>
      <c r="J500" t="s">
        <v>5267</v>
      </c>
      <c r="K500" t="s">
        <v>5267</v>
      </c>
      <c r="L500">
        <v>-1.3492328336780179</v>
      </c>
      <c r="M500">
        <v>0.21200163669494962</v>
      </c>
      <c r="N500">
        <v>-1.0330551242016508</v>
      </c>
      <c r="O500">
        <v>-0.63871555210387376</v>
      </c>
      <c r="Q500" t="s">
        <v>3332</v>
      </c>
      <c r="R500">
        <v>2.0008577528208601E-2</v>
      </c>
      <c r="S500">
        <v>-2.0962298100354403E-2</v>
      </c>
      <c r="T500">
        <v>8.7532119348305321E-2</v>
      </c>
      <c r="U500">
        <v>0.14290127522008328</v>
      </c>
      <c r="V500">
        <f>VLOOKUP("*"&amp;$B500&amp;"*",$K:$O,2,0)</f>
        <v>-2.5242409770412495E-2</v>
      </c>
      <c r="W500">
        <f>VLOOKUP("*"&amp;$B500&amp;"*",$K:$O,3,0)</f>
        <v>-0.68830997482562351</v>
      </c>
      <c r="X500">
        <f>VLOOKUP("*"&amp;$B500&amp;"*",$K:$O,4,0)</f>
        <v>-0.22219184641686007</v>
      </c>
      <c r="Y500">
        <f>VLOOKUP("*"&amp;$B500&amp;"*",$K:$O,5,0)</f>
        <v>0.38999999999999962</v>
      </c>
    </row>
    <row r="501" spans="1:25">
      <c r="A501" t="s">
        <v>2371</v>
      </c>
      <c r="B501" t="s">
        <v>3333</v>
      </c>
      <c r="C501">
        <v>0.16570014092559923</v>
      </c>
      <c r="D501">
        <v>2.8268113759718719E-2</v>
      </c>
      <c r="E501">
        <v>0.18508152509885817</v>
      </c>
      <c r="F501">
        <v>0.14300907465146148</v>
      </c>
      <c r="H501" t="s">
        <v>968</v>
      </c>
      <c r="I501" t="s">
        <v>969</v>
      </c>
      <c r="J501" t="s">
        <v>5390</v>
      </c>
      <c r="K501" t="s">
        <v>5390</v>
      </c>
      <c r="L501">
        <v>-0.11301718114474139</v>
      </c>
      <c r="M501">
        <v>0.8490872494400018</v>
      </c>
      <c r="N501">
        <v>0.8577259597456296</v>
      </c>
      <c r="O501">
        <v>1.1673561365588883</v>
      </c>
      <c r="Q501" t="s">
        <v>3333</v>
      </c>
      <c r="R501">
        <v>0.16570014092559923</v>
      </c>
      <c r="S501">
        <v>2.8268113759718719E-2</v>
      </c>
      <c r="T501">
        <v>0.18508152509885817</v>
      </c>
      <c r="U501">
        <v>0.14300907465146148</v>
      </c>
      <c r="V501" t="e">
        <f>VLOOKUP("*"&amp;$B501&amp;"*",$K:$O,2,0)</f>
        <v>#N/A</v>
      </c>
      <c r="W501" t="e">
        <f>VLOOKUP("*"&amp;$B501&amp;"*",$K:$O,3,0)</f>
        <v>#N/A</v>
      </c>
      <c r="X501" t="e">
        <f>VLOOKUP("*"&amp;$B501&amp;"*",$K:$O,4,0)</f>
        <v>#N/A</v>
      </c>
      <c r="Y501" t="e">
        <f>VLOOKUP("*"&amp;$B501&amp;"*",$K:$O,5,0)</f>
        <v>#N/A</v>
      </c>
    </row>
    <row r="502" spans="1:25">
      <c r="A502" t="s">
        <v>2372</v>
      </c>
      <c r="B502" t="s">
        <v>3334</v>
      </c>
      <c r="C502">
        <v>4.3952924027902247E-2</v>
      </c>
      <c r="D502">
        <v>0.15076444000859612</v>
      </c>
      <c r="E502">
        <v>0.20882207847436765</v>
      </c>
      <c r="F502">
        <v>0.14329909151251968</v>
      </c>
      <c r="H502" t="s">
        <v>970</v>
      </c>
      <c r="I502" t="s">
        <v>971</v>
      </c>
      <c r="J502" t="s">
        <v>5953</v>
      </c>
      <c r="K502" t="s">
        <v>3539</v>
      </c>
      <c r="L502">
        <v>-1.2807835554056199</v>
      </c>
      <c r="M502">
        <v>-0.18820624197005767</v>
      </c>
      <c r="N502">
        <v>-0.20130927270182855</v>
      </c>
      <c r="O502">
        <v>-2.545837667996902E-2</v>
      </c>
      <c r="Q502" t="s">
        <v>3334</v>
      </c>
      <c r="R502">
        <v>4.3952924027902247E-2</v>
      </c>
      <c r="S502">
        <v>0.15076444000859612</v>
      </c>
      <c r="T502">
        <v>0.20882207847436765</v>
      </c>
      <c r="U502">
        <v>0.14329909151251968</v>
      </c>
      <c r="V502">
        <f>VLOOKUP("*"&amp;$B502&amp;"*",$K:$O,2,0)</f>
        <v>0.27472759741018998</v>
      </c>
      <c r="W502">
        <f>VLOOKUP("*"&amp;$B502&amp;"*",$K:$O,3,0)</f>
        <v>-0.89238411488269709</v>
      </c>
      <c r="X502">
        <f>VLOOKUP("*"&amp;$B502&amp;"*",$K:$O,4,0)</f>
        <v>-0.57154072502483722</v>
      </c>
      <c r="Y502">
        <f>VLOOKUP("*"&amp;$B502&amp;"*",$K:$O,5,0)</f>
        <v>0.46431479226858996</v>
      </c>
    </row>
    <row r="503" spans="1:25">
      <c r="A503" t="s">
        <v>2373</v>
      </c>
      <c r="B503" t="s">
        <v>3335</v>
      </c>
      <c r="C503">
        <v>8.1201392841392023E-2</v>
      </c>
      <c r="D503">
        <v>-2.2416599584670783E-2</v>
      </c>
      <c r="E503">
        <v>-2.9886111721863739E-2</v>
      </c>
      <c r="F503">
        <v>0.14345052097848304</v>
      </c>
      <c r="H503" t="s">
        <v>972</v>
      </c>
      <c r="I503" t="s">
        <v>973</v>
      </c>
      <c r="J503" t="s">
        <v>6315</v>
      </c>
      <c r="K503" t="s">
        <v>8514</v>
      </c>
      <c r="L503">
        <v>-0.23391063904438769</v>
      </c>
      <c r="M503">
        <v>-1.5635646170409316</v>
      </c>
      <c r="N503">
        <v>-0.94480452068652421</v>
      </c>
      <c r="O503">
        <v>0.21927562242836016</v>
      </c>
      <c r="Q503" t="s">
        <v>3335</v>
      </c>
      <c r="R503">
        <v>8.1201392841392023E-2</v>
      </c>
      <c r="S503">
        <v>-2.2416599584670783E-2</v>
      </c>
      <c r="T503">
        <v>-2.9886111721863739E-2</v>
      </c>
      <c r="U503">
        <v>0.14345052097848304</v>
      </c>
      <c r="V503">
        <f>VLOOKUP("*"&amp;$B503&amp;"*",$K:$O,2,0)</f>
        <v>0.31289747289725689</v>
      </c>
      <c r="W503">
        <f>VLOOKUP("*"&amp;$B503&amp;"*",$K:$O,3,0)</f>
        <v>-0.73011821156783985</v>
      </c>
      <c r="X503">
        <f>VLOOKUP("*"&amp;$B503&amp;"*",$K:$O,4,0)</f>
        <v>-0.83432069621930049</v>
      </c>
      <c r="Y503">
        <f>VLOOKUP("*"&amp;$B503&amp;"*",$K:$O,5,0)</f>
        <v>0.52146816675106156</v>
      </c>
    </row>
    <row r="504" spans="1:25">
      <c r="A504" t="s">
        <v>2374</v>
      </c>
      <c r="B504" t="s">
        <v>3335</v>
      </c>
      <c r="C504">
        <v>8.1201392841392023E-2</v>
      </c>
      <c r="D504">
        <v>-2.2416599584670783E-2</v>
      </c>
      <c r="E504">
        <v>-2.9886111721863739E-2</v>
      </c>
      <c r="F504">
        <v>0.14345052097848304</v>
      </c>
      <c r="H504" t="s">
        <v>974</v>
      </c>
      <c r="I504" t="s">
        <v>975</v>
      </c>
      <c r="J504" t="s">
        <v>6316</v>
      </c>
      <c r="K504" t="s">
        <v>8614</v>
      </c>
      <c r="L504">
        <v>0.38085351064488865</v>
      </c>
      <c r="M504">
        <v>0.16820611827789966</v>
      </c>
      <c r="N504">
        <v>-0.13164103910764946</v>
      </c>
      <c r="O504">
        <v>0.51564835303391254</v>
      </c>
      <c r="Q504" t="s">
        <v>3335</v>
      </c>
      <c r="R504">
        <v>8.1201392841392023E-2</v>
      </c>
      <c r="S504">
        <v>-2.2416599584670783E-2</v>
      </c>
      <c r="T504">
        <v>-2.9886111721863739E-2</v>
      </c>
      <c r="U504">
        <v>0.14345052097848304</v>
      </c>
      <c r="V504">
        <f>VLOOKUP("*"&amp;$B504&amp;"*",$K:$O,2,0)</f>
        <v>0.31289747289725689</v>
      </c>
      <c r="W504">
        <f>VLOOKUP("*"&amp;$B504&amp;"*",$K:$O,3,0)</f>
        <v>-0.73011821156783985</v>
      </c>
      <c r="X504">
        <f>VLOOKUP("*"&amp;$B504&amp;"*",$K:$O,4,0)</f>
        <v>-0.83432069621930049</v>
      </c>
      <c r="Y504">
        <f>VLOOKUP("*"&amp;$B504&amp;"*",$K:$O,5,0)</f>
        <v>0.52146816675106156</v>
      </c>
    </row>
    <row r="505" spans="1:25">
      <c r="A505" t="s">
        <v>2375</v>
      </c>
      <c r="B505" t="s">
        <v>3336</v>
      </c>
      <c r="C505">
        <v>0.13970613068032439</v>
      </c>
      <c r="D505">
        <v>0.14252123682426163</v>
      </c>
      <c r="E505">
        <v>0.10978124500074764</v>
      </c>
      <c r="F505">
        <v>0.14393205350986299</v>
      </c>
      <c r="H505" t="s">
        <v>976</v>
      </c>
      <c r="I505" t="s">
        <v>977</v>
      </c>
      <c r="J505" t="s">
        <v>4851</v>
      </c>
      <c r="K505" t="s">
        <v>4851</v>
      </c>
      <c r="L505">
        <v>-1.1280605350839454</v>
      </c>
      <c r="M505">
        <v>-0.33823362389360084</v>
      </c>
      <c r="N505">
        <v>-1.2888109171685109</v>
      </c>
      <c r="O505">
        <v>-0.97453382591949234</v>
      </c>
      <c r="Q505" t="s">
        <v>3336</v>
      </c>
      <c r="R505">
        <v>0.13970613068032439</v>
      </c>
      <c r="S505">
        <v>0.14252123682426163</v>
      </c>
      <c r="T505">
        <v>0.10978124500074764</v>
      </c>
      <c r="U505">
        <v>0.14393205350986299</v>
      </c>
      <c r="V505" t="e">
        <f>VLOOKUP("*"&amp;$B505&amp;"*",$K:$O,2,0)</f>
        <v>#N/A</v>
      </c>
      <c r="W505" t="e">
        <f>VLOOKUP("*"&amp;$B505&amp;"*",$K:$O,3,0)</f>
        <v>#N/A</v>
      </c>
      <c r="X505" t="e">
        <f>VLOOKUP("*"&amp;$B505&amp;"*",$K:$O,4,0)</f>
        <v>#N/A</v>
      </c>
      <c r="Y505" t="e">
        <f>VLOOKUP("*"&amp;$B505&amp;"*",$K:$O,5,0)</f>
        <v>#N/A</v>
      </c>
    </row>
    <row r="506" spans="1:25">
      <c r="A506" t="s">
        <v>2376</v>
      </c>
      <c r="B506" t="s">
        <v>3337</v>
      </c>
      <c r="C506">
        <v>0.14200733246141747</v>
      </c>
      <c r="D506">
        <v>6.6350154367322348E-2</v>
      </c>
      <c r="E506">
        <v>0.21560322009108132</v>
      </c>
      <c r="F506">
        <v>0.14393563733772696</v>
      </c>
      <c r="H506" t="s">
        <v>978</v>
      </c>
      <c r="I506" t="s">
        <v>979</v>
      </c>
      <c r="J506" t="s">
        <v>6317</v>
      </c>
      <c r="K506" t="s">
        <v>5861</v>
      </c>
      <c r="L506">
        <v>0.54012954267884827</v>
      </c>
      <c r="M506">
        <v>-0.91849121893525965</v>
      </c>
      <c r="N506">
        <v>0.35437698504889492</v>
      </c>
      <c r="O506">
        <v>0.20857935396954927</v>
      </c>
      <c r="Q506" t="s">
        <v>3337</v>
      </c>
      <c r="R506">
        <v>0.14200733246141747</v>
      </c>
      <c r="S506">
        <v>6.6350154367322348E-2</v>
      </c>
      <c r="T506">
        <v>0.21560322009108132</v>
      </c>
      <c r="U506">
        <v>0.14393563733772696</v>
      </c>
      <c r="V506" t="e">
        <f>VLOOKUP("*"&amp;$B506&amp;"*",$K:$O,2,0)</f>
        <v>#N/A</v>
      </c>
      <c r="W506" t="e">
        <f>VLOOKUP("*"&amp;$B506&amp;"*",$K:$O,3,0)</f>
        <v>#N/A</v>
      </c>
      <c r="X506" t="e">
        <f>VLOOKUP("*"&amp;$B506&amp;"*",$K:$O,4,0)</f>
        <v>#N/A</v>
      </c>
      <c r="Y506" t="e">
        <f>VLOOKUP("*"&amp;$B506&amp;"*",$K:$O,5,0)</f>
        <v>#N/A</v>
      </c>
    </row>
    <row r="507" spans="1:25">
      <c r="A507" t="s">
        <v>2377</v>
      </c>
      <c r="B507" t="s">
        <v>3338</v>
      </c>
      <c r="C507">
        <v>-4.5068055464293412E-2</v>
      </c>
      <c r="D507">
        <v>1.837075333941505E-3</v>
      </c>
      <c r="E507">
        <v>1.8873794490992298E-2</v>
      </c>
      <c r="F507">
        <v>0.14462799404201906</v>
      </c>
      <c r="H507" t="s">
        <v>980</v>
      </c>
      <c r="I507" t="s">
        <v>981</v>
      </c>
      <c r="J507" t="s">
        <v>4489</v>
      </c>
      <c r="K507" t="s">
        <v>8585</v>
      </c>
      <c r="L507">
        <v>-0.57288554645103262</v>
      </c>
      <c r="M507">
        <v>-9.2491442404266933E-2</v>
      </c>
      <c r="N507">
        <v>0.68534924688791454</v>
      </c>
      <c r="O507">
        <v>5.1841258697714832E-2</v>
      </c>
      <c r="Q507" t="s">
        <v>3338</v>
      </c>
      <c r="R507">
        <v>-4.5068055464293412E-2</v>
      </c>
      <c r="S507">
        <v>1.837075333941505E-3</v>
      </c>
      <c r="T507">
        <v>1.8873794490992298E-2</v>
      </c>
      <c r="U507">
        <v>0.14462799404201906</v>
      </c>
      <c r="V507" t="e">
        <f>VLOOKUP("*"&amp;$B507&amp;"*",$K:$O,2,0)</f>
        <v>#N/A</v>
      </c>
      <c r="W507" t="e">
        <f>VLOOKUP("*"&amp;$B507&amp;"*",$K:$O,3,0)</f>
        <v>#N/A</v>
      </c>
      <c r="X507" t="e">
        <f>VLOOKUP("*"&amp;$B507&amp;"*",$K:$O,4,0)</f>
        <v>#N/A</v>
      </c>
      <c r="Y507" t="e">
        <f>VLOOKUP("*"&amp;$B507&amp;"*",$K:$O,5,0)</f>
        <v>#N/A</v>
      </c>
    </row>
    <row r="508" spans="1:25">
      <c r="A508" t="s">
        <v>2378</v>
      </c>
      <c r="B508" t="s">
        <v>3339</v>
      </c>
      <c r="C508">
        <v>-2.057117152792394E-2</v>
      </c>
      <c r="D508">
        <v>0.18746047061058366</v>
      </c>
      <c r="E508">
        <v>-1.324078536771163E-2</v>
      </c>
      <c r="F508">
        <v>0.14498012018318354</v>
      </c>
      <c r="H508" t="s">
        <v>982</v>
      </c>
      <c r="I508" t="s">
        <v>983</v>
      </c>
      <c r="J508" t="s">
        <v>6318</v>
      </c>
      <c r="K508" t="s">
        <v>8578</v>
      </c>
      <c r="L508">
        <v>0.92874499772055252</v>
      </c>
      <c r="M508">
        <v>-0.48072074419715199</v>
      </c>
      <c r="N508">
        <v>-1.0429297316076325</v>
      </c>
      <c r="O508">
        <v>0.13565711904510575</v>
      </c>
      <c r="Q508" t="s">
        <v>3339</v>
      </c>
      <c r="R508">
        <v>-2.057117152792394E-2</v>
      </c>
      <c r="S508">
        <v>0.18746047061058366</v>
      </c>
      <c r="T508">
        <v>-1.324078536771163E-2</v>
      </c>
      <c r="U508">
        <v>0.14498012018318354</v>
      </c>
      <c r="V508" t="e">
        <f>VLOOKUP("*"&amp;$B508&amp;"*",$K:$O,2,0)</f>
        <v>#N/A</v>
      </c>
      <c r="W508" t="e">
        <f>VLOOKUP("*"&amp;$B508&amp;"*",$K:$O,3,0)</f>
        <v>#N/A</v>
      </c>
      <c r="X508" t="e">
        <f>VLOOKUP("*"&amp;$B508&amp;"*",$K:$O,4,0)</f>
        <v>#N/A</v>
      </c>
      <c r="Y508" t="e">
        <f>VLOOKUP("*"&amp;$B508&amp;"*",$K:$O,5,0)</f>
        <v>#N/A</v>
      </c>
    </row>
    <row r="509" spans="1:25">
      <c r="A509" t="s">
        <v>2379</v>
      </c>
      <c r="B509" t="s">
        <v>3340</v>
      </c>
      <c r="C509">
        <v>0.25575115219484634</v>
      </c>
      <c r="D509">
        <v>0.18090264681648621</v>
      </c>
      <c r="E509">
        <v>0.20622407684125599</v>
      </c>
      <c r="F509">
        <v>0.14508485121684639</v>
      </c>
      <c r="H509" t="s">
        <v>984</v>
      </c>
      <c r="I509" t="s">
        <v>985</v>
      </c>
      <c r="J509" t="s">
        <v>3241</v>
      </c>
      <c r="K509" t="s">
        <v>3241</v>
      </c>
      <c r="L509">
        <v>9.0910378573222816E-2</v>
      </c>
      <c r="M509">
        <v>2.3369505580849836E-2</v>
      </c>
      <c r="N509">
        <v>0.51563979992161635</v>
      </c>
      <c r="O509">
        <v>0.5503993958242579</v>
      </c>
      <c r="Q509" t="s">
        <v>3340</v>
      </c>
      <c r="R509">
        <v>0.25575115219484634</v>
      </c>
      <c r="S509">
        <v>0.18090264681648621</v>
      </c>
      <c r="T509">
        <v>0.20622407684125599</v>
      </c>
      <c r="U509">
        <v>0.14508485121684639</v>
      </c>
      <c r="V509">
        <f>VLOOKUP("*"&amp;$B509&amp;"*",$K:$O,2,0)</f>
        <v>-0.24555344271639537</v>
      </c>
      <c r="W509">
        <f>VLOOKUP("*"&amp;$B509&amp;"*",$K:$O,3,0)</f>
        <v>-1.6891339547421544</v>
      </c>
      <c r="X509">
        <f>VLOOKUP("*"&amp;$B509&amp;"*",$K:$O,4,0)</f>
        <v>-1.1123319167169117</v>
      </c>
      <c r="Y509">
        <f>VLOOKUP("*"&amp;$B509&amp;"*",$K:$O,5,0)</f>
        <v>-0.80599467794009672</v>
      </c>
    </row>
    <row r="510" spans="1:25">
      <c r="A510" t="s">
        <v>2380</v>
      </c>
      <c r="B510" t="s">
        <v>3341</v>
      </c>
      <c r="C510">
        <v>1.1836570432610487E-2</v>
      </c>
      <c r="D510">
        <v>3.7306376576035125E-2</v>
      </c>
      <c r="E510">
        <v>0.10401084654863518</v>
      </c>
      <c r="F510">
        <v>0.14556049729655413</v>
      </c>
      <c r="H510" t="s">
        <v>986</v>
      </c>
      <c r="I510" t="s">
        <v>987</v>
      </c>
      <c r="J510" t="s">
        <v>3003</v>
      </c>
      <c r="K510" t="s">
        <v>3003</v>
      </c>
      <c r="L510">
        <v>-0.36695508225927337</v>
      </c>
      <c r="M510">
        <v>-0.1519985302809958</v>
      </c>
      <c r="N510">
        <v>-0.83532272481427883</v>
      </c>
      <c r="O510">
        <v>-5.2649097423314766E-3</v>
      </c>
      <c r="Q510" t="s">
        <v>3341</v>
      </c>
      <c r="R510">
        <v>1.1836570432610487E-2</v>
      </c>
      <c r="S510">
        <v>3.7306376576035125E-2</v>
      </c>
      <c r="T510">
        <v>0.10401084654863518</v>
      </c>
      <c r="U510">
        <v>0.14556049729655413</v>
      </c>
      <c r="V510" t="e">
        <f>VLOOKUP("*"&amp;$B510&amp;"*",$K:$O,2,0)</f>
        <v>#N/A</v>
      </c>
      <c r="W510" t="e">
        <f>VLOOKUP("*"&amp;$B510&amp;"*",$K:$O,3,0)</f>
        <v>#N/A</v>
      </c>
      <c r="X510" t="e">
        <f>VLOOKUP("*"&amp;$B510&amp;"*",$K:$O,4,0)</f>
        <v>#N/A</v>
      </c>
      <c r="Y510" t="e">
        <f>VLOOKUP("*"&amp;$B510&amp;"*",$K:$O,5,0)</f>
        <v>#N/A</v>
      </c>
    </row>
    <row r="511" spans="1:25">
      <c r="A511" t="s">
        <v>2381</v>
      </c>
      <c r="B511" t="s">
        <v>3342</v>
      </c>
      <c r="C511">
        <v>2.6864764755127259E-2</v>
      </c>
      <c r="D511">
        <v>0.11821623376712237</v>
      </c>
      <c r="E511">
        <v>9.4649232913714423E-2</v>
      </c>
      <c r="F511">
        <v>0.14686350114090349</v>
      </c>
      <c r="H511" t="s">
        <v>988</v>
      </c>
      <c r="I511" t="s">
        <v>989</v>
      </c>
      <c r="J511" t="s">
        <v>4552</v>
      </c>
      <c r="K511" t="e">
        <v>#N/A</v>
      </c>
      <c r="L511">
        <v>-0.21970403218008352</v>
      </c>
      <c r="M511">
        <v>-1.8627969501201915</v>
      </c>
      <c r="N511">
        <v>-0.25415937348172507</v>
      </c>
      <c r="O511">
        <v>-0.67265828577632947</v>
      </c>
      <c r="Q511" t="s">
        <v>3342</v>
      </c>
      <c r="R511">
        <v>2.6864764755127259E-2</v>
      </c>
      <c r="S511">
        <v>0.11821623376712237</v>
      </c>
      <c r="T511">
        <v>9.4649232913714423E-2</v>
      </c>
      <c r="U511">
        <v>0.14686350114090349</v>
      </c>
      <c r="V511" t="e">
        <f>VLOOKUP("*"&amp;$B511&amp;"*",$K:$O,2,0)</f>
        <v>#N/A</v>
      </c>
      <c r="W511" t="e">
        <f>VLOOKUP("*"&amp;$B511&amp;"*",$K:$O,3,0)</f>
        <v>#N/A</v>
      </c>
      <c r="X511" t="e">
        <f>VLOOKUP("*"&amp;$B511&amp;"*",$K:$O,4,0)</f>
        <v>#N/A</v>
      </c>
      <c r="Y511" t="e">
        <f>VLOOKUP("*"&amp;$B511&amp;"*",$K:$O,5,0)</f>
        <v>#N/A</v>
      </c>
    </row>
    <row r="512" spans="1:25">
      <c r="A512" t="s">
        <v>2382</v>
      </c>
      <c r="B512" t="s">
        <v>3343</v>
      </c>
      <c r="C512">
        <v>9.7495045232841818E-2</v>
      </c>
      <c r="D512">
        <v>-2.6417821938326206E-2</v>
      </c>
      <c r="E512">
        <v>0.13384772681976534</v>
      </c>
      <c r="F512">
        <v>0.14707315953530489</v>
      </c>
      <c r="H512" t="s">
        <v>990</v>
      </c>
      <c r="I512" t="s">
        <v>991</v>
      </c>
      <c r="J512" t="s">
        <v>6319</v>
      </c>
      <c r="K512" t="s">
        <v>8585</v>
      </c>
      <c r="L512">
        <v>-0.19701335161763409</v>
      </c>
      <c r="M512">
        <v>-0.12542598389344153</v>
      </c>
      <c r="N512">
        <v>-0.13386141250696137</v>
      </c>
      <c r="O512">
        <v>0.45083271020990079</v>
      </c>
      <c r="Q512" t="s">
        <v>3343</v>
      </c>
      <c r="R512">
        <v>9.7495045232841818E-2</v>
      </c>
      <c r="S512">
        <v>-2.6417821938326206E-2</v>
      </c>
      <c r="T512">
        <v>0.13384772681976534</v>
      </c>
      <c r="U512">
        <v>0.14707315953530489</v>
      </c>
      <c r="V512" t="e">
        <f>VLOOKUP("*"&amp;$B512&amp;"*",$K:$O,2,0)</f>
        <v>#N/A</v>
      </c>
      <c r="W512" t="e">
        <f>VLOOKUP("*"&amp;$B512&amp;"*",$K:$O,3,0)</f>
        <v>#N/A</v>
      </c>
      <c r="X512" t="e">
        <f>VLOOKUP("*"&amp;$B512&amp;"*",$K:$O,4,0)</f>
        <v>#N/A</v>
      </c>
      <c r="Y512" t="e">
        <f>VLOOKUP("*"&amp;$B512&amp;"*",$K:$O,5,0)</f>
        <v>#N/A</v>
      </c>
    </row>
    <row r="513" spans="1:25">
      <c r="A513" t="s">
        <v>2383</v>
      </c>
      <c r="B513" t="s">
        <v>3344</v>
      </c>
      <c r="C513">
        <v>0.12896511235222563</v>
      </c>
      <c r="D513">
        <v>0.3063210478983231</v>
      </c>
      <c r="E513">
        <v>0.20701018441650601</v>
      </c>
      <c r="F513">
        <v>0.14749809594224661</v>
      </c>
      <c r="H513" t="s">
        <v>992</v>
      </c>
      <c r="I513" t="s">
        <v>993</v>
      </c>
      <c r="J513" t="s">
        <v>5937</v>
      </c>
      <c r="K513" t="s">
        <v>3199</v>
      </c>
      <c r="L513">
        <v>-0.76779868022719866</v>
      </c>
      <c r="M513">
        <v>0.17361634206398813</v>
      </c>
      <c r="N513">
        <v>-0.19807987720113285</v>
      </c>
      <c r="O513">
        <v>0.51613955062466366</v>
      </c>
      <c r="Q513" t="s">
        <v>3344</v>
      </c>
      <c r="R513">
        <v>0.12896511235222563</v>
      </c>
      <c r="S513">
        <v>0.3063210478983231</v>
      </c>
      <c r="T513">
        <v>0.20701018441650601</v>
      </c>
      <c r="U513">
        <v>0.14749809594224661</v>
      </c>
      <c r="V513">
        <f>VLOOKUP("*"&amp;$B513&amp;"*",$K:$O,2,0)</f>
        <v>-0.31293931166010763</v>
      </c>
      <c r="W513">
        <f>VLOOKUP("*"&amp;$B513&amp;"*",$K:$O,3,0)</f>
        <v>-0.31288365749702546</v>
      </c>
      <c r="X513">
        <f>VLOOKUP("*"&amp;$B513&amp;"*",$K:$O,4,0)</f>
        <v>-0.31293931166010763</v>
      </c>
      <c r="Y513">
        <f>VLOOKUP("*"&amp;$B513&amp;"*",$K:$O,5,0)</f>
        <v>0</v>
      </c>
    </row>
    <row r="514" spans="1:25">
      <c r="A514" t="s">
        <v>2384</v>
      </c>
      <c r="B514" t="s">
        <v>3345</v>
      </c>
      <c r="C514">
        <v>7.4855693682437482E-2</v>
      </c>
      <c r="D514">
        <v>0.12046699227968299</v>
      </c>
      <c r="E514">
        <v>0.27560954300206086</v>
      </c>
      <c r="F514">
        <v>0.14769431789937676</v>
      </c>
      <c r="H514" t="s">
        <v>994</v>
      </c>
      <c r="I514" t="s">
        <v>995</v>
      </c>
      <c r="J514" t="s">
        <v>4605</v>
      </c>
      <c r="K514" t="s">
        <v>3527</v>
      </c>
      <c r="L514">
        <v>0.17736452296814842</v>
      </c>
      <c r="M514">
        <v>0.65467303572336621</v>
      </c>
      <c r="N514">
        <v>0.20680267064661639</v>
      </c>
      <c r="O514">
        <v>0.56921393021516187</v>
      </c>
      <c r="Q514" t="s">
        <v>3345</v>
      </c>
      <c r="R514">
        <v>7.4855693682437482E-2</v>
      </c>
      <c r="S514">
        <v>0.12046699227968299</v>
      </c>
      <c r="T514">
        <v>0.27560954300206086</v>
      </c>
      <c r="U514">
        <v>0.14769431789937676</v>
      </c>
      <c r="V514">
        <f>VLOOKUP("*"&amp;$B514&amp;"*",$K:$O,2,0)</f>
        <v>-0.57227675344574458</v>
      </c>
      <c r="W514">
        <f>VLOOKUP("*"&amp;$B514&amp;"*",$K:$O,3,0)</f>
        <v>-0.9509076322992307</v>
      </c>
      <c r="X514">
        <f>VLOOKUP("*"&amp;$B514&amp;"*",$K:$O,4,0)</f>
        <v>-0.7300773597818665</v>
      </c>
      <c r="Y514">
        <f>VLOOKUP("*"&amp;$B514&amp;"*",$K:$O,5,0)</f>
        <v>-0.6486654152695519</v>
      </c>
    </row>
    <row r="515" spans="1:25">
      <c r="A515" t="s">
        <v>2385</v>
      </c>
      <c r="B515" t="s">
        <v>3346</v>
      </c>
      <c r="C515">
        <v>7.8843363517908688E-2</v>
      </c>
      <c r="D515">
        <v>8.7450116145441723E-2</v>
      </c>
      <c r="E515">
        <v>0.15064672237250501</v>
      </c>
      <c r="F515">
        <v>0.1477071860271314</v>
      </c>
      <c r="H515" t="s">
        <v>996</v>
      </c>
      <c r="I515" t="s">
        <v>997</v>
      </c>
      <c r="J515" t="s">
        <v>6320</v>
      </c>
      <c r="K515" t="e">
        <v>#N/A</v>
      </c>
      <c r="L515">
        <v>5.8578131220416017E-2</v>
      </c>
      <c r="M515">
        <v>-0.16916154964063632</v>
      </c>
      <c r="N515">
        <v>-0.23198870101395028</v>
      </c>
      <c r="O515">
        <v>-0.29176195224801438</v>
      </c>
      <c r="Q515" t="s">
        <v>3346</v>
      </c>
      <c r="R515">
        <v>7.8843363517908688E-2</v>
      </c>
      <c r="S515">
        <v>8.7450116145441723E-2</v>
      </c>
      <c r="T515">
        <v>0.15064672237250501</v>
      </c>
      <c r="U515">
        <v>0.1477071860271314</v>
      </c>
      <c r="V515" t="e">
        <f>VLOOKUP("*"&amp;$B515&amp;"*",$K:$O,2,0)</f>
        <v>#N/A</v>
      </c>
      <c r="W515" t="e">
        <f>VLOOKUP("*"&amp;$B515&amp;"*",$K:$O,3,0)</f>
        <v>#N/A</v>
      </c>
      <c r="X515" t="e">
        <f>VLOOKUP("*"&amp;$B515&amp;"*",$K:$O,4,0)</f>
        <v>#N/A</v>
      </c>
      <c r="Y515" t="e">
        <f>VLOOKUP("*"&amp;$B515&amp;"*",$K:$O,5,0)</f>
        <v>#N/A</v>
      </c>
    </row>
    <row r="516" spans="1:25">
      <c r="A516" t="s">
        <v>2386</v>
      </c>
      <c r="B516" t="s">
        <v>3347</v>
      </c>
      <c r="C516">
        <v>0.18852904535242784</v>
      </c>
      <c r="D516">
        <v>0.14405140555306128</v>
      </c>
      <c r="E516">
        <v>0.10414253506892207</v>
      </c>
      <c r="F516">
        <v>0.14807638330177264</v>
      </c>
      <c r="H516" t="s">
        <v>998</v>
      </c>
      <c r="I516" t="s">
        <v>999</v>
      </c>
      <c r="J516" t="s">
        <v>6321</v>
      </c>
      <c r="K516" t="s">
        <v>8567</v>
      </c>
      <c r="L516">
        <v>-0.82355777704217636</v>
      </c>
      <c r="M516">
        <v>0.16501891891251752</v>
      </c>
      <c r="N516">
        <v>-0.21897529939166041</v>
      </c>
      <c r="O516">
        <v>-1.0211617451193179E-2</v>
      </c>
      <c r="Q516" t="s">
        <v>3347</v>
      </c>
      <c r="R516">
        <v>0.18852904535242784</v>
      </c>
      <c r="S516">
        <v>0.14405140555306128</v>
      </c>
      <c r="T516">
        <v>0.10414253506892207</v>
      </c>
      <c r="U516">
        <v>0.14807638330177264</v>
      </c>
      <c r="V516">
        <f>VLOOKUP("*"&amp;$B516&amp;"*",$K:$O,2,0)</f>
        <v>1.072533729921344</v>
      </c>
      <c r="W516">
        <f>VLOOKUP("*"&amp;$B516&amp;"*",$K:$O,3,0)</f>
        <v>0.42747846630744984</v>
      </c>
      <c r="X516">
        <f>VLOOKUP("*"&amp;$B516&amp;"*",$K:$O,4,0)</f>
        <v>0.84174119857012597</v>
      </c>
      <c r="Y516">
        <f>VLOOKUP("*"&amp;$B516&amp;"*",$K:$O,5,0)</f>
        <v>0.27778434510965283</v>
      </c>
    </row>
    <row r="517" spans="1:25">
      <c r="A517" t="s">
        <v>2387</v>
      </c>
      <c r="B517" t="s">
        <v>3348</v>
      </c>
      <c r="C517">
        <v>8.8237630140320975E-2</v>
      </c>
      <c r="D517">
        <v>0.14389655240027083</v>
      </c>
      <c r="E517">
        <v>0.18777041650404455</v>
      </c>
      <c r="F517">
        <v>0.14851241777192659</v>
      </c>
      <c r="H517" t="s">
        <v>1000</v>
      </c>
      <c r="I517" t="s">
        <v>1001</v>
      </c>
      <c r="J517" t="s">
        <v>4609</v>
      </c>
      <c r="K517" t="s">
        <v>3725</v>
      </c>
      <c r="L517">
        <v>0.61134272946402746</v>
      </c>
      <c r="M517">
        <v>0.65854702019539169</v>
      </c>
      <c r="N517">
        <v>0.44013464984878742</v>
      </c>
      <c r="O517">
        <v>0.39372940224513764</v>
      </c>
      <c r="Q517" t="s">
        <v>3348</v>
      </c>
      <c r="R517">
        <v>8.8237630140320975E-2</v>
      </c>
      <c r="S517">
        <v>0.14389655240027083</v>
      </c>
      <c r="T517">
        <v>0.18777041650404455</v>
      </c>
      <c r="U517">
        <v>0.14851241777192659</v>
      </c>
      <c r="V517" t="e">
        <f>VLOOKUP("*"&amp;$B517&amp;"*",$K:$O,2,0)</f>
        <v>#N/A</v>
      </c>
      <c r="W517" t="e">
        <f>VLOOKUP("*"&amp;$B517&amp;"*",$K:$O,3,0)</f>
        <v>#N/A</v>
      </c>
      <c r="X517" t="e">
        <f>VLOOKUP("*"&amp;$B517&amp;"*",$K:$O,4,0)</f>
        <v>#N/A</v>
      </c>
      <c r="Y517" t="e">
        <f>VLOOKUP("*"&amp;$B517&amp;"*",$K:$O,5,0)</f>
        <v>#N/A</v>
      </c>
    </row>
    <row r="518" spans="1:25">
      <c r="A518" t="s">
        <v>2388</v>
      </c>
      <c r="B518" t="s">
        <v>3349</v>
      </c>
      <c r="C518">
        <v>0.17502823860197059</v>
      </c>
      <c r="D518">
        <v>0.20278812457425455</v>
      </c>
      <c r="E518">
        <v>0.13059880730112228</v>
      </c>
      <c r="F518">
        <v>0.1485821431646614</v>
      </c>
      <c r="H518" t="s">
        <v>1002</v>
      </c>
      <c r="I518" t="s">
        <v>1003</v>
      </c>
      <c r="J518" t="s">
        <v>6322</v>
      </c>
      <c r="K518" t="s">
        <v>8493</v>
      </c>
      <c r="L518">
        <v>-0.54376384688186696</v>
      </c>
      <c r="M518">
        <v>-0.63605309383232189</v>
      </c>
      <c r="N518">
        <v>9.5532990045822233E-2</v>
      </c>
      <c r="O518">
        <v>0.31009666686313514</v>
      </c>
      <c r="Q518" t="s">
        <v>3349</v>
      </c>
      <c r="R518">
        <v>0.17502823860197059</v>
      </c>
      <c r="S518">
        <v>0.20278812457425455</v>
      </c>
      <c r="T518">
        <v>0.13059880730112228</v>
      </c>
      <c r="U518">
        <v>0.1485821431646614</v>
      </c>
      <c r="V518" t="e">
        <f>VLOOKUP("*"&amp;$B518&amp;"*",$K:$O,2,0)</f>
        <v>#N/A</v>
      </c>
      <c r="W518" t="e">
        <f>VLOOKUP("*"&amp;$B518&amp;"*",$K:$O,3,0)</f>
        <v>#N/A</v>
      </c>
      <c r="X518" t="e">
        <f>VLOOKUP("*"&amp;$B518&amp;"*",$K:$O,4,0)</f>
        <v>#N/A</v>
      </c>
      <c r="Y518" t="e">
        <f>VLOOKUP("*"&amp;$B518&amp;"*",$K:$O,5,0)</f>
        <v>#N/A</v>
      </c>
    </row>
    <row r="519" spans="1:25">
      <c r="A519" t="s">
        <v>2389</v>
      </c>
      <c r="B519" t="s">
        <v>3350</v>
      </c>
      <c r="C519">
        <v>0.15224975467532251</v>
      </c>
      <c r="D519">
        <v>0.11706979165956159</v>
      </c>
      <c r="E519">
        <v>0.11470695386570005</v>
      </c>
      <c r="F519">
        <v>0.14910518414814222</v>
      </c>
      <c r="H519" t="s">
        <v>1004</v>
      </c>
      <c r="I519" t="s">
        <v>1005</v>
      </c>
      <c r="J519" t="s">
        <v>6323</v>
      </c>
      <c r="K519" t="s">
        <v>8503</v>
      </c>
      <c r="L519">
        <v>0.93862839864033043</v>
      </c>
      <c r="M519">
        <v>1.2344878218249733</v>
      </c>
      <c r="N519">
        <v>1.4442044600445787</v>
      </c>
      <c r="O519">
        <v>-0.3731912351313646</v>
      </c>
      <c r="Q519" t="s">
        <v>3350</v>
      </c>
      <c r="R519">
        <v>0.15224975467532251</v>
      </c>
      <c r="S519">
        <v>0.11706979165956159</v>
      </c>
      <c r="T519">
        <v>0.11470695386570005</v>
      </c>
      <c r="U519">
        <v>0.14910518414814222</v>
      </c>
      <c r="V519">
        <f>VLOOKUP("*"&amp;$B519&amp;"*",$K:$O,2,0)</f>
        <v>-0.41714110722064585</v>
      </c>
      <c r="W519">
        <f>VLOOKUP("*"&amp;$B519&amp;"*",$K:$O,3,0)</f>
        <v>-0.10432705014098613</v>
      </c>
      <c r="X519">
        <f>VLOOKUP("*"&amp;$B519&amp;"*",$K:$O,4,0)</f>
        <v>-0.20857055361032292</v>
      </c>
      <c r="Y519">
        <f>VLOOKUP("*"&amp;$B519&amp;"*",$K:$O,5,0)</f>
        <v>8.8003592263463659E-6</v>
      </c>
    </row>
    <row r="520" spans="1:25">
      <c r="A520" t="s">
        <v>2390</v>
      </c>
      <c r="B520" t="s">
        <v>3351</v>
      </c>
      <c r="C520">
        <v>0.27152254599573894</v>
      </c>
      <c r="D520">
        <v>0.20566498978514067</v>
      </c>
      <c r="E520">
        <v>0.13575338240687046</v>
      </c>
      <c r="F520">
        <v>0.14970327694147523</v>
      </c>
      <c r="H520" t="s">
        <v>1006</v>
      </c>
      <c r="I520" t="s">
        <v>1007</v>
      </c>
      <c r="J520" t="s">
        <v>5309</v>
      </c>
      <c r="K520" t="s">
        <v>2876</v>
      </c>
      <c r="L520">
        <v>-0.25204826855859991</v>
      </c>
      <c r="M520">
        <v>-1.1955442908903564</v>
      </c>
      <c r="N520">
        <v>-0.52186506732515181</v>
      </c>
      <c r="O520">
        <v>0.21375439798277573</v>
      </c>
      <c r="Q520" t="s">
        <v>3351</v>
      </c>
      <c r="R520">
        <v>0.27152254599573894</v>
      </c>
      <c r="S520">
        <v>0.20566498978514067</v>
      </c>
      <c r="T520">
        <v>0.13575338240687046</v>
      </c>
      <c r="U520">
        <v>0.14970327694147523</v>
      </c>
      <c r="V520" t="e">
        <f>VLOOKUP("*"&amp;$B520&amp;"*",$K:$O,2,0)</f>
        <v>#N/A</v>
      </c>
      <c r="W520" t="e">
        <f>VLOOKUP("*"&amp;$B520&amp;"*",$K:$O,3,0)</f>
        <v>#N/A</v>
      </c>
      <c r="X520" t="e">
        <f>VLOOKUP("*"&amp;$B520&amp;"*",$K:$O,4,0)</f>
        <v>#N/A</v>
      </c>
      <c r="Y520" t="e">
        <f>VLOOKUP("*"&amp;$B520&amp;"*",$K:$O,5,0)</f>
        <v>#N/A</v>
      </c>
    </row>
    <row r="521" spans="1:25">
      <c r="A521" t="s">
        <v>2391</v>
      </c>
      <c r="B521" t="s">
        <v>3352</v>
      </c>
      <c r="C521">
        <v>0.28158571134136456</v>
      </c>
      <c r="D521">
        <v>0.18947373118256153</v>
      </c>
      <c r="E521">
        <v>0.18618698454175436</v>
      </c>
      <c r="F521">
        <v>0.14979356107696484</v>
      </c>
      <c r="H521" t="s">
        <v>1008</v>
      </c>
      <c r="I521" t="s">
        <v>1009</v>
      </c>
      <c r="J521" t="s">
        <v>6324</v>
      </c>
      <c r="K521" t="s">
        <v>3709</v>
      </c>
      <c r="L521">
        <v>1.0448339759437411E-2</v>
      </c>
      <c r="M521">
        <v>-0.322135828364223</v>
      </c>
      <c r="N521">
        <v>-0.16373952424613991</v>
      </c>
      <c r="O521">
        <v>-0.54566013865798224</v>
      </c>
      <c r="Q521" t="s">
        <v>3352</v>
      </c>
      <c r="R521">
        <v>0.28158571134136456</v>
      </c>
      <c r="S521">
        <v>0.18947373118256153</v>
      </c>
      <c r="T521">
        <v>0.18618698454175436</v>
      </c>
      <c r="U521">
        <v>0.14979356107696484</v>
      </c>
      <c r="V521">
        <f>VLOOKUP("*"&amp;$B521&amp;"*",$K:$O,2,0)</f>
        <v>-0.20130515690431575</v>
      </c>
      <c r="W521">
        <f>VLOOKUP("*"&amp;$B521&amp;"*",$K:$O,3,0)</f>
        <v>-0.29870202924773875</v>
      </c>
      <c r="X521">
        <f>VLOOKUP("*"&amp;$B521&amp;"*",$K:$O,4,0)</f>
        <v>-5.9349043781215881E-2</v>
      </c>
      <c r="Y521">
        <f>VLOOKUP("*"&amp;$B521&amp;"*",$K:$O,5,0)</f>
        <v>0.49172091853300559</v>
      </c>
    </row>
    <row r="522" spans="1:25">
      <c r="A522" t="s">
        <v>2392</v>
      </c>
      <c r="B522" t="s">
        <v>3353</v>
      </c>
      <c r="C522">
        <v>0.21944412982045813</v>
      </c>
      <c r="D522">
        <v>8.2071328713542224E-2</v>
      </c>
      <c r="E522">
        <v>8.7552094009415521E-2</v>
      </c>
      <c r="F522">
        <v>0.14997394912258108</v>
      </c>
      <c r="H522" t="s">
        <v>1010</v>
      </c>
      <c r="I522" t="s">
        <v>1011</v>
      </c>
      <c r="J522" t="s">
        <v>6325</v>
      </c>
      <c r="K522" t="s">
        <v>8490</v>
      </c>
      <c r="L522">
        <v>-1.0941529506255541</v>
      </c>
      <c r="M522">
        <v>-0.34972310630472786</v>
      </c>
      <c r="N522">
        <v>-0.44775938981929159</v>
      </c>
      <c r="O522">
        <v>0.88931257786907347</v>
      </c>
      <c r="Q522" t="s">
        <v>3353</v>
      </c>
      <c r="R522">
        <v>0.21944412982045813</v>
      </c>
      <c r="S522">
        <v>8.2071328713542224E-2</v>
      </c>
      <c r="T522">
        <v>8.7552094009415521E-2</v>
      </c>
      <c r="U522">
        <v>0.14997394912258108</v>
      </c>
      <c r="V522" t="e">
        <f>VLOOKUP("*"&amp;$B522&amp;"*",$K:$O,2,0)</f>
        <v>#N/A</v>
      </c>
      <c r="W522" t="e">
        <f>VLOOKUP("*"&amp;$B522&amp;"*",$K:$O,3,0)</f>
        <v>#N/A</v>
      </c>
      <c r="X522" t="e">
        <f>VLOOKUP("*"&amp;$B522&amp;"*",$K:$O,4,0)</f>
        <v>#N/A</v>
      </c>
      <c r="Y522" t="e">
        <f>VLOOKUP("*"&amp;$B522&amp;"*",$K:$O,5,0)</f>
        <v>#N/A</v>
      </c>
    </row>
    <row r="523" spans="1:25">
      <c r="A523" t="s">
        <v>2393</v>
      </c>
      <c r="B523" t="s">
        <v>3354</v>
      </c>
      <c r="C523">
        <v>0.14873898707503455</v>
      </c>
      <c r="D523">
        <v>0.17456509968222417</v>
      </c>
      <c r="E523">
        <v>2.1683929808836239E-2</v>
      </c>
      <c r="F523">
        <v>0.150098390811401</v>
      </c>
      <c r="H523" t="s">
        <v>1012</v>
      </c>
      <c r="I523" t="s">
        <v>1013</v>
      </c>
      <c r="J523" t="s">
        <v>5373</v>
      </c>
      <c r="K523" t="s">
        <v>3153</v>
      </c>
      <c r="L523">
        <v>-0.59893158773164756</v>
      </c>
      <c r="M523">
        <v>-0.19912736948559936</v>
      </c>
      <c r="N523">
        <v>-0.37286194848324755</v>
      </c>
      <c r="O523">
        <v>-0.40427338743826041</v>
      </c>
      <c r="Q523" t="s">
        <v>3354</v>
      </c>
      <c r="R523">
        <v>0.14873898707503455</v>
      </c>
      <c r="S523">
        <v>0.17456509968222417</v>
      </c>
      <c r="T523">
        <v>2.1683929808836239E-2</v>
      </c>
      <c r="U523">
        <v>0.150098390811401</v>
      </c>
      <c r="V523" t="e">
        <f>VLOOKUP("*"&amp;$B523&amp;"*",$K:$O,2,0)</f>
        <v>#N/A</v>
      </c>
      <c r="W523" t="e">
        <f>VLOOKUP("*"&amp;$B523&amp;"*",$K:$O,3,0)</f>
        <v>#N/A</v>
      </c>
      <c r="X523" t="e">
        <f>VLOOKUP("*"&amp;$B523&amp;"*",$K:$O,4,0)</f>
        <v>#N/A</v>
      </c>
      <c r="Y523" t="e">
        <f>VLOOKUP("*"&amp;$B523&amp;"*",$K:$O,5,0)</f>
        <v>#N/A</v>
      </c>
    </row>
    <row r="524" spans="1:25">
      <c r="A524" t="s">
        <v>2394</v>
      </c>
      <c r="B524" t="s">
        <v>3355</v>
      </c>
      <c r="C524">
        <v>0.11135781589949886</v>
      </c>
      <c r="D524">
        <v>1.305336694078673E-3</v>
      </c>
      <c r="E524">
        <v>6.3754028895105605E-2</v>
      </c>
      <c r="F524">
        <v>0.15027611803928939</v>
      </c>
      <c r="H524" t="s">
        <v>1014</v>
      </c>
      <c r="I524" t="s">
        <v>1015</v>
      </c>
      <c r="J524" t="s">
        <v>5393</v>
      </c>
      <c r="K524" t="s">
        <v>3122</v>
      </c>
      <c r="L524">
        <v>-0.18537158851714794</v>
      </c>
      <c r="M524">
        <v>0.11467669396032613</v>
      </c>
      <c r="N524">
        <v>0.92675320015072205</v>
      </c>
      <c r="O524">
        <v>0.76130938031595952</v>
      </c>
      <c r="Q524" t="s">
        <v>3355</v>
      </c>
      <c r="R524">
        <v>0.11135781589949886</v>
      </c>
      <c r="S524">
        <v>1.305336694078673E-3</v>
      </c>
      <c r="T524">
        <v>6.3754028895105605E-2</v>
      </c>
      <c r="U524">
        <v>0.15027611803928939</v>
      </c>
      <c r="V524" t="e">
        <f>VLOOKUP("*"&amp;$B524&amp;"*",$K:$O,2,0)</f>
        <v>#N/A</v>
      </c>
      <c r="W524" t="e">
        <f>VLOOKUP("*"&amp;$B524&amp;"*",$K:$O,3,0)</f>
        <v>#N/A</v>
      </c>
      <c r="X524" t="e">
        <f>VLOOKUP("*"&amp;$B524&amp;"*",$K:$O,4,0)</f>
        <v>#N/A</v>
      </c>
      <c r="Y524" t="e">
        <f>VLOOKUP("*"&amp;$B524&amp;"*",$K:$O,5,0)</f>
        <v>#N/A</v>
      </c>
    </row>
    <row r="525" spans="1:25">
      <c r="A525" t="s">
        <v>2395</v>
      </c>
      <c r="B525" t="s">
        <v>3355</v>
      </c>
      <c r="C525">
        <v>0.11135781589949886</v>
      </c>
      <c r="D525">
        <v>1.305336694078673E-3</v>
      </c>
      <c r="E525">
        <v>6.3754028895105605E-2</v>
      </c>
      <c r="F525">
        <v>0.15027611803928939</v>
      </c>
      <c r="H525" t="s">
        <v>1016</v>
      </c>
      <c r="I525" t="s">
        <v>1017</v>
      </c>
      <c r="J525" t="s">
        <v>6326</v>
      </c>
      <c r="K525" t="s">
        <v>8659</v>
      </c>
      <c r="L525">
        <v>3.8163516049018152E-2</v>
      </c>
      <c r="M525">
        <v>6.4524855086169952E-2</v>
      </c>
      <c r="N525">
        <v>2.0985182747511415E-2</v>
      </c>
      <c r="O525">
        <v>0.30650893017463571</v>
      </c>
      <c r="Q525" t="s">
        <v>3355</v>
      </c>
      <c r="R525">
        <v>0.11135781589949886</v>
      </c>
      <c r="S525">
        <v>1.305336694078673E-3</v>
      </c>
      <c r="T525">
        <v>6.3754028895105605E-2</v>
      </c>
      <c r="U525">
        <v>0.15027611803928939</v>
      </c>
      <c r="V525" t="e">
        <f>VLOOKUP("*"&amp;$B525&amp;"*",$K:$O,2,0)</f>
        <v>#N/A</v>
      </c>
      <c r="W525" t="e">
        <f>VLOOKUP("*"&amp;$B525&amp;"*",$K:$O,3,0)</f>
        <v>#N/A</v>
      </c>
      <c r="X525" t="e">
        <f>VLOOKUP("*"&amp;$B525&amp;"*",$K:$O,4,0)</f>
        <v>#N/A</v>
      </c>
      <c r="Y525" t="e">
        <f>VLOOKUP("*"&amp;$B525&amp;"*",$K:$O,5,0)</f>
        <v>#N/A</v>
      </c>
    </row>
    <row r="526" spans="1:25">
      <c r="A526" t="s">
        <v>2396</v>
      </c>
      <c r="B526" t="s">
        <v>3356</v>
      </c>
      <c r="C526">
        <v>0.12897245673214097</v>
      </c>
      <c r="D526">
        <v>8.570772286051187E-2</v>
      </c>
      <c r="E526">
        <v>9.2756964261554636E-2</v>
      </c>
      <c r="F526">
        <v>0.15103253652519968</v>
      </c>
      <c r="H526" t="s">
        <v>1018</v>
      </c>
      <c r="I526" t="s">
        <v>1019</v>
      </c>
      <c r="J526" t="s">
        <v>3823</v>
      </c>
      <c r="K526" t="s">
        <v>3822</v>
      </c>
      <c r="L526">
        <v>0.25079849249401476</v>
      </c>
      <c r="M526">
        <v>-8.9868063409385177E-2</v>
      </c>
      <c r="N526">
        <v>0.16493880088172799</v>
      </c>
      <c r="O526">
        <v>5.787353884171087E-2</v>
      </c>
      <c r="Q526" t="s">
        <v>3356</v>
      </c>
      <c r="R526">
        <v>0.12897245673214097</v>
      </c>
      <c r="S526">
        <v>8.570772286051187E-2</v>
      </c>
      <c r="T526">
        <v>9.2756964261554636E-2</v>
      </c>
      <c r="U526">
        <v>0.15103253652519968</v>
      </c>
      <c r="V526" t="e">
        <f>VLOOKUP("*"&amp;$B526&amp;"*",$K:$O,2,0)</f>
        <v>#N/A</v>
      </c>
      <c r="W526" t="e">
        <f>VLOOKUP("*"&amp;$B526&amp;"*",$K:$O,3,0)</f>
        <v>#N/A</v>
      </c>
      <c r="X526" t="e">
        <f>VLOOKUP("*"&amp;$B526&amp;"*",$K:$O,4,0)</f>
        <v>#N/A</v>
      </c>
      <c r="Y526" t="e">
        <f>VLOOKUP("*"&amp;$B526&amp;"*",$K:$O,5,0)</f>
        <v>#N/A</v>
      </c>
    </row>
    <row r="527" spans="1:25">
      <c r="A527" t="s">
        <v>2397</v>
      </c>
      <c r="B527" t="s">
        <v>3357</v>
      </c>
      <c r="C527">
        <v>6.9634146992497398E-2</v>
      </c>
      <c r="D527">
        <v>8.1768056093587935E-2</v>
      </c>
      <c r="E527">
        <v>6.9135695625399798E-2</v>
      </c>
      <c r="F527">
        <v>0.15221863662458726</v>
      </c>
      <c r="H527" t="s">
        <v>1020</v>
      </c>
      <c r="I527" t="s">
        <v>1021</v>
      </c>
      <c r="J527" t="s">
        <v>4131</v>
      </c>
      <c r="K527" t="s">
        <v>4130</v>
      </c>
      <c r="L527">
        <v>-0.6686652725747505</v>
      </c>
      <c r="M527">
        <v>0.16071476176739641</v>
      </c>
      <c r="N527">
        <v>-0.23624387234523606</v>
      </c>
      <c r="O527">
        <v>0.52055047189519454</v>
      </c>
      <c r="Q527" t="s">
        <v>3357</v>
      </c>
      <c r="R527">
        <v>6.9634146992497398E-2</v>
      </c>
      <c r="S527">
        <v>8.1768056093587935E-2</v>
      </c>
      <c r="T527">
        <v>6.9135695625399798E-2</v>
      </c>
      <c r="U527">
        <v>0.15221863662458726</v>
      </c>
      <c r="V527" t="e">
        <f>VLOOKUP("*"&amp;$B527&amp;"*",$K:$O,2,0)</f>
        <v>#N/A</v>
      </c>
      <c r="W527" t="e">
        <f>VLOOKUP("*"&amp;$B527&amp;"*",$K:$O,3,0)</f>
        <v>#N/A</v>
      </c>
      <c r="X527" t="e">
        <f>VLOOKUP("*"&amp;$B527&amp;"*",$K:$O,4,0)</f>
        <v>#N/A</v>
      </c>
      <c r="Y527" t="e">
        <f>VLOOKUP("*"&amp;$B527&amp;"*",$K:$O,5,0)</f>
        <v>#N/A</v>
      </c>
    </row>
    <row r="528" spans="1:25">
      <c r="A528" t="s">
        <v>2398</v>
      </c>
      <c r="B528" t="s">
        <v>3358</v>
      </c>
      <c r="C528">
        <v>0.11582506738789101</v>
      </c>
      <c r="D528">
        <v>4.026784105751384E-2</v>
      </c>
      <c r="E528">
        <v>0.24549936632033259</v>
      </c>
      <c r="F528">
        <v>0.1525216547633185</v>
      </c>
      <c r="H528" t="s">
        <v>1022</v>
      </c>
      <c r="I528" t="s">
        <v>1023</v>
      </c>
      <c r="J528" t="s">
        <v>4046</v>
      </c>
      <c r="K528" t="s">
        <v>3112</v>
      </c>
      <c r="L528">
        <v>-0.43114561803079549</v>
      </c>
      <c r="M528">
        <v>0.3081370379117982</v>
      </c>
      <c r="N528">
        <v>0.25915300374358557</v>
      </c>
      <c r="O528">
        <v>0.61263590528001799</v>
      </c>
      <c r="Q528" t="s">
        <v>3358</v>
      </c>
      <c r="R528">
        <v>0.11582506738789101</v>
      </c>
      <c r="S528">
        <v>4.026784105751384E-2</v>
      </c>
      <c r="T528">
        <v>0.24549936632033259</v>
      </c>
      <c r="U528">
        <v>0.1525216547633185</v>
      </c>
      <c r="V528">
        <f>VLOOKUP("*"&amp;$B528&amp;"*",$K:$O,2,0)</f>
        <v>-0.81300964836238843</v>
      </c>
      <c r="W528">
        <f>VLOOKUP("*"&amp;$B528&amp;"*",$K:$O,3,0)</f>
        <v>-1.0826481865504267</v>
      </c>
      <c r="X528">
        <f>VLOOKUP("*"&amp;$B528&amp;"*",$K:$O,4,0)</f>
        <v>-0.4450035795714109</v>
      </c>
      <c r="Y528">
        <f>VLOOKUP("*"&amp;$B528&amp;"*",$K:$O,5,0)</f>
        <v>-0.17950498869746689</v>
      </c>
    </row>
    <row r="529" spans="1:25">
      <c r="A529" t="s">
        <v>2399</v>
      </c>
      <c r="B529" t="s">
        <v>3359</v>
      </c>
      <c r="C529">
        <v>8.8447233714172027E-2</v>
      </c>
      <c r="D529">
        <v>5.006221538263942E-2</v>
      </c>
      <c r="E529">
        <v>0.20605258935340987</v>
      </c>
      <c r="F529">
        <v>0.15283127127134619</v>
      </c>
      <c r="H529" t="s">
        <v>1024</v>
      </c>
      <c r="I529" t="s">
        <v>1025</v>
      </c>
      <c r="J529" t="s">
        <v>4567</v>
      </c>
      <c r="K529" t="s">
        <v>3066</v>
      </c>
      <c r="L529">
        <v>-0.67068056244618812</v>
      </c>
      <c r="M529">
        <v>-1.0038295874462175</v>
      </c>
      <c r="N529">
        <v>-1.3715293251705456</v>
      </c>
      <c r="O529">
        <v>-0.25497388355457701</v>
      </c>
      <c r="Q529" t="s">
        <v>3359</v>
      </c>
      <c r="R529">
        <v>8.8447233714172027E-2</v>
      </c>
      <c r="S529">
        <v>5.006221538263942E-2</v>
      </c>
      <c r="T529">
        <v>0.20605258935340987</v>
      </c>
      <c r="U529">
        <v>0.15283127127134619</v>
      </c>
      <c r="V529" t="e">
        <f>VLOOKUP("*"&amp;$B529&amp;"*",$K:$O,2,0)</f>
        <v>#N/A</v>
      </c>
      <c r="W529" t="e">
        <f>VLOOKUP("*"&amp;$B529&amp;"*",$K:$O,3,0)</f>
        <v>#N/A</v>
      </c>
      <c r="X529" t="e">
        <f>VLOOKUP("*"&amp;$B529&amp;"*",$K:$O,4,0)</f>
        <v>#N/A</v>
      </c>
      <c r="Y529" t="e">
        <f>VLOOKUP("*"&amp;$B529&amp;"*",$K:$O,5,0)</f>
        <v>#N/A</v>
      </c>
    </row>
    <row r="530" spans="1:25">
      <c r="A530" t="s">
        <v>2400</v>
      </c>
      <c r="B530" t="s">
        <v>3360</v>
      </c>
      <c r="C530">
        <v>0.24199511533632292</v>
      </c>
      <c r="D530">
        <v>0.12636779699831452</v>
      </c>
      <c r="E530">
        <v>0.2936550212445469</v>
      </c>
      <c r="F530">
        <v>0.15297100587953608</v>
      </c>
      <c r="H530" t="s">
        <v>1026</v>
      </c>
      <c r="I530" t="s">
        <v>1027</v>
      </c>
      <c r="J530" t="s">
        <v>4650</v>
      </c>
      <c r="K530" t="s">
        <v>4650</v>
      </c>
      <c r="L530">
        <v>0.76785835819993409</v>
      </c>
      <c r="M530">
        <v>2.1328214566104808</v>
      </c>
      <c r="N530">
        <v>1.960045120539541E-2</v>
      </c>
      <c r="O530">
        <v>2.1321510289670303E-2</v>
      </c>
      <c r="Q530" t="s">
        <v>3360</v>
      </c>
      <c r="R530">
        <v>0.24199511533632292</v>
      </c>
      <c r="S530">
        <v>0.12636779699831452</v>
      </c>
      <c r="T530">
        <v>0.2936550212445469</v>
      </c>
      <c r="U530">
        <v>0.15297100587953608</v>
      </c>
      <c r="V530">
        <f>VLOOKUP("*"&amp;$B530&amp;"*",$K:$O,2,0)</f>
        <v>-0.44906634393855088</v>
      </c>
      <c r="W530">
        <f>VLOOKUP("*"&amp;$B530&amp;"*",$K:$O,3,0)</f>
        <v>-0.23446836627725928</v>
      </c>
      <c r="X530">
        <f>VLOOKUP("*"&amp;$B530&amp;"*",$K:$O,4,0)</f>
        <v>-0.72624559180533643</v>
      </c>
      <c r="Y530">
        <f>VLOOKUP("*"&amp;$B530&amp;"*",$K:$O,5,0)</f>
        <v>-8.0802435704380952E-3</v>
      </c>
    </row>
    <row r="531" spans="1:25">
      <c r="A531" t="s">
        <v>2401</v>
      </c>
      <c r="B531" t="s">
        <v>3361</v>
      </c>
      <c r="C531">
        <v>-0.19185500636843611</v>
      </c>
      <c r="D531">
        <v>0.24708224329913506</v>
      </c>
      <c r="E531">
        <v>4.6058095872821739E-2</v>
      </c>
      <c r="F531">
        <v>0.1530771364283581</v>
      </c>
      <c r="H531" t="s">
        <v>1028</v>
      </c>
      <c r="I531" t="s">
        <v>1029</v>
      </c>
      <c r="J531" t="s">
        <v>6153</v>
      </c>
      <c r="K531" t="s">
        <v>6152</v>
      </c>
      <c r="L531">
        <v>-1.4072242569065603</v>
      </c>
      <c r="M531">
        <v>-0.22611209900378385</v>
      </c>
      <c r="N531">
        <v>1.0867665693672273</v>
      </c>
      <c r="O531">
        <v>1.1330212355603362</v>
      </c>
      <c r="Q531" t="s">
        <v>3361</v>
      </c>
      <c r="R531">
        <v>-0.19185500636843611</v>
      </c>
      <c r="S531">
        <v>0.24708224329913506</v>
      </c>
      <c r="T531">
        <v>4.6058095872821739E-2</v>
      </c>
      <c r="U531">
        <v>0.1530771364283581</v>
      </c>
      <c r="V531">
        <f>VLOOKUP("*"&amp;$B531&amp;"*",$K:$O,2,0)</f>
        <v>-0.425762453975912</v>
      </c>
      <c r="W531">
        <f>VLOOKUP("*"&amp;$B531&amp;"*",$K:$O,3,0)</f>
        <v>-1.4010402011330056</v>
      </c>
      <c r="X531">
        <f>VLOOKUP("*"&amp;$B531&amp;"*",$K:$O,4,0)</f>
        <v>0.45965134834602167</v>
      </c>
      <c r="Y531">
        <f>VLOOKUP("*"&amp;$B531&amp;"*",$K:$O,5,0)</f>
        <v>9.6417158333967024E-2</v>
      </c>
    </row>
    <row r="532" spans="1:25">
      <c r="A532" t="s">
        <v>2402</v>
      </c>
      <c r="B532" t="s">
        <v>3361</v>
      </c>
      <c r="C532">
        <v>-0.19185500636843611</v>
      </c>
      <c r="D532">
        <v>0.24708224329913506</v>
      </c>
      <c r="E532">
        <v>4.6058095872821739E-2</v>
      </c>
      <c r="F532">
        <v>0.1530771364283581</v>
      </c>
      <c r="H532" t="s">
        <v>1030</v>
      </c>
      <c r="I532" t="s">
        <v>1031</v>
      </c>
      <c r="J532" t="s">
        <v>6327</v>
      </c>
      <c r="K532" t="s">
        <v>8619</v>
      </c>
      <c r="L532">
        <v>-0.79798072520241226</v>
      </c>
      <c r="M532">
        <v>0.1336897778903875</v>
      </c>
      <c r="N532">
        <v>-0.32860868323408265</v>
      </c>
      <c r="O532">
        <v>-9.4848624294760778E-2</v>
      </c>
      <c r="Q532" t="s">
        <v>3361</v>
      </c>
      <c r="R532">
        <v>-0.19185500636843611</v>
      </c>
      <c r="S532">
        <v>0.24708224329913506</v>
      </c>
      <c r="T532">
        <v>4.6058095872821739E-2</v>
      </c>
      <c r="U532">
        <v>0.1530771364283581</v>
      </c>
      <c r="V532">
        <f>VLOOKUP("*"&amp;$B532&amp;"*",$K:$O,2,0)</f>
        <v>-0.425762453975912</v>
      </c>
      <c r="W532">
        <f>VLOOKUP("*"&amp;$B532&amp;"*",$K:$O,3,0)</f>
        <v>-1.4010402011330056</v>
      </c>
      <c r="X532">
        <f>VLOOKUP("*"&amp;$B532&amp;"*",$K:$O,4,0)</f>
        <v>0.45965134834602167</v>
      </c>
      <c r="Y532">
        <f>VLOOKUP("*"&amp;$B532&amp;"*",$K:$O,5,0)</f>
        <v>9.6417158333967024E-2</v>
      </c>
    </row>
    <row r="533" spans="1:25">
      <c r="A533" t="s">
        <v>2403</v>
      </c>
      <c r="B533" t="s">
        <v>3362</v>
      </c>
      <c r="C533">
        <v>0.13300852181650857</v>
      </c>
      <c r="D533">
        <v>0.4249253593309516</v>
      </c>
      <c r="E533">
        <v>0.35585715585507988</v>
      </c>
      <c r="F533">
        <v>0.15348425198422103</v>
      </c>
      <c r="H533" t="s">
        <v>1032</v>
      </c>
      <c r="I533" t="s">
        <v>1033</v>
      </c>
      <c r="J533" t="s">
        <v>5702</v>
      </c>
      <c r="K533" t="s">
        <v>5702</v>
      </c>
      <c r="L533">
        <v>1.0499785272573312</v>
      </c>
      <c r="M533">
        <v>0.39949160693293573</v>
      </c>
      <c r="N533">
        <v>-0.20570072830345851</v>
      </c>
      <c r="O533">
        <v>0.47541855540603656</v>
      </c>
      <c r="Q533" t="s">
        <v>3362</v>
      </c>
      <c r="R533">
        <v>0.13300852181650857</v>
      </c>
      <c r="S533">
        <v>0.4249253593309516</v>
      </c>
      <c r="T533">
        <v>0.35585715585507988</v>
      </c>
      <c r="U533">
        <v>0.15348425198422103</v>
      </c>
      <c r="V533" t="e">
        <f>VLOOKUP("*"&amp;$B533&amp;"*",$K:$O,2,0)</f>
        <v>#N/A</v>
      </c>
      <c r="W533" t="e">
        <f>VLOOKUP("*"&amp;$B533&amp;"*",$K:$O,3,0)</f>
        <v>#N/A</v>
      </c>
      <c r="X533" t="e">
        <f>VLOOKUP("*"&amp;$B533&amp;"*",$K:$O,4,0)</f>
        <v>#N/A</v>
      </c>
      <c r="Y533" t="e">
        <f>VLOOKUP("*"&amp;$B533&amp;"*",$K:$O,5,0)</f>
        <v>#N/A</v>
      </c>
    </row>
    <row r="534" spans="1:25">
      <c r="A534" t="s">
        <v>2404</v>
      </c>
      <c r="B534" t="s">
        <v>3363</v>
      </c>
      <c r="C534">
        <v>3.8111653400370225E-2</v>
      </c>
      <c r="D534">
        <v>0.23503366716176496</v>
      </c>
      <c r="E534">
        <v>0.14505847312213724</v>
      </c>
      <c r="F534">
        <v>0.15350011964397786</v>
      </c>
      <c r="H534" t="s">
        <v>1034</v>
      </c>
      <c r="I534" t="s">
        <v>1035</v>
      </c>
      <c r="J534" t="s">
        <v>5759</v>
      </c>
      <c r="K534" t="s">
        <v>2925</v>
      </c>
      <c r="L534">
        <v>-0.17362027187203535</v>
      </c>
      <c r="M534">
        <v>0.18871891779695971</v>
      </c>
      <c r="N534">
        <v>4.7496890860525054E-2</v>
      </c>
      <c r="O534">
        <v>0.46429920624814153</v>
      </c>
      <c r="Q534" t="s">
        <v>3363</v>
      </c>
      <c r="R534">
        <v>3.8111653400370225E-2</v>
      </c>
      <c r="S534">
        <v>0.23503366716176496</v>
      </c>
      <c r="T534">
        <v>0.14505847312213724</v>
      </c>
      <c r="U534">
        <v>0.15350011964397786</v>
      </c>
      <c r="V534">
        <f>VLOOKUP("*"&amp;$B534&amp;"*",$K:$O,2,0)</f>
        <v>0.56666666666666687</v>
      </c>
      <c r="W534">
        <f>VLOOKUP("*"&amp;$B534&amp;"*",$K:$O,3,0)</f>
        <v>-0.24000000000000002</v>
      </c>
      <c r="X534">
        <f>VLOOKUP("*"&amp;$B534&amp;"*",$K:$O,4,0)</f>
        <v>0.51000000000000023</v>
      </c>
      <c r="Y534">
        <f>VLOOKUP("*"&amp;$B534&amp;"*",$K:$O,5,0)</f>
        <v>6.6666666666666763E-2</v>
      </c>
    </row>
    <row r="535" spans="1:25">
      <c r="A535" t="s">
        <v>2405</v>
      </c>
      <c r="B535" t="s">
        <v>3364</v>
      </c>
      <c r="C535">
        <v>0.10321773982794964</v>
      </c>
      <c r="D535">
        <v>0.16060249648556435</v>
      </c>
      <c r="E535">
        <v>0.17633539919993199</v>
      </c>
      <c r="F535">
        <v>0.15369361265185866</v>
      </c>
      <c r="H535" t="s">
        <v>1036</v>
      </c>
      <c r="I535" t="s">
        <v>1037</v>
      </c>
      <c r="J535" t="s">
        <v>5260</v>
      </c>
      <c r="K535" t="s">
        <v>3482</v>
      </c>
      <c r="L535">
        <v>0.52556771959699711</v>
      </c>
      <c r="M535">
        <v>0.63181225544810082</v>
      </c>
      <c r="N535">
        <v>0.21757808121319933</v>
      </c>
      <c r="O535">
        <v>-0.20149781105255152</v>
      </c>
      <c r="Q535" t="s">
        <v>3364</v>
      </c>
      <c r="R535">
        <v>0.10321773982794964</v>
      </c>
      <c r="S535">
        <v>0.16060249648556435</v>
      </c>
      <c r="T535">
        <v>0.17633539919993199</v>
      </c>
      <c r="U535">
        <v>0.15369361265185866</v>
      </c>
      <c r="V535">
        <f>VLOOKUP("*"&amp;$B535&amp;"*",$K:$O,2,0)</f>
        <v>-1.3946254283581094E-5</v>
      </c>
      <c r="W535">
        <f>VLOOKUP("*"&amp;$B535&amp;"*",$K:$O,3,0)</f>
        <v>-0.20858449986460648</v>
      </c>
      <c r="X535">
        <f>VLOOKUP("*"&amp;$B535&amp;"*",$K:$O,4,0)</f>
        <v>8.8003592263463659E-6</v>
      </c>
      <c r="Y535">
        <f>VLOOKUP("*"&amp;$B535&amp;"*",$K:$O,5,0)</f>
        <v>0.52145786557151752</v>
      </c>
    </row>
    <row r="536" spans="1:25">
      <c r="A536" t="s">
        <v>2406</v>
      </c>
      <c r="B536" t="s">
        <v>3365</v>
      </c>
      <c r="C536">
        <v>5.6870743536457574E-2</v>
      </c>
      <c r="D536">
        <v>1.881249397149868E-2</v>
      </c>
      <c r="E536">
        <v>0.12586485424405924</v>
      </c>
      <c r="F536">
        <v>0.15376922699733631</v>
      </c>
      <c r="H536" t="s">
        <v>1038</v>
      </c>
      <c r="I536" t="s">
        <v>1039</v>
      </c>
      <c r="J536" t="s">
        <v>3030</v>
      </c>
      <c r="K536" t="s">
        <v>3030</v>
      </c>
      <c r="L536">
        <v>-1.7098656441613818</v>
      </c>
      <c r="M536">
        <v>-0.85345172078173059</v>
      </c>
      <c r="N536">
        <v>-0.12263220578573623</v>
      </c>
      <c r="O536">
        <v>-1.3617556880168973</v>
      </c>
      <c r="Q536" t="s">
        <v>3365</v>
      </c>
      <c r="R536">
        <v>5.6870743536457574E-2</v>
      </c>
      <c r="S536">
        <v>1.881249397149868E-2</v>
      </c>
      <c r="T536">
        <v>0.12586485424405924</v>
      </c>
      <c r="U536">
        <v>0.15376922699733631</v>
      </c>
      <c r="V536" t="e">
        <f>VLOOKUP("*"&amp;$B536&amp;"*",$K:$O,2,0)</f>
        <v>#N/A</v>
      </c>
      <c r="W536" t="e">
        <f>VLOOKUP("*"&amp;$B536&amp;"*",$K:$O,3,0)</f>
        <v>#N/A</v>
      </c>
      <c r="X536" t="e">
        <f>VLOOKUP("*"&amp;$B536&amp;"*",$K:$O,4,0)</f>
        <v>#N/A</v>
      </c>
      <c r="Y536" t="e">
        <f>VLOOKUP("*"&amp;$B536&amp;"*",$K:$O,5,0)</f>
        <v>#N/A</v>
      </c>
    </row>
    <row r="537" spans="1:25">
      <c r="A537" t="s">
        <v>2407</v>
      </c>
      <c r="B537" t="s">
        <v>3366</v>
      </c>
      <c r="C537">
        <v>0.11714056277727378</v>
      </c>
      <c r="D537">
        <v>0.17304681602844937</v>
      </c>
      <c r="E537">
        <v>0.16865538097423935</v>
      </c>
      <c r="F537">
        <v>0.15441036795561211</v>
      </c>
      <c r="H537" t="s">
        <v>1040</v>
      </c>
      <c r="I537" t="s">
        <v>1041</v>
      </c>
      <c r="J537" t="s">
        <v>5765</v>
      </c>
      <c r="K537" t="s">
        <v>3468</v>
      </c>
      <c r="L537">
        <v>-0.61710921677244279</v>
      </c>
      <c r="M537">
        <v>0.12379861859803759</v>
      </c>
      <c r="N537">
        <v>-0.12669648023020638</v>
      </c>
      <c r="O537">
        <v>-0.62962555955385635</v>
      </c>
      <c r="Q537" t="s">
        <v>3366</v>
      </c>
      <c r="R537">
        <v>0.11714056277727378</v>
      </c>
      <c r="S537">
        <v>0.17304681602844937</v>
      </c>
      <c r="T537">
        <v>0.16865538097423935</v>
      </c>
      <c r="U537">
        <v>0.15441036795561211</v>
      </c>
      <c r="V537">
        <f>VLOOKUP("*"&amp;$B537&amp;"*",$K:$O,2,0)</f>
        <v>0.20859831526483794</v>
      </c>
      <c r="W537">
        <f>VLOOKUP("*"&amp;$B537&amp;"*",$K:$O,3,0)</f>
        <v>0.20859831526483794</v>
      </c>
      <c r="X537">
        <f>VLOOKUP("*"&amp;$B537&amp;"*",$K:$O,4,0)</f>
        <v>0.20859831526483794</v>
      </c>
      <c r="Y537">
        <f>VLOOKUP("*"&amp;$B537&amp;"*",$K:$O,5,0)</f>
        <v>0.41715870793909854</v>
      </c>
    </row>
    <row r="538" spans="1:25">
      <c r="A538" t="s">
        <v>2408</v>
      </c>
      <c r="B538" t="s">
        <v>3367</v>
      </c>
      <c r="C538">
        <v>-7.5684660362925565E-2</v>
      </c>
      <c r="D538">
        <v>-0.11425903057536169</v>
      </c>
      <c r="E538">
        <v>-9.3817467861684781E-2</v>
      </c>
      <c r="F538">
        <v>0.15636186084427039</v>
      </c>
      <c r="H538" t="s">
        <v>1042</v>
      </c>
      <c r="I538" t="s">
        <v>1043</v>
      </c>
      <c r="J538" t="s">
        <v>5526</v>
      </c>
      <c r="K538" t="s">
        <v>5525</v>
      </c>
      <c r="L538">
        <v>0.28481771346607693</v>
      </c>
      <c r="M538">
        <v>-1.0093247005066988</v>
      </c>
      <c r="N538">
        <v>-0.51616049689490928</v>
      </c>
      <c r="O538">
        <v>0.44916592576025077</v>
      </c>
      <c r="Q538" t="s">
        <v>3367</v>
      </c>
      <c r="R538">
        <v>-7.5684660362925565E-2</v>
      </c>
      <c r="S538">
        <v>-0.11425903057536169</v>
      </c>
      <c r="T538">
        <v>-9.3817467861684781E-2</v>
      </c>
      <c r="U538">
        <v>0.15636186084427039</v>
      </c>
      <c r="V538" t="e">
        <f>VLOOKUP("*"&amp;$B538&amp;"*",$K:$O,2,0)</f>
        <v>#N/A</v>
      </c>
      <c r="W538" t="e">
        <f>VLOOKUP("*"&amp;$B538&amp;"*",$K:$O,3,0)</f>
        <v>#N/A</v>
      </c>
      <c r="X538" t="e">
        <f>VLOOKUP("*"&amp;$B538&amp;"*",$K:$O,4,0)</f>
        <v>#N/A</v>
      </c>
      <c r="Y538" t="e">
        <f>VLOOKUP("*"&amp;$B538&amp;"*",$K:$O,5,0)</f>
        <v>#N/A</v>
      </c>
    </row>
    <row r="539" spans="1:25">
      <c r="A539" t="s">
        <v>2409</v>
      </c>
      <c r="B539" t="s">
        <v>3368</v>
      </c>
      <c r="C539">
        <v>0.2438617592929711</v>
      </c>
      <c r="D539">
        <v>9.9224821961705137E-2</v>
      </c>
      <c r="E539">
        <v>0.11303222945752218</v>
      </c>
      <c r="F539">
        <v>0.15659665565762979</v>
      </c>
      <c r="H539" t="s">
        <v>1044</v>
      </c>
      <c r="I539" t="s">
        <v>1045</v>
      </c>
      <c r="J539" t="s">
        <v>5668</v>
      </c>
      <c r="K539" t="s">
        <v>3504</v>
      </c>
      <c r="L539">
        <v>-0.78089154421519291</v>
      </c>
      <c r="M539">
        <v>-0.2902020627767854</v>
      </c>
      <c r="N539">
        <v>0.35387210233877392</v>
      </c>
      <c r="O539">
        <v>0.5251600684039085</v>
      </c>
      <c r="Q539" t="s">
        <v>3368</v>
      </c>
      <c r="R539">
        <v>0.2438617592929711</v>
      </c>
      <c r="S539">
        <v>9.9224821961705137E-2</v>
      </c>
      <c r="T539">
        <v>0.11303222945752218</v>
      </c>
      <c r="U539">
        <v>0.15659665565762979</v>
      </c>
      <c r="V539" t="e">
        <f>VLOOKUP("*"&amp;$B539&amp;"*",$K:$O,2,0)</f>
        <v>#N/A</v>
      </c>
      <c r="W539" t="e">
        <f>VLOOKUP("*"&amp;$B539&amp;"*",$K:$O,3,0)</f>
        <v>#N/A</v>
      </c>
      <c r="X539" t="e">
        <f>VLOOKUP("*"&amp;$B539&amp;"*",$K:$O,4,0)</f>
        <v>#N/A</v>
      </c>
      <c r="Y539" t="e">
        <f>VLOOKUP("*"&amp;$B539&amp;"*",$K:$O,5,0)</f>
        <v>#N/A</v>
      </c>
    </row>
    <row r="540" spans="1:25">
      <c r="A540" t="s">
        <v>2410</v>
      </c>
      <c r="B540" t="s">
        <v>3369</v>
      </c>
      <c r="C540">
        <v>0.34049399617174603</v>
      </c>
      <c r="D540">
        <v>0.13844820522845172</v>
      </c>
      <c r="E540">
        <v>8.2624828742623738E-2</v>
      </c>
      <c r="F540">
        <v>0.1566197200209492</v>
      </c>
      <c r="H540" t="s">
        <v>740</v>
      </c>
      <c r="I540" t="s">
        <v>1046</v>
      </c>
      <c r="J540" t="s">
        <v>3926</v>
      </c>
      <c r="K540" t="s">
        <v>3926</v>
      </c>
      <c r="L540">
        <v>-1.0076213741212852</v>
      </c>
      <c r="M540">
        <v>-0.58509092898326143</v>
      </c>
      <c r="N540">
        <v>-0.2930348572602488</v>
      </c>
      <c r="O540">
        <v>-0.12431050998700155</v>
      </c>
      <c r="Q540" t="s">
        <v>3369</v>
      </c>
      <c r="R540">
        <v>0.34049399617174603</v>
      </c>
      <c r="S540">
        <v>0.13844820522845172</v>
      </c>
      <c r="T540">
        <v>8.2624828742623738E-2</v>
      </c>
      <c r="U540">
        <v>0.1566197200209492</v>
      </c>
      <c r="V540" t="e">
        <f>VLOOKUP("*"&amp;$B540&amp;"*",$K:$O,2,0)</f>
        <v>#N/A</v>
      </c>
      <c r="W540" t="e">
        <f>VLOOKUP("*"&amp;$B540&amp;"*",$K:$O,3,0)</f>
        <v>#N/A</v>
      </c>
      <c r="X540" t="e">
        <f>VLOOKUP("*"&amp;$B540&amp;"*",$K:$O,4,0)</f>
        <v>#N/A</v>
      </c>
      <c r="Y540" t="e">
        <f>VLOOKUP("*"&amp;$B540&amp;"*",$K:$O,5,0)</f>
        <v>#N/A</v>
      </c>
    </row>
    <row r="541" spans="1:25">
      <c r="A541" t="s">
        <v>2411</v>
      </c>
      <c r="B541" t="s">
        <v>3370</v>
      </c>
      <c r="C541">
        <v>9.0391902468054133E-2</v>
      </c>
      <c r="D541">
        <v>7.6221256208707552E-2</v>
      </c>
      <c r="E541">
        <v>9.7316750582027683E-2</v>
      </c>
      <c r="F541">
        <v>0.15796011581514829</v>
      </c>
      <c r="H541" t="s">
        <v>1047</v>
      </c>
      <c r="I541" t="s">
        <v>1048</v>
      </c>
      <c r="J541" t="s">
        <v>5806</v>
      </c>
      <c r="K541" t="s">
        <v>3094</v>
      </c>
      <c r="L541">
        <v>0.19078708949278597</v>
      </c>
      <c r="M541">
        <v>4.9977405835958964E-2</v>
      </c>
      <c r="N541">
        <v>-1.7868877307195292E-2</v>
      </c>
      <c r="O541">
        <v>0.51869302274901108</v>
      </c>
      <c r="Q541" t="s">
        <v>3370</v>
      </c>
      <c r="R541">
        <v>9.0391902468054133E-2</v>
      </c>
      <c r="S541">
        <v>7.6221256208707552E-2</v>
      </c>
      <c r="T541">
        <v>9.7316750582027683E-2</v>
      </c>
      <c r="U541">
        <v>0.15796011581514829</v>
      </c>
      <c r="V541" t="e">
        <f>VLOOKUP("*"&amp;$B541&amp;"*",$K:$O,2,0)</f>
        <v>#N/A</v>
      </c>
      <c r="W541" t="e">
        <f>VLOOKUP("*"&amp;$B541&amp;"*",$K:$O,3,0)</f>
        <v>#N/A</v>
      </c>
      <c r="X541" t="e">
        <f>VLOOKUP("*"&amp;$B541&amp;"*",$K:$O,4,0)</f>
        <v>#N/A</v>
      </c>
      <c r="Y541" t="e">
        <f>VLOOKUP("*"&amp;$B541&amp;"*",$K:$O,5,0)</f>
        <v>#N/A</v>
      </c>
    </row>
    <row r="542" spans="1:25">
      <c r="A542" t="s">
        <v>2412</v>
      </c>
      <c r="B542" t="s">
        <v>3371</v>
      </c>
      <c r="C542">
        <v>0.48781191028634319</v>
      </c>
      <c r="D542">
        <v>0.26283030252051809</v>
      </c>
      <c r="E542">
        <v>0.40718939540600352</v>
      </c>
      <c r="F542">
        <v>0.15867531427885409</v>
      </c>
      <c r="H542" t="s">
        <v>1049</v>
      </c>
      <c r="I542" t="s">
        <v>1050</v>
      </c>
      <c r="J542" t="s">
        <v>4101</v>
      </c>
      <c r="K542" t="s">
        <v>3719</v>
      </c>
      <c r="L542">
        <v>-1.1020002727443587</v>
      </c>
      <c r="M542">
        <v>-1.8155549392313002</v>
      </c>
      <c r="N542">
        <v>-2.1661064202993203</v>
      </c>
      <c r="O542">
        <v>0.15419145165791798</v>
      </c>
      <c r="Q542" t="s">
        <v>3371</v>
      </c>
      <c r="R542">
        <v>0.48781191028634319</v>
      </c>
      <c r="S542">
        <v>0.26283030252051809</v>
      </c>
      <c r="T542">
        <v>0.40718939540600352</v>
      </c>
      <c r="U542">
        <v>0.15867531427885409</v>
      </c>
      <c r="V542" t="e">
        <f>VLOOKUP("*"&amp;$B542&amp;"*",$K:$O,2,0)</f>
        <v>#N/A</v>
      </c>
      <c r="W542" t="e">
        <f>VLOOKUP("*"&amp;$B542&amp;"*",$K:$O,3,0)</f>
        <v>#N/A</v>
      </c>
      <c r="X542" t="e">
        <f>VLOOKUP("*"&amp;$B542&amp;"*",$K:$O,4,0)</f>
        <v>#N/A</v>
      </c>
      <c r="Y542" t="e">
        <f>VLOOKUP("*"&amp;$B542&amp;"*",$K:$O,5,0)</f>
        <v>#N/A</v>
      </c>
    </row>
    <row r="543" spans="1:25">
      <c r="A543" t="s">
        <v>2413</v>
      </c>
      <c r="B543" t="s">
        <v>3372</v>
      </c>
      <c r="C543">
        <v>0.14506050086210823</v>
      </c>
      <c r="D543">
        <v>0.15647294553610205</v>
      </c>
      <c r="E543">
        <v>0.17134036634439101</v>
      </c>
      <c r="F543">
        <v>0.15873988596193533</v>
      </c>
      <c r="H543" t="s">
        <v>1051</v>
      </c>
      <c r="I543" t="s">
        <v>1052</v>
      </c>
      <c r="J543" t="s">
        <v>3363</v>
      </c>
      <c r="K543" t="s">
        <v>3363</v>
      </c>
      <c r="L543">
        <v>0.56666666666666687</v>
      </c>
      <c r="M543">
        <v>-0.24000000000000002</v>
      </c>
      <c r="N543">
        <v>0.51000000000000023</v>
      </c>
      <c r="O543">
        <v>6.6666666666666763E-2</v>
      </c>
      <c r="Q543" t="s">
        <v>3372</v>
      </c>
      <c r="R543">
        <v>0.14506050086210823</v>
      </c>
      <c r="S543">
        <v>0.15647294553610205</v>
      </c>
      <c r="T543">
        <v>0.17134036634439101</v>
      </c>
      <c r="U543">
        <v>0.15873988596193533</v>
      </c>
      <c r="V543" t="e">
        <f>VLOOKUP("*"&amp;$B543&amp;"*",$K:$O,2,0)</f>
        <v>#N/A</v>
      </c>
      <c r="W543" t="e">
        <f>VLOOKUP("*"&amp;$B543&amp;"*",$K:$O,3,0)</f>
        <v>#N/A</v>
      </c>
      <c r="X543" t="e">
        <f>VLOOKUP("*"&amp;$B543&amp;"*",$K:$O,4,0)</f>
        <v>#N/A</v>
      </c>
      <c r="Y543" t="e">
        <f>VLOOKUP("*"&amp;$B543&amp;"*",$K:$O,5,0)</f>
        <v>#N/A</v>
      </c>
    </row>
    <row r="544" spans="1:25">
      <c r="A544" t="s">
        <v>2414</v>
      </c>
      <c r="B544" t="s">
        <v>3373</v>
      </c>
      <c r="C544">
        <v>8.165186749269901E-2</v>
      </c>
      <c r="D544">
        <v>6.854140225770021E-2</v>
      </c>
      <c r="E544">
        <v>3.0146097850309011E-4</v>
      </c>
      <c r="F544">
        <v>0.15888409134034268</v>
      </c>
      <c r="H544" t="s">
        <v>1053</v>
      </c>
      <c r="I544" t="s">
        <v>1054</v>
      </c>
      <c r="J544" t="s">
        <v>4723</v>
      </c>
      <c r="K544" t="s">
        <v>3704</v>
      </c>
      <c r="L544">
        <v>-1.4056427257759425</v>
      </c>
      <c r="M544">
        <v>0.49356373237270718</v>
      </c>
      <c r="N544">
        <v>0.46077223051559368</v>
      </c>
      <c r="O544">
        <v>0.21852825424569833</v>
      </c>
      <c r="Q544" t="s">
        <v>3373</v>
      </c>
      <c r="R544">
        <v>8.165186749269901E-2</v>
      </c>
      <c r="S544">
        <v>6.854140225770021E-2</v>
      </c>
      <c r="T544">
        <v>3.0146097850309011E-4</v>
      </c>
      <c r="U544">
        <v>0.15888409134034268</v>
      </c>
      <c r="V544" t="e">
        <f>VLOOKUP("*"&amp;$B544&amp;"*",$K:$O,2,0)</f>
        <v>#N/A</v>
      </c>
      <c r="W544" t="e">
        <f>VLOOKUP("*"&amp;$B544&amp;"*",$K:$O,3,0)</f>
        <v>#N/A</v>
      </c>
      <c r="X544" t="e">
        <f>VLOOKUP("*"&amp;$B544&amp;"*",$K:$O,4,0)</f>
        <v>#N/A</v>
      </c>
      <c r="Y544" t="e">
        <f>VLOOKUP("*"&amp;$B544&amp;"*",$K:$O,5,0)</f>
        <v>#N/A</v>
      </c>
    </row>
    <row r="545" spans="1:25">
      <c r="A545" t="s">
        <v>2415</v>
      </c>
      <c r="B545" t="s">
        <v>3374</v>
      </c>
      <c r="C545">
        <v>0.19839736322041659</v>
      </c>
      <c r="D545">
        <v>0.33894590346486381</v>
      </c>
      <c r="E545">
        <v>9.6867206194117039E-2</v>
      </c>
      <c r="F545">
        <v>0.15908888965395301</v>
      </c>
      <c r="H545" t="s">
        <v>1055</v>
      </c>
      <c r="I545" t="s">
        <v>1056</v>
      </c>
      <c r="J545" t="s">
        <v>5607</v>
      </c>
      <c r="K545" t="s">
        <v>5607</v>
      </c>
      <c r="L545">
        <v>1.0414545346964621</v>
      </c>
      <c r="M545">
        <v>0.64529927633713824</v>
      </c>
      <c r="N545">
        <v>0.9893077764749032</v>
      </c>
      <c r="O545">
        <v>1.2466561566411689</v>
      </c>
      <c r="Q545" t="s">
        <v>3374</v>
      </c>
      <c r="R545">
        <v>0.19839736322041659</v>
      </c>
      <c r="S545">
        <v>0.33894590346486381</v>
      </c>
      <c r="T545">
        <v>9.6867206194117039E-2</v>
      </c>
      <c r="U545">
        <v>0.15908888965395301</v>
      </c>
      <c r="V545">
        <f>VLOOKUP("*"&amp;$B545&amp;"*",$K:$O,2,0)</f>
        <v>0.57832803240216346</v>
      </c>
      <c r="W545">
        <f>VLOOKUP("*"&amp;$B545&amp;"*",$K:$O,3,0)</f>
        <v>0.26544639731832137</v>
      </c>
      <c r="X545">
        <f>VLOOKUP("*"&amp;$B545&amp;"*",$K:$O,4,0)</f>
        <v>0.59250486814397207</v>
      </c>
      <c r="Y545">
        <f>VLOOKUP("*"&amp;$B545&amp;"*",$K:$O,5,0)</f>
        <v>-0.40087815132336219</v>
      </c>
    </row>
    <row r="546" spans="1:25">
      <c r="A546" t="s">
        <v>2416</v>
      </c>
      <c r="B546" t="s">
        <v>3375</v>
      </c>
      <c r="C546">
        <v>0.1547445205398261</v>
      </c>
      <c r="D546">
        <v>0.13216007026251067</v>
      </c>
      <c r="E546">
        <v>2.1072662723842835E-2</v>
      </c>
      <c r="F546">
        <v>0.15934702663439576</v>
      </c>
      <c r="H546" t="s">
        <v>1057</v>
      </c>
      <c r="I546" t="s">
        <v>1058</v>
      </c>
      <c r="J546" t="s">
        <v>6328</v>
      </c>
      <c r="K546" t="s">
        <v>8521</v>
      </c>
      <c r="L546">
        <v>-5.2176732647495679E-2</v>
      </c>
      <c r="M546">
        <v>9.82093551702381E-2</v>
      </c>
      <c r="N546">
        <v>0.10127106914938405</v>
      </c>
      <c r="O546">
        <v>0.41548411707347849</v>
      </c>
      <c r="Q546" t="s">
        <v>3375</v>
      </c>
      <c r="R546">
        <v>0.1547445205398261</v>
      </c>
      <c r="S546">
        <v>0.13216007026251067</v>
      </c>
      <c r="T546">
        <v>2.1072662723842835E-2</v>
      </c>
      <c r="U546">
        <v>0.15934702663439576</v>
      </c>
      <c r="V546" t="e">
        <f>VLOOKUP("*"&amp;$B546&amp;"*",$K:$O,2,0)</f>
        <v>#N/A</v>
      </c>
      <c r="W546" t="e">
        <f>VLOOKUP("*"&amp;$B546&amp;"*",$K:$O,3,0)</f>
        <v>#N/A</v>
      </c>
      <c r="X546" t="e">
        <f>VLOOKUP("*"&amp;$B546&amp;"*",$K:$O,4,0)</f>
        <v>#N/A</v>
      </c>
      <c r="Y546" t="e">
        <f>VLOOKUP("*"&amp;$B546&amp;"*",$K:$O,5,0)</f>
        <v>#N/A</v>
      </c>
    </row>
    <row r="547" spans="1:25">
      <c r="A547" t="s">
        <v>2417</v>
      </c>
      <c r="B547" t="s">
        <v>3376</v>
      </c>
      <c r="C547">
        <v>0.11234330680008858</v>
      </c>
      <c r="D547">
        <v>0.29673363817010456</v>
      </c>
      <c r="E547">
        <v>-9.2672437576428693E-2</v>
      </c>
      <c r="F547">
        <v>0.15977487519505473</v>
      </c>
      <c r="H547" t="s">
        <v>330</v>
      </c>
      <c r="I547" t="s">
        <v>1059</v>
      </c>
      <c r="J547" t="s">
        <v>3051</v>
      </c>
      <c r="K547" t="s">
        <v>3051</v>
      </c>
      <c r="L547">
        <v>0.24096545726158361</v>
      </c>
      <c r="M547">
        <v>0.7099927430288796</v>
      </c>
      <c r="N547">
        <v>0.52351948502672452</v>
      </c>
      <c r="O547">
        <v>0.34442237097857314</v>
      </c>
      <c r="Q547" t="s">
        <v>3376</v>
      </c>
      <c r="R547">
        <v>0.11234330680008858</v>
      </c>
      <c r="S547">
        <v>0.29673363817010456</v>
      </c>
      <c r="T547">
        <v>-9.2672437576428693E-2</v>
      </c>
      <c r="U547">
        <v>0.15977487519505473</v>
      </c>
      <c r="V547" t="e">
        <f>VLOOKUP("*"&amp;$B547&amp;"*",$K:$O,2,0)</f>
        <v>#N/A</v>
      </c>
      <c r="W547" t="e">
        <f>VLOOKUP("*"&amp;$B547&amp;"*",$K:$O,3,0)</f>
        <v>#N/A</v>
      </c>
      <c r="X547" t="e">
        <f>VLOOKUP("*"&amp;$B547&amp;"*",$K:$O,4,0)</f>
        <v>#N/A</v>
      </c>
      <c r="Y547" t="e">
        <f>VLOOKUP("*"&amp;$B547&amp;"*",$K:$O,5,0)</f>
        <v>#N/A</v>
      </c>
    </row>
    <row r="548" spans="1:25">
      <c r="A548" t="s">
        <v>2418</v>
      </c>
      <c r="B548" t="s">
        <v>3377</v>
      </c>
      <c r="C548">
        <v>0.21953791579693555</v>
      </c>
      <c r="D548">
        <v>5.6480846346155765E-2</v>
      </c>
      <c r="E548">
        <v>9.1913587233622127E-2</v>
      </c>
      <c r="F548">
        <v>0.16044278065320683</v>
      </c>
      <c r="H548" t="s">
        <v>1060</v>
      </c>
      <c r="I548" t="s">
        <v>1061</v>
      </c>
      <c r="J548" t="s">
        <v>4135</v>
      </c>
      <c r="K548" t="s">
        <v>3073</v>
      </c>
      <c r="L548">
        <v>0.92670541015790375</v>
      </c>
      <c r="M548">
        <v>1.2091918896149574</v>
      </c>
      <c r="N548">
        <v>0.27108257697924643</v>
      </c>
      <c r="O548">
        <v>0.18096264183937519</v>
      </c>
      <c r="Q548" t="s">
        <v>3377</v>
      </c>
      <c r="R548">
        <v>0.21953791579693555</v>
      </c>
      <c r="S548">
        <v>5.6480846346155765E-2</v>
      </c>
      <c r="T548">
        <v>9.1913587233622127E-2</v>
      </c>
      <c r="U548">
        <v>0.16044278065320683</v>
      </c>
      <c r="V548" t="e">
        <f>VLOOKUP("*"&amp;$B548&amp;"*",$K:$O,2,0)</f>
        <v>#N/A</v>
      </c>
      <c r="W548" t="e">
        <f>VLOOKUP("*"&amp;$B548&amp;"*",$K:$O,3,0)</f>
        <v>#N/A</v>
      </c>
      <c r="X548" t="e">
        <f>VLOOKUP("*"&amp;$B548&amp;"*",$K:$O,4,0)</f>
        <v>#N/A</v>
      </c>
      <c r="Y548" t="e">
        <f>VLOOKUP("*"&amp;$B548&amp;"*",$K:$O,5,0)</f>
        <v>#N/A</v>
      </c>
    </row>
    <row r="549" spans="1:25">
      <c r="A549" t="s">
        <v>2419</v>
      </c>
      <c r="B549" t="s">
        <v>3378</v>
      </c>
      <c r="C549">
        <v>0.15709183539945984</v>
      </c>
      <c r="D549">
        <v>0.10960552915171476</v>
      </c>
      <c r="E549">
        <v>0.24161929766098317</v>
      </c>
      <c r="F549">
        <v>0.16060719672920296</v>
      </c>
      <c r="H549" t="s">
        <v>1062</v>
      </c>
      <c r="I549" t="s">
        <v>1063</v>
      </c>
      <c r="J549" t="s">
        <v>5810</v>
      </c>
      <c r="K549" t="s">
        <v>3053</v>
      </c>
      <c r="L549">
        <v>-0.18854830511079321</v>
      </c>
      <c r="M549">
        <v>-0.75774012698041204</v>
      </c>
      <c r="N549">
        <v>-0.81608318557753934</v>
      </c>
      <c r="O549">
        <v>-0.7304553142710466</v>
      </c>
      <c r="Q549" t="s">
        <v>3378</v>
      </c>
      <c r="R549">
        <v>0.15709183539945984</v>
      </c>
      <c r="S549">
        <v>0.10960552915171476</v>
      </c>
      <c r="T549">
        <v>0.24161929766098317</v>
      </c>
      <c r="U549">
        <v>0.16060719672920296</v>
      </c>
      <c r="V549">
        <f>VLOOKUP("*"&amp;$B549&amp;"*",$K:$O,2,0)</f>
        <v>-0.37524568094609972</v>
      </c>
      <c r="W549">
        <f>VLOOKUP("*"&amp;$B549&amp;"*",$K:$O,3,0)</f>
        <v>-0.90349826239984898</v>
      </c>
      <c r="X549">
        <f>VLOOKUP("*"&amp;$B549&amp;"*",$K:$O,4,0)</f>
        <v>-0.54316612343267712</v>
      </c>
      <c r="Y549">
        <f>VLOOKUP("*"&amp;$B549&amp;"*",$K:$O,5,0)</f>
        <v>0.32236301760140468</v>
      </c>
    </row>
    <row r="550" spans="1:25">
      <c r="A550" t="s">
        <v>2420</v>
      </c>
      <c r="B550" t="s">
        <v>3379</v>
      </c>
      <c r="C550">
        <v>0.15709183539945984</v>
      </c>
      <c r="D550">
        <v>0.10960552915171476</v>
      </c>
      <c r="E550">
        <v>0.24161929766098317</v>
      </c>
      <c r="F550">
        <v>0.16060719672920296</v>
      </c>
      <c r="H550" t="s">
        <v>1064</v>
      </c>
      <c r="I550" t="s">
        <v>1065</v>
      </c>
      <c r="J550" t="s">
        <v>5627</v>
      </c>
      <c r="K550" t="s">
        <v>3268</v>
      </c>
      <c r="L550">
        <v>-4.2307668013918609E-2</v>
      </c>
      <c r="M550">
        <v>-1.7660405829865624</v>
      </c>
      <c r="N550">
        <v>0.12705332861883123</v>
      </c>
      <c r="O550">
        <v>0.43753338381950896</v>
      </c>
      <c r="Q550" t="s">
        <v>3379</v>
      </c>
      <c r="R550">
        <v>0.15709183539945984</v>
      </c>
      <c r="S550">
        <v>0.10960552915171476</v>
      </c>
      <c r="T550">
        <v>0.24161929766098317</v>
      </c>
      <c r="U550">
        <v>0.16060719672920296</v>
      </c>
      <c r="V550" t="e">
        <f>VLOOKUP("*"&amp;$B550&amp;"*",$K:$O,2,0)</f>
        <v>#N/A</v>
      </c>
      <c r="W550" t="e">
        <f>VLOOKUP("*"&amp;$B550&amp;"*",$K:$O,3,0)</f>
        <v>#N/A</v>
      </c>
      <c r="X550" t="e">
        <f>VLOOKUP("*"&amp;$B550&amp;"*",$K:$O,4,0)</f>
        <v>#N/A</v>
      </c>
      <c r="Y550" t="e">
        <f>VLOOKUP("*"&amp;$B550&amp;"*",$K:$O,5,0)</f>
        <v>#N/A</v>
      </c>
    </row>
    <row r="551" spans="1:25">
      <c r="A551" t="s">
        <v>2421</v>
      </c>
      <c r="B551" t="s">
        <v>3380</v>
      </c>
      <c r="C551">
        <v>0.21520099977809998</v>
      </c>
      <c r="D551">
        <v>4.0211099948031945E-2</v>
      </c>
      <c r="E551">
        <v>0.23026955252545184</v>
      </c>
      <c r="F551">
        <v>0.16069434801509075</v>
      </c>
      <c r="H551" t="s">
        <v>1066</v>
      </c>
      <c r="I551" t="s">
        <v>1067</v>
      </c>
      <c r="J551" t="s">
        <v>5805</v>
      </c>
      <c r="K551" t="s">
        <v>5805</v>
      </c>
      <c r="L551">
        <v>0.27028501909691044</v>
      </c>
      <c r="M551">
        <v>0.17218568694404257</v>
      </c>
      <c r="N551">
        <v>0.45410887046170717</v>
      </c>
      <c r="O551">
        <v>0.83628176907996776</v>
      </c>
      <c r="Q551" t="s">
        <v>3380</v>
      </c>
      <c r="R551">
        <v>0.21520099977809998</v>
      </c>
      <c r="S551">
        <v>4.0211099948031945E-2</v>
      </c>
      <c r="T551">
        <v>0.23026955252545184</v>
      </c>
      <c r="U551">
        <v>0.16069434801509075</v>
      </c>
      <c r="V551" t="e">
        <f>VLOOKUP("*"&amp;$B551&amp;"*",$K:$O,2,0)</f>
        <v>#N/A</v>
      </c>
      <c r="W551" t="e">
        <f>VLOOKUP("*"&amp;$B551&amp;"*",$K:$O,3,0)</f>
        <v>#N/A</v>
      </c>
      <c r="X551" t="e">
        <f>VLOOKUP("*"&amp;$B551&amp;"*",$K:$O,4,0)</f>
        <v>#N/A</v>
      </c>
      <c r="Y551" t="e">
        <f>VLOOKUP("*"&amp;$B551&amp;"*",$K:$O,5,0)</f>
        <v>#N/A</v>
      </c>
    </row>
    <row r="552" spans="1:25">
      <c r="A552" t="s">
        <v>2422</v>
      </c>
      <c r="B552" t="s">
        <v>3381</v>
      </c>
      <c r="C552">
        <v>7.0749548913812341E-2</v>
      </c>
      <c r="D552">
        <v>0.16853528178016705</v>
      </c>
      <c r="E552">
        <v>0.16410612117176876</v>
      </c>
      <c r="F552">
        <v>0.16087846393143354</v>
      </c>
      <c r="H552" t="s">
        <v>1068</v>
      </c>
      <c r="I552" t="s">
        <v>1069</v>
      </c>
      <c r="J552" t="s">
        <v>5092</v>
      </c>
      <c r="K552" t="s">
        <v>3410</v>
      </c>
      <c r="L552">
        <v>-0.66172775851167476</v>
      </c>
      <c r="M552">
        <v>7.0915912146070639E-2</v>
      </c>
      <c r="N552">
        <v>-0.25564861747481743</v>
      </c>
      <c r="O552">
        <v>0.74155048651433575</v>
      </c>
      <c r="Q552" t="s">
        <v>3381</v>
      </c>
      <c r="R552">
        <v>7.0749548913812341E-2</v>
      </c>
      <c r="S552">
        <v>0.16853528178016705</v>
      </c>
      <c r="T552">
        <v>0.16410612117176876</v>
      </c>
      <c r="U552">
        <v>0.16087846393143354</v>
      </c>
      <c r="V552" t="e">
        <f>VLOOKUP("*"&amp;$B552&amp;"*",$K:$O,2,0)</f>
        <v>#N/A</v>
      </c>
      <c r="W552" t="e">
        <f>VLOOKUP("*"&amp;$B552&amp;"*",$K:$O,3,0)</f>
        <v>#N/A</v>
      </c>
      <c r="X552" t="e">
        <f>VLOOKUP("*"&amp;$B552&amp;"*",$K:$O,4,0)</f>
        <v>#N/A</v>
      </c>
      <c r="Y552" t="e">
        <f>VLOOKUP("*"&amp;$B552&amp;"*",$K:$O,5,0)</f>
        <v>#N/A</v>
      </c>
    </row>
    <row r="553" spans="1:25">
      <c r="A553" t="s">
        <v>2423</v>
      </c>
      <c r="B553" t="s">
        <v>3382</v>
      </c>
      <c r="C553">
        <v>6.4727048438369142E-2</v>
      </c>
      <c r="D553">
        <v>4.8971746153696753E-2</v>
      </c>
      <c r="E553">
        <v>7.9575388399613187E-2</v>
      </c>
      <c r="F553">
        <v>0.16113247077457191</v>
      </c>
      <c r="H553" t="s">
        <v>1070</v>
      </c>
      <c r="I553" t="s">
        <v>1071</v>
      </c>
      <c r="J553" t="s">
        <v>4856</v>
      </c>
      <c r="K553" t="s">
        <v>4855</v>
      </c>
      <c r="L553">
        <v>-0.14088391322362498</v>
      </c>
      <c r="M553">
        <v>-0.25187494471249278</v>
      </c>
      <c r="N553">
        <v>-0.20918529399764893</v>
      </c>
      <c r="O553">
        <v>5.1581983691408135E-3</v>
      </c>
      <c r="Q553" t="s">
        <v>3382</v>
      </c>
      <c r="R553">
        <v>6.4727048438369142E-2</v>
      </c>
      <c r="S553">
        <v>4.8971746153696753E-2</v>
      </c>
      <c r="T553">
        <v>7.9575388399613187E-2</v>
      </c>
      <c r="U553">
        <v>0.16113247077457191</v>
      </c>
      <c r="V553">
        <f>VLOOKUP("*"&amp;$B553&amp;"*",$K:$O,2,0)</f>
        <v>-0.21256788190240386</v>
      </c>
      <c r="W553">
        <f>VLOOKUP("*"&amp;$B553&amp;"*",$K:$O,3,0)</f>
        <v>-0.29787973180010802</v>
      </c>
      <c r="X553">
        <f>VLOOKUP("*"&amp;$B553&amp;"*",$K:$O,4,0)</f>
        <v>-7.970308798778207E-2</v>
      </c>
      <c r="Y553">
        <f>VLOOKUP("*"&amp;$B553&amp;"*",$K:$O,5,0)</f>
        <v>0.43644881146966136</v>
      </c>
    </row>
    <row r="554" spans="1:25">
      <c r="A554" t="s">
        <v>2424</v>
      </c>
      <c r="B554" t="s">
        <v>3383</v>
      </c>
      <c r="C554">
        <v>-4.5972390337643866E-3</v>
      </c>
      <c r="D554">
        <v>8.0194802451608274E-2</v>
      </c>
      <c r="E554">
        <v>0.15968584818909587</v>
      </c>
      <c r="F554">
        <v>0.16138908098897503</v>
      </c>
      <c r="H554" t="s">
        <v>1072</v>
      </c>
      <c r="I554" t="s">
        <v>1073</v>
      </c>
      <c r="J554" t="s">
        <v>4820</v>
      </c>
      <c r="K554" t="s">
        <v>6055</v>
      </c>
      <c r="L554">
        <v>0.16363913958584145</v>
      </c>
      <c r="M554">
        <v>0.26178120711926139</v>
      </c>
      <c r="N554">
        <v>-8.4480337852160178E-2</v>
      </c>
      <c r="O554">
        <v>0.11349139438473048</v>
      </c>
      <c r="Q554" t="s">
        <v>3383</v>
      </c>
      <c r="R554">
        <v>-4.5972390337643866E-3</v>
      </c>
      <c r="S554">
        <v>8.0194802451608274E-2</v>
      </c>
      <c r="T554">
        <v>0.15968584818909587</v>
      </c>
      <c r="U554">
        <v>0.16138908098897503</v>
      </c>
      <c r="V554" t="e">
        <f>VLOOKUP("*"&amp;$B554&amp;"*",$K:$O,2,0)</f>
        <v>#N/A</v>
      </c>
      <c r="W554" t="e">
        <f>VLOOKUP("*"&amp;$B554&amp;"*",$K:$O,3,0)</f>
        <v>#N/A</v>
      </c>
      <c r="X554" t="e">
        <f>VLOOKUP("*"&amp;$B554&amp;"*",$K:$O,4,0)</f>
        <v>#N/A</v>
      </c>
      <c r="Y554" t="e">
        <f>VLOOKUP("*"&amp;$B554&amp;"*",$K:$O,5,0)</f>
        <v>#N/A</v>
      </c>
    </row>
    <row r="555" spans="1:25">
      <c r="A555" t="s">
        <v>2425</v>
      </c>
      <c r="B555" t="s">
        <v>3384</v>
      </c>
      <c r="C555">
        <v>0.15032198349097994</v>
      </c>
      <c r="D555">
        <v>7.910397962486275E-2</v>
      </c>
      <c r="E555">
        <v>0.17534999252942704</v>
      </c>
      <c r="F555">
        <v>0.16167487471997968</v>
      </c>
      <c r="H555" t="s">
        <v>1074</v>
      </c>
      <c r="I555" t="s">
        <v>1075</v>
      </c>
      <c r="J555" t="s">
        <v>2914</v>
      </c>
      <c r="K555" t="s">
        <v>2914</v>
      </c>
      <c r="L555">
        <v>-0.67318791009493795</v>
      </c>
      <c r="M555">
        <v>0.29549594170468613</v>
      </c>
      <c r="N555">
        <v>-0.33552517568780088</v>
      </c>
      <c r="O555">
        <v>0.17858089396145449</v>
      </c>
      <c r="Q555" t="s">
        <v>3384</v>
      </c>
      <c r="R555">
        <v>0.15032198349097994</v>
      </c>
      <c r="S555">
        <v>7.910397962486275E-2</v>
      </c>
      <c r="T555">
        <v>0.17534999252942704</v>
      </c>
      <c r="U555">
        <v>0.16167487471997968</v>
      </c>
      <c r="V555" t="e">
        <f>VLOOKUP("*"&amp;$B555&amp;"*",$K:$O,2,0)</f>
        <v>#N/A</v>
      </c>
      <c r="W555" t="e">
        <f>VLOOKUP("*"&amp;$B555&amp;"*",$K:$O,3,0)</f>
        <v>#N/A</v>
      </c>
      <c r="X555" t="e">
        <f>VLOOKUP("*"&amp;$B555&amp;"*",$K:$O,4,0)</f>
        <v>#N/A</v>
      </c>
      <c r="Y555" t="e">
        <f>VLOOKUP("*"&amp;$B555&amp;"*",$K:$O,5,0)</f>
        <v>#N/A</v>
      </c>
    </row>
    <row r="556" spans="1:25">
      <c r="A556" t="s">
        <v>2426</v>
      </c>
      <c r="B556" t="s">
        <v>3385</v>
      </c>
      <c r="C556">
        <v>0.10263676510777055</v>
      </c>
      <c r="D556">
        <v>5.0418860067545868E-2</v>
      </c>
      <c r="E556">
        <v>-3.1847293903331561E-2</v>
      </c>
      <c r="F556">
        <v>0.16169911871819861</v>
      </c>
      <c r="H556" t="s">
        <v>465</v>
      </c>
      <c r="I556" t="s">
        <v>1076</v>
      </c>
      <c r="J556" t="s">
        <v>6234</v>
      </c>
      <c r="K556" t="s">
        <v>6234</v>
      </c>
      <c r="L556">
        <v>-0.13033661417764678</v>
      </c>
      <c r="M556">
        <v>0.23360081704082539</v>
      </c>
      <c r="N556">
        <v>0.11894704234106213</v>
      </c>
      <c r="O556">
        <v>0.51921250620255843</v>
      </c>
      <c r="Q556" t="s">
        <v>3385</v>
      </c>
      <c r="R556">
        <v>0.10263676510777055</v>
      </c>
      <c r="S556">
        <v>5.0418860067545868E-2</v>
      </c>
      <c r="T556">
        <v>-3.1847293903331561E-2</v>
      </c>
      <c r="U556">
        <v>0.16169911871819861</v>
      </c>
      <c r="V556">
        <f>VLOOKUP("*"&amp;$B556&amp;"*",$K:$O,2,0)</f>
        <v>0.20857935396954927</v>
      </c>
      <c r="W556">
        <f>VLOOKUP("*"&amp;$B556&amp;"*",$K:$O,3,0)</f>
        <v>-0.62580510768113728</v>
      </c>
      <c r="X556">
        <f>VLOOKUP("*"&amp;$B556&amp;"*",$K:$O,4,0)</f>
        <v>-0.41717394981847261</v>
      </c>
      <c r="Y556">
        <f>VLOOKUP("*"&amp;$B556&amp;"*",$K:$O,5,0)</f>
        <v>-0.31291650009485222</v>
      </c>
    </row>
    <row r="557" spans="1:25">
      <c r="A557" t="s">
        <v>2427</v>
      </c>
      <c r="B557" t="s">
        <v>3386</v>
      </c>
      <c r="C557">
        <v>0.27663027995752276</v>
      </c>
      <c r="D557">
        <v>0.11859080871827934</v>
      </c>
      <c r="E557">
        <v>-1.8775760533480134E-2</v>
      </c>
      <c r="F557">
        <v>0.16183907064647976</v>
      </c>
      <c r="H557" t="s">
        <v>1077</v>
      </c>
      <c r="I557" t="s">
        <v>1078</v>
      </c>
      <c r="J557" t="s">
        <v>6045</v>
      </c>
      <c r="K557" t="s">
        <v>3634</v>
      </c>
      <c r="L557">
        <v>0.67781270098818869</v>
      </c>
      <c r="M557">
        <v>-1.6119566436125907</v>
      </c>
      <c r="N557">
        <v>0.16574675713145279</v>
      </c>
      <c r="O557">
        <v>0.86064192740043499</v>
      </c>
      <c r="Q557" t="s">
        <v>3386</v>
      </c>
      <c r="R557">
        <v>0.27663027995752276</v>
      </c>
      <c r="S557">
        <v>0.11859080871827934</v>
      </c>
      <c r="T557">
        <v>-1.8775760533480134E-2</v>
      </c>
      <c r="U557">
        <v>0.16183907064647976</v>
      </c>
      <c r="V557" t="e">
        <f>VLOOKUP("*"&amp;$B557&amp;"*",$K:$O,2,0)</f>
        <v>#N/A</v>
      </c>
      <c r="W557" t="e">
        <f>VLOOKUP("*"&amp;$B557&amp;"*",$K:$O,3,0)</f>
        <v>#N/A</v>
      </c>
      <c r="X557" t="e">
        <f>VLOOKUP("*"&amp;$B557&amp;"*",$K:$O,4,0)</f>
        <v>#N/A</v>
      </c>
      <c r="Y557" t="e">
        <f>VLOOKUP("*"&amp;$B557&amp;"*",$K:$O,5,0)</f>
        <v>#N/A</v>
      </c>
    </row>
    <row r="558" spans="1:25">
      <c r="A558" t="s">
        <v>2428</v>
      </c>
      <c r="B558" t="s">
        <v>3387</v>
      </c>
      <c r="C558">
        <v>8.3728034907021423E-2</v>
      </c>
      <c r="D558">
        <v>7.309757677209236E-2</v>
      </c>
      <c r="E558">
        <v>2.0208493386586611E-2</v>
      </c>
      <c r="F558">
        <v>0.16186238223342639</v>
      </c>
      <c r="H558" t="s">
        <v>1079</v>
      </c>
      <c r="I558" t="s">
        <v>1080</v>
      </c>
      <c r="J558" t="s">
        <v>6329</v>
      </c>
      <c r="K558" t="s">
        <v>8581</v>
      </c>
      <c r="L558">
        <v>0.725273366237568</v>
      </c>
      <c r="M558">
        <v>0.5862970958996524</v>
      </c>
      <c r="N558">
        <v>0.20856540771526566</v>
      </c>
      <c r="O558">
        <v>0.23608033068977341</v>
      </c>
      <c r="Q558" t="s">
        <v>3387</v>
      </c>
      <c r="R558">
        <v>8.3728034907021423E-2</v>
      </c>
      <c r="S558">
        <v>7.309757677209236E-2</v>
      </c>
      <c r="T558">
        <v>2.0208493386586611E-2</v>
      </c>
      <c r="U558">
        <v>0.16186238223342639</v>
      </c>
      <c r="V558">
        <f>VLOOKUP("*"&amp;$B558&amp;"*",$K:$O,2,0)</f>
        <v>4.0899044397231521E-2</v>
      </c>
      <c r="W558">
        <f>VLOOKUP("*"&amp;$B558&amp;"*",$K:$O,3,0)</f>
        <v>-0.41189877090921573</v>
      </c>
      <c r="X558">
        <f>VLOOKUP("*"&amp;$B558&amp;"*",$K:$O,4,0)</f>
        <v>-0.25466296431916269</v>
      </c>
      <c r="Y558">
        <f>VLOOKUP("*"&amp;$B558&amp;"*",$K:$O,5,0)</f>
        <v>4.7678166711509302E-3</v>
      </c>
    </row>
    <row r="559" spans="1:25">
      <c r="A559" t="s">
        <v>2429</v>
      </c>
      <c r="B559" t="s">
        <v>3388</v>
      </c>
      <c r="C559">
        <v>0.13080808473368152</v>
      </c>
      <c r="D559">
        <v>-6.6561625252519407E-2</v>
      </c>
      <c r="E559">
        <v>3.3995596983316737E-2</v>
      </c>
      <c r="F559">
        <v>0.16213717266123365</v>
      </c>
      <c r="H559" t="s">
        <v>1081</v>
      </c>
      <c r="I559" t="s">
        <v>1082</v>
      </c>
      <c r="J559" t="e">
        <v>#N/A</v>
      </c>
      <c r="K559" t="e">
        <v>#N/A</v>
      </c>
      <c r="L559">
        <v>-9.6034935506333532E-2</v>
      </c>
      <c r="M559">
        <v>-0.28858438442712264</v>
      </c>
      <c r="N559">
        <v>-0.13859237947910147</v>
      </c>
      <c r="O559">
        <v>0.5941610214808446</v>
      </c>
      <c r="Q559" t="s">
        <v>3388</v>
      </c>
      <c r="R559">
        <v>0.13080808473368152</v>
      </c>
      <c r="S559">
        <v>-6.6561625252519407E-2</v>
      </c>
      <c r="T559">
        <v>3.3995596983316737E-2</v>
      </c>
      <c r="U559">
        <v>0.16213717266123365</v>
      </c>
      <c r="V559">
        <f>VLOOKUP("*"&amp;$B559&amp;"*",$K:$O,2,0)</f>
        <v>-0.14406866895140522</v>
      </c>
      <c r="W559">
        <f>VLOOKUP("*"&amp;$B559&amp;"*",$K:$O,3,0)</f>
        <v>-0.63199207358348075</v>
      </c>
      <c r="X559">
        <f>VLOOKUP("*"&amp;$B559&amp;"*",$K:$O,4,0)</f>
        <v>-0.11840176167538123</v>
      </c>
      <c r="Y559">
        <f>VLOOKUP("*"&amp;$B559&amp;"*",$K:$O,5,0)</f>
        <v>0.313439339529822</v>
      </c>
    </row>
    <row r="560" spans="1:25">
      <c r="A560" t="s">
        <v>2430</v>
      </c>
      <c r="B560" t="s">
        <v>3389</v>
      </c>
      <c r="C560">
        <v>6.8756410987113548E-2</v>
      </c>
      <c r="D560">
        <v>5.630353084137589E-2</v>
      </c>
      <c r="E560">
        <v>0.27327346555658161</v>
      </c>
      <c r="F560">
        <v>0.16233649196406735</v>
      </c>
      <c r="H560" t="s">
        <v>1083</v>
      </c>
      <c r="I560" t="s">
        <v>1084</v>
      </c>
      <c r="J560" t="s">
        <v>3560</v>
      </c>
      <c r="K560" t="s">
        <v>3560</v>
      </c>
      <c r="L560">
        <v>-1.0345494621886819</v>
      </c>
      <c r="M560">
        <v>6.9028126871379908E-2</v>
      </c>
      <c r="N560">
        <v>-4.2537721588629333E-2</v>
      </c>
      <c r="O560">
        <v>0.10045864048109042</v>
      </c>
      <c r="Q560" t="s">
        <v>3389</v>
      </c>
      <c r="R560">
        <v>6.8756410987113548E-2</v>
      </c>
      <c r="S560">
        <v>5.630353084137589E-2</v>
      </c>
      <c r="T560">
        <v>0.27327346555658161</v>
      </c>
      <c r="U560">
        <v>0.16233649196406735</v>
      </c>
      <c r="V560" t="e">
        <f>VLOOKUP("*"&amp;$B560&amp;"*",$K:$O,2,0)</f>
        <v>#N/A</v>
      </c>
      <c r="W560" t="e">
        <f>VLOOKUP("*"&amp;$B560&amp;"*",$K:$O,3,0)</f>
        <v>#N/A</v>
      </c>
      <c r="X560" t="e">
        <f>VLOOKUP("*"&amp;$B560&amp;"*",$K:$O,4,0)</f>
        <v>#N/A</v>
      </c>
      <c r="Y560" t="e">
        <f>VLOOKUP("*"&amp;$B560&amp;"*",$K:$O,5,0)</f>
        <v>#N/A</v>
      </c>
    </row>
    <row r="561" spans="1:25">
      <c r="A561" t="s">
        <v>2431</v>
      </c>
      <c r="B561" t="s">
        <v>3390</v>
      </c>
      <c r="C561">
        <v>4.4830527560731033E-2</v>
      </c>
      <c r="D561">
        <v>6.6307755284767747E-2</v>
      </c>
      <c r="E561">
        <v>0.33862738850055413</v>
      </c>
      <c r="F561">
        <v>0.16269086771047667</v>
      </c>
      <c r="H561" t="s">
        <v>1085</v>
      </c>
      <c r="I561" t="s">
        <v>1086</v>
      </c>
      <c r="J561" t="s">
        <v>6330</v>
      </c>
      <c r="K561" t="s">
        <v>8560</v>
      </c>
      <c r="L561">
        <v>0.71715523337150733</v>
      </c>
      <c r="M561">
        <v>-0.24788410043232542</v>
      </c>
      <c r="N561">
        <v>-1.2856633243237483</v>
      </c>
      <c r="O561">
        <v>-0.83216231965911414</v>
      </c>
      <c r="Q561" t="s">
        <v>3390</v>
      </c>
      <c r="R561">
        <v>4.4830527560731033E-2</v>
      </c>
      <c r="S561">
        <v>6.6307755284767747E-2</v>
      </c>
      <c r="T561">
        <v>0.33862738850055413</v>
      </c>
      <c r="U561">
        <v>0.16269086771047667</v>
      </c>
      <c r="V561" t="e">
        <f>VLOOKUP("*"&amp;$B561&amp;"*",$K:$O,2,0)</f>
        <v>#N/A</v>
      </c>
      <c r="W561" t="e">
        <f>VLOOKUP("*"&amp;$B561&amp;"*",$K:$O,3,0)</f>
        <v>#N/A</v>
      </c>
      <c r="X561" t="e">
        <f>VLOOKUP("*"&amp;$B561&amp;"*",$K:$O,4,0)</f>
        <v>#N/A</v>
      </c>
      <c r="Y561" t="e">
        <f>VLOOKUP("*"&amp;$B561&amp;"*",$K:$O,5,0)</f>
        <v>#N/A</v>
      </c>
    </row>
    <row r="562" spans="1:25">
      <c r="A562" t="s">
        <v>2432</v>
      </c>
      <c r="B562" t="s">
        <v>3391</v>
      </c>
      <c r="C562">
        <v>6.5845382677349032E-2</v>
      </c>
      <c r="D562">
        <v>-7.5893030668311878E-2</v>
      </c>
      <c r="E562">
        <v>7.4576252946687252E-2</v>
      </c>
      <c r="F562">
        <v>0.16271501285284279</v>
      </c>
      <c r="H562" t="s">
        <v>1087</v>
      </c>
      <c r="I562" t="s">
        <v>1088</v>
      </c>
      <c r="J562" t="s">
        <v>3816</v>
      </c>
      <c r="K562" t="s">
        <v>3816</v>
      </c>
      <c r="L562">
        <v>2.9566728395172836E-2</v>
      </c>
      <c r="M562">
        <v>-0.45521817845421381</v>
      </c>
      <c r="N562">
        <v>-0.47103403729913967</v>
      </c>
      <c r="O562">
        <v>0.14772428700134302</v>
      </c>
      <c r="Q562" t="s">
        <v>3391</v>
      </c>
      <c r="R562">
        <v>6.5845382677349032E-2</v>
      </c>
      <c r="S562">
        <v>-7.5893030668311878E-2</v>
      </c>
      <c r="T562">
        <v>7.4576252946687252E-2</v>
      </c>
      <c r="U562">
        <v>0.16271501285284279</v>
      </c>
      <c r="V562">
        <f>VLOOKUP("*"&amp;$B562&amp;"*",$K:$O,2,0)</f>
        <v>0.26029649364222895</v>
      </c>
      <c r="W562">
        <f>VLOOKUP("*"&amp;$B562&amp;"*",$K:$O,3,0)</f>
        <v>-1.2101210454949347</v>
      </c>
      <c r="X562">
        <f>VLOOKUP("*"&amp;$B562&amp;"*",$K:$O,4,0)</f>
        <v>-0.70762926436143303</v>
      </c>
      <c r="Y562">
        <f>VLOOKUP("*"&amp;$B562&amp;"*",$K:$O,5,0)</f>
        <v>0.92648523382796988</v>
      </c>
    </row>
    <row r="563" spans="1:25">
      <c r="A563" t="s">
        <v>2433</v>
      </c>
      <c r="B563" t="s">
        <v>3392</v>
      </c>
      <c r="C563">
        <v>-2.8472428253191361E-2</v>
      </c>
      <c r="D563">
        <v>-6.3064998757345808E-2</v>
      </c>
      <c r="E563">
        <v>0.16283716303227552</v>
      </c>
      <c r="F563">
        <v>0.16337104876077066</v>
      </c>
      <c r="H563" t="s">
        <v>1089</v>
      </c>
      <c r="I563" t="s">
        <v>1090</v>
      </c>
      <c r="J563" t="s">
        <v>5037</v>
      </c>
      <c r="K563" t="s">
        <v>5037</v>
      </c>
      <c r="L563">
        <v>0.21669304791580349</v>
      </c>
      <c r="M563">
        <v>-2.4603859604974476E-2</v>
      </c>
      <c r="N563">
        <v>0.14409652987961832</v>
      </c>
      <c r="O563">
        <v>1.2136069128329972</v>
      </c>
      <c r="Q563" t="s">
        <v>3392</v>
      </c>
      <c r="R563">
        <v>-2.8472428253191361E-2</v>
      </c>
      <c r="S563">
        <v>-6.3064998757345808E-2</v>
      </c>
      <c r="T563">
        <v>0.16283716303227552</v>
      </c>
      <c r="U563">
        <v>0.16337104876077066</v>
      </c>
      <c r="V563">
        <f>VLOOKUP("*"&amp;$B563&amp;"*",$K:$O,2,0)</f>
        <v>-6.3780735762450344E-2</v>
      </c>
      <c r="W563">
        <f>VLOOKUP("*"&amp;$B563&amp;"*",$K:$O,3,0)</f>
        <v>-0.23990376953430845</v>
      </c>
      <c r="X563">
        <f>VLOOKUP("*"&amp;$B563&amp;"*",$K:$O,4,0)</f>
        <v>5.0183662845235677E-2</v>
      </c>
      <c r="Y563">
        <f>VLOOKUP("*"&amp;$B563&amp;"*",$K:$O,5,0)</f>
        <v>0.54358641019246889</v>
      </c>
    </row>
    <row r="564" spans="1:25">
      <c r="A564" t="s">
        <v>2434</v>
      </c>
      <c r="B564" t="s">
        <v>3393</v>
      </c>
      <c r="C564">
        <v>0.18170344455204052</v>
      </c>
      <c r="D564">
        <v>0.13287001900930961</v>
      </c>
      <c r="E564">
        <v>7.9560412948555356E-2</v>
      </c>
      <c r="F564">
        <v>0.16386696849253948</v>
      </c>
      <c r="H564" t="s">
        <v>1091</v>
      </c>
      <c r="I564" t="s">
        <v>1092</v>
      </c>
      <c r="J564" t="s">
        <v>5932</v>
      </c>
      <c r="K564" t="s">
        <v>5932</v>
      </c>
      <c r="L564">
        <v>-0.25073724788192958</v>
      </c>
      <c r="M564">
        <v>-1.2582419224412587</v>
      </c>
      <c r="N564">
        <v>-1.2574884939538296</v>
      </c>
      <c r="O564">
        <v>-0.23462499582744303</v>
      </c>
      <c r="Q564" t="s">
        <v>3393</v>
      </c>
      <c r="R564">
        <v>0.18170344455204052</v>
      </c>
      <c r="S564">
        <v>0.13287001900930961</v>
      </c>
      <c r="T564">
        <v>7.9560412948555356E-2</v>
      </c>
      <c r="U564">
        <v>0.16386696849253948</v>
      </c>
      <c r="V564">
        <f>VLOOKUP("*"&amp;$B564&amp;"*",$K:$O,2,0)</f>
        <v>0.35084966995361594</v>
      </c>
      <c r="W564">
        <f>VLOOKUP("*"&amp;$B564&amp;"*",$K:$O,3,0)</f>
        <v>-0.13064848036793242</v>
      </c>
      <c r="X564">
        <f>VLOOKUP("*"&amp;$B564&amp;"*",$K:$O,4,0)</f>
        <v>0.33386060217376085</v>
      </c>
      <c r="Y564">
        <f>VLOOKUP("*"&amp;$B564&amp;"*",$K:$O,5,0)</f>
        <v>0.1834821311294815</v>
      </c>
    </row>
    <row r="565" spans="1:25">
      <c r="A565" t="s">
        <v>2435</v>
      </c>
      <c r="B565" t="s">
        <v>3394</v>
      </c>
      <c r="C565">
        <v>0.21301107589636048</v>
      </c>
      <c r="D565">
        <v>0.31183416443016493</v>
      </c>
      <c r="E565">
        <v>0.12412351287480405</v>
      </c>
      <c r="F565">
        <v>0.16471466412068184</v>
      </c>
      <c r="H565" t="s">
        <v>1093</v>
      </c>
      <c r="I565" t="s">
        <v>1094</v>
      </c>
      <c r="J565" t="s">
        <v>2927</v>
      </c>
      <c r="K565" t="s">
        <v>2927</v>
      </c>
      <c r="L565">
        <v>-5.3050848985459996E-2</v>
      </c>
      <c r="M565">
        <v>-0.85685621302823822</v>
      </c>
      <c r="N565">
        <v>-0.54173987917282063</v>
      </c>
      <c r="O565">
        <v>-2.2662111684338349E-2</v>
      </c>
      <c r="Q565" t="s">
        <v>3394</v>
      </c>
      <c r="R565">
        <v>0.21301107589636048</v>
      </c>
      <c r="S565">
        <v>0.31183416443016493</v>
      </c>
      <c r="T565">
        <v>0.12412351287480405</v>
      </c>
      <c r="U565">
        <v>0.16471466412068184</v>
      </c>
      <c r="V565" t="e">
        <f>VLOOKUP("*"&amp;$B565&amp;"*",$K:$O,2,0)</f>
        <v>#N/A</v>
      </c>
      <c r="W565" t="e">
        <f>VLOOKUP("*"&amp;$B565&amp;"*",$K:$O,3,0)</f>
        <v>#N/A</v>
      </c>
      <c r="X565" t="e">
        <f>VLOOKUP("*"&amp;$B565&amp;"*",$K:$O,4,0)</f>
        <v>#N/A</v>
      </c>
      <c r="Y565" t="e">
        <f>VLOOKUP("*"&amp;$B565&amp;"*",$K:$O,5,0)</f>
        <v>#N/A</v>
      </c>
    </row>
    <row r="566" spans="1:25">
      <c r="A566" t="s">
        <v>2436</v>
      </c>
      <c r="B566" t="s">
        <v>3395</v>
      </c>
      <c r="C566">
        <v>0.18075726148808691</v>
      </c>
      <c r="D566">
        <v>0.17004390182987222</v>
      </c>
      <c r="E566">
        <v>0.19500359634658798</v>
      </c>
      <c r="F566">
        <v>0.16620096483871682</v>
      </c>
      <c r="H566" t="s">
        <v>1095</v>
      </c>
      <c r="I566" t="s">
        <v>1096</v>
      </c>
      <c r="J566" t="s">
        <v>4030</v>
      </c>
      <c r="K566" t="s">
        <v>4030</v>
      </c>
      <c r="L566">
        <v>0.18574613630187212</v>
      </c>
      <c r="M566">
        <v>0.12031888114379807</v>
      </c>
      <c r="N566">
        <v>0.23149016519447665</v>
      </c>
      <c r="O566">
        <v>0.3207740309146998</v>
      </c>
      <c r="Q566" t="s">
        <v>3395</v>
      </c>
      <c r="R566">
        <v>0.18075726148808691</v>
      </c>
      <c r="S566">
        <v>0.17004390182987222</v>
      </c>
      <c r="T566">
        <v>0.19500359634658798</v>
      </c>
      <c r="U566">
        <v>0.16620096483871682</v>
      </c>
      <c r="V566" t="e">
        <f>VLOOKUP("*"&amp;$B566&amp;"*",$K:$O,2,0)</f>
        <v>#N/A</v>
      </c>
      <c r="W566" t="e">
        <f>VLOOKUP("*"&amp;$B566&amp;"*",$K:$O,3,0)</f>
        <v>#N/A</v>
      </c>
      <c r="X566" t="e">
        <f>VLOOKUP("*"&amp;$B566&amp;"*",$K:$O,4,0)</f>
        <v>#N/A</v>
      </c>
      <c r="Y566" t="e">
        <f>VLOOKUP("*"&amp;$B566&amp;"*",$K:$O,5,0)</f>
        <v>#N/A</v>
      </c>
    </row>
    <row r="567" spans="1:25">
      <c r="A567" t="s">
        <v>2437</v>
      </c>
      <c r="B567" t="s">
        <v>3396</v>
      </c>
      <c r="C567">
        <v>8.5002845746297281E-2</v>
      </c>
      <c r="D567">
        <v>4.6546268996185754E-2</v>
      </c>
      <c r="E567">
        <v>9.0773342597177745E-2</v>
      </c>
      <c r="F567">
        <v>0.16664937246343065</v>
      </c>
      <c r="H567" t="s">
        <v>1097</v>
      </c>
      <c r="I567" t="s">
        <v>1098</v>
      </c>
      <c r="J567" t="s">
        <v>6266</v>
      </c>
      <c r="K567" t="s">
        <v>8631</v>
      </c>
      <c r="L567">
        <v>-0.59783985774137338</v>
      </c>
      <c r="M567">
        <v>-2.7028014572802768</v>
      </c>
      <c r="N567">
        <v>-0.24357126434274154</v>
      </c>
      <c r="O567">
        <v>0.21464613212744868</v>
      </c>
      <c r="Q567" t="s">
        <v>3396</v>
      </c>
      <c r="R567">
        <v>8.5002845746297281E-2</v>
      </c>
      <c r="S567">
        <v>4.6546268996185754E-2</v>
      </c>
      <c r="T567">
        <v>9.0773342597177745E-2</v>
      </c>
      <c r="U567">
        <v>0.16664937246343065</v>
      </c>
      <c r="V567" t="e">
        <f>VLOOKUP("*"&amp;$B567&amp;"*",$K:$O,2,0)</f>
        <v>#N/A</v>
      </c>
      <c r="W567" t="e">
        <f>VLOOKUP("*"&amp;$B567&amp;"*",$K:$O,3,0)</f>
        <v>#N/A</v>
      </c>
      <c r="X567" t="e">
        <f>VLOOKUP("*"&amp;$B567&amp;"*",$K:$O,4,0)</f>
        <v>#N/A</v>
      </c>
      <c r="Y567" t="e">
        <f>VLOOKUP("*"&amp;$B567&amp;"*",$K:$O,5,0)</f>
        <v>#N/A</v>
      </c>
    </row>
    <row r="568" spans="1:25">
      <c r="A568" t="s">
        <v>2438</v>
      </c>
      <c r="B568" t="s">
        <v>3397</v>
      </c>
      <c r="C568">
        <v>7.7882520099178176E-2</v>
      </c>
      <c r="D568">
        <v>-6.4539721474803635E-2</v>
      </c>
      <c r="E568">
        <v>0.10057182360830856</v>
      </c>
      <c r="F568">
        <v>0.16826687204165444</v>
      </c>
      <c r="H568" t="s">
        <v>1099</v>
      </c>
      <c r="I568" t="s">
        <v>1100</v>
      </c>
      <c r="J568" t="s">
        <v>6331</v>
      </c>
      <c r="K568" t="s">
        <v>8508</v>
      </c>
      <c r="L568">
        <v>-1.807538854795484</v>
      </c>
      <c r="M568">
        <v>0.41497134038422451</v>
      </c>
      <c r="N568">
        <v>0.63640427418761603</v>
      </c>
      <c r="O568">
        <v>-0.17423151604453824</v>
      </c>
      <c r="Q568" t="s">
        <v>3397</v>
      </c>
      <c r="R568">
        <v>7.7882520099178176E-2</v>
      </c>
      <c r="S568">
        <v>-6.4539721474803635E-2</v>
      </c>
      <c r="T568">
        <v>0.10057182360830856</v>
      </c>
      <c r="U568">
        <v>0.16826687204165444</v>
      </c>
      <c r="V568">
        <f>VLOOKUP("*"&amp;$B568&amp;"*",$K:$O,2,0)</f>
        <v>0.2461559210521409</v>
      </c>
      <c r="W568">
        <f>VLOOKUP("*"&amp;$B568&amp;"*",$K:$O,3,0)</f>
        <v>-0.63542023569508554</v>
      </c>
      <c r="X568">
        <f>VLOOKUP("*"&amp;$B568&amp;"*",$K:$O,4,0)</f>
        <v>-0.53852053009674206</v>
      </c>
      <c r="Y568">
        <f>VLOOKUP("*"&amp;$B568&amp;"*",$K:$O,5,0)</f>
        <v>0.58563078915738331</v>
      </c>
    </row>
    <row r="569" spans="1:25">
      <c r="A569" t="s">
        <v>2439</v>
      </c>
      <c r="B569" t="s">
        <v>3398</v>
      </c>
      <c r="C569">
        <v>0.18328208043202371</v>
      </c>
      <c r="D569">
        <v>4.6270400475597787E-2</v>
      </c>
      <c r="E569">
        <v>0.14649878680375078</v>
      </c>
      <c r="F569">
        <v>0.16894222989891186</v>
      </c>
      <c r="H569" t="s">
        <v>1101</v>
      </c>
      <c r="I569" t="s">
        <v>1102</v>
      </c>
      <c r="J569" t="s">
        <v>4558</v>
      </c>
      <c r="K569" t="s">
        <v>3093</v>
      </c>
      <c r="L569">
        <v>-0.97109433563866998</v>
      </c>
      <c r="M569">
        <v>0.47643345545888388</v>
      </c>
      <c r="N569">
        <v>0.96164714049337296</v>
      </c>
      <c r="O569">
        <v>0.20094311823673439</v>
      </c>
      <c r="Q569" t="s">
        <v>3398</v>
      </c>
      <c r="R569">
        <v>0.18328208043202371</v>
      </c>
      <c r="S569">
        <v>4.6270400475597787E-2</v>
      </c>
      <c r="T569">
        <v>0.14649878680375078</v>
      </c>
      <c r="U569">
        <v>0.16894222989891186</v>
      </c>
      <c r="V569" t="e">
        <f>VLOOKUP("*"&amp;$B569&amp;"*",$K:$O,2,0)</f>
        <v>#N/A</v>
      </c>
      <c r="W569" t="e">
        <f>VLOOKUP("*"&amp;$B569&amp;"*",$K:$O,3,0)</f>
        <v>#N/A</v>
      </c>
      <c r="X569" t="e">
        <f>VLOOKUP("*"&amp;$B569&amp;"*",$K:$O,4,0)</f>
        <v>#N/A</v>
      </c>
      <c r="Y569" t="e">
        <f>VLOOKUP("*"&amp;$B569&amp;"*",$K:$O,5,0)</f>
        <v>#N/A</v>
      </c>
    </row>
    <row r="570" spans="1:25">
      <c r="A570" t="s">
        <v>2440</v>
      </c>
      <c r="B570" t="s">
        <v>3399</v>
      </c>
      <c r="C570">
        <v>0.17550331515552009</v>
      </c>
      <c r="D570">
        <v>0.12686656606292751</v>
      </c>
      <c r="E570">
        <v>0.1914667130264984</v>
      </c>
      <c r="F570">
        <v>0.16960361280522609</v>
      </c>
      <c r="H570" t="s">
        <v>1103</v>
      </c>
      <c r="I570" t="s">
        <v>1104</v>
      </c>
      <c r="J570" t="s">
        <v>5223</v>
      </c>
      <c r="K570" t="s">
        <v>3633</v>
      </c>
      <c r="L570">
        <v>0.23228574687859449</v>
      </c>
      <c r="M570">
        <v>0.13380693245184513</v>
      </c>
      <c r="N570">
        <v>3.5088310937143742E-2</v>
      </c>
      <c r="O570">
        <v>0.47173629523182514</v>
      </c>
      <c r="Q570" t="s">
        <v>3399</v>
      </c>
      <c r="R570">
        <v>0.17550331515552009</v>
      </c>
      <c r="S570">
        <v>0.12686656606292751</v>
      </c>
      <c r="T570">
        <v>0.1914667130264984</v>
      </c>
      <c r="U570">
        <v>0.16960361280522609</v>
      </c>
      <c r="V570" t="e">
        <f>VLOOKUP("*"&amp;$B570&amp;"*",$K:$O,2,0)</f>
        <v>#N/A</v>
      </c>
      <c r="W570" t="e">
        <f>VLOOKUP("*"&amp;$B570&amp;"*",$K:$O,3,0)</f>
        <v>#N/A</v>
      </c>
      <c r="X570" t="e">
        <f>VLOOKUP("*"&amp;$B570&amp;"*",$K:$O,4,0)</f>
        <v>#N/A</v>
      </c>
      <c r="Y570" t="e">
        <f>VLOOKUP("*"&amp;$B570&amp;"*",$K:$O,5,0)</f>
        <v>#N/A</v>
      </c>
    </row>
    <row r="571" spans="1:25">
      <c r="A571" t="s">
        <v>2441</v>
      </c>
      <c r="B571" t="s">
        <v>3400</v>
      </c>
      <c r="C571">
        <v>0.14047697392440342</v>
      </c>
      <c r="D571">
        <v>0.14036205682796396</v>
      </c>
      <c r="E571">
        <v>0.24269981035195151</v>
      </c>
      <c r="F571">
        <v>0.17023415997414904</v>
      </c>
      <c r="H571" t="s">
        <v>1105</v>
      </c>
      <c r="I571" t="s">
        <v>1106</v>
      </c>
      <c r="J571" t="s">
        <v>5672</v>
      </c>
      <c r="K571" t="s">
        <v>3769</v>
      </c>
      <c r="L571">
        <v>0.17403714496226241</v>
      </c>
      <c r="M571">
        <v>0.32774385235790265</v>
      </c>
      <c r="N571">
        <v>0.21776882088075988</v>
      </c>
      <c r="O571">
        <v>1.0431993123610466</v>
      </c>
      <c r="Q571" t="s">
        <v>3400</v>
      </c>
      <c r="R571">
        <v>0.14047697392440342</v>
      </c>
      <c r="S571">
        <v>0.14036205682796396</v>
      </c>
      <c r="T571">
        <v>0.24269981035195151</v>
      </c>
      <c r="U571">
        <v>0.17023415997414904</v>
      </c>
      <c r="V571">
        <f>VLOOKUP("*"&amp;$B571&amp;"*",$K:$O,2,0)</f>
        <v>-0.57338472059298118</v>
      </c>
      <c r="W571">
        <f>VLOOKUP("*"&amp;$B571&amp;"*",$K:$O,3,0)</f>
        <v>-5.4799751660235048E-2</v>
      </c>
      <c r="X571">
        <f>VLOOKUP("*"&amp;$B571&amp;"*",$K:$O,4,0)</f>
        <v>0.15396554516167374</v>
      </c>
      <c r="Y571">
        <f>VLOOKUP("*"&amp;$B571&amp;"*",$K:$O,5,0)</f>
        <v>0.52145420245828911</v>
      </c>
    </row>
    <row r="572" spans="1:25">
      <c r="A572" t="s">
        <v>2442</v>
      </c>
      <c r="B572" t="s">
        <v>3401</v>
      </c>
      <c r="C572">
        <v>-4.4362287061875089E-2</v>
      </c>
      <c r="D572">
        <v>0.21114375285682888</v>
      </c>
      <c r="E572">
        <v>-0.19072228158160376</v>
      </c>
      <c r="F572">
        <v>0.17029108316315472</v>
      </c>
      <c r="H572" t="s">
        <v>1107</v>
      </c>
      <c r="I572" t="s">
        <v>1108</v>
      </c>
      <c r="J572" t="s">
        <v>5735</v>
      </c>
      <c r="K572" t="s">
        <v>5735</v>
      </c>
      <c r="L572">
        <v>0.39070809974321635</v>
      </c>
      <c r="M572">
        <v>-7.3307759823492663E-2</v>
      </c>
      <c r="N572">
        <v>0.29561760366075401</v>
      </c>
      <c r="O572">
        <v>0.13150046923456216</v>
      </c>
      <c r="Q572" t="s">
        <v>3401</v>
      </c>
      <c r="R572">
        <v>-4.4362287061875089E-2</v>
      </c>
      <c r="S572">
        <v>0.21114375285682888</v>
      </c>
      <c r="T572">
        <v>-0.19072228158160376</v>
      </c>
      <c r="U572">
        <v>0.17029108316315472</v>
      </c>
      <c r="V572" t="e">
        <f>VLOOKUP("*"&amp;$B572&amp;"*",$K:$O,2,0)</f>
        <v>#N/A</v>
      </c>
      <c r="W572" t="e">
        <f>VLOOKUP("*"&amp;$B572&amp;"*",$K:$O,3,0)</f>
        <v>#N/A</v>
      </c>
      <c r="X572" t="e">
        <f>VLOOKUP("*"&amp;$B572&amp;"*",$K:$O,4,0)</f>
        <v>#N/A</v>
      </c>
      <c r="Y572" t="e">
        <f>VLOOKUP("*"&amp;$B572&amp;"*",$K:$O,5,0)</f>
        <v>#N/A</v>
      </c>
    </row>
    <row r="573" spans="1:25">
      <c r="A573" t="s">
        <v>2443</v>
      </c>
      <c r="B573" t="s">
        <v>3401</v>
      </c>
      <c r="C573">
        <v>-4.4362287061875089E-2</v>
      </c>
      <c r="D573">
        <v>0.21114375285682888</v>
      </c>
      <c r="E573">
        <v>-0.19072228158160376</v>
      </c>
      <c r="F573">
        <v>0.17029108316315472</v>
      </c>
      <c r="H573" t="s">
        <v>1109</v>
      </c>
      <c r="I573" t="s">
        <v>1110</v>
      </c>
      <c r="J573" t="s">
        <v>5856</v>
      </c>
      <c r="K573" t="s">
        <v>5873</v>
      </c>
      <c r="L573">
        <v>-0.5936406456962332</v>
      </c>
      <c r="M573">
        <v>-1.0854010972595781E-2</v>
      </c>
      <c r="N573">
        <v>-0.21333704195414407</v>
      </c>
      <c r="O573">
        <v>1.1966599888464533</v>
      </c>
      <c r="Q573" t="s">
        <v>3401</v>
      </c>
      <c r="R573">
        <v>-4.4362287061875089E-2</v>
      </c>
      <c r="S573">
        <v>0.21114375285682888</v>
      </c>
      <c r="T573">
        <v>-0.19072228158160376</v>
      </c>
      <c r="U573">
        <v>0.17029108316315472</v>
      </c>
      <c r="V573" t="e">
        <f>VLOOKUP("*"&amp;$B573&amp;"*",$K:$O,2,0)</f>
        <v>#N/A</v>
      </c>
      <c r="W573" t="e">
        <f>VLOOKUP("*"&amp;$B573&amp;"*",$K:$O,3,0)</f>
        <v>#N/A</v>
      </c>
      <c r="X573" t="e">
        <f>VLOOKUP("*"&amp;$B573&amp;"*",$K:$O,4,0)</f>
        <v>#N/A</v>
      </c>
      <c r="Y573" t="e">
        <f>VLOOKUP("*"&amp;$B573&amp;"*",$K:$O,5,0)</f>
        <v>#N/A</v>
      </c>
    </row>
    <row r="574" spans="1:25">
      <c r="A574" t="s">
        <v>2444</v>
      </c>
      <c r="B574" t="s">
        <v>3402</v>
      </c>
      <c r="C574">
        <v>0.14415975217244498</v>
      </c>
      <c r="D574">
        <v>5.3561193873260027E-2</v>
      </c>
      <c r="E574">
        <v>0.16883307294101854</v>
      </c>
      <c r="F574">
        <v>0.17035762469617316</v>
      </c>
      <c r="H574" t="s">
        <v>1111</v>
      </c>
      <c r="I574" t="s">
        <v>1112</v>
      </c>
      <c r="J574" t="s">
        <v>5739</v>
      </c>
      <c r="K574" t="s">
        <v>3595</v>
      </c>
      <c r="L574">
        <v>-0.13841566651514672</v>
      </c>
      <c r="M574">
        <v>0.21682943671423541</v>
      </c>
      <c r="N574">
        <v>0.36156081500964526</v>
      </c>
      <c r="O574">
        <v>0.39166446567570617</v>
      </c>
      <c r="Q574" t="s">
        <v>3402</v>
      </c>
      <c r="R574">
        <v>0.14415975217244498</v>
      </c>
      <c r="S574">
        <v>5.3561193873260027E-2</v>
      </c>
      <c r="T574">
        <v>0.16883307294101854</v>
      </c>
      <c r="U574">
        <v>0.17035762469617316</v>
      </c>
      <c r="V574" t="e">
        <f>VLOOKUP("*"&amp;$B574&amp;"*",$K:$O,2,0)</f>
        <v>#N/A</v>
      </c>
      <c r="W574" t="e">
        <f>VLOOKUP("*"&amp;$B574&amp;"*",$K:$O,3,0)</f>
        <v>#N/A</v>
      </c>
      <c r="X574" t="e">
        <f>VLOOKUP("*"&amp;$B574&amp;"*",$K:$O,4,0)</f>
        <v>#N/A</v>
      </c>
      <c r="Y574" t="e">
        <f>VLOOKUP("*"&amp;$B574&amp;"*",$K:$O,5,0)</f>
        <v>#N/A</v>
      </c>
    </row>
    <row r="575" spans="1:25">
      <c r="A575" t="s">
        <v>2445</v>
      </c>
      <c r="B575" t="s">
        <v>3403</v>
      </c>
      <c r="C575">
        <v>9.9411833525100218E-2</v>
      </c>
      <c r="D575">
        <v>0.19981751977203119</v>
      </c>
      <c r="E575">
        <v>0.19351439093059397</v>
      </c>
      <c r="F575">
        <v>0.17195720113943697</v>
      </c>
      <c r="H575" t="s">
        <v>1113</v>
      </c>
      <c r="I575" t="s">
        <v>1114</v>
      </c>
      <c r="J575" t="s">
        <v>5977</v>
      </c>
      <c r="K575" t="s">
        <v>2923</v>
      </c>
      <c r="L575">
        <v>-9.5046115332987458E-2</v>
      </c>
      <c r="M575">
        <v>-1.034089505011534</v>
      </c>
      <c r="N575">
        <v>-0.62172721798994035</v>
      </c>
      <c r="O575">
        <v>-5.5526331166817079E-2</v>
      </c>
      <c r="Q575" t="s">
        <v>3403</v>
      </c>
      <c r="R575">
        <v>9.9411833525100218E-2</v>
      </c>
      <c r="S575">
        <v>0.19981751977203119</v>
      </c>
      <c r="T575">
        <v>0.19351439093059397</v>
      </c>
      <c r="U575">
        <v>0.17195720113943697</v>
      </c>
      <c r="V575" t="e">
        <f>VLOOKUP("*"&amp;$B575&amp;"*",$K:$O,2,0)</f>
        <v>#N/A</v>
      </c>
      <c r="W575" t="e">
        <f>VLOOKUP("*"&amp;$B575&amp;"*",$K:$O,3,0)</f>
        <v>#N/A</v>
      </c>
      <c r="X575" t="e">
        <f>VLOOKUP("*"&amp;$B575&amp;"*",$K:$O,4,0)</f>
        <v>#N/A</v>
      </c>
      <c r="Y575" t="e">
        <f>VLOOKUP("*"&amp;$B575&amp;"*",$K:$O,5,0)</f>
        <v>#N/A</v>
      </c>
    </row>
    <row r="576" spans="1:25">
      <c r="A576" t="s">
        <v>2446</v>
      </c>
      <c r="B576" t="s">
        <v>3404</v>
      </c>
      <c r="C576">
        <v>-4.6937825896252817E-2</v>
      </c>
      <c r="D576">
        <v>-0.2283885464046182</v>
      </c>
      <c r="E576">
        <v>-9.4673223411126037E-2</v>
      </c>
      <c r="F576">
        <v>0.17202751394282448</v>
      </c>
      <c r="H576" t="s">
        <v>1115</v>
      </c>
      <c r="I576" t="s">
        <v>1116</v>
      </c>
      <c r="J576" t="s">
        <v>3880</v>
      </c>
      <c r="K576" t="s">
        <v>3010</v>
      </c>
      <c r="L576">
        <v>0.92729058593133129</v>
      </c>
      <c r="M576">
        <v>0.58553335238811643</v>
      </c>
      <c r="N576">
        <v>-0.53059463185988587</v>
      </c>
      <c r="O576">
        <v>1.2865382094217466</v>
      </c>
      <c r="Q576" t="s">
        <v>3404</v>
      </c>
      <c r="R576">
        <v>-4.6937825896252817E-2</v>
      </c>
      <c r="S576">
        <v>-0.2283885464046182</v>
      </c>
      <c r="T576">
        <v>-9.4673223411126037E-2</v>
      </c>
      <c r="U576">
        <v>0.17202751394282448</v>
      </c>
      <c r="V576" t="e">
        <f>VLOOKUP("*"&amp;$B576&amp;"*",$K:$O,2,0)</f>
        <v>#N/A</v>
      </c>
      <c r="W576" t="e">
        <f>VLOOKUP("*"&amp;$B576&amp;"*",$K:$O,3,0)</f>
        <v>#N/A</v>
      </c>
      <c r="X576" t="e">
        <f>VLOOKUP("*"&amp;$B576&amp;"*",$K:$O,4,0)</f>
        <v>#N/A</v>
      </c>
      <c r="Y576" t="e">
        <f>VLOOKUP("*"&amp;$B576&amp;"*",$K:$O,5,0)</f>
        <v>#N/A</v>
      </c>
    </row>
    <row r="577" spans="1:25">
      <c r="A577" t="s">
        <v>2447</v>
      </c>
      <c r="B577" t="s">
        <v>3405</v>
      </c>
      <c r="C577">
        <v>0.16237001304140358</v>
      </c>
      <c r="D577">
        <v>6.5049291554805933E-2</v>
      </c>
      <c r="E577">
        <v>7.8216623619146081E-2</v>
      </c>
      <c r="F577">
        <v>0.17280777948492299</v>
      </c>
      <c r="H577" t="s">
        <v>1117</v>
      </c>
      <c r="I577" t="s">
        <v>1118</v>
      </c>
      <c r="J577" t="s">
        <v>6332</v>
      </c>
      <c r="K577" t="s">
        <v>6332</v>
      </c>
      <c r="L577">
        <v>-0.51782644866353433</v>
      </c>
      <c r="M577">
        <v>-0.51718540083003683</v>
      </c>
      <c r="N577">
        <v>-0.42942534278647287</v>
      </c>
      <c r="O577">
        <v>-0.28390404132684638</v>
      </c>
      <c r="Q577" t="s">
        <v>3405</v>
      </c>
      <c r="R577">
        <v>0.16237001304140358</v>
      </c>
      <c r="S577">
        <v>6.5049291554805933E-2</v>
      </c>
      <c r="T577">
        <v>7.8216623619146081E-2</v>
      </c>
      <c r="U577">
        <v>0.17280777948492299</v>
      </c>
      <c r="V577">
        <f>VLOOKUP("*"&amp;$B577&amp;"*",$K:$O,2,0)</f>
        <v>0.20859831526483794</v>
      </c>
      <c r="W577">
        <f>VLOOKUP("*"&amp;$B577&amp;"*",$K:$O,3,0)</f>
        <v>-0.31293931166010763</v>
      </c>
      <c r="X577">
        <f>VLOOKUP("*"&amp;$B577&amp;"*",$K:$O,4,0)</f>
        <v>-0.31284194958822686</v>
      </c>
      <c r="Y577">
        <f>VLOOKUP("*"&amp;$B577&amp;"*",$K:$O,5,0)</f>
        <v>-0.52145421110734835</v>
      </c>
    </row>
    <row r="578" spans="1:25">
      <c r="A578" t="s">
        <v>2448</v>
      </c>
      <c r="B578" t="s">
        <v>3406</v>
      </c>
      <c r="C578">
        <v>0.17713023517104828</v>
      </c>
      <c r="D578">
        <v>7.005402865868357E-2</v>
      </c>
      <c r="E578">
        <v>2.9125936126987603E-2</v>
      </c>
      <c r="F578">
        <v>0.17284193675217457</v>
      </c>
      <c r="H578" t="s">
        <v>1119</v>
      </c>
      <c r="I578" t="s">
        <v>1120</v>
      </c>
      <c r="J578" t="s">
        <v>5761</v>
      </c>
      <c r="K578" t="e">
        <v>#N/A</v>
      </c>
      <c r="L578">
        <v>0.54079312667502322</v>
      </c>
      <c r="M578">
        <v>0.83432536061278917</v>
      </c>
      <c r="N578">
        <v>0.35224937660016914</v>
      </c>
      <c r="O578">
        <v>-0.31287529412023785</v>
      </c>
      <c r="Q578" t="s">
        <v>3406</v>
      </c>
      <c r="R578">
        <v>0.17713023517104828</v>
      </c>
      <c r="S578">
        <v>7.005402865868357E-2</v>
      </c>
      <c r="T578">
        <v>2.9125936126987603E-2</v>
      </c>
      <c r="U578">
        <v>0.17284193675217457</v>
      </c>
      <c r="V578" t="e">
        <f>VLOOKUP("*"&amp;$B578&amp;"*",$K:$O,2,0)</f>
        <v>#N/A</v>
      </c>
      <c r="W578" t="e">
        <f>VLOOKUP("*"&amp;$B578&amp;"*",$K:$O,3,0)</f>
        <v>#N/A</v>
      </c>
      <c r="X578" t="e">
        <f>VLOOKUP("*"&amp;$B578&amp;"*",$K:$O,4,0)</f>
        <v>#N/A</v>
      </c>
      <c r="Y578" t="e">
        <f>VLOOKUP("*"&amp;$B578&amp;"*",$K:$O,5,0)</f>
        <v>#N/A</v>
      </c>
    </row>
    <row r="579" spans="1:25">
      <c r="A579" t="s">
        <v>2449</v>
      </c>
      <c r="B579" t="s">
        <v>3407</v>
      </c>
      <c r="C579">
        <v>0.23500709660260902</v>
      </c>
      <c r="D579">
        <v>0.25024894966552064</v>
      </c>
      <c r="E579">
        <v>5.9550709429004506E-2</v>
      </c>
      <c r="F579">
        <v>0.17334046211057555</v>
      </c>
      <c r="H579" t="s">
        <v>1121</v>
      </c>
      <c r="I579" t="s">
        <v>1122</v>
      </c>
      <c r="J579" t="s">
        <v>5915</v>
      </c>
      <c r="K579" t="s">
        <v>5915</v>
      </c>
      <c r="L579">
        <v>-0.88101520219946183</v>
      </c>
      <c r="M579">
        <v>-2.661159937839439</v>
      </c>
      <c r="N579">
        <v>-1.6659861212758995</v>
      </c>
      <c r="O579">
        <v>-0.68208618838429202</v>
      </c>
      <c r="Q579" t="s">
        <v>3407</v>
      </c>
      <c r="R579">
        <v>0.23500709660260902</v>
      </c>
      <c r="S579">
        <v>0.25024894966552064</v>
      </c>
      <c r="T579">
        <v>5.9550709429004506E-2</v>
      </c>
      <c r="U579">
        <v>0.17334046211057555</v>
      </c>
      <c r="V579">
        <f>VLOOKUP("*"&amp;$B579&amp;"*",$K:$O,2,0)</f>
        <v>0.60949574988529098</v>
      </c>
      <c r="W579">
        <f>VLOOKUP("*"&amp;$B579&amp;"*",$K:$O,3,0)</f>
        <v>-0.37471455509992985</v>
      </c>
      <c r="X579">
        <f>VLOOKUP("*"&amp;$B579&amp;"*",$K:$O,4,0)</f>
        <v>-1.0097519839348472</v>
      </c>
      <c r="Y579">
        <f>VLOOKUP("*"&amp;$B579&amp;"*",$K:$O,5,0)</f>
        <v>0.13423361749461449</v>
      </c>
    </row>
    <row r="580" spans="1:25">
      <c r="A580" t="s">
        <v>2450</v>
      </c>
      <c r="B580" t="s">
        <v>3407</v>
      </c>
      <c r="C580">
        <v>0.23500709660260902</v>
      </c>
      <c r="D580">
        <v>0.25024894966552064</v>
      </c>
      <c r="E580">
        <v>5.9550709429004506E-2</v>
      </c>
      <c r="F580">
        <v>0.17334046211057555</v>
      </c>
      <c r="H580" t="s">
        <v>1123</v>
      </c>
      <c r="I580" t="s">
        <v>1124</v>
      </c>
      <c r="J580" t="s">
        <v>5327</v>
      </c>
      <c r="K580" t="s">
        <v>2891</v>
      </c>
      <c r="L580">
        <v>1.3200325437966096</v>
      </c>
      <c r="M580">
        <v>0.89928519677632901</v>
      </c>
      <c r="N580">
        <v>1.2335984824520463</v>
      </c>
      <c r="O580">
        <v>-0.13502272455376552</v>
      </c>
      <c r="Q580" t="s">
        <v>3407</v>
      </c>
      <c r="R580">
        <v>0.23500709660260902</v>
      </c>
      <c r="S580">
        <v>0.25024894966552064</v>
      </c>
      <c r="T580">
        <v>5.9550709429004506E-2</v>
      </c>
      <c r="U580">
        <v>0.17334046211057555</v>
      </c>
      <c r="V580">
        <f>VLOOKUP("*"&amp;$B580&amp;"*",$K:$O,2,0)</f>
        <v>0.60949574988529098</v>
      </c>
      <c r="W580">
        <f>VLOOKUP("*"&amp;$B580&amp;"*",$K:$O,3,0)</f>
        <v>-0.37471455509992985</v>
      </c>
      <c r="X580">
        <f>VLOOKUP("*"&amp;$B580&amp;"*",$K:$O,4,0)</f>
        <v>-1.0097519839348472</v>
      </c>
      <c r="Y580">
        <f>VLOOKUP("*"&amp;$B580&amp;"*",$K:$O,5,0)</f>
        <v>0.13423361749461449</v>
      </c>
    </row>
    <row r="581" spans="1:25">
      <c r="A581" t="s">
        <v>2451</v>
      </c>
      <c r="B581" t="s">
        <v>3408</v>
      </c>
      <c r="C581">
        <v>4.3714734626901806E-2</v>
      </c>
      <c r="D581">
        <v>0.16646532667293729</v>
      </c>
      <c r="E581">
        <v>0.12171182623676884</v>
      </c>
      <c r="F581">
        <v>0.17355609783643638</v>
      </c>
      <c r="H581" t="s">
        <v>1125</v>
      </c>
      <c r="I581" t="s">
        <v>1126</v>
      </c>
      <c r="J581" t="s">
        <v>4103</v>
      </c>
      <c r="K581" t="s">
        <v>4102</v>
      </c>
      <c r="L581">
        <v>-0.56892731398928997</v>
      </c>
      <c r="M581">
        <v>-1.3059052120729664</v>
      </c>
      <c r="N581">
        <v>-1.5893742529361088</v>
      </c>
      <c r="O581">
        <v>-0.90596273108961645</v>
      </c>
      <c r="Q581" t="s">
        <v>3408</v>
      </c>
      <c r="R581">
        <v>4.3714734626901806E-2</v>
      </c>
      <c r="S581">
        <v>0.16646532667293729</v>
      </c>
      <c r="T581">
        <v>0.12171182623676884</v>
      </c>
      <c r="U581">
        <v>0.17355609783643638</v>
      </c>
      <c r="V581" t="e">
        <f>VLOOKUP("*"&amp;$B581&amp;"*",$K:$O,2,0)</f>
        <v>#N/A</v>
      </c>
      <c r="W581" t="e">
        <f>VLOOKUP("*"&amp;$B581&amp;"*",$K:$O,3,0)</f>
        <v>#N/A</v>
      </c>
      <c r="X581" t="e">
        <f>VLOOKUP("*"&amp;$B581&amp;"*",$K:$O,4,0)</f>
        <v>#N/A</v>
      </c>
      <c r="Y581" t="e">
        <f>VLOOKUP("*"&amp;$B581&amp;"*",$K:$O,5,0)</f>
        <v>#N/A</v>
      </c>
    </row>
    <row r="582" spans="1:25">
      <c r="A582" t="s">
        <v>2452</v>
      </c>
      <c r="B582" t="s">
        <v>3409</v>
      </c>
      <c r="C582">
        <v>5.163231457206742E-2</v>
      </c>
      <c r="D582">
        <v>6.6303145088953625E-3</v>
      </c>
      <c r="E582">
        <v>0.12315862004439197</v>
      </c>
      <c r="F582">
        <v>0.17507260677027484</v>
      </c>
      <c r="H582" t="s">
        <v>1127</v>
      </c>
      <c r="I582" t="s">
        <v>1128</v>
      </c>
      <c r="J582" t="s">
        <v>3584</v>
      </c>
      <c r="K582" t="s">
        <v>3584</v>
      </c>
      <c r="L582">
        <v>-3.6900095949528255E-2</v>
      </c>
      <c r="M582">
        <v>0.32170494259874971</v>
      </c>
      <c r="N582">
        <v>0.54443236273811069</v>
      </c>
      <c r="O582">
        <v>1.1019067191920489</v>
      </c>
      <c r="Q582" t="s">
        <v>3409</v>
      </c>
      <c r="R582">
        <v>5.163231457206742E-2</v>
      </c>
      <c r="S582">
        <v>6.6303145088953625E-3</v>
      </c>
      <c r="T582">
        <v>0.12315862004439197</v>
      </c>
      <c r="U582">
        <v>0.17507260677027484</v>
      </c>
      <c r="V582">
        <f>VLOOKUP("*"&amp;$B582&amp;"*",$K:$O,2,0)</f>
        <v>-0.41719676138372797</v>
      </c>
      <c r="W582">
        <f>VLOOKUP("*"&amp;$B582&amp;"*",$K:$O,3,0)</f>
        <v>-1.042984696679792</v>
      </c>
      <c r="X582">
        <f>VLOOKUP("*"&amp;$B582&amp;"*",$K:$O,4,0)</f>
        <v>-0.62571166083096874</v>
      </c>
      <c r="Y582">
        <f>VLOOKUP("*"&amp;$B582&amp;"*",$K:$O,5,0)</f>
        <v>0</v>
      </c>
    </row>
    <row r="583" spans="1:25">
      <c r="A583" t="s">
        <v>2453</v>
      </c>
      <c r="B583" t="s">
        <v>3410</v>
      </c>
      <c r="C583">
        <v>9.1850864808562319E-3</v>
      </c>
      <c r="D583">
        <v>0.22678486783456483</v>
      </c>
      <c r="E583">
        <v>0.14277206798636591</v>
      </c>
      <c r="F583">
        <v>0.17510838411173668</v>
      </c>
      <c r="H583" t="s">
        <v>1129</v>
      </c>
      <c r="I583" t="s">
        <v>1130</v>
      </c>
      <c r="J583" t="s">
        <v>5834</v>
      </c>
      <c r="K583" t="s">
        <v>3321</v>
      </c>
      <c r="L583">
        <v>-0.20005432668087456</v>
      </c>
      <c r="M583">
        <v>-0.58111794582888299</v>
      </c>
      <c r="N583">
        <v>-0.18329600087777762</v>
      </c>
      <c r="O583">
        <v>0.26264019692047819</v>
      </c>
      <c r="Q583" t="s">
        <v>3410</v>
      </c>
      <c r="R583">
        <v>9.1850864808562319E-3</v>
      </c>
      <c r="S583">
        <v>0.22678486783456483</v>
      </c>
      <c r="T583">
        <v>0.14277206798636591</v>
      </c>
      <c r="U583">
        <v>0.17510838411173668</v>
      </c>
      <c r="V583">
        <f>VLOOKUP("*"&amp;$B583&amp;"*",$K:$O,2,0)</f>
        <v>-0.66172775851167476</v>
      </c>
      <c r="W583">
        <f>VLOOKUP("*"&amp;$B583&amp;"*",$K:$O,3,0)</f>
        <v>7.0915912146070639E-2</v>
      </c>
      <c r="X583">
        <f>VLOOKUP("*"&amp;$B583&amp;"*",$K:$O,4,0)</f>
        <v>-0.25564861747481743</v>
      </c>
      <c r="Y583">
        <f>VLOOKUP("*"&amp;$B583&amp;"*",$K:$O,5,0)</f>
        <v>0.74155048651433575</v>
      </c>
    </row>
    <row r="584" spans="1:25">
      <c r="A584" t="s">
        <v>2454</v>
      </c>
      <c r="B584" t="s">
        <v>3411</v>
      </c>
      <c r="C584">
        <v>0.16411996728723247</v>
      </c>
      <c r="D584">
        <v>0.29690640143700708</v>
      </c>
      <c r="E584">
        <v>0.17345312715768482</v>
      </c>
      <c r="F584">
        <v>0.17529908818581949</v>
      </c>
      <c r="H584" t="s">
        <v>1131</v>
      </c>
      <c r="I584" t="s">
        <v>1132</v>
      </c>
      <c r="J584" t="s">
        <v>3084</v>
      </c>
      <c r="K584" t="s">
        <v>3084</v>
      </c>
      <c r="L584">
        <v>0.99224036533639737</v>
      </c>
      <c r="M584">
        <v>0.44689146036445448</v>
      </c>
      <c r="N584">
        <v>0.44674323418156819</v>
      </c>
      <c r="O584">
        <v>0.12947099212191443</v>
      </c>
      <c r="Q584" t="s">
        <v>3411</v>
      </c>
      <c r="R584">
        <v>0.16411996728723247</v>
      </c>
      <c r="S584">
        <v>0.29690640143700708</v>
      </c>
      <c r="T584">
        <v>0.17345312715768482</v>
      </c>
      <c r="U584">
        <v>0.17529908818581949</v>
      </c>
      <c r="V584">
        <f>VLOOKUP("*"&amp;$B584&amp;"*",$K:$O,2,0)</f>
        <v>-0.28402699595390518</v>
      </c>
      <c r="W584">
        <f>VLOOKUP("*"&amp;$B584&amp;"*",$K:$O,3,0)</f>
        <v>-0.15827426658020352</v>
      </c>
      <c r="X584">
        <f>VLOOKUP("*"&amp;$B584&amp;"*",$K:$O,4,0)</f>
        <v>-0.41858675807502177</v>
      </c>
      <c r="Y584">
        <f>VLOOKUP("*"&amp;$B584&amp;"*",$K:$O,5,0)</f>
        <v>0.35879182018251859</v>
      </c>
    </row>
    <row r="585" spans="1:25">
      <c r="A585" t="s">
        <v>2455</v>
      </c>
      <c r="B585" t="s">
        <v>3412</v>
      </c>
      <c r="C585">
        <v>9.0818057151002399E-2</v>
      </c>
      <c r="D585">
        <v>0.13557470826428938</v>
      </c>
      <c r="E585">
        <v>0.18239687881867736</v>
      </c>
      <c r="F585">
        <v>0.17610485035348233</v>
      </c>
      <c r="H585" t="s">
        <v>1133</v>
      </c>
      <c r="I585" t="s">
        <v>1134</v>
      </c>
      <c r="J585" t="s">
        <v>4841</v>
      </c>
      <c r="K585" t="s">
        <v>3748</v>
      </c>
      <c r="L585">
        <v>-1.5082324024094225</v>
      </c>
      <c r="M585">
        <v>-9.4862741006416118E-2</v>
      </c>
      <c r="N585">
        <v>-4.5039160529722233E-2</v>
      </c>
      <c r="O585">
        <v>-0.22904721951959653</v>
      </c>
      <c r="Q585" t="s">
        <v>3412</v>
      </c>
      <c r="R585">
        <v>9.0818057151002399E-2</v>
      </c>
      <c r="S585">
        <v>0.13557470826428938</v>
      </c>
      <c r="T585">
        <v>0.18239687881867736</v>
      </c>
      <c r="U585">
        <v>0.17610485035348233</v>
      </c>
      <c r="V585">
        <f>VLOOKUP("*"&amp;$B585&amp;"*",$K:$O,2,0)</f>
        <v>0.11679792818231179</v>
      </c>
      <c r="W585">
        <f>VLOOKUP("*"&amp;$B585&amp;"*",$K:$O,3,0)</f>
        <v>0.2644654343198562</v>
      </c>
      <c r="X585">
        <f>VLOOKUP("*"&amp;$B585&amp;"*",$K:$O,4,0)</f>
        <v>-0.31291650009485222</v>
      </c>
      <c r="Y585">
        <f>VLOOKUP("*"&amp;$B585&amp;"*",$K:$O,5,0)</f>
        <v>0.55548596099412417</v>
      </c>
    </row>
    <row r="586" spans="1:25">
      <c r="A586" t="s">
        <v>2456</v>
      </c>
      <c r="B586" t="s">
        <v>3412</v>
      </c>
      <c r="C586">
        <v>9.0818057151002399E-2</v>
      </c>
      <c r="D586">
        <v>0.13557470826428938</v>
      </c>
      <c r="E586">
        <v>0.18239687881867736</v>
      </c>
      <c r="F586">
        <v>0.17610485035348233</v>
      </c>
      <c r="H586" t="s">
        <v>1135</v>
      </c>
      <c r="I586" t="s">
        <v>1136</v>
      </c>
      <c r="J586" t="s">
        <v>4423</v>
      </c>
      <c r="K586" t="s">
        <v>4423</v>
      </c>
      <c r="L586">
        <v>0.50741882424241547</v>
      </c>
      <c r="M586">
        <v>1.1816168309663995</v>
      </c>
      <c r="N586">
        <v>1.3654350364237049</v>
      </c>
      <c r="O586">
        <v>0.51893728270885697</v>
      </c>
      <c r="Q586" t="s">
        <v>3412</v>
      </c>
      <c r="R586">
        <v>9.0818057151002399E-2</v>
      </c>
      <c r="S586">
        <v>0.13557470826428938</v>
      </c>
      <c r="T586">
        <v>0.18239687881867736</v>
      </c>
      <c r="U586">
        <v>0.17610485035348233</v>
      </c>
      <c r="V586">
        <f>VLOOKUP("*"&amp;$B586&amp;"*",$K:$O,2,0)</f>
        <v>0.11679792818231179</v>
      </c>
      <c r="W586">
        <f>VLOOKUP("*"&amp;$B586&amp;"*",$K:$O,3,0)</f>
        <v>0.2644654343198562</v>
      </c>
      <c r="X586">
        <f>VLOOKUP("*"&amp;$B586&amp;"*",$K:$O,4,0)</f>
        <v>-0.31291650009485222</v>
      </c>
      <c r="Y586">
        <f>VLOOKUP("*"&amp;$B586&amp;"*",$K:$O,5,0)</f>
        <v>0.55548596099412417</v>
      </c>
    </row>
    <row r="587" spans="1:25">
      <c r="A587" t="s">
        <v>2457</v>
      </c>
      <c r="B587" t="s">
        <v>3413</v>
      </c>
      <c r="C587">
        <v>0.18001284740281479</v>
      </c>
      <c r="D587">
        <v>4.8789113203582736E-2</v>
      </c>
      <c r="E587">
        <v>-4.9005973147892068E-2</v>
      </c>
      <c r="F587">
        <v>0.1766274602092314</v>
      </c>
      <c r="H587" t="s">
        <v>1137</v>
      </c>
      <c r="I587" t="s">
        <v>1138</v>
      </c>
      <c r="J587" t="s">
        <v>4646</v>
      </c>
      <c r="K587" t="s">
        <v>4646</v>
      </c>
      <c r="L587">
        <v>0.63365577182923627</v>
      </c>
      <c r="M587">
        <v>0.14413050342208089</v>
      </c>
      <c r="N587">
        <v>0.32747291530468714</v>
      </c>
      <c r="O587">
        <v>0.13277412022873505</v>
      </c>
      <c r="Q587" t="s">
        <v>3413</v>
      </c>
      <c r="R587">
        <v>0.18001284740281479</v>
      </c>
      <c r="S587">
        <v>4.8789113203582736E-2</v>
      </c>
      <c r="T587">
        <v>-4.9005973147892068E-2</v>
      </c>
      <c r="U587">
        <v>0.1766274602092314</v>
      </c>
      <c r="V587">
        <f>VLOOKUP("*"&amp;$B587&amp;"*",$K:$O,2,0)</f>
        <v>0.5256537313016213</v>
      </c>
      <c r="W587">
        <f>VLOOKUP("*"&amp;$B587&amp;"*",$K:$O,3,0)</f>
        <v>-2.5380050044146993</v>
      </c>
      <c r="X587">
        <f>VLOOKUP("*"&amp;$B587&amp;"*",$K:$O,4,0)</f>
        <v>0.72545549117345498</v>
      </c>
      <c r="Y587">
        <f>VLOOKUP("*"&amp;$B587&amp;"*",$K:$O,5,0)</f>
        <v>0.15278401258380173</v>
      </c>
    </row>
    <row r="588" spans="1:25">
      <c r="A588" t="s">
        <v>2458</v>
      </c>
      <c r="B588" t="s">
        <v>3414</v>
      </c>
      <c r="C588">
        <v>0.24667404099232165</v>
      </c>
      <c r="D588">
        <v>0.26900233325590911</v>
      </c>
      <c r="E588">
        <v>0.28070453541949747</v>
      </c>
      <c r="F588">
        <v>0.17690259928309052</v>
      </c>
      <c r="H588" t="s">
        <v>1139</v>
      </c>
      <c r="I588" t="s">
        <v>1140</v>
      </c>
      <c r="J588" t="s">
        <v>4859</v>
      </c>
      <c r="K588" t="s">
        <v>4859</v>
      </c>
      <c r="L588">
        <v>-0.36804365094681751</v>
      </c>
      <c r="M588">
        <v>-0.38720465745965854</v>
      </c>
      <c r="N588">
        <v>0.1248854461766663</v>
      </c>
      <c r="O588">
        <v>0.7636818804702209</v>
      </c>
      <c r="Q588" t="s">
        <v>3414</v>
      </c>
      <c r="R588">
        <v>0.24667404099232165</v>
      </c>
      <c r="S588">
        <v>0.26900233325590911</v>
      </c>
      <c r="T588">
        <v>0.28070453541949747</v>
      </c>
      <c r="U588">
        <v>0.17690259928309052</v>
      </c>
      <c r="V588">
        <f>VLOOKUP("*"&amp;$B588&amp;"*",$K:$O,2,0)</f>
        <v>-0.58957037695789338</v>
      </c>
      <c r="W588">
        <f>VLOOKUP("*"&amp;$B588&amp;"*",$K:$O,3,0)</f>
        <v>-0.9386526964495463</v>
      </c>
      <c r="X588">
        <f>VLOOKUP("*"&amp;$B588&amp;"*",$K:$O,4,0)</f>
        <v>0.10425615409852988</v>
      </c>
      <c r="Y588">
        <f>VLOOKUP("*"&amp;$B588&amp;"*",$K:$O,5,0)</f>
        <v>0.63023117672992746</v>
      </c>
    </row>
    <row r="589" spans="1:25">
      <c r="A589" t="s">
        <v>2459</v>
      </c>
      <c r="B589" t="s">
        <v>3415</v>
      </c>
      <c r="C589">
        <v>0.15579421502896978</v>
      </c>
      <c r="D589">
        <v>1.1784725485721681E-2</v>
      </c>
      <c r="E589">
        <v>0.14780682155764482</v>
      </c>
      <c r="F589">
        <v>0.17702534759151067</v>
      </c>
      <c r="H589" t="s">
        <v>1141</v>
      </c>
      <c r="I589" t="s">
        <v>1142</v>
      </c>
      <c r="J589" t="s">
        <v>6333</v>
      </c>
      <c r="K589" t="s">
        <v>6333</v>
      </c>
      <c r="L589">
        <v>-0.11771195769335567</v>
      </c>
      <c r="M589">
        <v>1.0154117411699686</v>
      </c>
      <c r="N589">
        <v>-1.030611644635216</v>
      </c>
      <c r="O589">
        <v>0.33459172219845285</v>
      </c>
      <c r="Q589" t="s">
        <v>3415</v>
      </c>
      <c r="R589">
        <v>0.15579421502896978</v>
      </c>
      <c r="S589">
        <v>1.1784725485721681E-2</v>
      </c>
      <c r="T589">
        <v>0.14780682155764482</v>
      </c>
      <c r="U589">
        <v>0.17702534759151067</v>
      </c>
      <c r="V589" t="e">
        <f>VLOOKUP("*"&amp;$B589&amp;"*",$K:$O,2,0)</f>
        <v>#N/A</v>
      </c>
      <c r="W589" t="e">
        <f>VLOOKUP("*"&amp;$B589&amp;"*",$K:$O,3,0)</f>
        <v>#N/A</v>
      </c>
      <c r="X589" t="e">
        <f>VLOOKUP("*"&amp;$B589&amp;"*",$K:$O,4,0)</f>
        <v>#N/A</v>
      </c>
      <c r="Y589" t="e">
        <f>VLOOKUP("*"&amp;$B589&amp;"*",$K:$O,5,0)</f>
        <v>#N/A</v>
      </c>
    </row>
    <row r="590" spans="1:25">
      <c r="A590" t="s">
        <v>2460</v>
      </c>
      <c r="B590" t="s">
        <v>3416</v>
      </c>
      <c r="C590">
        <v>0.15516254710148983</v>
      </c>
      <c r="D590">
        <v>7.671475157872415E-2</v>
      </c>
      <c r="E590">
        <v>0.17962757567664989</v>
      </c>
      <c r="F590">
        <v>0.17704746529664159</v>
      </c>
      <c r="H590" t="s">
        <v>1143</v>
      </c>
      <c r="I590" t="s">
        <v>1144</v>
      </c>
      <c r="J590" t="s">
        <v>5357</v>
      </c>
      <c r="K590" t="s">
        <v>3298</v>
      </c>
      <c r="L590">
        <v>0.27032890555705275</v>
      </c>
      <c r="M590">
        <v>1.000149603450011</v>
      </c>
      <c r="N590">
        <v>0.29150952458538781</v>
      </c>
      <c r="O590">
        <v>0.96670079933623043</v>
      </c>
      <c r="Q590" t="s">
        <v>3416</v>
      </c>
      <c r="R590">
        <v>0.15516254710148983</v>
      </c>
      <c r="S590">
        <v>7.671475157872415E-2</v>
      </c>
      <c r="T590">
        <v>0.17962757567664989</v>
      </c>
      <c r="U590">
        <v>0.17704746529664159</v>
      </c>
      <c r="V590">
        <f>VLOOKUP("*"&amp;$B590&amp;"*",$K:$O,2,0)</f>
        <v>0.10429915763241897</v>
      </c>
      <c r="W590">
        <f>VLOOKUP("*"&amp;$B590&amp;"*",$K:$O,3,0)</f>
        <v>-0.52145421110734835</v>
      </c>
      <c r="X590">
        <f>VLOOKUP("*"&amp;$B590&amp;"*",$K:$O,4,0)</f>
        <v>2.7761654515012779E-5</v>
      </c>
      <c r="Y590">
        <f>VLOOKUP("*"&amp;$B590&amp;"*",$K:$O,5,0)</f>
        <v>-0.15266321482113027</v>
      </c>
    </row>
    <row r="591" spans="1:25">
      <c r="A591" t="s">
        <v>2461</v>
      </c>
      <c r="B591" t="s">
        <v>3417</v>
      </c>
      <c r="C591">
        <v>-1.3812702958618814E-2</v>
      </c>
      <c r="D591">
        <v>2.0284259670348215E-3</v>
      </c>
      <c r="E591">
        <v>-6.3274937533717476E-2</v>
      </c>
      <c r="F591">
        <v>0.17728289059173666</v>
      </c>
      <c r="H591" t="s">
        <v>1145</v>
      </c>
      <c r="I591" t="s">
        <v>1146</v>
      </c>
      <c r="J591" t="s">
        <v>5620</v>
      </c>
      <c r="K591" t="s">
        <v>3612</v>
      </c>
      <c r="L591">
        <v>-0.69941852694515838</v>
      </c>
      <c r="M591">
        <v>0.68425320232757469</v>
      </c>
      <c r="N591">
        <v>9.1027521223826069E-2</v>
      </c>
      <c r="O591">
        <v>-4.9756643805319745E-2</v>
      </c>
      <c r="Q591" t="s">
        <v>3417</v>
      </c>
      <c r="R591">
        <v>-1.3812702958618814E-2</v>
      </c>
      <c r="S591">
        <v>2.0284259670348215E-3</v>
      </c>
      <c r="T591">
        <v>-6.3274937533717476E-2</v>
      </c>
      <c r="U591">
        <v>0.17728289059173666</v>
      </c>
      <c r="V591" t="e">
        <f>VLOOKUP("*"&amp;$B591&amp;"*",$K:$O,2,0)</f>
        <v>#N/A</v>
      </c>
      <c r="W591" t="e">
        <f>VLOOKUP("*"&amp;$B591&amp;"*",$K:$O,3,0)</f>
        <v>#N/A</v>
      </c>
      <c r="X591" t="e">
        <f>VLOOKUP("*"&amp;$B591&amp;"*",$K:$O,4,0)</f>
        <v>#N/A</v>
      </c>
      <c r="Y591" t="e">
        <f>VLOOKUP("*"&amp;$B591&amp;"*",$K:$O,5,0)</f>
        <v>#N/A</v>
      </c>
    </row>
    <row r="592" spans="1:25">
      <c r="A592" t="s">
        <v>2462</v>
      </c>
      <c r="B592" t="s">
        <v>3418</v>
      </c>
      <c r="C592">
        <v>8.2337381600393403E-2</v>
      </c>
      <c r="D592">
        <v>-1.1917812274086642E-2</v>
      </c>
      <c r="E592">
        <v>0.17473817328072611</v>
      </c>
      <c r="F592">
        <v>0.17793618596086683</v>
      </c>
      <c r="H592" t="s">
        <v>1147</v>
      </c>
      <c r="I592" t="s">
        <v>1148</v>
      </c>
      <c r="J592" t="s">
        <v>3374</v>
      </c>
      <c r="K592" t="s">
        <v>3374</v>
      </c>
      <c r="L592">
        <v>0.57832803240216346</v>
      </c>
      <c r="M592">
        <v>0.26544639731832137</v>
      </c>
      <c r="N592">
        <v>0.59250486814397207</v>
      </c>
      <c r="O592">
        <v>-0.40087815132336219</v>
      </c>
      <c r="Q592" t="s">
        <v>3418</v>
      </c>
      <c r="R592">
        <v>8.2337381600393403E-2</v>
      </c>
      <c r="S592">
        <v>-1.1917812274086642E-2</v>
      </c>
      <c r="T592">
        <v>0.17473817328072611</v>
      </c>
      <c r="U592">
        <v>0.17793618596086683</v>
      </c>
      <c r="V592" t="e">
        <f>VLOOKUP("*"&amp;$B592&amp;"*",$K:$O,2,0)</f>
        <v>#N/A</v>
      </c>
      <c r="W592" t="e">
        <f>VLOOKUP("*"&amp;$B592&amp;"*",$K:$O,3,0)</f>
        <v>#N/A</v>
      </c>
      <c r="X592" t="e">
        <f>VLOOKUP("*"&amp;$B592&amp;"*",$K:$O,4,0)</f>
        <v>#N/A</v>
      </c>
      <c r="Y592" t="e">
        <f>VLOOKUP("*"&amp;$B592&amp;"*",$K:$O,5,0)</f>
        <v>#N/A</v>
      </c>
    </row>
    <row r="593" spans="1:25">
      <c r="A593" t="s">
        <v>2463</v>
      </c>
      <c r="B593" t="s">
        <v>3419</v>
      </c>
      <c r="C593">
        <v>8.2337381600393403E-2</v>
      </c>
      <c r="D593">
        <v>-1.1917812274086642E-2</v>
      </c>
      <c r="E593">
        <v>0.17473817328072611</v>
      </c>
      <c r="F593">
        <v>0.17793618596086683</v>
      </c>
      <c r="H593" t="s">
        <v>1149</v>
      </c>
      <c r="I593" t="s">
        <v>1150</v>
      </c>
      <c r="J593" t="s">
        <v>6083</v>
      </c>
      <c r="K593" t="s">
        <v>3281</v>
      </c>
      <c r="L593">
        <v>0.53676599778973444</v>
      </c>
      <c r="M593">
        <v>0.29961678152405674</v>
      </c>
      <c r="N593">
        <v>0.22097384481851332</v>
      </c>
      <c r="O593">
        <v>0.83627259168491364</v>
      </c>
      <c r="Q593" t="s">
        <v>3419</v>
      </c>
      <c r="R593">
        <v>8.2337381600393403E-2</v>
      </c>
      <c r="S593">
        <v>-1.1917812274086642E-2</v>
      </c>
      <c r="T593">
        <v>0.17473817328072611</v>
      </c>
      <c r="U593">
        <v>0.17793618596086683</v>
      </c>
      <c r="V593" t="e">
        <f>VLOOKUP("*"&amp;$B593&amp;"*",$K:$O,2,0)</f>
        <v>#N/A</v>
      </c>
      <c r="W593" t="e">
        <f>VLOOKUP("*"&amp;$B593&amp;"*",$K:$O,3,0)</f>
        <v>#N/A</v>
      </c>
      <c r="X593" t="e">
        <f>VLOOKUP("*"&amp;$B593&amp;"*",$K:$O,4,0)</f>
        <v>#N/A</v>
      </c>
      <c r="Y593" t="e">
        <f>VLOOKUP("*"&amp;$B593&amp;"*",$K:$O,5,0)</f>
        <v>#N/A</v>
      </c>
    </row>
    <row r="594" spans="1:25">
      <c r="A594" t="s">
        <v>2464</v>
      </c>
      <c r="B594" t="s">
        <v>3420</v>
      </c>
      <c r="C594">
        <v>8.2619910035320765E-2</v>
      </c>
      <c r="D594">
        <v>-8.9686453998639948E-2</v>
      </c>
      <c r="E594">
        <v>0.12325988635363477</v>
      </c>
      <c r="F594">
        <v>0.17823990505601547</v>
      </c>
      <c r="H594" t="s">
        <v>1151</v>
      </c>
      <c r="I594" t="s">
        <v>1152</v>
      </c>
      <c r="J594" t="s">
        <v>2996</v>
      </c>
      <c r="K594" t="s">
        <v>2996</v>
      </c>
      <c r="L594">
        <v>-0.23827561640738035</v>
      </c>
      <c r="M594">
        <v>0.16727778551615857</v>
      </c>
      <c r="N594">
        <v>0.1987618742736291</v>
      </c>
      <c r="O594">
        <v>0.33009161126952175</v>
      </c>
      <c r="Q594" t="s">
        <v>3420</v>
      </c>
      <c r="R594">
        <v>8.2619910035320765E-2</v>
      </c>
      <c r="S594">
        <v>-8.9686453998639948E-2</v>
      </c>
      <c r="T594">
        <v>0.12325988635363477</v>
      </c>
      <c r="U594">
        <v>0.17823990505601547</v>
      </c>
      <c r="V594">
        <f>VLOOKUP("*"&amp;$B594&amp;"*",$K:$O,2,0)</f>
        <v>0.31287851160196822</v>
      </c>
      <c r="W594">
        <f>VLOOKUP("*"&amp;$B594&amp;"*",$K:$O,3,0)</f>
        <v>-0.83437566129146024</v>
      </c>
      <c r="X594">
        <f>VLOOKUP("*"&amp;$B594&amp;"*",$K:$O,4,0)</f>
        <v>-0.4486113307433493</v>
      </c>
      <c r="Y594">
        <f>VLOOKUP("*"&amp;$B594&amp;"*",$K:$O,5,0)</f>
        <v>-0.10432705014098613</v>
      </c>
    </row>
    <row r="595" spans="1:25">
      <c r="A595" t="s">
        <v>2465</v>
      </c>
      <c r="B595" t="s">
        <v>3421</v>
      </c>
      <c r="C595">
        <v>0.22733844466300426</v>
      </c>
      <c r="D595">
        <v>0.16522872531945634</v>
      </c>
      <c r="E595">
        <v>0.20407626789987349</v>
      </c>
      <c r="F595">
        <v>0.17866456331594305</v>
      </c>
      <c r="H595" t="s">
        <v>1153</v>
      </c>
      <c r="I595" t="s">
        <v>1154</v>
      </c>
      <c r="J595" t="s">
        <v>6118</v>
      </c>
      <c r="K595" t="s">
        <v>3586</v>
      </c>
      <c r="L595">
        <v>1.8179835000299693E-2</v>
      </c>
      <c r="M595">
        <v>-0.21569084872598951</v>
      </c>
      <c r="N595">
        <v>-0.45206092437951845</v>
      </c>
      <c r="O595">
        <v>-6.3554028999737472E-2</v>
      </c>
      <c r="Q595" t="s">
        <v>3421</v>
      </c>
      <c r="R595">
        <v>0.22733844466300426</v>
      </c>
      <c r="S595">
        <v>0.16522872531945634</v>
      </c>
      <c r="T595">
        <v>0.20407626789987349</v>
      </c>
      <c r="U595">
        <v>0.17866456331594305</v>
      </c>
      <c r="V595">
        <f>VLOOKUP("*"&amp;$B595&amp;"*",$K:$O,2,0)</f>
        <v>-0.2086262077734051</v>
      </c>
      <c r="W595">
        <f>VLOOKUP("*"&amp;$B595&amp;"*",$K:$O,3,0)</f>
        <v>-0.10427139597790396</v>
      </c>
      <c r="X595">
        <f>VLOOKUP("*"&amp;$B595&amp;"*",$K:$O,4,0)</f>
        <v>-0.10431310388670255</v>
      </c>
      <c r="Y595">
        <f>VLOOKUP("*"&amp;$B595&amp;"*",$K:$O,5,0)</f>
        <v>0.52145786557151752</v>
      </c>
    </row>
    <row r="596" spans="1:25">
      <c r="A596" t="s">
        <v>2466</v>
      </c>
      <c r="B596" t="s">
        <v>3422</v>
      </c>
      <c r="C596">
        <v>4.5621791563407739E-2</v>
      </c>
      <c r="D596">
        <v>0.15383533494828955</v>
      </c>
      <c r="E596">
        <v>0.11411113768201002</v>
      </c>
      <c r="F596">
        <v>0.17919424529190098</v>
      </c>
      <c r="H596" t="s">
        <v>1155</v>
      </c>
      <c r="I596" t="s">
        <v>1156</v>
      </c>
      <c r="J596" t="s">
        <v>6334</v>
      </c>
      <c r="K596" t="s">
        <v>8633</v>
      </c>
      <c r="L596">
        <v>0.75576576060677159</v>
      </c>
      <c r="M596">
        <v>-0.29907498300717833</v>
      </c>
      <c r="N596">
        <v>0.10758727355393011</v>
      </c>
      <c r="O596">
        <v>-0.15862474420417547</v>
      </c>
      <c r="Q596" t="s">
        <v>3422</v>
      </c>
      <c r="R596">
        <v>4.5621791563407739E-2</v>
      </c>
      <c r="S596">
        <v>0.15383533494828955</v>
      </c>
      <c r="T596">
        <v>0.11411113768201002</v>
      </c>
      <c r="U596">
        <v>0.17919424529190098</v>
      </c>
      <c r="V596">
        <f>VLOOKUP("*"&amp;$B596&amp;"*",$K:$O,2,0)</f>
        <v>-1.2766800299716674</v>
      </c>
      <c r="W596">
        <f>VLOOKUP("*"&amp;$B596&amp;"*",$K:$O,3,0)</f>
        <v>-2.5162875722346238</v>
      </c>
      <c r="X596">
        <f>VLOOKUP("*"&amp;$B596&amp;"*",$K:$O,4,0)</f>
        <v>-1.8801614458596452</v>
      </c>
      <c r="Y596">
        <f>VLOOKUP("*"&amp;$B596&amp;"*",$K:$O,5,0)</f>
        <v>-7.8334078383879194E-2</v>
      </c>
    </row>
    <row r="597" spans="1:25">
      <c r="A597" t="s">
        <v>2467</v>
      </c>
      <c r="B597" t="s">
        <v>3423</v>
      </c>
      <c r="C597">
        <v>0.16918988819977815</v>
      </c>
      <c r="D597">
        <v>0.32845079980568742</v>
      </c>
      <c r="E597">
        <v>0.12856228642014603</v>
      </c>
      <c r="F597">
        <v>0.17954350906409494</v>
      </c>
      <c r="H597" t="s">
        <v>1157</v>
      </c>
      <c r="I597" t="s">
        <v>1158</v>
      </c>
      <c r="J597" t="s">
        <v>6335</v>
      </c>
      <c r="K597" t="s">
        <v>5105</v>
      </c>
      <c r="L597">
        <v>-0.55389975817053272</v>
      </c>
      <c r="M597">
        <v>-5.6348300330650525E-2</v>
      </c>
      <c r="N597">
        <v>0.17941990899515639</v>
      </c>
      <c r="O597">
        <v>0.8977094171272394</v>
      </c>
      <c r="Q597" t="s">
        <v>3423</v>
      </c>
      <c r="R597">
        <v>0.16918988819977815</v>
      </c>
      <c r="S597">
        <v>0.32845079980568742</v>
      </c>
      <c r="T597">
        <v>0.12856228642014603</v>
      </c>
      <c r="U597">
        <v>0.17954350906409494</v>
      </c>
      <c r="V597" t="e">
        <f>VLOOKUP("*"&amp;$B597&amp;"*",$K:$O,2,0)</f>
        <v>#N/A</v>
      </c>
      <c r="W597" t="e">
        <f>VLOOKUP("*"&amp;$B597&amp;"*",$K:$O,3,0)</f>
        <v>#N/A</v>
      </c>
      <c r="X597" t="e">
        <f>VLOOKUP("*"&amp;$B597&amp;"*",$K:$O,4,0)</f>
        <v>#N/A</v>
      </c>
      <c r="Y597" t="e">
        <f>VLOOKUP("*"&amp;$B597&amp;"*",$K:$O,5,0)</f>
        <v>#N/A</v>
      </c>
    </row>
    <row r="598" spans="1:25">
      <c r="A598" t="s">
        <v>2468</v>
      </c>
      <c r="B598" t="s">
        <v>3424</v>
      </c>
      <c r="C598">
        <v>0.1726953353405673</v>
      </c>
      <c r="D598">
        <v>-4.698623732984776E-2</v>
      </c>
      <c r="E598">
        <v>0.1240910945013368</v>
      </c>
      <c r="F598">
        <v>0.17995381884237105</v>
      </c>
      <c r="H598" t="s">
        <v>1159</v>
      </c>
      <c r="I598" t="s">
        <v>1160</v>
      </c>
      <c r="J598" t="s">
        <v>6336</v>
      </c>
      <c r="K598" t="s">
        <v>8589</v>
      </c>
      <c r="L598">
        <v>-0.1867840711466747</v>
      </c>
      <c r="M598">
        <v>0.67645267802793174</v>
      </c>
      <c r="N598">
        <v>4.8693074241183187E-2</v>
      </c>
      <c r="O598">
        <v>-3.0000000000000526E-2</v>
      </c>
      <c r="Q598" t="s">
        <v>3424</v>
      </c>
      <c r="R598">
        <v>0.1726953353405673</v>
      </c>
      <c r="S598">
        <v>-4.698623732984776E-2</v>
      </c>
      <c r="T598">
        <v>0.1240910945013368</v>
      </c>
      <c r="U598">
        <v>0.17995381884237105</v>
      </c>
      <c r="V598" t="e">
        <f>VLOOKUP("*"&amp;$B598&amp;"*",$K:$O,2,0)</f>
        <v>#N/A</v>
      </c>
      <c r="W598" t="e">
        <f>VLOOKUP("*"&amp;$B598&amp;"*",$K:$O,3,0)</f>
        <v>#N/A</v>
      </c>
      <c r="X598" t="e">
        <f>VLOOKUP("*"&amp;$B598&amp;"*",$K:$O,4,0)</f>
        <v>#N/A</v>
      </c>
      <c r="Y598" t="e">
        <f>VLOOKUP("*"&amp;$B598&amp;"*",$K:$O,5,0)</f>
        <v>#N/A</v>
      </c>
    </row>
    <row r="599" spans="1:25">
      <c r="A599" t="s">
        <v>2469</v>
      </c>
      <c r="B599" t="s">
        <v>3425</v>
      </c>
      <c r="C599">
        <v>0.253047590002767</v>
      </c>
      <c r="D599">
        <v>0.2166285834193464</v>
      </c>
      <c r="E599">
        <v>0.26693962218558909</v>
      </c>
      <c r="F599">
        <v>0.18045737136130552</v>
      </c>
      <c r="H599" t="s">
        <v>1161</v>
      </c>
      <c r="I599" t="s">
        <v>1162</v>
      </c>
      <c r="J599" t="s">
        <v>5388</v>
      </c>
      <c r="K599" t="s">
        <v>5387</v>
      </c>
      <c r="L599">
        <v>0.51198461314923793</v>
      </c>
      <c r="M599">
        <v>-0.41018309799926644</v>
      </c>
      <c r="N599">
        <v>0.35900244890581345</v>
      </c>
      <c r="O599">
        <v>0.36345365453807665</v>
      </c>
      <c r="Q599" t="s">
        <v>3425</v>
      </c>
      <c r="R599">
        <v>0.253047590002767</v>
      </c>
      <c r="S599">
        <v>0.2166285834193464</v>
      </c>
      <c r="T599">
        <v>0.26693962218558909</v>
      </c>
      <c r="U599">
        <v>0.18045737136130552</v>
      </c>
      <c r="V599" t="e">
        <f>VLOOKUP("*"&amp;$B599&amp;"*",$K:$O,2,0)</f>
        <v>#N/A</v>
      </c>
      <c r="W599" t="e">
        <f>VLOOKUP("*"&amp;$B599&amp;"*",$K:$O,3,0)</f>
        <v>#N/A</v>
      </c>
      <c r="X599" t="e">
        <f>VLOOKUP("*"&amp;$B599&amp;"*",$K:$O,4,0)</f>
        <v>#N/A</v>
      </c>
      <c r="Y599" t="e">
        <f>VLOOKUP("*"&amp;$B599&amp;"*",$K:$O,5,0)</f>
        <v>#N/A</v>
      </c>
    </row>
    <row r="600" spans="1:25">
      <c r="A600" t="s">
        <v>2470</v>
      </c>
      <c r="B600" t="s">
        <v>3426</v>
      </c>
      <c r="C600">
        <v>0.14575379506559705</v>
      </c>
      <c r="D600">
        <v>0.13369847337676413</v>
      </c>
      <c r="E600">
        <v>0.20405105365278425</v>
      </c>
      <c r="F600">
        <v>0.18046289564142851</v>
      </c>
      <c r="H600" t="s">
        <v>1163</v>
      </c>
      <c r="I600" t="s">
        <v>1164</v>
      </c>
      <c r="J600" t="s">
        <v>3566</v>
      </c>
      <c r="K600" t="s">
        <v>3566</v>
      </c>
      <c r="L600">
        <v>0.12087117459238894</v>
      </c>
      <c r="M600">
        <v>0.26774828576256515</v>
      </c>
      <c r="N600">
        <v>0.54983130986227946</v>
      </c>
      <c r="O600">
        <v>0.37198341574049004</v>
      </c>
      <c r="Q600" t="s">
        <v>3426</v>
      </c>
      <c r="R600">
        <v>0.14575379506559705</v>
      </c>
      <c r="S600">
        <v>0.13369847337676413</v>
      </c>
      <c r="T600">
        <v>0.20405105365278425</v>
      </c>
      <c r="U600">
        <v>0.18046289564142851</v>
      </c>
      <c r="V600">
        <f>VLOOKUP("*"&amp;$B600&amp;"*",$K:$O,2,0)</f>
        <v>-0.26319863412381833</v>
      </c>
      <c r="W600">
        <f>VLOOKUP("*"&amp;$B600&amp;"*",$K:$O,3,0)</f>
        <v>-0.47854582013596597</v>
      </c>
      <c r="X600">
        <f>VLOOKUP("*"&amp;$B600&amp;"*",$K:$O,4,0)</f>
        <v>-0.27461434974199883</v>
      </c>
      <c r="Y600">
        <f>VLOOKUP("*"&amp;$B600&amp;"*",$K:$O,5,0)</f>
        <v>0.81037061282802469</v>
      </c>
    </row>
    <row r="601" spans="1:25">
      <c r="A601" t="s">
        <v>2471</v>
      </c>
      <c r="B601" t="s">
        <v>3427</v>
      </c>
      <c r="C601">
        <v>0.14768283762376383</v>
      </c>
      <c r="D601">
        <v>0.11478866962921681</v>
      </c>
      <c r="E601">
        <v>9.5128701121849027E-2</v>
      </c>
      <c r="F601">
        <v>0.18104747806218652</v>
      </c>
      <c r="H601" t="s">
        <v>1165</v>
      </c>
      <c r="I601" t="s">
        <v>1166</v>
      </c>
      <c r="J601" t="s">
        <v>6337</v>
      </c>
      <c r="K601" t="s">
        <v>8628</v>
      </c>
      <c r="L601">
        <v>0.57920497363517265</v>
      </c>
      <c r="M601">
        <v>-1.0298852982314166</v>
      </c>
      <c r="N601">
        <v>-0.67350523795559336</v>
      </c>
      <c r="O601">
        <v>6.0965824299085973E-2</v>
      </c>
      <c r="Q601" t="s">
        <v>3427</v>
      </c>
      <c r="R601">
        <v>0.14768283762376383</v>
      </c>
      <c r="S601">
        <v>0.11478866962921681</v>
      </c>
      <c r="T601">
        <v>9.5128701121849027E-2</v>
      </c>
      <c r="U601">
        <v>0.18104747806218652</v>
      </c>
      <c r="V601" t="e">
        <f>VLOOKUP("*"&amp;$B601&amp;"*",$K:$O,2,0)</f>
        <v>#N/A</v>
      </c>
      <c r="W601" t="e">
        <f>VLOOKUP("*"&amp;$B601&amp;"*",$K:$O,3,0)</f>
        <v>#N/A</v>
      </c>
      <c r="X601" t="e">
        <f>VLOOKUP("*"&amp;$B601&amp;"*",$K:$O,4,0)</f>
        <v>#N/A</v>
      </c>
      <c r="Y601" t="e">
        <f>VLOOKUP("*"&amp;$B601&amp;"*",$K:$O,5,0)</f>
        <v>#N/A</v>
      </c>
    </row>
    <row r="602" spans="1:25">
      <c r="A602" t="s">
        <v>2472</v>
      </c>
      <c r="B602" t="s">
        <v>3428</v>
      </c>
      <c r="C602">
        <v>9.4095741300155175E-2</v>
      </c>
      <c r="D602">
        <v>7.2935734957395262E-2</v>
      </c>
      <c r="E602">
        <v>0.15589273328509756</v>
      </c>
      <c r="F602">
        <v>0.18124698146904039</v>
      </c>
      <c r="H602" t="s">
        <v>1167</v>
      </c>
      <c r="I602" t="s">
        <v>1168</v>
      </c>
      <c r="J602" t="s">
        <v>5894</v>
      </c>
      <c r="K602" t="s">
        <v>5893</v>
      </c>
      <c r="L602">
        <v>1.2483000430050211</v>
      </c>
      <c r="M602">
        <v>-0.88706477343992696</v>
      </c>
      <c r="N602">
        <v>0.19300090094294042</v>
      </c>
      <c r="O602">
        <v>0.20415501904584596</v>
      </c>
      <c r="Q602" t="s">
        <v>3428</v>
      </c>
      <c r="R602">
        <v>9.4095741300155175E-2</v>
      </c>
      <c r="S602">
        <v>7.2935734957395262E-2</v>
      </c>
      <c r="T602">
        <v>0.15589273328509756</v>
      </c>
      <c r="U602">
        <v>0.18124698146904039</v>
      </c>
      <c r="V602" t="e">
        <f>VLOOKUP("*"&amp;$B602&amp;"*",$K:$O,2,0)</f>
        <v>#N/A</v>
      </c>
      <c r="W602" t="e">
        <f>VLOOKUP("*"&amp;$B602&amp;"*",$K:$O,3,0)</f>
        <v>#N/A</v>
      </c>
      <c r="X602" t="e">
        <f>VLOOKUP("*"&amp;$B602&amp;"*",$K:$O,4,0)</f>
        <v>#N/A</v>
      </c>
      <c r="Y602" t="e">
        <f>VLOOKUP("*"&amp;$B602&amp;"*",$K:$O,5,0)</f>
        <v>#N/A</v>
      </c>
    </row>
    <row r="603" spans="1:25">
      <c r="A603" t="s">
        <v>2473</v>
      </c>
      <c r="B603" t="s">
        <v>3429</v>
      </c>
      <c r="C603">
        <v>0.42876014663356393</v>
      </c>
      <c r="D603">
        <v>0.30541335936137037</v>
      </c>
      <c r="E603">
        <v>0.37187123754970552</v>
      </c>
      <c r="F603">
        <v>0.18186880761002977</v>
      </c>
      <c r="H603" t="s">
        <v>1169</v>
      </c>
      <c r="I603" t="s">
        <v>1170</v>
      </c>
      <c r="J603" t="s">
        <v>6338</v>
      </c>
      <c r="K603" t="s">
        <v>8575</v>
      </c>
      <c r="L603">
        <v>-0.40710706469207963</v>
      </c>
      <c r="M603">
        <v>-0.44656198321461799</v>
      </c>
      <c r="N603">
        <v>-0.17281203547204549</v>
      </c>
      <c r="O603">
        <v>0.23584331006887349</v>
      </c>
      <c r="Q603" t="s">
        <v>3429</v>
      </c>
      <c r="R603">
        <v>0.42876014663356393</v>
      </c>
      <c r="S603">
        <v>0.30541335936137037</v>
      </c>
      <c r="T603">
        <v>0.37187123754970552</v>
      </c>
      <c r="U603">
        <v>0.18186880761002977</v>
      </c>
      <c r="V603" t="e">
        <f>VLOOKUP("*"&amp;$B603&amp;"*",$K:$O,2,0)</f>
        <v>#N/A</v>
      </c>
      <c r="W603" t="e">
        <f>VLOOKUP("*"&amp;$B603&amp;"*",$K:$O,3,0)</f>
        <v>#N/A</v>
      </c>
      <c r="X603" t="e">
        <f>VLOOKUP("*"&amp;$B603&amp;"*",$K:$O,4,0)</f>
        <v>#N/A</v>
      </c>
      <c r="Y603" t="e">
        <f>VLOOKUP("*"&amp;$B603&amp;"*",$K:$O,5,0)</f>
        <v>#N/A</v>
      </c>
    </row>
    <row r="604" spans="1:25">
      <c r="A604" t="s">
        <v>2474</v>
      </c>
      <c r="B604" t="s">
        <v>3430</v>
      </c>
      <c r="C604">
        <v>0.1747834209629075</v>
      </c>
      <c r="D604">
        <v>0.12241003743283926</v>
      </c>
      <c r="E604">
        <v>0.31862721585857623</v>
      </c>
      <c r="F604">
        <v>0.18276542279052602</v>
      </c>
      <c r="H604" t="s">
        <v>1171</v>
      </c>
      <c r="I604" t="s">
        <v>1172</v>
      </c>
      <c r="J604" t="s">
        <v>3838</v>
      </c>
      <c r="K604" t="s">
        <v>3838</v>
      </c>
      <c r="L604">
        <v>-0.84868997395686441</v>
      </c>
      <c r="M604">
        <v>-0.23437706621861712</v>
      </c>
      <c r="N604">
        <v>0.52165461800986224</v>
      </c>
      <c r="O604">
        <v>0.53546644157601531</v>
      </c>
      <c r="Q604" t="s">
        <v>3430</v>
      </c>
      <c r="R604">
        <v>0.1747834209629075</v>
      </c>
      <c r="S604">
        <v>0.12241003743283926</v>
      </c>
      <c r="T604">
        <v>0.31862721585857623</v>
      </c>
      <c r="U604">
        <v>0.18276542279052602</v>
      </c>
      <c r="V604">
        <f>VLOOKUP("*"&amp;$B604&amp;"*",$K:$O,2,0)</f>
        <v>-1.3946254283581094E-5</v>
      </c>
      <c r="W604">
        <f>VLOOKUP("*"&amp;$B604&amp;"*",$K:$O,3,0)</f>
        <v>-0.31288365749702546</v>
      </c>
      <c r="X604">
        <f>VLOOKUP("*"&amp;$B604&amp;"*",$K:$O,4,0)</f>
        <v>-0.31288365749702546</v>
      </c>
      <c r="Y604">
        <f>VLOOKUP("*"&amp;$B604&amp;"*",$K:$O,5,0)</f>
        <v>0.11259482407014547</v>
      </c>
    </row>
    <row r="605" spans="1:25">
      <c r="A605" t="s">
        <v>2475</v>
      </c>
      <c r="B605" t="s">
        <v>3430</v>
      </c>
      <c r="C605">
        <v>0.1747834209629075</v>
      </c>
      <c r="D605">
        <v>0.12241003743283926</v>
      </c>
      <c r="E605">
        <v>0.31862721585857623</v>
      </c>
      <c r="F605">
        <v>0.18276542279052602</v>
      </c>
      <c r="H605" t="s">
        <v>1173</v>
      </c>
      <c r="I605" t="s">
        <v>1174</v>
      </c>
      <c r="J605" t="s">
        <v>6339</v>
      </c>
      <c r="K605" t="s">
        <v>8556</v>
      </c>
      <c r="L605">
        <v>-1.6761656223023547</v>
      </c>
      <c r="M605">
        <v>0.51800365494786538</v>
      </c>
      <c r="N605">
        <v>-1.0933503428062321</v>
      </c>
      <c r="O605">
        <v>1.7867661624748621</v>
      </c>
      <c r="Q605" t="s">
        <v>3430</v>
      </c>
      <c r="R605">
        <v>0.1747834209629075</v>
      </c>
      <c r="S605">
        <v>0.12241003743283926</v>
      </c>
      <c r="T605">
        <v>0.31862721585857623</v>
      </c>
      <c r="U605">
        <v>0.18276542279052602</v>
      </c>
      <c r="V605">
        <f>VLOOKUP("*"&amp;$B605&amp;"*",$K:$O,2,0)</f>
        <v>-1.3946254283581094E-5</v>
      </c>
      <c r="W605">
        <f>VLOOKUP("*"&amp;$B605&amp;"*",$K:$O,3,0)</f>
        <v>-0.31288365749702546</v>
      </c>
      <c r="X605">
        <f>VLOOKUP("*"&amp;$B605&amp;"*",$K:$O,4,0)</f>
        <v>-0.31288365749702546</v>
      </c>
      <c r="Y605">
        <f>VLOOKUP("*"&amp;$B605&amp;"*",$K:$O,5,0)</f>
        <v>0.11259482407014547</v>
      </c>
    </row>
    <row r="606" spans="1:25">
      <c r="A606" t="s">
        <v>2476</v>
      </c>
      <c r="B606" t="s">
        <v>3431</v>
      </c>
      <c r="C606">
        <v>0.14964217697640061</v>
      </c>
      <c r="D606">
        <v>0.21076725749451133</v>
      </c>
      <c r="E606">
        <v>6.4081726990448298E-2</v>
      </c>
      <c r="F606">
        <v>0.18318091648337215</v>
      </c>
      <c r="H606" t="s">
        <v>1175</v>
      </c>
      <c r="I606" t="s">
        <v>1176</v>
      </c>
      <c r="J606" t="s">
        <v>4293</v>
      </c>
      <c r="K606" t="s">
        <v>3765</v>
      </c>
      <c r="L606">
        <v>-0.41008755573174577</v>
      </c>
      <c r="M606">
        <v>0.22111249944626177</v>
      </c>
      <c r="N606">
        <v>-9.3646320030079486E-2</v>
      </c>
      <c r="O606">
        <v>0.11494797637537651</v>
      </c>
      <c r="Q606" t="s">
        <v>3431</v>
      </c>
      <c r="R606">
        <v>0.14964217697640061</v>
      </c>
      <c r="S606">
        <v>0.21076725749451133</v>
      </c>
      <c r="T606">
        <v>6.4081726990448298E-2</v>
      </c>
      <c r="U606">
        <v>0.18318091648337215</v>
      </c>
      <c r="V606" t="e">
        <f>VLOOKUP("*"&amp;$B606&amp;"*",$K:$O,2,0)</f>
        <v>#N/A</v>
      </c>
      <c r="W606" t="e">
        <f>VLOOKUP("*"&amp;$B606&amp;"*",$K:$O,3,0)</f>
        <v>#N/A</v>
      </c>
      <c r="X606" t="e">
        <f>VLOOKUP("*"&amp;$B606&amp;"*",$K:$O,4,0)</f>
        <v>#N/A</v>
      </c>
      <c r="Y606" t="e">
        <f>VLOOKUP("*"&amp;$B606&amp;"*",$K:$O,5,0)</f>
        <v>#N/A</v>
      </c>
    </row>
    <row r="607" spans="1:25">
      <c r="A607" t="s">
        <v>2477</v>
      </c>
      <c r="B607" t="s">
        <v>3432</v>
      </c>
      <c r="C607">
        <v>0.2134600689701853</v>
      </c>
      <c r="D607">
        <v>0.22580180160309704</v>
      </c>
      <c r="E607">
        <v>0.25905109752919647</v>
      </c>
      <c r="F607">
        <v>0.18323574758107211</v>
      </c>
      <c r="H607" t="s">
        <v>1177</v>
      </c>
      <c r="I607" t="s">
        <v>1178</v>
      </c>
      <c r="J607" t="s">
        <v>4864</v>
      </c>
      <c r="K607" t="s">
        <v>4864</v>
      </c>
      <c r="L607">
        <v>0.16032609961913741</v>
      </c>
      <c r="M607">
        <v>0.12182319087189748</v>
      </c>
      <c r="N607">
        <v>0.21038544000485868</v>
      </c>
      <c r="O607">
        <v>0.34842213177774023</v>
      </c>
      <c r="Q607" t="s">
        <v>3432</v>
      </c>
      <c r="R607">
        <v>0.2134600689701853</v>
      </c>
      <c r="S607">
        <v>0.22580180160309704</v>
      </c>
      <c r="T607">
        <v>0.25905109752919647</v>
      </c>
      <c r="U607">
        <v>0.18323574758107211</v>
      </c>
      <c r="V607">
        <f>VLOOKUP("*"&amp;$B607&amp;"*",$K:$O,2,0)</f>
        <v>-0.23649116033872006</v>
      </c>
      <c r="W607">
        <f>VLOOKUP("*"&amp;$B607&amp;"*",$K:$O,3,0)</f>
        <v>-0.72623156440198511</v>
      </c>
      <c r="X607">
        <f>VLOOKUP("*"&amp;$B607&amp;"*",$K:$O,4,0)</f>
        <v>-0.4796708399230985</v>
      </c>
      <c r="Y607">
        <f>VLOOKUP("*"&amp;$B607&amp;"*",$K:$O,5,0)</f>
        <v>0.49321958561362572</v>
      </c>
    </row>
    <row r="608" spans="1:25">
      <c r="A608" t="s">
        <v>2478</v>
      </c>
      <c r="B608" t="s">
        <v>3433</v>
      </c>
      <c r="C608">
        <v>0.1510214788514149</v>
      </c>
      <c r="D608">
        <v>4.5319243829091388E-2</v>
      </c>
      <c r="E608">
        <v>0.13326359447568412</v>
      </c>
      <c r="F608">
        <v>0.18374216436563981</v>
      </c>
      <c r="H608" t="s">
        <v>1179</v>
      </c>
      <c r="I608" t="s">
        <v>1180</v>
      </c>
      <c r="J608" t="s">
        <v>4948</v>
      </c>
      <c r="K608" t="s">
        <v>3334</v>
      </c>
      <c r="L608">
        <v>0.27472759741018998</v>
      </c>
      <c r="M608">
        <v>-0.89238411488269709</v>
      </c>
      <c r="N608">
        <v>-0.57154072502483722</v>
      </c>
      <c r="O608">
        <v>0.46431479226858996</v>
      </c>
      <c r="Q608" t="s">
        <v>3433</v>
      </c>
      <c r="R608">
        <v>0.1510214788514149</v>
      </c>
      <c r="S608">
        <v>4.5319243829091388E-2</v>
      </c>
      <c r="T608">
        <v>0.13326359447568412</v>
      </c>
      <c r="U608">
        <v>0.18374216436563981</v>
      </c>
      <c r="V608">
        <f>VLOOKUP("*"&amp;$B608&amp;"*",$K:$O,2,0)</f>
        <v>-0.87712777958445509</v>
      </c>
      <c r="W608">
        <f>VLOOKUP("*"&amp;$B608&amp;"*",$K:$O,3,0)</f>
        <v>-0.18012868568255033</v>
      </c>
      <c r="X608">
        <f>VLOOKUP("*"&amp;$B608&amp;"*",$K:$O,4,0)</f>
        <v>0.18168155971934508</v>
      </c>
      <c r="Y608">
        <f>VLOOKUP("*"&amp;$B608&amp;"*",$K:$O,5,0)</f>
        <v>3.8520223121853554E-2</v>
      </c>
    </row>
    <row r="609" spans="1:25">
      <c r="A609" t="s">
        <v>2479</v>
      </c>
      <c r="B609" t="s">
        <v>3434</v>
      </c>
      <c r="C609">
        <v>0.14811707920386546</v>
      </c>
      <c r="D609">
        <v>0.1441726595976863</v>
      </c>
      <c r="E609">
        <v>0.20196247197113673</v>
      </c>
      <c r="F609">
        <v>0.18381146797871334</v>
      </c>
      <c r="H609" t="s">
        <v>1181</v>
      </c>
      <c r="I609" t="s">
        <v>1182</v>
      </c>
      <c r="J609" t="s">
        <v>5626</v>
      </c>
      <c r="K609" t="s">
        <v>3071</v>
      </c>
      <c r="L609">
        <v>0.81126855060105674</v>
      </c>
      <c r="M609">
        <v>-0.71129742718886158</v>
      </c>
      <c r="N609">
        <v>-1.4280728308981798</v>
      </c>
      <c r="O609">
        <v>6.6995857088261571E-2</v>
      </c>
      <c r="Q609" t="s">
        <v>3434</v>
      </c>
      <c r="R609">
        <v>0.14811707920386546</v>
      </c>
      <c r="S609">
        <v>0.1441726595976863</v>
      </c>
      <c r="T609">
        <v>0.20196247197113673</v>
      </c>
      <c r="U609">
        <v>0.18381146797871334</v>
      </c>
      <c r="V609">
        <f>VLOOKUP("*"&amp;$B609&amp;"*",$K:$O,2,0)</f>
        <v>-0.41719676138372797</v>
      </c>
      <c r="W609">
        <f>VLOOKUP("*"&amp;$B609&amp;"*",$K:$O,3,0)</f>
        <v>-0.26580317214616067</v>
      </c>
      <c r="X609">
        <f>VLOOKUP("*"&amp;$B609&amp;"*",$K:$O,4,0)</f>
        <v>-0.10427139597790396</v>
      </c>
      <c r="Y609">
        <f>VLOOKUP("*"&amp;$B609&amp;"*",$K:$O,5,0)</f>
        <v>0.20859831526483794</v>
      </c>
    </row>
    <row r="610" spans="1:25">
      <c r="A610" t="s">
        <v>2480</v>
      </c>
      <c r="B610" t="s">
        <v>3435</v>
      </c>
      <c r="C610">
        <v>0.3209481777633541</v>
      </c>
      <c r="D610">
        <v>9.5806814314911309E-2</v>
      </c>
      <c r="E610">
        <v>0.27759280117573149</v>
      </c>
      <c r="F610">
        <v>0.18460204655964915</v>
      </c>
      <c r="H610" t="s">
        <v>1183</v>
      </c>
      <c r="I610" t="s">
        <v>1184</v>
      </c>
      <c r="J610" t="s">
        <v>3945</v>
      </c>
      <c r="K610" t="s">
        <v>3501</v>
      </c>
      <c r="L610">
        <v>-0.20398121556108287</v>
      </c>
      <c r="M610">
        <v>-0.21847264424193089</v>
      </c>
      <c r="N610">
        <v>-1.412845490862428E-2</v>
      </c>
      <c r="O610">
        <v>0.34154165621886196</v>
      </c>
      <c r="Q610" t="s">
        <v>3435</v>
      </c>
      <c r="R610">
        <v>0.3209481777633541</v>
      </c>
      <c r="S610">
        <v>9.5806814314911309E-2</v>
      </c>
      <c r="T610">
        <v>0.27759280117573149</v>
      </c>
      <c r="U610">
        <v>0.18460204655964915</v>
      </c>
      <c r="V610" t="e">
        <f>VLOOKUP("*"&amp;$B610&amp;"*",$K:$O,2,0)</f>
        <v>#N/A</v>
      </c>
      <c r="W610" t="e">
        <f>VLOOKUP("*"&amp;$B610&amp;"*",$K:$O,3,0)</f>
        <v>#N/A</v>
      </c>
      <c r="X610" t="e">
        <f>VLOOKUP("*"&amp;$B610&amp;"*",$K:$O,4,0)</f>
        <v>#N/A</v>
      </c>
      <c r="Y610" t="e">
        <f>VLOOKUP("*"&amp;$B610&amp;"*",$K:$O,5,0)</f>
        <v>#N/A</v>
      </c>
    </row>
    <row r="611" spans="1:25">
      <c r="A611" t="s">
        <v>2481</v>
      </c>
      <c r="B611" t="s">
        <v>3436</v>
      </c>
      <c r="C611">
        <v>-3.4682766191260879E-2</v>
      </c>
      <c r="D611">
        <v>7.4615780056517825E-2</v>
      </c>
      <c r="E611">
        <v>7.5736260279903864E-2</v>
      </c>
      <c r="F611">
        <v>0.18587505385953082</v>
      </c>
      <c r="H611" t="s">
        <v>1185</v>
      </c>
      <c r="I611" t="s">
        <v>1186</v>
      </c>
      <c r="J611" t="s">
        <v>3166</v>
      </c>
      <c r="K611" t="s">
        <v>3166</v>
      </c>
      <c r="L611">
        <v>-0.11318947793929864</v>
      </c>
      <c r="M611">
        <v>-0.28819771969608704</v>
      </c>
      <c r="N611">
        <v>0.11458303368014372</v>
      </c>
      <c r="O611">
        <v>0.36319455366845294</v>
      </c>
      <c r="Q611" t="s">
        <v>3436</v>
      </c>
      <c r="R611">
        <v>-3.4682766191260879E-2</v>
      </c>
      <c r="S611">
        <v>7.4615780056517825E-2</v>
      </c>
      <c r="T611">
        <v>7.5736260279903864E-2</v>
      </c>
      <c r="U611">
        <v>0.18587505385953082</v>
      </c>
      <c r="V611" t="e">
        <f>VLOOKUP("*"&amp;$B611&amp;"*",$K:$O,2,0)</f>
        <v>#N/A</v>
      </c>
      <c r="W611" t="e">
        <f>VLOOKUP("*"&amp;$B611&amp;"*",$K:$O,3,0)</f>
        <v>#N/A</v>
      </c>
      <c r="X611" t="e">
        <f>VLOOKUP("*"&amp;$B611&amp;"*",$K:$O,4,0)</f>
        <v>#N/A</v>
      </c>
      <c r="Y611" t="e">
        <f>VLOOKUP("*"&amp;$B611&amp;"*",$K:$O,5,0)</f>
        <v>#N/A</v>
      </c>
    </row>
    <row r="612" spans="1:25">
      <c r="A612" t="s">
        <v>2482</v>
      </c>
      <c r="B612" t="s">
        <v>3437</v>
      </c>
      <c r="C612">
        <v>7.6394260505467743E-2</v>
      </c>
      <c r="D612">
        <v>0.15718428828411751</v>
      </c>
      <c r="E612">
        <v>9.4685959747668177E-2</v>
      </c>
      <c r="F612">
        <v>0.18623107084171103</v>
      </c>
      <c r="H612" t="s">
        <v>1187</v>
      </c>
      <c r="I612" t="s">
        <v>1188</v>
      </c>
      <c r="J612" t="s">
        <v>6011</v>
      </c>
      <c r="K612" t="s">
        <v>6011</v>
      </c>
      <c r="L612">
        <v>-0.85380835805509481</v>
      </c>
      <c r="M612">
        <v>-1.1605014468475703</v>
      </c>
      <c r="N612">
        <v>-0.71938047904542657</v>
      </c>
      <c r="O612">
        <v>0.19851815843940365</v>
      </c>
      <c r="Q612" t="s">
        <v>3437</v>
      </c>
      <c r="R612">
        <v>7.6394260505467743E-2</v>
      </c>
      <c r="S612">
        <v>0.15718428828411751</v>
      </c>
      <c r="T612">
        <v>9.4685959747668177E-2</v>
      </c>
      <c r="U612">
        <v>0.18623107084171103</v>
      </c>
      <c r="V612" t="e">
        <f>VLOOKUP("*"&amp;$B612&amp;"*",$K:$O,2,0)</f>
        <v>#N/A</v>
      </c>
      <c r="W612" t="e">
        <f>VLOOKUP("*"&amp;$B612&amp;"*",$K:$O,3,0)</f>
        <v>#N/A</v>
      </c>
      <c r="X612" t="e">
        <f>VLOOKUP("*"&amp;$B612&amp;"*",$K:$O,4,0)</f>
        <v>#N/A</v>
      </c>
      <c r="Y612" t="e">
        <f>VLOOKUP("*"&amp;$B612&amp;"*",$K:$O,5,0)</f>
        <v>#N/A</v>
      </c>
    </row>
    <row r="613" spans="1:25">
      <c r="A613" t="s">
        <v>2483</v>
      </c>
      <c r="B613" t="s">
        <v>3438</v>
      </c>
      <c r="C613">
        <v>-6.6125852859189399E-2</v>
      </c>
      <c r="D613">
        <v>0.10697859742047179</v>
      </c>
      <c r="E613">
        <v>8.2863569790840849E-2</v>
      </c>
      <c r="F613">
        <v>0.18937363239842844</v>
      </c>
      <c r="H613" t="s">
        <v>1189</v>
      </c>
      <c r="I613" t="s">
        <v>1190</v>
      </c>
      <c r="J613" t="s">
        <v>6340</v>
      </c>
      <c r="K613" t="s">
        <v>8617</v>
      </c>
      <c r="L613">
        <v>6.8376299675321814E-2</v>
      </c>
      <c r="M613">
        <v>7.5442007704453584E-2</v>
      </c>
      <c r="N613">
        <v>-3.7226253219676188E-2</v>
      </c>
      <c r="O613">
        <v>0.56164004857095129</v>
      </c>
      <c r="Q613" t="s">
        <v>3438</v>
      </c>
      <c r="R613">
        <v>-6.6125852859189399E-2</v>
      </c>
      <c r="S613">
        <v>0.10697859742047179</v>
      </c>
      <c r="T613">
        <v>8.2863569790840849E-2</v>
      </c>
      <c r="U613">
        <v>0.18937363239842844</v>
      </c>
      <c r="V613">
        <f>VLOOKUP("*"&amp;$B613&amp;"*",$K:$O,2,0)</f>
        <v>2.4483344476364008E-2</v>
      </c>
      <c r="W613">
        <f>VLOOKUP("*"&amp;$B613&amp;"*",$K:$O,3,0)</f>
        <v>-0.14347121295763607</v>
      </c>
      <c r="X613">
        <f>VLOOKUP("*"&amp;$B613&amp;"*",$K:$O,4,0)</f>
        <v>-0.1928833350183754</v>
      </c>
      <c r="Y613">
        <f>VLOOKUP("*"&amp;$B613&amp;"*",$K:$O,5,0)</f>
        <v>0.3125876656087434</v>
      </c>
    </row>
    <row r="614" spans="1:25">
      <c r="A614" t="s">
        <v>2484</v>
      </c>
      <c r="B614" t="s">
        <v>3439</v>
      </c>
      <c r="C614">
        <v>0.18983731910023524</v>
      </c>
      <c r="D614">
        <v>0.14862840023521437</v>
      </c>
      <c r="E614">
        <v>-0.20731332104486522</v>
      </c>
      <c r="F614">
        <v>0.18962204757218135</v>
      </c>
      <c r="H614" t="s">
        <v>1191</v>
      </c>
      <c r="I614" t="s">
        <v>1192</v>
      </c>
      <c r="J614" t="s">
        <v>6341</v>
      </c>
      <c r="K614" t="e">
        <v>#N/A</v>
      </c>
      <c r="L614">
        <v>-2.1130017270443622</v>
      </c>
      <c r="M614">
        <v>-2.1050450730947774</v>
      </c>
      <c r="N614">
        <v>-1.0343469802812604</v>
      </c>
      <c r="O614">
        <v>-8.7519624463205978E-2</v>
      </c>
      <c r="Q614" t="s">
        <v>3439</v>
      </c>
      <c r="R614">
        <v>0.18983731910023524</v>
      </c>
      <c r="S614">
        <v>0.14862840023521437</v>
      </c>
      <c r="T614">
        <v>-0.20731332104486522</v>
      </c>
      <c r="U614">
        <v>0.18962204757218135</v>
      </c>
      <c r="V614" t="e">
        <f>VLOOKUP("*"&amp;$B614&amp;"*",$K:$O,2,0)</f>
        <v>#N/A</v>
      </c>
      <c r="W614" t="e">
        <f>VLOOKUP("*"&amp;$B614&amp;"*",$K:$O,3,0)</f>
        <v>#N/A</v>
      </c>
      <c r="X614" t="e">
        <f>VLOOKUP("*"&amp;$B614&amp;"*",$K:$O,4,0)</f>
        <v>#N/A</v>
      </c>
      <c r="Y614" t="e">
        <f>VLOOKUP("*"&amp;$B614&amp;"*",$K:$O,5,0)</f>
        <v>#N/A</v>
      </c>
    </row>
    <row r="615" spans="1:25">
      <c r="A615" t="s">
        <v>2485</v>
      </c>
      <c r="B615" t="s">
        <v>3440</v>
      </c>
      <c r="C615">
        <v>0.12835790797822025</v>
      </c>
      <c r="D615">
        <v>0.11556494495118425</v>
      </c>
      <c r="E615">
        <v>0.22643765867296209</v>
      </c>
      <c r="F615">
        <v>0.1906672627539335</v>
      </c>
      <c r="H615" t="s">
        <v>465</v>
      </c>
      <c r="I615" t="s">
        <v>1193</v>
      </c>
      <c r="J615" t="s">
        <v>6234</v>
      </c>
      <c r="K615" t="s">
        <v>6234</v>
      </c>
      <c r="L615">
        <v>-7.4046793178502116E-2</v>
      </c>
      <c r="M615">
        <v>-0.49664881552870854</v>
      </c>
      <c r="N615">
        <v>2.3007803962926308E-3</v>
      </c>
      <c r="O615">
        <v>0.5246264761734919</v>
      </c>
      <c r="Q615" t="s">
        <v>3440</v>
      </c>
      <c r="R615">
        <v>0.12835790797822025</v>
      </c>
      <c r="S615">
        <v>0.11556494495118425</v>
      </c>
      <c r="T615">
        <v>0.22643765867296209</v>
      </c>
      <c r="U615">
        <v>0.1906672627539335</v>
      </c>
      <c r="V615">
        <f>VLOOKUP("*"&amp;$B615&amp;"*",$K:$O,2,0)</f>
        <v>0.52145786557151752</v>
      </c>
      <c r="W615">
        <f>VLOOKUP("*"&amp;$B615&amp;"*",$K:$O,3,0)</f>
        <v>0.73003355642783829</v>
      </c>
      <c r="X615">
        <f>VLOOKUP("*"&amp;$B615&amp;"*",$K:$O,4,0)</f>
        <v>0.62573806190864778</v>
      </c>
      <c r="Y615">
        <f>VLOOKUP("*"&amp;$B615&amp;"*",$K:$O,5,0)</f>
        <v>0.22280456104526111</v>
      </c>
    </row>
    <row r="616" spans="1:25">
      <c r="A616" t="s">
        <v>2486</v>
      </c>
      <c r="B616" t="s">
        <v>3441</v>
      </c>
      <c r="C616">
        <v>3.0480738342272641E-2</v>
      </c>
      <c r="D616">
        <v>5.1124957096607845E-2</v>
      </c>
      <c r="E616">
        <v>0.12618878313120516</v>
      </c>
      <c r="F616">
        <v>0.19094091617096379</v>
      </c>
      <c r="H616" t="s">
        <v>1194</v>
      </c>
      <c r="I616" t="s">
        <v>1195</v>
      </c>
      <c r="J616" t="s">
        <v>5609</v>
      </c>
      <c r="K616" t="s">
        <v>3217</v>
      </c>
      <c r="L616">
        <v>-0.72389479306045101</v>
      </c>
      <c r="M616">
        <v>-0.7664149539016244</v>
      </c>
      <c r="N616">
        <v>-0.63715813757900031</v>
      </c>
      <c r="O616">
        <v>-2.7425820178855382E-2</v>
      </c>
      <c r="Q616" t="s">
        <v>3441</v>
      </c>
      <c r="R616">
        <v>3.0480738342272641E-2</v>
      </c>
      <c r="S616">
        <v>5.1124957096607845E-2</v>
      </c>
      <c r="T616">
        <v>0.12618878313120516</v>
      </c>
      <c r="U616">
        <v>0.19094091617096379</v>
      </c>
      <c r="V616" t="e">
        <f>VLOOKUP("*"&amp;$B616&amp;"*",$K:$O,2,0)</f>
        <v>#N/A</v>
      </c>
      <c r="W616" t="e">
        <f>VLOOKUP("*"&amp;$B616&amp;"*",$K:$O,3,0)</f>
        <v>#N/A</v>
      </c>
      <c r="X616" t="e">
        <f>VLOOKUP("*"&amp;$B616&amp;"*",$K:$O,4,0)</f>
        <v>#N/A</v>
      </c>
      <c r="Y616" t="e">
        <f>VLOOKUP("*"&amp;$B616&amp;"*",$K:$O,5,0)</f>
        <v>#N/A</v>
      </c>
    </row>
    <row r="617" spans="1:25">
      <c r="A617" t="s">
        <v>2487</v>
      </c>
      <c r="B617" t="s">
        <v>3441</v>
      </c>
      <c r="C617">
        <v>3.0480738342272641E-2</v>
      </c>
      <c r="D617">
        <v>5.1124957096607845E-2</v>
      </c>
      <c r="E617">
        <v>0.12618878313120516</v>
      </c>
      <c r="F617">
        <v>0.19094091617096379</v>
      </c>
      <c r="H617" t="s">
        <v>1196</v>
      </c>
      <c r="I617" t="s">
        <v>1197</v>
      </c>
      <c r="J617" t="s">
        <v>5738</v>
      </c>
      <c r="K617" t="s">
        <v>5738</v>
      </c>
      <c r="L617">
        <v>-0.21288830176680576</v>
      </c>
      <c r="M617">
        <v>6.9078516928452904E-2</v>
      </c>
      <c r="N617">
        <v>1.0760803516426571E-3</v>
      </c>
      <c r="O617">
        <v>0.47604219562955791</v>
      </c>
      <c r="Q617" t="s">
        <v>3441</v>
      </c>
      <c r="R617">
        <v>3.0480738342272641E-2</v>
      </c>
      <c r="S617">
        <v>5.1124957096607845E-2</v>
      </c>
      <c r="T617">
        <v>0.12618878313120516</v>
      </c>
      <c r="U617">
        <v>0.19094091617096379</v>
      </c>
      <c r="V617" t="e">
        <f>VLOOKUP("*"&amp;$B617&amp;"*",$K:$O,2,0)</f>
        <v>#N/A</v>
      </c>
      <c r="W617" t="e">
        <f>VLOOKUP("*"&amp;$B617&amp;"*",$K:$O,3,0)</f>
        <v>#N/A</v>
      </c>
      <c r="X617" t="e">
        <f>VLOOKUP("*"&amp;$B617&amp;"*",$K:$O,4,0)</f>
        <v>#N/A</v>
      </c>
      <c r="Y617" t="e">
        <f>VLOOKUP("*"&amp;$B617&amp;"*",$K:$O,5,0)</f>
        <v>#N/A</v>
      </c>
    </row>
    <row r="618" spans="1:25">
      <c r="A618" t="s">
        <v>2488</v>
      </c>
      <c r="B618" t="s">
        <v>3126</v>
      </c>
      <c r="C618">
        <v>6.2070277225600864E-2</v>
      </c>
      <c r="D618">
        <v>0.11117600888720885</v>
      </c>
      <c r="E618">
        <v>0.19045001912245452</v>
      </c>
      <c r="F618">
        <v>0.19183631139829271</v>
      </c>
      <c r="H618" t="s">
        <v>1198</v>
      </c>
      <c r="I618" t="s">
        <v>1199</v>
      </c>
      <c r="J618" t="s">
        <v>6150</v>
      </c>
      <c r="K618" t="s">
        <v>3685</v>
      </c>
      <c r="L618">
        <v>0.19862359194018719</v>
      </c>
      <c r="M618">
        <v>-1.3869967765936291</v>
      </c>
      <c r="N618">
        <v>-1.0013212140662924</v>
      </c>
      <c r="O618">
        <v>-0.12399845711336781</v>
      </c>
      <c r="Q618" t="s">
        <v>3126</v>
      </c>
      <c r="R618">
        <v>6.2070277225600864E-2</v>
      </c>
      <c r="S618">
        <v>0.11117600888720885</v>
      </c>
      <c r="T618">
        <v>0.19045001912245452</v>
      </c>
      <c r="U618">
        <v>0.19183631139829271</v>
      </c>
      <c r="V618">
        <f>VLOOKUP("*"&amp;$B618&amp;"*",$K:$O,2,0)</f>
        <v>-0.31165619254558202</v>
      </c>
      <c r="W618">
        <f>VLOOKUP("*"&amp;$B618&amp;"*",$K:$O,3,0)</f>
        <v>-0.19085765616822317</v>
      </c>
      <c r="X618">
        <f>VLOOKUP("*"&amp;$B618&amp;"*",$K:$O,4,0)</f>
        <v>-0.2086262077734051</v>
      </c>
      <c r="Y618">
        <f>VLOOKUP("*"&amp;$B618&amp;"*",$K:$O,5,0)</f>
        <v>-4.9885783983703781E-2</v>
      </c>
    </row>
    <row r="619" spans="1:25">
      <c r="A619" t="s">
        <v>2489</v>
      </c>
      <c r="B619" t="s">
        <v>3442</v>
      </c>
      <c r="C619">
        <v>8.2000111568529457E-3</v>
      </c>
      <c r="D619">
        <v>3.3973490995872713E-2</v>
      </c>
      <c r="E619">
        <v>1.3686991729172381E-2</v>
      </c>
      <c r="F619">
        <v>0.19198158819067124</v>
      </c>
      <c r="H619" t="s">
        <v>1200</v>
      </c>
      <c r="I619" t="s">
        <v>1201</v>
      </c>
      <c r="J619" t="s">
        <v>6342</v>
      </c>
      <c r="K619" t="s">
        <v>8640</v>
      </c>
      <c r="L619">
        <v>2.186815911023075E-2</v>
      </c>
      <c r="M619">
        <v>-0.74454712620359409</v>
      </c>
      <c r="N619">
        <v>-1.1119011989296939</v>
      </c>
      <c r="O619">
        <v>2.6429484051308603E-2</v>
      </c>
      <c r="Q619" t="s">
        <v>3442</v>
      </c>
      <c r="R619">
        <v>8.2000111568529457E-3</v>
      </c>
      <c r="S619">
        <v>3.3973490995872713E-2</v>
      </c>
      <c r="T619">
        <v>1.3686991729172381E-2</v>
      </c>
      <c r="U619">
        <v>0.19198158819067124</v>
      </c>
      <c r="V619" t="e">
        <f>VLOOKUP("*"&amp;$B619&amp;"*",$K:$O,2,0)</f>
        <v>#N/A</v>
      </c>
      <c r="W619" t="e">
        <f>VLOOKUP("*"&amp;$B619&amp;"*",$K:$O,3,0)</f>
        <v>#N/A</v>
      </c>
      <c r="X619" t="e">
        <f>VLOOKUP("*"&amp;$B619&amp;"*",$K:$O,4,0)</f>
        <v>#N/A</v>
      </c>
      <c r="Y619" t="e">
        <f>VLOOKUP("*"&amp;$B619&amp;"*",$K:$O,5,0)</f>
        <v>#N/A</v>
      </c>
    </row>
    <row r="620" spans="1:25">
      <c r="A620" t="s">
        <v>2490</v>
      </c>
      <c r="B620" t="s">
        <v>3443</v>
      </c>
      <c r="C620">
        <v>-0.17284597295271129</v>
      </c>
      <c r="D620">
        <v>-0.14097159081968436</v>
      </c>
      <c r="E620">
        <v>4.584672592535967E-3</v>
      </c>
      <c r="F620">
        <v>0.19226005150552408</v>
      </c>
      <c r="H620" t="s">
        <v>1202</v>
      </c>
      <c r="I620" t="s">
        <v>1203</v>
      </c>
      <c r="J620" t="s">
        <v>3168</v>
      </c>
      <c r="K620" t="s">
        <v>3168</v>
      </c>
      <c r="L620">
        <v>-0.81509662182375819</v>
      </c>
      <c r="M620">
        <v>-2.1738095603764127</v>
      </c>
      <c r="N620">
        <v>-0.87549833595778548</v>
      </c>
      <c r="O620">
        <v>0.186287734847982</v>
      </c>
      <c r="Q620" t="s">
        <v>3443</v>
      </c>
      <c r="R620">
        <v>-0.17284597295271129</v>
      </c>
      <c r="S620">
        <v>-0.14097159081968436</v>
      </c>
      <c r="T620">
        <v>4.584672592535967E-3</v>
      </c>
      <c r="U620">
        <v>0.19226005150552408</v>
      </c>
      <c r="V620" t="e">
        <f>VLOOKUP("*"&amp;$B620&amp;"*",$K:$O,2,0)</f>
        <v>#N/A</v>
      </c>
      <c r="W620" t="e">
        <f>VLOOKUP("*"&amp;$B620&amp;"*",$K:$O,3,0)</f>
        <v>#N/A</v>
      </c>
      <c r="X620" t="e">
        <f>VLOOKUP("*"&amp;$B620&amp;"*",$K:$O,4,0)</f>
        <v>#N/A</v>
      </c>
      <c r="Y620" t="e">
        <f>VLOOKUP("*"&amp;$B620&amp;"*",$K:$O,5,0)</f>
        <v>#N/A</v>
      </c>
    </row>
    <row r="621" spans="1:25">
      <c r="A621" t="s">
        <v>2491</v>
      </c>
      <c r="B621" t="s">
        <v>3444</v>
      </c>
      <c r="C621">
        <v>0.11039432680339635</v>
      </c>
      <c r="D621">
        <v>0.1121611001720054</v>
      </c>
      <c r="E621">
        <v>0.12493027921526499</v>
      </c>
      <c r="F621">
        <v>0.19285278944329373</v>
      </c>
      <c r="H621" t="s">
        <v>1204</v>
      </c>
      <c r="I621" t="s">
        <v>1205</v>
      </c>
      <c r="J621" t="s">
        <v>4050</v>
      </c>
      <c r="K621" t="s">
        <v>4050</v>
      </c>
      <c r="L621">
        <v>0.82271572339938848</v>
      </c>
      <c r="M621">
        <v>0.72186335300729099</v>
      </c>
      <c r="N621">
        <v>0.29353295902254545</v>
      </c>
      <c r="O621">
        <v>0.96900811823060273</v>
      </c>
      <c r="Q621" t="s">
        <v>3444</v>
      </c>
      <c r="R621">
        <v>0.11039432680339635</v>
      </c>
      <c r="S621">
        <v>0.1121611001720054</v>
      </c>
      <c r="T621">
        <v>0.12493027921526499</v>
      </c>
      <c r="U621">
        <v>0.19285278944329373</v>
      </c>
      <c r="V621" t="e">
        <f>VLOOKUP("*"&amp;$B621&amp;"*",$K:$O,2,0)</f>
        <v>#N/A</v>
      </c>
      <c r="W621" t="e">
        <f>VLOOKUP("*"&amp;$B621&amp;"*",$K:$O,3,0)</f>
        <v>#N/A</v>
      </c>
      <c r="X621" t="e">
        <f>VLOOKUP("*"&amp;$B621&amp;"*",$K:$O,4,0)</f>
        <v>#N/A</v>
      </c>
      <c r="Y621" t="e">
        <f>VLOOKUP("*"&amp;$B621&amp;"*",$K:$O,5,0)</f>
        <v>#N/A</v>
      </c>
    </row>
    <row r="622" spans="1:25">
      <c r="A622" t="s">
        <v>2492</v>
      </c>
      <c r="B622" t="s">
        <v>3445</v>
      </c>
      <c r="C622">
        <v>0.16034643646426502</v>
      </c>
      <c r="D622">
        <v>0.11981087327523862</v>
      </c>
      <c r="E622">
        <v>0.20037846569245776</v>
      </c>
      <c r="F622">
        <v>0.19285704479163138</v>
      </c>
      <c r="H622" t="s">
        <v>1206</v>
      </c>
      <c r="I622" t="s">
        <v>1207</v>
      </c>
      <c r="J622" t="s">
        <v>5068</v>
      </c>
      <c r="K622" t="s">
        <v>5068</v>
      </c>
      <c r="L622">
        <v>0.22210865708476199</v>
      </c>
      <c r="M622">
        <v>-0.77671293157247312</v>
      </c>
      <c r="N622">
        <v>-0.52690560338722914</v>
      </c>
      <c r="O622">
        <v>9.1843621229470776E-2</v>
      </c>
      <c r="Q622" t="s">
        <v>3445</v>
      </c>
      <c r="R622">
        <v>0.16034643646426502</v>
      </c>
      <c r="S622">
        <v>0.11981087327523862</v>
      </c>
      <c r="T622">
        <v>0.20037846569245776</v>
      </c>
      <c r="U622">
        <v>0.19285704479163138</v>
      </c>
      <c r="V622">
        <f>VLOOKUP("*"&amp;$B622&amp;"*",$K:$O,2,0)</f>
        <v>-0.10431310388670255</v>
      </c>
      <c r="W622">
        <f>VLOOKUP("*"&amp;$B622&amp;"*",$K:$O,3,0)</f>
        <v>-0.36206317967367485</v>
      </c>
      <c r="X622">
        <f>VLOOKUP("*"&amp;$B622&amp;"*",$K:$O,4,0)</f>
        <v>-0.29776850067500571</v>
      </c>
      <c r="Y622">
        <f>VLOOKUP("*"&amp;$B622&amp;"*",$K:$O,5,0)</f>
        <v>-0.15825131981640969</v>
      </c>
    </row>
    <row r="623" spans="1:25">
      <c r="A623" t="s">
        <v>2493</v>
      </c>
      <c r="B623" t="s">
        <v>3446</v>
      </c>
      <c r="C623">
        <v>0.26450047769893426</v>
      </c>
      <c r="D623">
        <v>8.5471238243642556E-2</v>
      </c>
      <c r="E623">
        <v>0.17572927585929002</v>
      </c>
      <c r="F623">
        <v>0.19297450900887259</v>
      </c>
      <c r="H623" t="s">
        <v>1208</v>
      </c>
      <c r="I623" t="s">
        <v>1209</v>
      </c>
      <c r="J623" t="s">
        <v>5075</v>
      </c>
      <c r="K623" t="s">
        <v>5075</v>
      </c>
      <c r="L623">
        <v>0.42486735102018375</v>
      </c>
      <c r="M623">
        <v>0.49816784316671381</v>
      </c>
      <c r="N623">
        <v>-0.21670467075105893</v>
      </c>
      <c r="O623">
        <v>0.58133436603193089</v>
      </c>
      <c r="Q623" t="s">
        <v>3446</v>
      </c>
      <c r="R623">
        <v>0.26450047769893426</v>
      </c>
      <c r="S623">
        <v>8.5471238243642556E-2</v>
      </c>
      <c r="T623">
        <v>0.17572927585929002</v>
      </c>
      <c r="U623">
        <v>0.19297450900887259</v>
      </c>
      <c r="V623">
        <f>VLOOKUP("*"&amp;$B623&amp;"*",$K:$O,2,0)</f>
        <v>0.24085827629425416</v>
      </c>
      <c r="W623">
        <f>VLOOKUP("*"&amp;$B623&amp;"*",$K:$O,3,0)</f>
        <v>0.11896913429804247</v>
      </c>
      <c r="X623">
        <f>VLOOKUP("*"&amp;$B623&amp;"*",$K:$O,4,0)</f>
        <v>-0.16393136590361476</v>
      </c>
      <c r="Y623">
        <f>VLOOKUP("*"&amp;$B623&amp;"*",$K:$O,5,0)</f>
        <v>-0.33688617165397056</v>
      </c>
    </row>
    <row r="624" spans="1:25">
      <c r="A624" t="s">
        <v>2494</v>
      </c>
      <c r="B624" t="s">
        <v>3447</v>
      </c>
      <c r="C624">
        <v>4.4609061955653397E-3</v>
      </c>
      <c r="D624">
        <v>-4.9467633968345137E-2</v>
      </c>
      <c r="E624">
        <v>9.3376521264297255E-2</v>
      </c>
      <c r="F624">
        <v>0.1935639156535913</v>
      </c>
      <c r="H624" t="s">
        <v>1210</v>
      </c>
      <c r="I624" t="s">
        <v>1211</v>
      </c>
      <c r="J624" t="s">
        <v>5414</v>
      </c>
      <c r="K624" t="s">
        <v>5413</v>
      </c>
      <c r="L624">
        <v>-1.3805264821172651</v>
      </c>
      <c r="M624">
        <v>-0.56112555875477299</v>
      </c>
      <c r="N624">
        <v>-0.45552943878271585</v>
      </c>
      <c r="O624">
        <v>0.10427190374148347</v>
      </c>
      <c r="Q624" t="s">
        <v>3447</v>
      </c>
      <c r="R624">
        <v>4.4609061955653397E-3</v>
      </c>
      <c r="S624">
        <v>-4.9467633968345137E-2</v>
      </c>
      <c r="T624">
        <v>9.3376521264297255E-2</v>
      </c>
      <c r="U624">
        <v>0.1935639156535913</v>
      </c>
      <c r="V624">
        <f>VLOOKUP("*"&amp;$B624&amp;"*",$K:$O,2,0)</f>
        <v>-0.20121724532533411</v>
      </c>
      <c r="W624">
        <f>VLOOKUP("*"&amp;$B624&amp;"*",$K:$O,3,0)</f>
        <v>-0.16056583407624503</v>
      </c>
      <c r="X624">
        <f>VLOOKUP("*"&amp;$B624&amp;"*",$K:$O,4,0)</f>
        <v>-6.3872292352542062E-2</v>
      </c>
      <c r="Y624">
        <f>VLOOKUP("*"&amp;$B624&amp;"*",$K:$O,5,0)</f>
        <v>0.92343876317182538</v>
      </c>
    </row>
    <row r="625" spans="1:25">
      <c r="A625" t="s">
        <v>2495</v>
      </c>
      <c r="B625" t="s">
        <v>3448</v>
      </c>
      <c r="C625">
        <v>0.1484433203583429</v>
      </c>
      <c r="D625">
        <v>-1.9425782869584851E-2</v>
      </c>
      <c r="E625">
        <v>0.17602695045028424</v>
      </c>
      <c r="F625">
        <v>0.19398561446346105</v>
      </c>
      <c r="H625" t="s">
        <v>1212</v>
      </c>
      <c r="I625" t="s">
        <v>1213</v>
      </c>
      <c r="J625" t="s">
        <v>6343</v>
      </c>
      <c r="K625" t="s">
        <v>6343</v>
      </c>
      <c r="L625">
        <v>1.2998657186235212</v>
      </c>
      <c r="M625">
        <v>0.71693345725531443</v>
      </c>
      <c r="N625">
        <v>-1.2878966353099675</v>
      </c>
      <c r="O625">
        <v>0.64498292833641357</v>
      </c>
      <c r="Q625" t="s">
        <v>3448</v>
      </c>
      <c r="R625">
        <v>0.1484433203583429</v>
      </c>
      <c r="S625">
        <v>-1.9425782869584851E-2</v>
      </c>
      <c r="T625">
        <v>0.17602695045028424</v>
      </c>
      <c r="U625">
        <v>0.19398561446346105</v>
      </c>
      <c r="V625" t="e">
        <f>VLOOKUP("*"&amp;$B625&amp;"*",$K:$O,2,0)</f>
        <v>#N/A</v>
      </c>
      <c r="W625" t="e">
        <f>VLOOKUP("*"&amp;$B625&amp;"*",$K:$O,3,0)</f>
        <v>#N/A</v>
      </c>
      <c r="X625" t="e">
        <f>VLOOKUP("*"&amp;$B625&amp;"*",$K:$O,4,0)</f>
        <v>#N/A</v>
      </c>
      <c r="Y625" t="e">
        <f>VLOOKUP("*"&amp;$B625&amp;"*",$K:$O,5,0)</f>
        <v>#N/A</v>
      </c>
    </row>
    <row r="626" spans="1:25">
      <c r="A626" t="s">
        <v>2496</v>
      </c>
      <c r="B626" t="s">
        <v>3449</v>
      </c>
      <c r="C626">
        <v>2.5164724821845456E-2</v>
      </c>
      <c r="D626">
        <v>0.10668655828910033</v>
      </c>
      <c r="E626">
        <v>0.13766961967735855</v>
      </c>
      <c r="F626">
        <v>0.1943528727303252</v>
      </c>
      <c r="H626" t="s">
        <v>1214</v>
      </c>
      <c r="I626" t="s">
        <v>1215</v>
      </c>
      <c r="J626" t="s">
        <v>4541</v>
      </c>
      <c r="K626" t="s">
        <v>4541</v>
      </c>
      <c r="L626">
        <v>0.19248563138709066</v>
      </c>
      <c r="M626">
        <v>-0.31829945479130345</v>
      </c>
      <c r="N626">
        <v>-9.2575117974406318E-2</v>
      </c>
      <c r="O626">
        <v>0.23320745669745471</v>
      </c>
      <c r="Q626" t="s">
        <v>3449</v>
      </c>
      <c r="R626">
        <v>2.5164724821845456E-2</v>
      </c>
      <c r="S626">
        <v>0.10668655828910033</v>
      </c>
      <c r="T626">
        <v>0.13766961967735855</v>
      </c>
      <c r="U626">
        <v>0.1943528727303252</v>
      </c>
      <c r="V626" t="e">
        <f>VLOOKUP("*"&amp;$B626&amp;"*",$K:$O,2,0)</f>
        <v>#N/A</v>
      </c>
      <c r="W626" t="e">
        <f>VLOOKUP("*"&amp;$B626&amp;"*",$K:$O,3,0)</f>
        <v>#N/A</v>
      </c>
      <c r="X626" t="e">
        <f>VLOOKUP("*"&amp;$B626&amp;"*",$K:$O,4,0)</f>
        <v>#N/A</v>
      </c>
      <c r="Y626" t="e">
        <f>VLOOKUP("*"&amp;$B626&amp;"*",$K:$O,5,0)</f>
        <v>#N/A</v>
      </c>
    </row>
    <row r="627" spans="1:25">
      <c r="A627" t="s">
        <v>2497</v>
      </c>
      <c r="B627" t="s">
        <v>3450</v>
      </c>
      <c r="C627">
        <v>0.13151649643162369</v>
      </c>
      <c r="D627">
        <v>-1.2025965983879576E-2</v>
      </c>
      <c r="E627">
        <v>0.20771206541244597</v>
      </c>
      <c r="F627">
        <v>0.19445801993988235</v>
      </c>
      <c r="H627" t="s">
        <v>1216</v>
      </c>
      <c r="I627" t="s">
        <v>1217</v>
      </c>
      <c r="J627" t="s">
        <v>3934</v>
      </c>
      <c r="K627" t="s">
        <v>3101</v>
      </c>
      <c r="L627">
        <v>0.29425314127524538</v>
      </c>
      <c r="M627">
        <v>0.16872309375713246</v>
      </c>
      <c r="N627">
        <v>-0.8406881854388436</v>
      </c>
      <c r="O627">
        <v>3.7751240315018642E-2</v>
      </c>
      <c r="Q627" t="s">
        <v>3450</v>
      </c>
      <c r="R627">
        <v>0.13151649643162369</v>
      </c>
      <c r="S627">
        <v>-1.2025965983879576E-2</v>
      </c>
      <c r="T627">
        <v>0.20771206541244597</v>
      </c>
      <c r="U627">
        <v>0.19445801993988235</v>
      </c>
      <c r="V627" t="e">
        <f>VLOOKUP("*"&amp;$B627&amp;"*",$K:$O,2,0)</f>
        <v>#N/A</v>
      </c>
      <c r="W627" t="e">
        <f>VLOOKUP("*"&amp;$B627&amp;"*",$K:$O,3,0)</f>
        <v>#N/A</v>
      </c>
      <c r="X627" t="e">
        <f>VLOOKUP("*"&amp;$B627&amp;"*",$K:$O,4,0)</f>
        <v>#N/A</v>
      </c>
      <c r="Y627" t="e">
        <f>VLOOKUP("*"&amp;$B627&amp;"*",$K:$O,5,0)</f>
        <v>#N/A</v>
      </c>
    </row>
    <row r="628" spans="1:25">
      <c r="A628" t="s">
        <v>2498</v>
      </c>
      <c r="B628" t="s">
        <v>3451</v>
      </c>
      <c r="C628">
        <v>0.18940224173305495</v>
      </c>
      <c r="D628">
        <v>0.28982039506999779</v>
      </c>
      <c r="E628">
        <v>0.18647558525355182</v>
      </c>
      <c r="F628">
        <v>0.1948928598375996</v>
      </c>
      <c r="H628" t="s">
        <v>781</v>
      </c>
      <c r="I628" t="s">
        <v>1218</v>
      </c>
      <c r="J628" t="s">
        <v>4984</v>
      </c>
      <c r="K628" t="s">
        <v>3421</v>
      </c>
      <c r="L628">
        <v>0.13027270650111947</v>
      </c>
      <c r="M628">
        <v>-0.43601966108674839</v>
      </c>
      <c r="N628">
        <v>0.19065383657372062</v>
      </c>
      <c r="O628">
        <v>0.8095657827190984</v>
      </c>
      <c r="Q628" t="s">
        <v>3451</v>
      </c>
      <c r="R628">
        <v>0.18940224173305495</v>
      </c>
      <c r="S628">
        <v>0.28982039506999779</v>
      </c>
      <c r="T628">
        <v>0.18647558525355182</v>
      </c>
      <c r="U628">
        <v>0.1948928598375996</v>
      </c>
      <c r="V628">
        <f>VLOOKUP("*"&amp;$B628&amp;"*",$K:$O,2,0)</f>
        <v>0.10429915763241897</v>
      </c>
      <c r="W628">
        <f>VLOOKUP("*"&amp;$B628&amp;"*",$K:$O,3,0)</f>
        <v>-0.10432705014098613</v>
      </c>
      <c r="X628">
        <f>VLOOKUP("*"&amp;$B628&amp;"*",$K:$O,4,0)</f>
        <v>-6.2350013514750273E-2</v>
      </c>
      <c r="Y628">
        <f>VLOOKUP("*"&amp;$B628&amp;"*",$K:$O,5,0)</f>
        <v>0.52145786557151752</v>
      </c>
    </row>
    <row r="629" spans="1:25">
      <c r="A629" t="s">
        <v>2499</v>
      </c>
      <c r="B629" t="s">
        <v>3452</v>
      </c>
      <c r="C629">
        <v>0.20246280475747674</v>
      </c>
      <c r="D629">
        <v>0.25136657785178318</v>
      </c>
      <c r="E629">
        <v>0.19905079250042415</v>
      </c>
      <c r="F629">
        <v>0.19648904364194869</v>
      </c>
      <c r="H629" t="s">
        <v>1219</v>
      </c>
      <c r="I629" t="s">
        <v>1220</v>
      </c>
      <c r="J629" t="s">
        <v>4579</v>
      </c>
      <c r="K629" t="s">
        <v>3493</v>
      </c>
      <c r="L629">
        <v>0.10709538692630677</v>
      </c>
      <c r="M629">
        <v>-1.0169780003048934</v>
      </c>
      <c r="N629">
        <v>0.60875052682533315</v>
      </c>
      <c r="O629">
        <v>0.40641777022186254</v>
      </c>
      <c r="Q629" t="s">
        <v>3452</v>
      </c>
      <c r="R629">
        <v>0.20246280475747674</v>
      </c>
      <c r="S629">
        <v>0.25136657785178318</v>
      </c>
      <c r="T629">
        <v>0.19905079250042415</v>
      </c>
      <c r="U629">
        <v>0.19648904364194869</v>
      </c>
      <c r="V629">
        <f>VLOOKUP("*"&amp;$B629&amp;"*",$K:$O,2,0)</f>
        <v>-0.62578621133759416</v>
      </c>
      <c r="W629">
        <f>VLOOKUP("*"&amp;$B629&amp;"*",$K:$O,3,0)</f>
        <v>-0.2086262077734051</v>
      </c>
      <c r="X629">
        <f>VLOOKUP("*"&amp;$B629&amp;"*",$K:$O,4,0)</f>
        <v>0.31287851160196822</v>
      </c>
      <c r="Y629">
        <f>VLOOKUP("*"&amp;$B629&amp;"*",$K:$O,5,0)</f>
        <v>0.41717400612115885</v>
      </c>
    </row>
    <row r="630" spans="1:25">
      <c r="A630" t="s">
        <v>2500</v>
      </c>
      <c r="B630" t="s">
        <v>3453</v>
      </c>
      <c r="C630">
        <v>1.3328484931578802E-2</v>
      </c>
      <c r="D630">
        <v>9.7277148603905655E-2</v>
      </c>
      <c r="E630">
        <v>0.11282332426945113</v>
      </c>
      <c r="F630">
        <v>0.19661511990287639</v>
      </c>
      <c r="H630" t="s">
        <v>1221</v>
      </c>
      <c r="I630" t="s">
        <v>1222</v>
      </c>
      <c r="J630" t="s">
        <v>5191</v>
      </c>
      <c r="K630" t="s">
        <v>2924</v>
      </c>
      <c r="L630">
        <v>1.97</v>
      </c>
      <c r="M630">
        <v>-1.0933333333333333</v>
      </c>
      <c r="N630">
        <v>-1.891</v>
      </c>
      <c r="O630">
        <v>0.20000000000000015</v>
      </c>
      <c r="Q630" t="s">
        <v>3453</v>
      </c>
      <c r="R630">
        <v>1.3328484931578802E-2</v>
      </c>
      <c r="S630">
        <v>9.7277148603905655E-2</v>
      </c>
      <c r="T630">
        <v>0.11282332426945113</v>
      </c>
      <c r="U630">
        <v>0.19661511990287639</v>
      </c>
      <c r="V630" t="e">
        <f>VLOOKUP("*"&amp;$B630&amp;"*",$K:$O,2,0)</f>
        <v>#N/A</v>
      </c>
      <c r="W630" t="e">
        <f>VLOOKUP("*"&amp;$B630&amp;"*",$K:$O,3,0)</f>
        <v>#N/A</v>
      </c>
      <c r="X630" t="e">
        <f>VLOOKUP("*"&amp;$B630&amp;"*",$K:$O,4,0)</f>
        <v>#N/A</v>
      </c>
      <c r="Y630" t="e">
        <f>VLOOKUP("*"&amp;$B630&amp;"*",$K:$O,5,0)</f>
        <v>#N/A</v>
      </c>
    </row>
    <row r="631" spans="1:25">
      <c r="A631" t="s">
        <v>2501</v>
      </c>
      <c r="B631" t="s">
        <v>3454</v>
      </c>
      <c r="C631">
        <v>7.2445880423581549E-2</v>
      </c>
      <c r="D631">
        <v>0.17104768314822527</v>
      </c>
      <c r="E631">
        <v>9.6682144705638101E-2</v>
      </c>
      <c r="F631">
        <v>0.1977056136229163</v>
      </c>
      <c r="H631" t="s">
        <v>1223</v>
      </c>
      <c r="I631" t="s">
        <v>1224</v>
      </c>
      <c r="J631" t="s">
        <v>6345</v>
      </c>
      <c r="K631" t="s">
        <v>6345</v>
      </c>
      <c r="L631">
        <v>-2.8801070101104064E-2</v>
      </c>
      <c r="M631">
        <v>-0.58611107148078967</v>
      </c>
      <c r="N631">
        <v>-0.59254865546797097</v>
      </c>
      <c r="O631">
        <v>0.48103966549586819</v>
      </c>
      <c r="Q631" t="s">
        <v>3454</v>
      </c>
      <c r="R631">
        <v>7.2445880423581549E-2</v>
      </c>
      <c r="S631">
        <v>0.17104768314822527</v>
      </c>
      <c r="T631">
        <v>9.6682144705638101E-2</v>
      </c>
      <c r="U631">
        <v>0.1977056136229163</v>
      </c>
      <c r="V631" t="e">
        <f>VLOOKUP("*"&amp;$B631&amp;"*",$K:$O,2,0)</f>
        <v>#N/A</v>
      </c>
      <c r="W631" t="e">
        <f>VLOOKUP("*"&amp;$B631&amp;"*",$K:$O,3,0)</f>
        <v>#N/A</v>
      </c>
      <c r="X631" t="e">
        <f>VLOOKUP("*"&amp;$B631&amp;"*",$K:$O,4,0)</f>
        <v>#N/A</v>
      </c>
      <c r="Y631" t="e">
        <f>VLOOKUP("*"&amp;$B631&amp;"*",$K:$O,5,0)</f>
        <v>#N/A</v>
      </c>
    </row>
    <row r="632" spans="1:25">
      <c r="A632" t="s">
        <v>2502</v>
      </c>
      <c r="B632" t="s">
        <v>3455</v>
      </c>
      <c r="C632">
        <v>0.13867526654441045</v>
      </c>
      <c r="D632">
        <v>0.15499449347974215</v>
      </c>
      <c r="E632">
        <v>0.25687218317097937</v>
      </c>
      <c r="F632">
        <v>0.19776914487932989</v>
      </c>
      <c r="H632" t="s">
        <v>1225</v>
      </c>
      <c r="I632" t="s">
        <v>1226</v>
      </c>
      <c r="J632" t="s">
        <v>5486</v>
      </c>
      <c r="K632" t="s">
        <v>5485</v>
      </c>
      <c r="L632">
        <v>-1.8036538785240535</v>
      </c>
      <c r="M632">
        <v>0.85262415084404564</v>
      </c>
      <c r="N632">
        <v>-0.2973379527486148</v>
      </c>
      <c r="O632">
        <v>0.32438135074727742</v>
      </c>
      <c r="Q632" t="s">
        <v>3455</v>
      </c>
      <c r="R632">
        <v>0.13867526654441045</v>
      </c>
      <c r="S632">
        <v>0.15499449347974215</v>
      </c>
      <c r="T632">
        <v>0.25687218317097937</v>
      </c>
      <c r="U632">
        <v>0.19776914487932989</v>
      </c>
      <c r="V632">
        <f>VLOOKUP("*"&amp;$B632&amp;"*",$K:$O,2,0)</f>
        <v>-0.26918877343973885</v>
      </c>
      <c r="W632">
        <f>VLOOKUP("*"&amp;$B632&amp;"*",$K:$O,3,0)</f>
        <v>-1.4926185423302421E-2</v>
      </c>
      <c r="X632">
        <f>VLOOKUP("*"&amp;$B632&amp;"*",$K:$O,4,0)</f>
        <v>-9.324568396502364E-3</v>
      </c>
      <c r="Y632">
        <f>VLOOKUP("*"&amp;$B632&amp;"*",$K:$O,5,0)</f>
        <v>0.45693151985111119</v>
      </c>
    </row>
    <row r="633" spans="1:25">
      <c r="A633" t="s">
        <v>2503</v>
      </c>
      <c r="B633" t="s">
        <v>3456</v>
      </c>
      <c r="C633">
        <v>0.22195790360422488</v>
      </c>
      <c r="D633">
        <v>0.21625451237346355</v>
      </c>
      <c r="E633">
        <v>0.17113269124590125</v>
      </c>
      <c r="F633">
        <v>0.19809550849121593</v>
      </c>
      <c r="H633" t="s">
        <v>1227</v>
      </c>
      <c r="I633" t="s">
        <v>1228</v>
      </c>
      <c r="J633" t="s">
        <v>3781</v>
      </c>
      <c r="K633" t="s">
        <v>3781</v>
      </c>
      <c r="L633">
        <v>4.2663498550198325E-2</v>
      </c>
      <c r="M633">
        <v>1.4433680583058208</v>
      </c>
      <c r="N633">
        <v>0.67405963138133995</v>
      </c>
      <c r="O633">
        <v>0.22016555898723564</v>
      </c>
      <c r="Q633" t="s">
        <v>3456</v>
      </c>
      <c r="R633">
        <v>0.22195790360422488</v>
      </c>
      <c r="S633">
        <v>0.21625451237346355</v>
      </c>
      <c r="T633">
        <v>0.17113269124590125</v>
      </c>
      <c r="U633">
        <v>0.19809550849121593</v>
      </c>
      <c r="V633" t="e">
        <f>VLOOKUP("*"&amp;$B633&amp;"*",$K:$O,2,0)</f>
        <v>#N/A</v>
      </c>
      <c r="W633" t="e">
        <f>VLOOKUP("*"&amp;$B633&amp;"*",$K:$O,3,0)</f>
        <v>#N/A</v>
      </c>
      <c r="X633" t="e">
        <f>VLOOKUP("*"&amp;$B633&amp;"*",$K:$O,4,0)</f>
        <v>#N/A</v>
      </c>
      <c r="Y633" t="e">
        <f>VLOOKUP("*"&amp;$B633&amp;"*",$K:$O,5,0)</f>
        <v>#N/A</v>
      </c>
    </row>
    <row r="634" spans="1:25">
      <c r="A634" t="s">
        <v>2504</v>
      </c>
      <c r="B634" t="s">
        <v>3457</v>
      </c>
      <c r="C634">
        <v>0.23802009184199813</v>
      </c>
      <c r="D634">
        <v>0.1573266685323115</v>
      </c>
      <c r="E634">
        <v>0.18304254672824746</v>
      </c>
      <c r="F634">
        <v>0.19835051496655887</v>
      </c>
      <c r="H634" t="s">
        <v>1229</v>
      </c>
      <c r="I634" t="s">
        <v>1230</v>
      </c>
      <c r="J634" t="s">
        <v>6346</v>
      </c>
      <c r="K634" t="s">
        <v>6346</v>
      </c>
      <c r="L634">
        <v>-0.42730540551683532</v>
      </c>
      <c r="M634">
        <v>-0.71413388845283132</v>
      </c>
      <c r="N634">
        <v>0.16456677015921262</v>
      </c>
      <c r="O634">
        <v>0.19020567865206608</v>
      </c>
      <c r="Q634" t="s">
        <v>3457</v>
      </c>
      <c r="R634">
        <v>0.23802009184199813</v>
      </c>
      <c r="S634">
        <v>0.1573266685323115</v>
      </c>
      <c r="T634">
        <v>0.18304254672824746</v>
      </c>
      <c r="U634">
        <v>0.19835051496655887</v>
      </c>
      <c r="V634">
        <f>VLOOKUP("*"&amp;$B634&amp;"*",$K:$O,2,0)</f>
        <v>-1.5082443735385933</v>
      </c>
      <c r="W634">
        <f>VLOOKUP("*"&amp;$B634&amp;"*",$K:$O,3,0)</f>
        <v>-1.1107544874729698</v>
      </c>
      <c r="X634">
        <f>VLOOKUP("*"&amp;$B634&amp;"*",$K:$O,4,0)</f>
        <v>1.1635263493920247</v>
      </c>
      <c r="Y634">
        <f>VLOOKUP("*"&amp;$B634&amp;"*",$K:$O,5,0)</f>
        <v>0.14248307930682871</v>
      </c>
    </row>
    <row r="635" spans="1:25">
      <c r="A635" t="s">
        <v>2505</v>
      </c>
      <c r="B635" t="s">
        <v>3458</v>
      </c>
      <c r="C635">
        <v>1.5687787723485037E-2</v>
      </c>
      <c r="D635">
        <v>0.10031767367348406</v>
      </c>
      <c r="E635">
        <v>0.10902948316034765</v>
      </c>
      <c r="F635">
        <v>0.19853247476694638</v>
      </c>
      <c r="H635" t="s">
        <v>1231</v>
      </c>
      <c r="I635" t="s">
        <v>1232</v>
      </c>
      <c r="J635" t="s">
        <v>6347</v>
      </c>
      <c r="K635" t="s">
        <v>8509</v>
      </c>
      <c r="L635">
        <v>-0.46942141830541967</v>
      </c>
      <c r="M635">
        <v>-0.80567607284405751</v>
      </c>
      <c r="N635">
        <v>-1.4915533784770136</v>
      </c>
      <c r="O635">
        <v>-0.10236145786516075</v>
      </c>
      <c r="Q635" t="s">
        <v>3458</v>
      </c>
      <c r="R635">
        <v>1.5687787723485037E-2</v>
      </c>
      <c r="S635">
        <v>0.10031767367348406</v>
      </c>
      <c r="T635">
        <v>0.10902948316034765</v>
      </c>
      <c r="U635">
        <v>0.19853247476694638</v>
      </c>
      <c r="V635" t="e">
        <f>VLOOKUP("*"&amp;$B635&amp;"*",$K:$O,2,0)</f>
        <v>#N/A</v>
      </c>
      <c r="W635" t="e">
        <f>VLOOKUP("*"&amp;$B635&amp;"*",$K:$O,3,0)</f>
        <v>#N/A</v>
      </c>
      <c r="X635" t="e">
        <f>VLOOKUP("*"&amp;$B635&amp;"*",$K:$O,4,0)</f>
        <v>#N/A</v>
      </c>
      <c r="Y635" t="e">
        <f>VLOOKUP("*"&amp;$B635&amp;"*",$K:$O,5,0)</f>
        <v>#N/A</v>
      </c>
    </row>
    <row r="636" spans="1:25">
      <c r="A636" t="s">
        <v>2506</v>
      </c>
      <c r="B636" t="s">
        <v>3459</v>
      </c>
      <c r="C636">
        <v>-6.4907691897807068E-2</v>
      </c>
      <c r="D636">
        <v>-1.0536274268493639E-2</v>
      </c>
      <c r="E636">
        <v>0.15023043955229926</v>
      </c>
      <c r="F636">
        <v>0.19943865689890131</v>
      </c>
      <c r="H636" t="s">
        <v>1233</v>
      </c>
      <c r="I636" t="s">
        <v>1234</v>
      </c>
      <c r="J636" t="s">
        <v>4689</v>
      </c>
      <c r="K636" t="s">
        <v>4688</v>
      </c>
      <c r="L636">
        <v>0.7149970808652375</v>
      </c>
      <c r="M636">
        <v>0.86772596657310641</v>
      </c>
      <c r="N636">
        <v>0.30802997579463165</v>
      </c>
      <c r="O636">
        <v>0.44114501310634519</v>
      </c>
      <c r="Q636" t="s">
        <v>3459</v>
      </c>
      <c r="R636">
        <v>-6.4907691897807068E-2</v>
      </c>
      <c r="S636">
        <v>-1.0536274268493639E-2</v>
      </c>
      <c r="T636">
        <v>0.15023043955229926</v>
      </c>
      <c r="U636">
        <v>0.19943865689890131</v>
      </c>
      <c r="V636" t="e">
        <f>VLOOKUP("*"&amp;$B636&amp;"*",$K:$O,2,0)</f>
        <v>#N/A</v>
      </c>
      <c r="W636" t="e">
        <f>VLOOKUP("*"&amp;$B636&amp;"*",$K:$O,3,0)</f>
        <v>#N/A</v>
      </c>
      <c r="X636" t="e">
        <f>VLOOKUP("*"&amp;$B636&amp;"*",$K:$O,4,0)</f>
        <v>#N/A</v>
      </c>
      <c r="Y636" t="e">
        <f>VLOOKUP("*"&amp;$B636&amp;"*",$K:$O,5,0)</f>
        <v>#N/A</v>
      </c>
    </row>
    <row r="637" spans="1:25">
      <c r="A637" t="s">
        <v>2507</v>
      </c>
      <c r="B637" t="s">
        <v>3460</v>
      </c>
      <c r="C637">
        <v>0.16036816361042511</v>
      </c>
      <c r="D637">
        <v>0.37389946086148795</v>
      </c>
      <c r="E637">
        <v>0.21270468780197779</v>
      </c>
      <c r="F637">
        <v>0.19980708714714743</v>
      </c>
      <c r="H637" t="s">
        <v>1235</v>
      </c>
      <c r="I637" t="s">
        <v>1236</v>
      </c>
      <c r="J637" t="s">
        <v>5100</v>
      </c>
      <c r="K637" t="s">
        <v>5099</v>
      </c>
      <c r="L637">
        <v>-3.4573492518632502E-2</v>
      </c>
      <c r="M637">
        <v>-7.8574809034115956E-2</v>
      </c>
      <c r="N637">
        <v>5.1149861231721196E-2</v>
      </c>
      <c r="O637">
        <v>0.3811187754388537</v>
      </c>
      <c r="Q637" t="s">
        <v>3460</v>
      </c>
      <c r="R637">
        <v>0.16036816361042511</v>
      </c>
      <c r="S637">
        <v>0.37389946086148795</v>
      </c>
      <c r="T637">
        <v>0.21270468780197779</v>
      </c>
      <c r="U637">
        <v>0.19980708714714743</v>
      </c>
      <c r="V637" t="e">
        <f>VLOOKUP("*"&amp;$B637&amp;"*",$K:$O,2,0)</f>
        <v>#N/A</v>
      </c>
      <c r="W637" t="e">
        <f>VLOOKUP("*"&amp;$B637&amp;"*",$K:$O,3,0)</f>
        <v>#N/A</v>
      </c>
      <c r="X637" t="e">
        <f>VLOOKUP("*"&amp;$B637&amp;"*",$K:$O,4,0)</f>
        <v>#N/A</v>
      </c>
      <c r="Y637" t="e">
        <f>VLOOKUP("*"&amp;$B637&amp;"*",$K:$O,5,0)</f>
        <v>#N/A</v>
      </c>
    </row>
    <row r="638" spans="1:25">
      <c r="A638" t="s">
        <v>2508</v>
      </c>
      <c r="B638" t="s">
        <v>3461</v>
      </c>
      <c r="C638">
        <v>0.3974766365819617</v>
      </c>
      <c r="D638">
        <v>0.26345109783491599</v>
      </c>
      <c r="E638">
        <v>0.17956746424359282</v>
      </c>
      <c r="F638">
        <v>0.20029841371289833</v>
      </c>
      <c r="H638" t="s">
        <v>1237</v>
      </c>
      <c r="I638" t="s">
        <v>1238</v>
      </c>
      <c r="J638" t="s">
        <v>4139</v>
      </c>
      <c r="K638" t="s">
        <v>4138</v>
      </c>
      <c r="L638">
        <v>-0.58787195559775918</v>
      </c>
      <c r="M638">
        <v>2.9119172007995631E-2</v>
      </c>
      <c r="N638">
        <v>0.14786591669093069</v>
      </c>
      <c r="O638">
        <v>-5.2801200141019099E-2</v>
      </c>
      <c r="Q638" t="s">
        <v>3461</v>
      </c>
      <c r="R638">
        <v>0.3974766365819617</v>
      </c>
      <c r="S638">
        <v>0.26345109783491599</v>
      </c>
      <c r="T638">
        <v>0.17956746424359282</v>
      </c>
      <c r="U638">
        <v>0.20029841371289833</v>
      </c>
      <c r="V638" t="e">
        <f>VLOOKUP("*"&amp;$B638&amp;"*",$K:$O,2,0)</f>
        <v>#N/A</v>
      </c>
      <c r="W638" t="e">
        <f>VLOOKUP("*"&amp;$B638&amp;"*",$K:$O,3,0)</f>
        <v>#N/A</v>
      </c>
      <c r="X638" t="e">
        <f>VLOOKUP("*"&amp;$B638&amp;"*",$K:$O,4,0)</f>
        <v>#N/A</v>
      </c>
      <c r="Y638" t="e">
        <f>VLOOKUP("*"&amp;$B638&amp;"*",$K:$O,5,0)</f>
        <v>#N/A</v>
      </c>
    </row>
    <row r="639" spans="1:25">
      <c r="A639" t="s">
        <v>2509</v>
      </c>
      <c r="B639" t="s">
        <v>3461</v>
      </c>
      <c r="C639">
        <v>0.3974766365819617</v>
      </c>
      <c r="D639">
        <v>0.26345109783491599</v>
      </c>
      <c r="E639">
        <v>0.17956746424359282</v>
      </c>
      <c r="F639">
        <v>0.20029841371289833</v>
      </c>
      <c r="H639" t="s">
        <v>1239</v>
      </c>
      <c r="I639" t="s">
        <v>1240</v>
      </c>
      <c r="J639" t="s">
        <v>4405</v>
      </c>
      <c r="K639" t="s">
        <v>4405</v>
      </c>
      <c r="L639">
        <v>-0.5688832300250638</v>
      </c>
      <c r="M639">
        <v>-0.25458233074455161</v>
      </c>
      <c r="N639">
        <v>2.0546337522168206E-2</v>
      </c>
      <c r="O639">
        <v>0.4151330416102314</v>
      </c>
      <c r="Q639" t="s">
        <v>3461</v>
      </c>
      <c r="R639">
        <v>0.3974766365819617</v>
      </c>
      <c r="S639">
        <v>0.26345109783491599</v>
      </c>
      <c r="T639">
        <v>0.17956746424359282</v>
      </c>
      <c r="U639">
        <v>0.20029841371289833</v>
      </c>
      <c r="V639" t="e">
        <f>VLOOKUP("*"&amp;$B639&amp;"*",$K:$O,2,0)</f>
        <v>#N/A</v>
      </c>
      <c r="W639" t="e">
        <f>VLOOKUP("*"&amp;$B639&amp;"*",$K:$O,3,0)</f>
        <v>#N/A</v>
      </c>
      <c r="X639" t="e">
        <f>VLOOKUP("*"&amp;$B639&amp;"*",$K:$O,4,0)</f>
        <v>#N/A</v>
      </c>
      <c r="Y639" t="e">
        <f>VLOOKUP("*"&amp;$B639&amp;"*",$K:$O,5,0)</f>
        <v>#N/A</v>
      </c>
    </row>
    <row r="640" spans="1:25">
      <c r="A640" t="s">
        <v>2510</v>
      </c>
      <c r="B640" t="s">
        <v>3462</v>
      </c>
      <c r="C640">
        <v>0.17271801058315925</v>
      </c>
      <c r="D640">
        <v>0.45172882370691897</v>
      </c>
      <c r="E640">
        <v>0.24940830881695733</v>
      </c>
      <c r="F640">
        <v>0.20061983675780329</v>
      </c>
      <c r="H640" t="s">
        <v>1241</v>
      </c>
      <c r="I640" t="s">
        <v>1242</v>
      </c>
      <c r="J640" t="s">
        <v>5976</v>
      </c>
      <c r="K640" t="s">
        <v>3782</v>
      </c>
      <c r="L640">
        <v>-0.30869136749068177</v>
      </c>
      <c r="M640">
        <v>-0.41580418826348559</v>
      </c>
      <c r="N640">
        <v>-0.43153581908699251</v>
      </c>
      <c r="O640">
        <v>-0.34675058463079433</v>
      </c>
      <c r="Q640" t="s">
        <v>3462</v>
      </c>
      <c r="R640">
        <v>0.17271801058315925</v>
      </c>
      <c r="S640">
        <v>0.45172882370691897</v>
      </c>
      <c r="T640">
        <v>0.24940830881695733</v>
      </c>
      <c r="U640">
        <v>0.20061983675780329</v>
      </c>
      <c r="V640" t="e">
        <f>VLOOKUP("*"&amp;$B640&amp;"*",$K:$O,2,0)</f>
        <v>#N/A</v>
      </c>
      <c r="W640" t="e">
        <f>VLOOKUP("*"&amp;$B640&amp;"*",$K:$O,3,0)</f>
        <v>#N/A</v>
      </c>
      <c r="X640" t="e">
        <f>VLOOKUP("*"&amp;$B640&amp;"*",$K:$O,4,0)</f>
        <v>#N/A</v>
      </c>
      <c r="Y640" t="e">
        <f>VLOOKUP("*"&amp;$B640&amp;"*",$K:$O,5,0)</f>
        <v>#N/A</v>
      </c>
    </row>
    <row r="641" spans="1:25">
      <c r="A641" t="s">
        <v>2511</v>
      </c>
      <c r="B641" t="s">
        <v>3463</v>
      </c>
      <c r="C641">
        <v>0.3004281966119563</v>
      </c>
      <c r="D641">
        <v>0.3562125907322653</v>
      </c>
      <c r="E641">
        <v>0.232466951473529</v>
      </c>
      <c r="F641">
        <v>0.20174606032324766</v>
      </c>
      <c r="H641" t="s">
        <v>1243</v>
      </c>
      <c r="I641" t="s">
        <v>1244</v>
      </c>
      <c r="J641" t="s">
        <v>6348</v>
      </c>
      <c r="K641" t="s">
        <v>4703</v>
      </c>
      <c r="L641">
        <v>-0.8992678644801243</v>
      </c>
      <c r="M641">
        <v>-0.51721562955902123</v>
      </c>
      <c r="N641">
        <v>-0.42531596105829417</v>
      </c>
      <c r="O641">
        <v>-0.79988170555233806</v>
      </c>
      <c r="Q641" t="s">
        <v>3463</v>
      </c>
      <c r="R641">
        <v>0.3004281966119563</v>
      </c>
      <c r="S641">
        <v>0.3562125907322653</v>
      </c>
      <c r="T641">
        <v>0.232466951473529</v>
      </c>
      <c r="U641">
        <v>0.20174606032324766</v>
      </c>
      <c r="V641">
        <f>VLOOKUP("*"&amp;$B641&amp;"*",$K:$O,2,0)</f>
        <v>-9.8612093515344848E-2</v>
      </c>
      <c r="W641">
        <f>VLOOKUP("*"&amp;$B641&amp;"*",$K:$O,3,0)</f>
        <v>-0.20113402280836679</v>
      </c>
      <c r="X641">
        <f>VLOOKUP("*"&amp;$B641&amp;"*",$K:$O,4,0)</f>
        <v>-0.15130797562023121</v>
      </c>
      <c r="Y641">
        <f>VLOOKUP("*"&amp;$B641&amp;"*",$K:$O,5,0)</f>
        <v>0.2879584800977717</v>
      </c>
    </row>
    <row r="642" spans="1:25">
      <c r="A642" t="s">
        <v>2512</v>
      </c>
      <c r="B642" t="s">
        <v>3464</v>
      </c>
      <c r="C642">
        <v>0.28546514642679327</v>
      </c>
      <c r="D642">
        <v>3.3399735582399941E-2</v>
      </c>
      <c r="E642">
        <v>0.13993948242913634</v>
      </c>
      <c r="F642">
        <v>0.20302234591780111</v>
      </c>
      <c r="H642" t="s">
        <v>1245</v>
      </c>
      <c r="I642" t="s">
        <v>1246</v>
      </c>
      <c r="J642" t="s">
        <v>6349</v>
      </c>
      <c r="K642" t="s">
        <v>8534</v>
      </c>
      <c r="L642">
        <v>0.97564666917827436</v>
      </c>
      <c r="M642">
        <v>-1.3607984493476024</v>
      </c>
      <c r="N642">
        <v>-1.6913783995881913</v>
      </c>
      <c r="O642">
        <v>0.34764263352005503</v>
      </c>
      <c r="Q642" t="s">
        <v>3464</v>
      </c>
      <c r="R642">
        <v>0.28546514642679327</v>
      </c>
      <c r="S642">
        <v>3.3399735582399941E-2</v>
      </c>
      <c r="T642">
        <v>0.13993948242913634</v>
      </c>
      <c r="U642">
        <v>0.20302234591780111</v>
      </c>
      <c r="V642">
        <f>VLOOKUP("*"&amp;$B642&amp;"*",$K:$O,2,0)</f>
        <v>-0.21767626931638703</v>
      </c>
      <c r="W642">
        <f>VLOOKUP("*"&amp;$B642&amp;"*",$K:$O,3,0)</f>
        <v>0.1814711893843253</v>
      </c>
      <c r="X642">
        <f>VLOOKUP("*"&amp;$B642&amp;"*",$K:$O,4,0)</f>
        <v>0.24310751983626877</v>
      </c>
      <c r="Y642">
        <f>VLOOKUP("*"&amp;$B642&amp;"*",$K:$O,5,0)</f>
        <v>-0.18975449803175315</v>
      </c>
    </row>
    <row r="643" spans="1:25">
      <c r="A643" t="s">
        <v>2513</v>
      </c>
      <c r="B643" t="s">
        <v>3465</v>
      </c>
      <c r="C643">
        <v>0.18770169338632101</v>
      </c>
      <c r="D643">
        <v>0.26206505851437728</v>
      </c>
      <c r="E643">
        <v>0.12976459324307676</v>
      </c>
      <c r="F643">
        <v>0.20337920281650146</v>
      </c>
      <c r="H643" t="s">
        <v>1247</v>
      </c>
      <c r="I643" t="s">
        <v>1248</v>
      </c>
      <c r="J643" t="s">
        <v>6350</v>
      </c>
      <c r="K643" t="s">
        <v>8513</v>
      </c>
      <c r="L643">
        <v>0.86962312033021061</v>
      </c>
      <c r="M643">
        <v>1.5926619504953943</v>
      </c>
      <c r="N643">
        <v>0.95207367634257345</v>
      </c>
      <c r="O643">
        <v>0.2642243511934797</v>
      </c>
      <c r="Q643" t="s">
        <v>3465</v>
      </c>
      <c r="R643">
        <v>0.18770169338632101</v>
      </c>
      <c r="S643">
        <v>0.26206505851437728</v>
      </c>
      <c r="T643">
        <v>0.12976459324307676</v>
      </c>
      <c r="U643">
        <v>0.20337920281650146</v>
      </c>
      <c r="V643" t="e">
        <f>VLOOKUP("*"&amp;$B643&amp;"*",$K:$O,2,0)</f>
        <v>#N/A</v>
      </c>
      <c r="W643" t="e">
        <f>VLOOKUP("*"&amp;$B643&amp;"*",$K:$O,3,0)</f>
        <v>#N/A</v>
      </c>
      <c r="X643" t="e">
        <f>VLOOKUP("*"&amp;$B643&amp;"*",$K:$O,4,0)</f>
        <v>#N/A</v>
      </c>
      <c r="Y643" t="e">
        <f>VLOOKUP("*"&amp;$B643&amp;"*",$K:$O,5,0)</f>
        <v>#N/A</v>
      </c>
    </row>
    <row r="644" spans="1:25">
      <c r="A644" t="s">
        <v>2514</v>
      </c>
      <c r="B644" t="s">
        <v>3466</v>
      </c>
      <c r="C644">
        <v>0.12307593895075106</v>
      </c>
      <c r="D644">
        <v>0.15957519788271443</v>
      </c>
      <c r="E644">
        <v>0.212080645100159</v>
      </c>
      <c r="F644">
        <v>0.20368454098267746</v>
      </c>
      <c r="H644" t="s">
        <v>1249</v>
      </c>
      <c r="I644" t="s">
        <v>1250</v>
      </c>
      <c r="J644" t="s">
        <v>6351</v>
      </c>
      <c r="K644" t="s">
        <v>8548</v>
      </c>
      <c r="L644">
        <v>6.2419451896627592E-2</v>
      </c>
      <c r="M644">
        <v>0.72738002776855559</v>
      </c>
      <c r="N644">
        <v>0.82364171482407222</v>
      </c>
      <c r="O644">
        <v>6.928858574496026E-2</v>
      </c>
      <c r="Q644" t="s">
        <v>3466</v>
      </c>
      <c r="R644">
        <v>0.12307593895075106</v>
      </c>
      <c r="S644">
        <v>0.15957519788271443</v>
      </c>
      <c r="T644">
        <v>0.212080645100159</v>
      </c>
      <c r="U644">
        <v>0.20368454098267746</v>
      </c>
      <c r="V644" t="e">
        <f>VLOOKUP("*"&amp;$B644&amp;"*",$K:$O,2,0)</f>
        <v>#N/A</v>
      </c>
      <c r="W644" t="e">
        <f>VLOOKUP("*"&amp;$B644&amp;"*",$K:$O,3,0)</f>
        <v>#N/A</v>
      </c>
      <c r="X644" t="e">
        <f>VLOOKUP("*"&amp;$B644&amp;"*",$K:$O,4,0)</f>
        <v>#N/A</v>
      </c>
      <c r="Y644" t="e">
        <f>VLOOKUP("*"&amp;$B644&amp;"*",$K:$O,5,0)</f>
        <v>#N/A</v>
      </c>
    </row>
    <row r="645" spans="1:25">
      <c r="A645" t="s">
        <v>2515</v>
      </c>
      <c r="B645" t="s">
        <v>3467</v>
      </c>
      <c r="C645">
        <v>-0.26092229666532574</v>
      </c>
      <c r="D645">
        <v>-0.35928633250379455</v>
      </c>
      <c r="E645">
        <v>-9.1217080891381249E-3</v>
      </c>
      <c r="F645">
        <v>0.20483957267861339</v>
      </c>
      <c r="H645" t="s">
        <v>1251</v>
      </c>
      <c r="I645" t="s">
        <v>1252</v>
      </c>
      <c r="J645" t="s">
        <v>3182</v>
      </c>
      <c r="K645" t="s">
        <v>3182</v>
      </c>
      <c r="L645">
        <v>-0.85048097534362299</v>
      </c>
      <c r="M645">
        <v>-1.168161415975131</v>
      </c>
      <c r="N645">
        <v>-1.6700247340060521</v>
      </c>
      <c r="O645">
        <v>0.45662580456157392</v>
      </c>
      <c r="Q645" t="s">
        <v>3467</v>
      </c>
      <c r="R645">
        <v>-0.26092229666532574</v>
      </c>
      <c r="S645">
        <v>-0.35928633250379455</v>
      </c>
      <c r="T645">
        <v>-9.1217080891381249E-3</v>
      </c>
      <c r="U645">
        <v>0.20483957267861339</v>
      </c>
      <c r="V645" t="e">
        <f>VLOOKUP("*"&amp;$B645&amp;"*",$K:$O,2,0)</f>
        <v>#N/A</v>
      </c>
      <c r="W645" t="e">
        <f>VLOOKUP("*"&amp;$B645&amp;"*",$K:$O,3,0)</f>
        <v>#N/A</v>
      </c>
      <c r="X645" t="e">
        <f>VLOOKUP("*"&amp;$B645&amp;"*",$K:$O,4,0)</f>
        <v>#N/A</v>
      </c>
      <c r="Y645" t="e">
        <f>VLOOKUP("*"&amp;$B645&amp;"*",$K:$O,5,0)</f>
        <v>#N/A</v>
      </c>
    </row>
    <row r="646" spans="1:25">
      <c r="A646" t="s">
        <v>2516</v>
      </c>
      <c r="B646" t="s">
        <v>3468</v>
      </c>
      <c r="C646">
        <v>6.9399351588990479E-2</v>
      </c>
      <c r="D646">
        <v>0.47377546970365936</v>
      </c>
      <c r="E646">
        <v>0.25286012256207091</v>
      </c>
      <c r="F646">
        <v>0.20489772014749436</v>
      </c>
      <c r="H646" t="s">
        <v>1253</v>
      </c>
      <c r="I646" t="s">
        <v>1254</v>
      </c>
      <c r="J646" t="s">
        <v>5193</v>
      </c>
      <c r="K646" t="s">
        <v>2931</v>
      </c>
      <c r="L646">
        <v>0.79325909326909338</v>
      </c>
      <c r="M646">
        <v>-1.665018266482347</v>
      </c>
      <c r="N646">
        <v>-1.1742585393818012</v>
      </c>
      <c r="O646">
        <v>5.4839976440086334E-2</v>
      </c>
      <c r="Q646" t="s">
        <v>3468</v>
      </c>
      <c r="R646">
        <v>6.9399351588990479E-2</v>
      </c>
      <c r="S646">
        <v>0.47377546970365936</v>
      </c>
      <c r="T646">
        <v>0.25286012256207091</v>
      </c>
      <c r="U646">
        <v>0.20489772014749436</v>
      </c>
      <c r="V646">
        <f>VLOOKUP("*"&amp;$B646&amp;"*",$K:$O,2,0)</f>
        <v>-0.61710921677244279</v>
      </c>
      <c r="W646">
        <f>VLOOKUP("*"&amp;$B646&amp;"*",$K:$O,3,0)</f>
        <v>0.12379861859803759</v>
      </c>
      <c r="X646">
        <f>VLOOKUP("*"&amp;$B646&amp;"*",$K:$O,4,0)</f>
        <v>-0.12669648023020638</v>
      </c>
      <c r="Y646">
        <f>VLOOKUP("*"&amp;$B646&amp;"*",$K:$O,5,0)</f>
        <v>-0.62962555955385635</v>
      </c>
    </row>
    <row r="647" spans="1:25">
      <c r="A647" t="s">
        <v>2517</v>
      </c>
      <c r="B647" t="s">
        <v>3469</v>
      </c>
      <c r="C647">
        <v>-4.5901478472699687E-3</v>
      </c>
      <c r="D647">
        <v>0.25421179301838925</v>
      </c>
      <c r="E647">
        <v>0.15699767086432742</v>
      </c>
      <c r="F647">
        <v>0.20573642589827326</v>
      </c>
      <c r="H647" t="s">
        <v>1255</v>
      </c>
      <c r="I647" t="s">
        <v>1256</v>
      </c>
      <c r="J647" t="s">
        <v>5629</v>
      </c>
      <c r="K647" t="s">
        <v>3568</v>
      </c>
      <c r="L647">
        <v>-0.22376803239400914</v>
      </c>
      <c r="M647">
        <v>-2.1209234621722706</v>
      </c>
      <c r="N647">
        <v>-0.75885098342711899</v>
      </c>
      <c r="O647">
        <v>0.5807869343948876</v>
      </c>
      <c r="Q647" t="s">
        <v>3469</v>
      </c>
      <c r="R647">
        <v>-4.5901478472699687E-3</v>
      </c>
      <c r="S647">
        <v>0.25421179301838925</v>
      </c>
      <c r="T647">
        <v>0.15699767086432742</v>
      </c>
      <c r="U647">
        <v>0.20573642589827326</v>
      </c>
      <c r="V647">
        <f>VLOOKUP("*"&amp;$B647&amp;"*",$K:$O,2,0)</f>
        <v>-0.41746243063202498</v>
      </c>
      <c r="W647">
        <f>VLOOKUP("*"&amp;$B647&amp;"*",$K:$O,3,0)</f>
        <v>-0.82797144090391583</v>
      </c>
      <c r="X647">
        <f>VLOOKUP("*"&amp;$B647&amp;"*",$K:$O,4,0)</f>
        <v>-0.55772269209412262</v>
      </c>
      <c r="Y647">
        <f>VLOOKUP("*"&amp;$B647&amp;"*",$K:$O,5,0)</f>
        <v>-0.3098648162850029</v>
      </c>
    </row>
    <row r="648" spans="1:25">
      <c r="A648" t="s">
        <v>2518</v>
      </c>
      <c r="B648" t="s">
        <v>3470</v>
      </c>
      <c r="C648">
        <v>-7.4759478834852747E-2</v>
      </c>
      <c r="D648">
        <v>3.4648585535759578E-2</v>
      </c>
      <c r="E648">
        <v>9.7153733057964431E-2</v>
      </c>
      <c r="F648">
        <v>0.20636349838452137</v>
      </c>
      <c r="H648" t="s">
        <v>1257</v>
      </c>
      <c r="I648" t="s">
        <v>1258</v>
      </c>
      <c r="J648" t="s">
        <v>5700</v>
      </c>
      <c r="K648" t="s">
        <v>5699</v>
      </c>
      <c r="L648">
        <v>-0.87567906201737367</v>
      </c>
      <c r="M648">
        <v>0.84301397931394106</v>
      </c>
      <c r="N648">
        <v>0.78566978266677623</v>
      </c>
      <c r="O648">
        <v>4.216967169692163E-2</v>
      </c>
      <c r="Q648" t="s">
        <v>3470</v>
      </c>
      <c r="R648">
        <v>-7.4759478834852747E-2</v>
      </c>
      <c r="S648">
        <v>3.4648585535759578E-2</v>
      </c>
      <c r="T648">
        <v>9.7153733057964431E-2</v>
      </c>
      <c r="U648">
        <v>0.20636349838452137</v>
      </c>
      <c r="V648" t="e">
        <f>VLOOKUP("*"&amp;$B648&amp;"*",$K:$O,2,0)</f>
        <v>#N/A</v>
      </c>
      <c r="W648" t="e">
        <f>VLOOKUP("*"&amp;$B648&amp;"*",$K:$O,3,0)</f>
        <v>#N/A</v>
      </c>
      <c r="X648" t="e">
        <f>VLOOKUP("*"&amp;$B648&amp;"*",$K:$O,4,0)</f>
        <v>#N/A</v>
      </c>
      <c r="Y648" t="e">
        <f>VLOOKUP("*"&amp;$B648&amp;"*",$K:$O,5,0)</f>
        <v>#N/A</v>
      </c>
    </row>
    <row r="649" spans="1:25">
      <c r="A649" t="s">
        <v>2519</v>
      </c>
      <c r="B649" t="s">
        <v>3471</v>
      </c>
      <c r="C649">
        <v>0.18416647869850633</v>
      </c>
      <c r="D649">
        <v>0.252588481321389</v>
      </c>
      <c r="E649">
        <v>0.2032426391208737</v>
      </c>
      <c r="F649">
        <v>0.20670776194434379</v>
      </c>
      <c r="H649" t="s">
        <v>1259</v>
      </c>
      <c r="I649" t="s">
        <v>1260</v>
      </c>
      <c r="J649" t="s">
        <v>6352</v>
      </c>
      <c r="K649" t="s">
        <v>8520</v>
      </c>
      <c r="L649">
        <v>-0.24879436579960512</v>
      </c>
      <c r="M649">
        <v>0.17366426482216837</v>
      </c>
      <c r="N649">
        <v>-0.4560828697345316</v>
      </c>
      <c r="O649">
        <v>6.4327273188876447E-2</v>
      </c>
      <c r="Q649" t="s">
        <v>3471</v>
      </c>
      <c r="R649">
        <v>0.18416647869850633</v>
      </c>
      <c r="S649">
        <v>0.252588481321389</v>
      </c>
      <c r="T649">
        <v>0.2032426391208737</v>
      </c>
      <c r="U649">
        <v>0.20670776194434379</v>
      </c>
      <c r="V649">
        <f>VLOOKUP("*"&amp;$B649&amp;"*",$K:$O,2,0)</f>
        <v>-0.19050198603583604</v>
      </c>
      <c r="W649">
        <f>VLOOKUP("*"&amp;$B649&amp;"*",$K:$O,3,0)</f>
        <v>-5.045199870421694E-2</v>
      </c>
      <c r="X649">
        <f>VLOOKUP("*"&amp;$B649&amp;"*",$K:$O,4,0)</f>
        <v>-0.4834124653089476</v>
      </c>
      <c r="Y649">
        <f>VLOOKUP("*"&amp;$B649&amp;"*",$K:$O,5,0)</f>
        <v>0.42597557902206651</v>
      </c>
    </row>
    <row r="650" spans="1:25">
      <c r="A650" t="s">
        <v>2520</v>
      </c>
      <c r="B650" t="s">
        <v>3472</v>
      </c>
      <c r="C650">
        <v>0.13136968009202002</v>
      </c>
      <c r="D650">
        <v>0.21724564498234486</v>
      </c>
      <c r="E650">
        <v>0.22719217149187731</v>
      </c>
      <c r="F650">
        <v>0.2072503614615076</v>
      </c>
      <c r="H650" t="s">
        <v>1261</v>
      </c>
      <c r="I650" t="s">
        <v>1262</v>
      </c>
      <c r="J650" t="s">
        <v>6353</v>
      </c>
      <c r="K650" t="s">
        <v>8657</v>
      </c>
      <c r="L650">
        <v>0.25526806136597857</v>
      </c>
      <c r="M650">
        <v>4.3663415859144611E-4</v>
      </c>
      <c r="N650">
        <v>-0.38832491925440565</v>
      </c>
      <c r="O650">
        <v>-7.3495296978168491E-3</v>
      </c>
      <c r="Q650" t="s">
        <v>3472</v>
      </c>
      <c r="R650">
        <v>0.13136968009202002</v>
      </c>
      <c r="S650">
        <v>0.21724564498234486</v>
      </c>
      <c r="T650">
        <v>0.22719217149187731</v>
      </c>
      <c r="U650">
        <v>0.2072503614615076</v>
      </c>
      <c r="V650" t="e">
        <f>VLOOKUP("*"&amp;$B650&amp;"*",$K:$O,2,0)</f>
        <v>#N/A</v>
      </c>
      <c r="W650" t="e">
        <f>VLOOKUP("*"&amp;$B650&amp;"*",$K:$O,3,0)</f>
        <v>#N/A</v>
      </c>
      <c r="X650" t="e">
        <f>VLOOKUP("*"&amp;$B650&amp;"*",$K:$O,4,0)</f>
        <v>#N/A</v>
      </c>
      <c r="Y650" t="e">
        <f>VLOOKUP("*"&amp;$B650&amp;"*",$K:$O,5,0)</f>
        <v>#N/A</v>
      </c>
    </row>
    <row r="651" spans="1:25">
      <c r="A651" t="s">
        <v>2521</v>
      </c>
      <c r="B651" t="s">
        <v>3473</v>
      </c>
      <c r="C651">
        <v>-1.8576288051615148E-3</v>
      </c>
      <c r="D651">
        <v>9.6442643775042913E-3</v>
      </c>
      <c r="E651">
        <v>9.553808757390847E-2</v>
      </c>
      <c r="F651">
        <v>0.2073041532109863</v>
      </c>
      <c r="H651" t="s">
        <v>1263</v>
      </c>
      <c r="I651" t="s">
        <v>1264</v>
      </c>
      <c r="J651" t="s">
        <v>6059</v>
      </c>
      <c r="K651" t="s">
        <v>3300</v>
      </c>
      <c r="L651">
        <v>0.21707016279817515</v>
      </c>
      <c r="M651">
        <v>-7.9837054285707712E-2</v>
      </c>
      <c r="N651">
        <v>0.24175561377476026</v>
      </c>
      <c r="O651">
        <v>0.46467334847923097</v>
      </c>
      <c r="Q651" t="s">
        <v>3473</v>
      </c>
      <c r="R651">
        <v>-1.8576288051615148E-3</v>
      </c>
      <c r="S651">
        <v>9.6442643775042913E-3</v>
      </c>
      <c r="T651">
        <v>9.553808757390847E-2</v>
      </c>
      <c r="U651">
        <v>0.2073041532109863</v>
      </c>
      <c r="V651" t="e">
        <f>VLOOKUP("*"&amp;$B651&amp;"*",$K:$O,2,0)</f>
        <v>#N/A</v>
      </c>
      <c r="W651" t="e">
        <f>VLOOKUP("*"&amp;$B651&amp;"*",$K:$O,3,0)</f>
        <v>#N/A</v>
      </c>
      <c r="X651" t="e">
        <f>VLOOKUP("*"&amp;$B651&amp;"*",$K:$O,4,0)</f>
        <v>#N/A</v>
      </c>
      <c r="Y651" t="e">
        <f>VLOOKUP("*"&amp;$B651&amp;"*",$K:$O,5,0)</f>
        <v>#N/A</v>
      </c>
    </row>
    <row r="652" spans="1:25">
      <c r="A652" t="s">
        <v>2522</v>
      </c>
      <c r="B652" t="s">
        <v>3474</v>
      </c>
      <c r="C652">
        <v>0.16520125545338835</v>
      </c>
      <c r="D652">
        <v>0.20725723606979385</v>
      </c>
      <c r="E652">
        <v>0.11694322606871661</v>
      </c>
      <c r="F652">
        <v>0.2073305432610095</v>
      </c>
      <c r="H652" t="s">
        <v>1265</v>
      </c>
      <c r="I652" t="s">
        <v>1266</v>
      </c>
      <c r="J652" t="s">
        <v>4223</v>
      </c>
      <c r="K652" t="s">
        <v>3129</v>
      </c>
      <c r="L652">
        <v>0.79541227055038277</v>
      </c>
      <c r="M652">
        <v>0.61504799643871388</v>
      </c>
      <c r="N652">
        <v>1.3777303036123509</v>
      </c>
      <c r="O652">
        <v>0.23514692531492809</v>
      </c>
      <c r="Q652" t="s">
        <v>3474</v>
      </c>
      <c r="R652">
        <v>0.16520125545338835</v>
      </c>
      <c r="S652">
        <v>0.20725723606979385</v>
      </c>
      <c r="T652">
        <v>0.11694322606871661</v>
      </c>
      <c r="U652">
        <v>0.2073305432610095</v>
      </c>
      <c r="V652">
        <f>VLOOKUP("*"&amp;$B652&amp;"*",$K:$O,2,0)</f>
        <v>-0.59305090124643212</v>
      </c>
      <c r="W652">
        <f>VLOOKUP("*"&amp;$B652&amp;"*",$K:$O,3,0)</f>
        <v>0.61299153306885223</v>
      </c>
      <c r="X652">
        <f>VLOOKUP("*"&amp;$B652&amp;"*",$K:$O,4,0)</f>
        <v>0.61593829277472534</v>
      </c>
      <c r="Y652">
        <f>VLOOKUP("*"&amp;$B652&amp;"*",$K:$O,5,0)</f>
        <v>0.21666666666666681</v>
      </c>
    </row>
    <row r="653" spans="1:25">
      <c r="A653" t="s">
        <v>2523</v>
      </c>
      <c r="B653" t="s">
        <v>3475</v>
      </c>
      <c r="C653">
        <v>0.16966725387476392</v>
      </c>
      <c r="D653">
        <v>0.18896366809713244</v>
      </c>
      <c r="E653">
        <v>0.15695889865697868</v>
      </c>
      <c r="F653">
        <v>0.20766803541736373</v>
      </c>
      <c r="H653" t="s">
        <v>1267</v>
      </c>
      <c r="I653" t="s">
        <v>1268</v>
      </c>
      <c r="J653" t="s">
        <v>6354</v>
      </c>
      <c r="K653" t="s">
        <v>8583</v>
      </c>
      <c r="L653">
        <v>-2.8270002791374118</v>
      </c>
      <c r="M653">
        <v>-1.8901127741233645</v>
      </c>
      <c r="N653">
        <v>-0.63369828172910125</v>
      </c>
      <c r="O653">
        <v>-6.4751212710598333E-2</v>
      </c>
      <c r="Q653" t="s">
        <v>3475</v>
      </c>
      <c r="R653">
        <v>0.16966725387476392</v>
      </c>
      <c r="S653">
        <v>0.18896366809713244</v>
      </c>
      <c r="T653">
        <v>0.15695889865697868</v>
      </c>
      <c r="U653">
        <v>0.20766803541736373</v>
      </c>
      <c r="V653">
        <f>VLOOKUP("*"&amp;$B653&amp;"*",$K:$O,2,0)</f>
        <v>1.1496290557545641E-2</v>
      </c>
      <c r="W653">
        <f>VLOOKUP("*"&amp;$B653&amp;"*",$K:$O,3,0)</f>
        <v>-0.73291640435747218</v>
      </c>
      <c r="X653">
        <f>VLOOKUP("*"&amp;$B653&amp;"*",$K:$O,4,0)</f>
        <v>4.6200095853152233E-2</v>
      </c>
      <c r="Y653">
        <f>VLOOKUP("*"&amp;$B653&amp;"*",$K:$O,5,0)</f>
        <v>0.2227719552433749</v>
      </c>
    </row>
    <row r="654" spans="1:25">
      <c r="A654" t="s">
        <v>2524</v>
      </c>
      <c r="B654" t="s">
        <v>3476</v>
      </c>
      <c r="C654">
        <v>0.16571003510238372</v>
      </c>
      <c r="D654">
        <v>9.9300959255048171E-2</v>
      </c>
      <c r="E654">
        <v>0.12202237713129475</v>
      </c>
      <c r="F654">
        <v>0.2081035823125473</v>
      </c>
      <c r="H654" t="s">
        <v>781</v>
      </c>
      <c r="I654" t="s">
        <v>1269</v>
      </c>
      <c r="J654" t="s">
        <v>4984</v>
      </c>
      <c r="K654" t="s">
        <v>3421</v>
      </c>
      <c r="L654">
        <v>0.11661092313459598</v>
      </c>
      <c r="M654">
        <v>-0.23786941696415589</v>
      </c>
      <c r="N654">
        <v>4.5533111538615868E-2</v>
      </c>
      <c r="O654">
        <v>-0.21712882452045867</v>
      </c>
      <c r="Q654" t="s">
        <v>3476</v>
      </c>
      <c r="R654">
        <v>0.16571003510238372</v>
      </c>
      <c r="S654">
        <v>9.9300959255048171E-2</v>
      </c>
      <c r="T654">
        <v>0.12202237713129475</v>
      </c>
      <c r="U654">
        <v>0.2081035823125473</v>
      </c>
      <c r="V654" t="e">
        <f>VLOOKUP("*"&amp;$B654&amp;"*",$K:$O,2,0)</f>
        <v>#N/A</v>
      </c>
      <c r="W654" t="e">
        <f>VLOOKUP("*"&amp;$B654&amp;"*",$K:$O,3,0)</f>
        <v>#N/A</v>
      </c>
      <c r="X654" t="e">
        <f>VLOOKUP("*"&amp;$B654&amp;"*",$K:$O,4,0)</f>
        <v>#N/A</v>
      </c>
      <c r="Y654" t="e">
        <f>VLOOKUP("*"&amp;$B654&amp;"*",$K:$O,5,0)</f>
        <v>#N/A</v>
      </c>
    </row>
    <row r="655" spans="1:25">
      <c r="A655" t="s">
        <v>2525</v>
      </c>
      <c r="B655" t="s">
        <v>3477</v>
      </c>
      <c r="C655">
        <v>0.20678365192477818</v>
      </c>
      <c r="D655">
        <v>0.18841619280987928</v>
      </c>
      <c r="E655">
        <v>0.1279942369916843</v>
      </c>
      <c r="F655">
        <v>0.20870976281739054</v>
      </c>
      <c r="H655" t="s">
        <v>1270</v>
      </c>
      <c r="I655" t="s">
        <v>1271</v>
      </c>
      <c r="J655" t="s">
        <v>6355</v>
      </c>
      <c r="K655" t="s">
        <v>8527</v>
      </c>
      <c r="L655">
        <v>-0.4533626033664902</v>
      </c>
      <c r="M655">
        <v>-0.13163775873573272</v>
      </c>
      <c r="N655">
        <v>-9.9908410183180876E-2</v>
      </c>
      <c r="O655">
        <v>0.23647670252089156</v>
      </c>
      <c r="Q655" t="s">
        <v>3477</v>
      </c>
      <c r="R655">
        <v>0.20678365192477818</v>
      </c>
      <c r="S655">
        <v>0.18841619280987928</v>
      </c>
      <c r="T655">
        <v>0.1279942369916843</v>
      </c>
      <c r="U655">
        <v>0.20870976281739054</v>
      </c>
      <c r="V655" t="e">
        <f>VLOOKUP("*"&amp;$B655&amp;"*",$K:$O,2,0)</f>
        <v>#N/A</v>
      </c>
      <c r="W655" t="e">
        <f>VLOOKUP("*"&amp;$B655&amp;"*",$K:$O,3,0)</f>
        <v>#N/A</v>
      </c>
      <c r="X655" t="e">
        <f>VLOOKUP("*"&amp;$B655&amp;"*",$K:$O,4,0)</f>
        <v>#N/A</v>
      </c>
      <c r="Y655" t="e">
        <f>VLOOKUP("*"&amp;$B655&amp;"*",$K:$O,5,0)</f>
        <v>#N/A</v>
      </c>
    </row>
    <row r="656" spans="1:25">
      <c r="A656" t="s">
        <v>2526</v>
      </c>
      <c r="B656" t="s">
        <v>3478</v>
      </c>
      <c r="C656">
        <v>8.8601118859184341E-2</v>
      </c>
      <c r="D656">
        <v>0.13535955211972214</v>
      </c>
      <c r="E656">
        <v>0.2626732639939261</v>
      </c>
      <c r="F656">
        <v>0.2093806331870208</v>
      </c>
      <c r="H656" t="s">
        <v>1272</v>
      </c>
      <c r="I656" t="s">
        <v>1273</v>
      </c>
      <c r="J656" t="s">
        <v>5643</v>
      </c>
      <c r="K656" t="s">
        <v>5643</v>
      </c>
      <c r="L656">
        <v>9.096010910696245E-2</v>
      </c>
      <c r="M656">
        <v>0.58201925510657515</v>
      </c>
      <c r="N656">
        <v>0.68764516611785798</v>
      </c>
      <c r="O656">
        <v>0.17246266374083596</v>
      </c>
      <c r="Q656" t="s">
        <v>3478</v>
      </c>
      <c r="R656">
        <v>8.8601118859184341E-2</v>
      </c>
      <c r="S656">
        <v>0.13535955211972214</v>
      </c>
      <c r="T656">
        <v>0.2626732639939261</v>
      </c>
      <c r="U656">
        <v>0.2093806331870208</v>
      </c>
      <c r="V656" t="e">
        <f>VLOOKUP("*"&amp;$B656&amp;"*",$K:$O,2,0)</f>
        <v>#N/A</v>
      </c>
      <c r="W656" t="e">
        <f>VLOOKUP("*"&amp;$B656&amp;"*",$K:$O,3,0)</f>
        <v>#N/A</v>
      </c>
      <c r="X656" t="e">
        <f>VLOOKUP("*"&amp;$B656&amp;"*",$K:$O,4,0)</f>
        <v>#N/A</v>
      </c>
      <c r="Y656" t="e">
        <f>VLOOKUP("*"&amp;$B656&amp;"*",$K:$O,5,0)</f>
        <v>#N/A</v>
      </c>
    </row>
    <row r="657" spans="1:25">
      <c r="A657" t="s">
        <v>2527</v>
      </c>
      <c r="B657" t="s">
        <v>3479</v>
      </c>
      <c r="C657">
        <v>0.26441092099824437</v>
      </c>
      <c r="D657">
        <v>0.13313196640318883</v>
      </c>
      <c r="E657">
        <v>0.20513816665054194</v>
      </c>
      <c r="F657">
        <v>0.20995549870222441</v>
      </c>
      <c r="H657" t="s">
        <v>1274</v>
      </c>
      <c r="I657" t="s">
        <v>1275</v>
      </c>
      <c r="J657" t="s">
        <v>6126</v>
      </c>
      <c r="K657" t="s">
        <v>6126</v>
      </c>
      <c r="L657">
        <v>0.36739846743701815</v>
      </c>
      <c r="M657">
        <v>-1.51204288685437E-2</v>
      </c>
      <c r="N657">
        <v>0.20112426927478635</v>
      </c>
      <c r="O657">
        <v>0.19672177530539989</v>
      </c>
      <c r="Q657" t="s">
        <v>3479</v>
      </c>
      <c r="R657">
        <v>0.26441092099824437</v>
      </c>
      <c r="S657">
        <v>0.13313196640318883</v>
      </c>
      <c r="T657">
        <v>0.20513816665054194</v>
      </c>
      <c r="U657">
        <v>0.20995549870222441</v>
      </c>
      <c r="V657" t="e">
        <f>VLOOKUP("*"&amp;$B657&amp;"*",$K:$O,2,0)</f>
        <v>#N/A</v>
      </c>
      <c r="W657" t="e">
        <f>VLOOKUP("*"&amp;$B657&amp;"*",$K:$O,3,0)</f>
        <v>#N/A</v>
      </c>
      <c r="X657" t="e">
        <f>VLOOKUP("*"&amp;$B657&amp;"*",$K:$O,4,0)</f>
        <v>#N/A</v>
      </c>
      <c r="Y657" t="e">
        <f>VLOOKUP("*"&amp;$B657&amp;"*",$K:$O,5,0)</f>
        <v>#N/A</v>
      </c>
    </row>
    <row r="658" spans="1:25">
      <c r="A658" t="s">
        <v>2528</v>
      </c>
      <c r="B658" t="s">
        <v>3480</v>
      </c>
      <c r="C658">
        <v>5.0369634305056511E-2</v>
      </c>
      <c r="D658">
        <v>8.1319882923604397E-2</v>
      </c>
      <c r="E658">
        <v>-4.9939375800995174E-2</v>
      </c>
      <c r="F658">
        <v>0.21033140776004364</v>
      </c>
      <c r="H658" t="s">
        <v>1276</v>
      </c>
      <c r="I658" t="s">
        <v>1277</v>
      </c>
      <c r="J658" t="s">
        <v>6166</v>
      </c>
      <c r="K658" t="s">
        <v>3474</v>
      </c>
      <c r="L658">
        <v>-0.59305090124643212</v>
      </c>
      <c r="M658">
        <v>0.61299153306885223</v>
      </c>
      <c r="N658">
        <v>0.61593829277472534</v>
      </c>
      <c r="O658">
        <v>0.21666666666666681</v>
      </c>
      <c r="Q658" t="s">
        <v>3480</v>
      </c>
      <c r="R658">
        <v>5.0369634305056511E-2</v>
      </c>
      <c r="S658">
        <v>8.1319882923604397E-2</v>
      </c>
      <c r="T658">
        <v>-4.9939375800995174E-2</v>
      </c>
      <c r="U658">
        <v>0.21033140776004364</v>
      </c>
      <c r="V658" t="e">
        <f>VLOOKUP("*"&amp;$B658&amp;"*",$K:$O,2,0)</f>
        <v>#N/A</v>
      </c>
      <c r="W658" t="e">
        <f>VLOOKUP("*"&amp;$B658&amp;"*",$K:$O,3,0)</f>
        <v>#N/A</v>
      </c>
      <c r="X658" t="e">
        <f>VLOOKUP("*"&amp;$B658&amp;"*",$K:$O,4,0)</f>
        <v>#N/A</v>
      </c>
      <c r="Y658" t="e">
        <f>VLOOKUP("*"&amp;$B658&amp;"*",$K:$O,5,0)</f>
        <v>#N/A</v>
      </c>
    </row>
    <row r="659" spans="1:25">
      <c r="A659" t="s">
        <v>2529</v>
      </c>
      <c r="B659" t="s">
        <v>3480</v>
      </c>
      <c r="C659">
        <v>5.0369634305056511E-2</v>
      </c>
      <c r="D659">
        <v>8.1319882923604397E-2</v>
      </c>
      <c r="E659">
        <v>-4.9939375800995174E-2</v>
      </c>
      <c r="F659">
        <v>0.21033140776004364</v>
      </c>
      <c r="H659" t="s">
        <v>1278</v>
      </c>
      <c r="I659" t="s">
        <v>1279</v>
      </c>
      <c r="J659" t="s">
        <v>5563</v>
      </c>
      <c r="K659" t="s">
        <v>5562</v>
      </c>
      <c r="L659">
        <v>0.21504867241982151</v>
      </c>
      <c r="M659">
        <v>-0.65804559992482858</v>
      </c>
      <c r="N659">
        <v>-0.43230958242396528</v>
      </c>
      <c r="O659">
        <v>0.14169933699823087</v>
      </c>
      <c r="Q659" t="s">
        <v>3480</v>
      </c>
      <c r="R659">
        <v>5.0369634305056511E-2</v>
      </c>
      <c r="S659">
        <v>8.1319882923604397E-2</v>
      </c>
      <c r="T659">
        <v>-4.9939375800995174E-2</v>
      </c>
      <c r="U659">
        <v>0.21033140776004364</v>
      </c>
      <c r="V659" t="e">
        <f>VLOOKUP("*"&amp;$B659&amp;"*",$K:$O,2,0)</f>
        <v>#N/A</v>
      </c>
      <c r="W659" t="e">
        <f>VLOOKUP("*"&amp;$B659&amp;"*",$K:$O,3,0)</f>
        <v>#N/A</v>
      </c>
      <c r="X659" t="e">
        <f>VLOOKUP("*"&amp;$B659&amp;"*",$K:$O,4,0)</f>
        <v>#N/A</v>
      </c>
      <c r="Y659" t="e">
        <f>VLOOKUP("*"&amp;$B659&amp;"*",$K:$O,5,0)</f>
        <v>#N/A</v>
      </c>
    </row>
    <row r="660" spans="1:25">
      <c r="A660" t="s">
        <v>2530</v>
      </c>
      <c r="B660" t="s">
        <v>3481</v>
      </c>
      <c r="C660">
        <v>0.15120448582560875</v>
      </c>
      <c r="D660">
        <v>0.16718276758587899</v>
      </c>
      <c r="E660">
        <v>0.25079619436039025</v>
      </c>
      <c r="F660">
        <v>0.21208505535401834</v>
      </c>
      <c r="H660" t="s">
        <v>527</v>
      </c>
      <c r="I660" t="s">
        <v>1280</v>
      </c>
      <c r="J660" t="s">
        <v>3350</v>
      </c>
      <c r="K660" t="s">
        <v>3350</v>
      </c>
      <c r="L660">
        <v>-0.64455389839642629</v>
      </c>
      <c r="M660">
        <v>-0.29331050998033931</v>
      </c>
      <c r="N660">
        <v>-2.2539401632835299E-2</v>
      </c>
      <c r="O660">
        <v>9.4984623026450388E-2</v>
      </c>
      <c r="Q660" t="s">
        <v>3481</v>
      </c>
      <c r="R660">
        <v>0.15120448582560875</v>
      </c>
      <c r="S660">
        <v>0.16718276758587899</v>
      </c>
      <c r="T660">
        <v>0.25079619436039025</v>
      </c>
      <c r="U660">
        <v>0.21208505535401834</v>
      </c>
      <c r="V660">
        <f>VLOOKUP("*"&amp;$B660&amp;"*",$K:$O,2,0)</f>
        <v>-0.93863380010600339</v>
      </c>
      <c r="W660">
        <f>VLOOKUP("*"&amp;$B660&amp;"*",$K:$O,3,0)</f>
        <v>-9.8513264376635292E-3</v>
      </c>
      <c r="X660">
        <f>VLOOKUP("*"&amp;$B660&amp;"*",$K:$O,4,0)</f>
        <v>0.10427145228059016</v>
      </c>
      <c r="Y660">
        <f>VLOOKUP("*"&amp;$B660&amp;"*",$K:$O,5,0)</f>
        <v>0.1042853516216171</v>
      </c>
    </row>
    <row r="661" spans="1:25">
      <c r="A661" t="s">
        <v>2531</v>
      </c>
      <c r="B661" t="s">
        <v>3482</v>
      </c>
      <c r="C661">
        <v>5.5820555908982071E-2</v>
      </c>
      <c r="D661">
        <v>-2.2248478896986997E-2</v>
      </c>
      <c r="E661">
        <v>0.15436522969519526</v>
      </c>
      <c r="F661">
        <v>0.21277381785099508</v>
      </c>
      <c r="H661" t="s">
        <v>1281</v>
      </c>
      <c r="I661" t="s">
        <v>1282</v>
      </c>
      <c r="J661" t="s">
        <v>5301</v>
      </c>
      <c r="K661" t="s">
        <v>5301</v>
      </c>
      <c r="L661">
        <v>-1.7951229999185863</v>
      </c>
      <c r="M661">
        <v>2.1241320101677039</v>
      </c>
      <c r="N661">
        <v>0.70191268730288281</v>
      </c>
      <c r="O661">
        <v>-5.5479941279220957E-2</v>
      </c>
      <c r="Q661" t="s">
        <v>3482</v>
      </c>
      <c r="R661">
        <v>5.5820555908982071E-2</v>
      </c>
      <c r="S661">
        <v>-2.2248478896986997E-2</v>
      </c>
      <c r="T661">
        <v>0.15436522969519526</v>
      </c>
      <c r="U661">
        <v>0.21277381785099508</v>
      </c>
      <c r="V661">
        <f>VLOOKUP("*"&amp;$B661&amp;"*",$K:$O,2,0)</f>
        <v>0.52556771959699711</v>
      </c>
      <c r="W661">
        <f>VLOOKUP("*"&amp;$B661&amp;"*",$K:$O,3,0)</f>
        <v>0.63181225544810082</v>
      </c>
      <c r="X661">
        <f>VLOOKUP("*"&amp;$B661&amp;"*",$K:$O,4,0)</f>
        <v>0.21757808121319933</v>
      </c>
      <c r="Y661">
        <f>VLOOKUP("*"&amp;$B661&amp;"*",$K:$O,5,0)</f>
        <v>-0.20149781105255152</v>
      </c>
    </row>
    <row r="662" spans="1:25">
      <c r="A662" t="s">
        <v>2532</v>
      </c>
      <c r="B662" t="s">
        <v>3483</v>
      </c>
      <c r="C662">
        <v>0.13067739063523889</v>
      </c>
      <c r="D662">
        <v>9.4458142078593293E-2</v>
      </c>
      <c r="E662">
        <v>0.20746831808564661</v>
      </c>
      <c r="F662">
        <v>0.21295872520055473</v>
      </c>
      <c r="H662" t="s">
        <v>1283</v>
      </c>
      <c r="I662" t="s">
        <v>1284</v>
      </c>
      <c r="J662" t="s">
        <v>3283</v>
      </c>
      <c r="K662" t="s">
        <v>3283</v>
      </c>
      <c r="L662">
        <v>-0.91711896016609795</v>
      </c>
      <c r="M662">
        <v>0.53480644887225814</v>
      </c>
      <c r="N662">
        <v>0.13658074144268628</v>
      </c>
      <c r="O662">
        <v>0.54420747241422929</v>
      </c>
      <c r="Q662" t="s">
        <v>3483</v>
      </c>
      <c r="R662">
        <v>0.13067739063523889</v>
      </c>
      <c r="S662">
        <v>9.4458142078593293E-2</v>
      </c>
      <c r="T662">
        <v>0.20746831808564661</v>
      </c>
      <c r="U662">
        <v>0.21295872520055473</v>
      </c>
      <c r="V662" t="e">
        <f>VLOOKUP("*"&amp;$B662&amp;"*",$K:$O,2,0)</f>
        <v>#N/A</v>
      </c>
      <c r="W662" t="e">
        <f>VLOOKUP("*"&amp;$B662&amp;"*",$K:$O,3,0)</f>
        <v>#N/A</v>
      </c>
      <c r="X662" t="e">
        <f>VLOOKUP("*"&amp;$B662&amp;"*",$K:$O,4,0)</f>
        <v>#N/A</v>
      </c>
      <c r="Y662" t="e">
        <f>VLOOKUP("*"&amp;$B662&amp;"*",$K:$O,5,0)</f>
        <v>#N/A</v>
      </c>
    </row>
    <row r="663" spans="1:25">
      <c r="A663" t="s">
        <v>2533</v>
      </c>
      <c r="B663" t="s">
        <v>3484</v>
      </c>
      <c r="C663">
        <v>0.14605187931420446</v>
      </c>
      <c r="D663">
        <v>0.25780422308216028</v>
      </c>
      <c r="E663">
        <v>0.25830354100122482</v>
      </c>
      <c r="F663">
        <v>0.21382487086916593</v>
      </c>
      <c r="H663" t="s">
        <v>1285</v>
      </c>
      <c r="I663" t="s">
        <v>1286</v>
      </c>
      <c r="J663" t="s">
        <v>3358</v>
      </c>
      <c r="K663" t="s">
        <v>3358</v>
      </c>
      <c r="L663">
        <v>-0.81300964836238843</v>
      </c>
      <c r="M663">
        <v>-1.0826481865504267</v>
      </c>
      <c r="N663">
        <v>-0.4450035795714109</v>
      </c>
      <c r="O663">
        <v>-0.17950498869746689</v>
      </c>
      <c r="Q663" t="s">
        <v>3484</v>
      </c>
      <c r="R663">
        <v>0.14605187931420446</v>
      </c>
      <c r="S663">
        <v>0.25780422308216028</v>
      </c>
      <c r="T663">
        <v>0.25830354100122482</v>
      </c>
      <c r="U663">
        <v>0.21382487086916593</v>
      </c>
      <c r="V663" t="e">
        <f>VLOOKUP("*"&amp;$B663&amp;"*",$K:$O,2,0)</f>
        <v>#N/A</v>
      </c>
      <c r="W663" t="e">
        <f>VLOOKUP("*"&amp;$B663&amp;"*",$K:$O,3,0)</f>
        <v>#N/A</v>
      </c>
      <c r="X663" t="e">
        <f>VLOOKUP("*"&amp;$B663&amp;"*",$K:$O,4,0)</f>
        <v>#N/A</v>
      </c>
      <c r="Y663" t="e">
        <f>VLOOKUP("*"&amp;$B663&amp;"*",$K:$O,5,0)</f>
        <v>#N/A</v>
      </c>
    </row>
    <row r="664" spans="1:25">
      <c r="A664" t="s">
        <v>2534</v>
      </c>
      <c r="B664" t="s">
        <v>3485</v>
      </c>
      <c r="C664">
        <v>1.8961147168137203E-2</v>
      </c>
      <c r="D664">
        <v>6.0145758826287803E-2</v>
      </c>
      <c r="E664">
        <v>0.16158147397584482</v>
      </c>
      <c r="F664">
        <v>0.2143452323912414</v>
      </c>
      <c r="H664" t="s">
        <v>1287</v>
      </c>
      <c r="I664" t="s">
        <v>1288</v>
      </c>
      <c r="J664" t="s">
        <v>6356</v>
      </c>
      <c r="K664" t="s">
        <v>8667</v>
      </c>
      <c r="L664">
        <v>-0.16512181489627908</v>
      </c>
      <c r="M664">
        <v>0.12269469127258166</v>
      </c>
      <c r="N664">
        <v>0.61998986695781078</v>
      </c>
      <c r="O664">
        <v>0.14367247673853098</v>
      </c>
      <c r="Q664" t="s">
        <v>3485</v>
      </c>
      <c r="R664">
        <v>1.8961147168137203E-2</v>
      </c>
      <c r="S664">
        <v>6.0145758826287803E-2</v>
      </c>
      <c r="T664">
        <v>0.16158147397584482</v>
      </c>
      <c r="U664">
        <v>0.2143452323912414</v>
      </c>
      <c r="V664" t="e">
        <f>VLOOKUP("*"&amp;$B664&amp;"*",$K:$O,2,0)</f>
        <v>#N/A</v>
      </c>
      <c r="W664" t="e">
        <f>VLOOKUP("*"&amp;$B664&amp;"*",$K:$O,3,0)</f>
        <v>#N/A</v>
      </c>
      <c r="X664" t="e">
        <f>VLOOKUP("*"&amp;$B664&amp;"*",$K:$O,4,0)</f>
        <v>#N/A</v>
      </c>
      <c r="Y664" t="e">
        <f>VLOOKUP("*"&amp;$B664&amp;"*",$K:$O,5,0)</f>
        <v>#N/A</v>
      </c>
    </row>
    <row r="665" spans="1:25">
      <c r="A665" t="s">
        <v>2535</v>
      </c>
      <c r="B665" t="s">
        <v>3485</v>
      </c>
      <c r="C665">
        <v>1.8961147168137203E-2</v>
      </c>
      <c r="D665">
        <v>6.0145758826287803E-2</v>
      </c>
      <c r="E665">
        <v>0.16158147397584482</v>
      </c>
      <c r="F665">
        <v>0.2143452323912414</v>
      </c>
      <c r="H665" t="s">
        <v>1289</v>
      </c>
      <c r="I665" t="s">
        <v>1290</v>
      </c>
      <c r="J665" t="s">
        <v>3829</v>
      </c>
      <c r="K665" t="s">
        <v>2988</v>
      </c>
      <c r="L665">
        <v>-0.56423905592286838</v>
      </c>
      <c r="M665">
        <v>0.73090731841050793</v>
      </c>
      <c r="N665">
        <v>0.8162430652685847</v>
      </c>
      <c r="O665">
        <v>0.3505997484815549</v>
      </c>
      <c r="Q665" t="s">
        <v>3485</v>
      </c>
      <c r="R665">
        <v>1.8961147168137203E-2</v>
      </c>
      <c r="S665">
        <v>6.0145758826287803E-2</v>
      </c>
      <c r="T665">
        <v>0.16158147397584482</v>
      </c>
      <c r="U665">
        <v>0.2143452323912414</v>
      </c>
      <c r="V665" t="e">
        <f>VLOOKUP("*"&amp;$B665&amp;"*",$K:$O,2,0)</f>
        <v>#N/A</v>
      </c>
      <c r="W665" t="e">
        <f>VLOOKUP("*"&amp;$B665&amp;"*",$K:$O,3,0)</f>
        <v>#N/A</v>
      </c>
      <c r="X665" t="e">
        <f>VLOOKUP("*"&amp;$B665&amp;"*",$K:$O,4,0)</f>
        <v>#N/A</v>
      </c>
      <c r="Y665" t="e">
        <f>VLOOKUP("*"&amp;$B665&amp;"*",$K:$O,5,0)</f>
        <v>#N/A</v>
      </c>
    </row>
    <row r="666" spans="1:25">
      <c r="A666" t="s">
        <v>2536</v>
      </c>
      <c r="B666" t="s">
        <v>3486</v>
      </c>
      <c r="C666">
        <v>0.1609237391566373</v>
      </c>
      <c r="D666">
        <v>0.40297390002194611</v>
      </c>
      <c r="E666">
        <v>0.11396810295412763</v>
      </c>
      <c r="F666">
        <v>0.21458707249038142</v>
      </c>
      <c r="H666" t="s">
        <v>1291</v>
      </c>
      <c r="I666" t="s">
        <v>1292</v>
      </c>
      <c r="J666" t="s">
        <v>4499</v>
      </c>
      <c r="K666" t="s">
        <v>3055</v>
      </c>
      <c r="L666">
        <v>-0.82662468907431508</v>
      </c>
      <c r="M666">
        <v>-0.7315599756097505</v>
      </c>
      <c r="N666">
        <v>0.68684620490992732</v>
      </c>
      <c r="O666">
        <v>-0.41736869937712084</v>
      </c>
      <c r="Q666" t="s">
        <v>3486</v>
      </c>
      <c r="R666">
        <v>0.1609237391566373</v>
      </c>
      <c r="S666">
        <v>0.40297390002194611</v>
      </c>
      <c r="T666">
        <v>0.11396810295412763</v>
      </c>
      <c r="U666">
        <v>0.21458707249038142</v>
      </c>
      <c r="V666">
        <f>VLOOKUP("*"&amp;$B666&amp;"*",$K:$O,2,0)</f>
        <v>0.10426625008284672</v>
      </c>
      <c r="W666">
        <f>VLOOKUP("*"&amp;$B666&amp;"*",$K:$O,3,0)</f>
        <v>0.62575336009070803</v>
      </c>
      <c r="X666">
        <f>VLOOKUP("*"&amp;$B666&amp;"*",$K:$O,4,0)</f>
        <v>0.20856540771526566</v>
      </c>
      <c r="Y666">
        <f>VLOOKUP("*"&amp;$B666&amp;"*",$K:$O,5,0)</f>
        <v>0.97110558041579476</v>
      </c>
    </row>
    <row r="667" spans="1:25">
      <c r="A667" t="s">
        <v>2537</v>
      </c>
      <c r="B667" t="s">
        <v>3487</v>
      </c>
      <c r="C667">
        <v>0.15514611916733712</v>
      </c>
      <c r="D667">
        <v>0.2453253531665259</v>
      </c>
      <c r="E667">
        <v>0.17777919677301818</v>
      </c>
      <c r="F667">
        <v>0.21469590342246297</v>
      </c>
      <c r="H667" t="s">
        <v>1293</v>
      </c>
      <c r="I667" t="s">
        <v>1294</v>
      </c>
      <c r="J667" t="s">
        <v>5914</v>
      </c>
      <c r="K667" t="s">
        <v>3135</v>
      </c>
      <c r="L667">
        <v>-1.1932988204941146</v>
      </c>
      <c r="M667">
        <v>-2.0760863569750878</v>
      </c>
      <c r="N667">
        <v>-2.5300000000000002</v>
      </c>
      <c r="O667">
        <v>0.11577516387793403</v>
      </c>
      <c r="Q667" t="s">
        <v>3487</v>
      </c>
      <c r="R667">
        <v>0.15514611916733712</v>
      </c>
      <c r="S667">
        <v>0.2453253531665259</v>
      </c>
      <c r="T667">
        <v>0.17777919677301818</v>
      </c>
      <c r="U667">
        <v>0.21469590342246297</v>
      </c>
      <c r="V667" t="e">
        <f>VLOOKUP("*"&amp;$B667&amp;"*",$K:$O,2,0)</f>
        <v>#N/A</v>
      </c>
      <c r="W667" t="e">
        <f>VLOOKUP("*"&amp;$B667&amp;"*",$K:$O,3,0)</f>
        <v>#N/A</v>
      </c>
      <c r="X667" t="e">
        <f>VLOOKUP("*"&amp;$B667&amp;"*",$K:$O,4,0)</f>
        <v>#N/A</v>
      </c>
      <c r="Y667" t="e">
        <f>VLOOKUP("*"&amp;$B667&amp;"*",$K:$O,5,0)</f>
        <v>#N/A</v>
      </c>
    </row>
    <row r="668" spans="1:25">
      <c r="A668" t="s">
        <v>2538</v>
      </c>
      <c r="B668" t="s">
        <v>3488</v>
      </c>
      <c r="C668">
        <v>7.4897540521932843E-2</v>
      </c>
      <c r="D668">
        <v>0.27546938279101058</v>
      </c>
      <c r="E668">
        <v>0.19253943545451388</v>
      </c>
      <c r="F668">
        <v>0.21565523708735762</v>
      </c>
      <c r="H668" t="s">
        <v>1295</v>
      </c>
      <c r="I668" t="s">
        <v>1296</v>
      </c>
      <c r="J668" t="s">
        <v>6208</v>
      </c>
      <c r="K668" t="s">
        <v>3306</v>
      </c>
      <c r="L668">
        <v>-0.73453673589905188</v>
      </c>
      <c r="M668">
        <v>-1.6523473582022652</v>
      </c>
      <c r="N668">
        <v>-0.16358893156633719</v>
      </c>
      <c r="O668">
        <v>-2.0164365587470425</v>
      </c>
      <c r="Q668" t="s">
        <v>3488</v>
      </c>
      <c r="R668">
        <v>7.4897540521932843E-2</v>
      </c>
      <c r="S668">
        <v>0.27546938279101058</v>
      </c>
      <c r="T668">
        <v>0.19253943545451388</v>
      </c>
      <c r="U668">
        <v>0.21565523708735762</v>
      </c>
      <c r="V668">
        <f>VLOOKUP("*"&amp;$B668&amp;"*",$K:$O,2,0)</f>
        <v>0.50095099381102759</v>
      </c>
      <c r="W668">
        <f>VLOOKUP("*"&amp;$B668&amp;"*",$K:$O,3,0)</f>
        <v>0.66691837606627447</v>
      </c>
      <c r="X668">
        <f>VLOOKUP("*"&amp;$B668&amp;"*",$K:$O,4,0)</f>
        <v>-0.75595290309269647</v>
      </c>
      <c r="Y668">
        <f>VLOOKUP("*"&amp;$B668&amp;"*",$K:$O,5,0)</f>
        <v>0.24091957632218516</v>
      </c>
    </row>
    <row r="669" spans="1:25">
      <c r="A669" t="s">
        <v>2539</v>
      </c>
      <c r="B669" t="s">
        <v>3489</v>
      </c>
      <c r="C669">
        <v>2.0032275661775893E-2</v>
      </c>
      <c r="D669">
        <v>0.12269395877205305</v>
      </c>
      <c r="E669">
        <v>3.4328131300615801E-2</v>
      </c>
      <c r="F669">
        <v>0.21589000588573803</v>
      </c>
      <c r="H669" t="s">
        <v>465</v>
      </c>
      <c r="I669" t="s">
        <v>1297</v>
      </c>
      <c r="J669" t="s">
        <v>6234</v>
      </c>
      <c r="K669" t="s">
        <v>6234</v>
      </c>
      <c r="L669">
        <v>-0.33898466471002758</v>
      </c>
      <c r="M669">
        <v>-0.52742135180907879</v>
      </c>
      <c r="N669">
        <v>-0.11663749939130262</v>
      </c>
      <c r="O669">
        <v>0.14145660532710816</v>
      </c>
      <c r="Q669" t="s">
        <v>3489</v>
      </c>
      <c r="R669">
        <v>2.0032275661775893E-2</v>
      </c>
      <c r="S669">
        <v>0.12269395877205305</v>
      </c>
      <c r="T669">
        <v>3.4328131300615801E-2</v>
      </c>
      <c r="U669">
        <v>0.21589000588573803</v>
      </c>
      <c r="V669" t="e">
        <f>VLOOKUP("*"&amp;$B669&amp;"*",$K:$O,2,0)</f>
        <v>#N/A</v>
      </c>
      <c r="W669" t="e">
        <f>VLOOKUP("*"&amp;$B669&amp;"*",$K:$O,3,0)</f>
        <v>#N/A</v>
      </c>
      <c r="X669" t="e">
        <f>VLOOKUP("*"&amp;$B669&amp;"*",$K:$O,4,0)</f>
        <v>#N/A</v>
      </c>
      <c r="Y669" t="e">
        <f>VLOOKUP("*"&amp;$B669&amp;"*",$K:$O,5,0)</f>
        <v>#N/A</v>
      </c>
    </row>
    <row r="670" spans="1:25">
      <c r="A670" t="s">
        <v>2540</v>
      </c>
      <c r="B670" t="s">
        <v>3490</v>
      </c>
      <c r="C670">
        <v>0.10529355787953136</v>
      </c>
      <c r="D670">
        <v>9.5637028318342934E-2</v>
      </c>
      <c r="E670">
        <v>0.1267894740502562</v>
      </c>
      <c r="F670">
        <v>0.21679684025695381</v>
      </c>
      <c r="H670" t="s">
        <v>1298</v>
      </c>
      <c r="I670" t="s">
        <v>1299</v>
      </c>
      <c r="J670" t="s">
        <v>3989</v>
      </c>
      <c r="K670" t="s">
        <v>3989</v>
      </c>
      <c r="L670">
        <v>6.1915175984978831E-2</v>
      </c>
      <c r="M670">
        <v>0.67534271671312263</v>
      </c>
      <c r="N670">
        <v>0.3259572318416008</v>
      </c>
      <c r="O670">
        <v>0.37864947474516986</v>
      </c>
      <c r="Q670" t="s">
        <v>3490</v>
      </c>
      <c r="R670">
        <v>0.10529355787953136</v>
      </c>
      <c r="S670">
        <v>9.5637028318342934E-2</v>
      </c>
      <c r="T670">
        <v>0.1267894740502562</v>
      </c>
      <c r="U670">
        <v>0.21679684025695381</v>
      </c>
      <c r="V670" t="e">
        <f>VLOOKUP("*"&amp;$B670&amp;"*",$K:$O,2,0)</f>
        <v>#N/A</v>
      </c>
      <c r="W670" t="e">
        <f>VLOOKUP("*"&amp;$B670&amp;"*",$K:$O,3,0)</f>
        <v>#N/A</v>
      </c>
      <c r="X670" t="e">
        <f>VLOOKUP("*"&amp;$B670&amp;"*",$K:$O,4,0)</f>
        <v>#N/A</v>
      </c>
      <c r="Y670" t="e">
        <f>VLOOKUP("*"&amp;$B670&amp;"*",$K:$O,5,0)</f>
        <v>#N/A</v>
      </c>
    </row>
    <row r="671" spans="1:25">
      <c r="A671" t="s">
        <v>2541</v>
      </c>
      <c r="B671" t="s">
        <v>3491</v>
      </c>
      <c r="C671">
        <v>0.22431704036897782</v>
      </c>
      <c r="D671">
        <v>0.15448709654997297</v>
      </c>
      <c r="E671">
        <v>0.17126691905410871</v>
      </c>
      <c r="F671">
        <v>0.21764477797752471</v>
      </c>
      <c r="H671" t="s">
        <v>1300</v>
      </c>
      <c r="I671" t="s">
        <v>1301</v>
      </c>
      <c r="J671" t="s">
        <v>4603</v>
      </c>
      <c r="K671" t="s">
        <v>4603</v>
      </c>
      <c r="L671">
        <v>-0.16282401258879267</v>
      </c>
      <c r="M671">
        <v>0.23955342548102113</v>
      </c>
      <c r="N671">
        <v>1.2075515378932502</v>
      </c>
      <c r="O671">
        <v>0.32122448490763261</v>
      </c>
      <c r="Q671" t="s">
        <v>3491</v>
      </c>
      <c r="R671">
        <v>0.22431704036897782</v>
      </c>
      <c r="S671">
        <v>0.15448709654997297</v>
      </c>
      <c r="T671">
        <v>0.17126691905410871</v>
      </c>
      <c r="U671">
        <v>0.21764477797752471</v>
      </c>
      <c r="V671" t="e">
        <f>VLOOKUP("*"&amp;$B671&amp;"*",$K:$O,2,0)</f>
        <v>#N/A</v>
      </c>
      <c r="W671" t="e">
        <f>VLOOKUP("*"&amp;$B671&amp;"*",$K:$O,3,0)</f>
        <v>#N/A</v>
      </c>
      <c r="X671" t="e">
        <f>VLOOKUP("*"&amp;$B671&amp;"*",$K:$O,4,0)</f>
        <v>#N/A</v>
      </c>
      <c r="Y671" t="e">
        <f>VLOOKUP("*"&amp;$B671&amp;"*",$K:$O,5,0)</f>
        <v>#N/A</v>
      </c>
    </row>
    <row r="672" spans="1:25">
      <c r="A672" t="s">
        <v>2542</v>
      </c>
      <c r="B672" t="s">
        <v>3492</v>
      </c>
      <c r="C672">
        <v>0.11169327137263707</v>
      </c>
      <c r="D672">
        <v>0.21616324741805701</v>
      </c>
      <c r="E672">
        <v>0.20826280648497841</v>
      </c>
      <c r="F672">
        <v>0.21796438694469122</v>
      </c>
      <c r="H672" t="s">
        <v>1302</v>
      </c>
      <c r="I672" t="s">
        <v>1303</v>
      </c>
      <c r="J672" t="s">
        <v>4747</v>
      </c>
      <c r="K672" t="s">
        <v>3100</v>
      </c>
      <c r="L672">
        <v>-0.20641160034184178</v>
      </c>
      <c r="M672">
        <v>0.20795830768558907</v>
      </c>
      <c r="N672">
        <v>-0.18828252941810855</v>
      </c>
      <c r="O672">
        <v>6.8456306148010029E-2</v>
      </c>
      <c r="Q672" t="s">
        <v>3492</v>
      </c>
      <c r="R672">
        <v>0.11169327137263707</v>
      </c>
      <c r="S672">
        <v>0.21616324741805701</v>
      </c>
      <c r="T672">
        <v>0.20826280648497841</v>
      </c>
      <c r="U672">
        <v>0.21796438694469122</v>
      </c>
      <c r="V672">
        <f>VLOOKUP("*"&amp;$B672&amp;"*",$K:$O,2,0)</f>
        <v>-0.97591350974484481</v>
      </c>
      <c r="W672">
        <f>VLOOKUP("*"&amp;$B672&amp;"*",$K:$O,3,0)</f>
        <v>0.71003344709660199</v>
      </c>
      <c r="X672">
        <f>VLOOKUP("*"&amp;$B672&amp;"*",$K:$O,4,0)</f>
        <v>1.4569996753739067</v>
      </c>
      <c r="Y672">
        <f>VLOOKUP("*"&amp;$B672&amp;"*",$K:$O,5,0)</f>
        <v>-5.6564064831618167E-2</v>
      </c>
    </row>
    <row r="673" spans="1:25">
      <c r="A673" t="s">
        <v>2543</v>
      </c>
      <c r="B673" t="s">
        <v>3492</v>
      </c>
      <c r="C673">
        <v>0.11169327137263707</v>
      </c>
      <c r="D673">
        <v>0.21616324741805701</v>
      </c>
      <c r="E673">
        <v>0.20826280648497841</v>
      </c>
      <c r="F673">
        <v>0.21796438694469122</v>
      </c>
      <c r="H673" t="s">
        <v>1304</v>
      </c>
      <c r="I673" t="s">
        <v>1305</v>
      </c>
      <c r="J673" t="s">
        <v>6357</v>
      </c>
      <c r="K673" t="s">
        <v>3464</v>
      </c>
      <c r="L673">
        <v>-0.21767626931638703</v>
      </c>
      <c r="M673">
        <v>0.1814711893843253</v>
      </c>
      <c r="N673">
        <v>0.24310751983626877</v>
      </c>
      <c r="O673">
        <v>-0.18975449803175315</v>
      </c>
      <c r="Q673" t="s">
        <v>3492</v>
      </c>
      <c r="R673">
        <v>0.11169327137263707</v>
      </c>
      <c r="S673">
        <v>0.21616324741805701</v>
      </c>
      <c r="T673">
        <v>0.20826280648497841</v>
      </c>
      <c r="U673">
        <v>0.21796438694469122</v>
      </c>
      <c r="V673">
        <f>VLOOKUP("*"&amp;$B673&amp;"*",$K:$O,2,0)</f>
        <v>-0.97591350974484481</v>
      </c>
      <c r="W673">
        <f>VLOOKUP("*"&amp;$B673&amp;"*",$K:$O,3,0)</f>
        <v>0.71003344709660199</v>
      </c>
      <c r="X673">
        <f>VLOOKUP("*"&amp;$B673&amp;"*",$K:$O,4,0)</f>
        <v>1.4569996753739067</v>
      </c>
      <c r="Y673">
        <f>VLOOKUP("*"&amp;$B673&amp;"*",$K:$O,5,0)</f>
        <v>-5.6564064831618167E-2</v>
      </c>
    </row>
    <row r="674" spans="1:25">
      <c r="A674" t="s">
        <v>2544</v>
      </c>
      <c r="B674" t="s">
        <v>3493</v>
      </c>
      <c r="C674">
        <v>0.10255452132748173</v>
      </c>
      <c r="D674">
        <v>-5.7006083117848959E-3</v>
      </c>
      <c r="E674">
        <v>0.15728392228868496</v>
      </c>
      <c r="F674">
        <v>0.2184567259630921</v>
      </c>
      <c r="H674" t="s">
        <v>1306</v>
      </c>
      <c r="I674" t="s">
        <v>1307</v>
      </c>
      <c r="J674" t="s">
        <v>3529</v>
      </c>
      <c r="K674" t="s">
        <v>3529</v>
      </c>
      <c r="L674">
        <v>0.64128076895900488</v>
      </c>
      <c r="M674">
        <v>0.42319035867965543</v>
      </c>
      <c r="N674">
        <v>0.45448265142305866</v>
      </c>
      <c r="O674">
        <v>0.29506566079390278</v>
      </c>
      <c r="Q674" t="s">
        <v>3493</v>
      </c>
      <c r="R674">
        <v>0.10255452132748173</v>
      </c>
      <c r="S674">
        <v>-5.7006083117848959E-3</v>
      </c>
      <c r="T674">
        <v>0.15728392228868496</v>
      </c>
      <c r="U674">
        <v>0.2184567259630921</v>
      </c>
      <c r="V674">
        <f>VLOOKUP("*"&amp;$B674&amp;"*",$K:$O,2,0)</f>
        <v>0.10709538692630677</v>
      </c>
      <c r="W674">
        <f>VLOOKUP("*"&amp;$B674&amp;"*",$K:$O,3,0)</f>
        <v>-1.0169780003048934</v>
      </c>
      <c r="X674">
        <f>VLOOKUP("*"&amp;$B674&amp;"*",$K:$O,4,0)</f>
        <v>0.60875052682533315</v>
      </c>
      <c r="Y674">
        <f>VLOOKUP("*"&amp;$B674&amp;"*",$K:$O,5,0)</f>
        <v>0.40641777022186254</v>
      </c>
    </row>
    <row r="675" spans="1:25">
      <c r="A675" t="s">
        <v>2545</v>
      </c>
      <c r="B675" t="s">
        <v>3494</v>
      </c>
      <c r="C675">
        <v>0.11708507315241994</v>
      </c>
      <c r="D675">
        <v>7.8394093684946944E-2</v>
      </c>
      <c r="E675">
        <v>0.18320170451136172</v>
      </c>
      <c r="F675">
        <v>0.21871039662816946</v>
      </c>
      <c r="H675" t="s">
        <v>1308</v>
      </c>
      <c r="I675" t="s">
        <v>1309</v>
      </c>
      <c r="J675" t="s">
        <v>5697</v>
      </c>
      <c r="K675" t="s">
        <v>3469</v>
      </c>
      <c r="L675">
        <v>-0.41746243063202498</v>
      </c>
      <c r="M675">
        <v>-0.82797144090391583</v>
      </c>
      <c r="N675">
        <v>-0.55772269209412262</v>
      </c>
      <c r="O675">
        <v>-0.3098648162850029</v>
      </c>
      <c r="Q675" t="s">
        <v>3494</v>
      </c>
      <c r="R675">
        <v>0.11708507315241994</v>
      </c>
      <c r="S675">
        <v>7.8394093684946944E-2</v>
      </c>
      <c r="T675">
        <v>0.18320170451136172</v>
      </c>
      <c r="U675">
        <v>0.21871039662816946</v>
      </c>
      <c r="V675" t="e">
        <f>VLOOKUP("*"&amp;$B675&amp;"*",$K:$O,2,0)</f>
        <v>#N/A</v>
      </c>
      <c r="W675" t="e">
        <f>VLOOKUP("*"&amp;$B675&amp;"*",$K:$O,3,0)</f>
        <v>#N/A</v>
      </c>
      <c r="X675" t="e">
        <f>VLOOKUP("*"&amp;$B675&amp;"*",$K:$O,4,0)</f>
        <v>#N/A</v>
      </c>
      <c r="Y675" t="e">
        <f>VLOOKUP("*"&amp;$B675&amp;"*",$K:$O,5,0)</f>
        <v>#N/A</v>
      </c>
    </row>
    <row r="676" spans="1:25">
      <c r="A676" t="s">
        <v>2546</v>
      </c>
      <c r="B676" t="s">
        <v>3495</v>
      </c>
      <c r="C676">
        <v>0.24656846065965907</v>
      </c>
      <c r="D676">
        <v>0.12649384041203066</v>
      </c>
      <c r="E676">
        <v>0.13351105574683569</v>
      </c>
      <c r="F676">
        <v>0.21922187352983577</v>
      </c>
      <c r="H676" t="s">
        <v>1310</v>
      </c>
      <c r="I676" t="s">
        <v>1311</v>
      </c>
      <c r="J676" t="s">
        <v>4556</v>
      </c>
      <c r="K676" t="s">
        <v>4555</v>
      </c>
      <c r="L676">
        <v>-0.49229482838844213</v>
      </c>
      <c r="M676">
        <v>-1.8868496799589412</v>
      </c>
      <c r="N676">
        <v>-2.0557056312662723</v>
      </c>
      <c r="O676">
        <v>-0.6076633926541003</v>
      </c>
      <c r="Q676" t="s">
        <v>3495</v>
      </c>
      <c r="R676">
        <v>0.24656846065965907</v>
      </c>
      <c r="S676">
        <v>0.12649384041203066</v>
      </c>
      <c r="T676">
        <v>0.13351105574683569</v>
      </c>
      <c r="U676">
        <v>0.21922187352983577</v>
      </c>
      <c r="V676" t="e">
        <f>VLOOKUP("*"&amp;$B676&amp;"*",$K:$O,2,0)</f>
        <v>#N/A</v>
      </c>
      <c r="W676" t="e">
        <f>VLOOKUP("*"&amp;$B676&amp;"*",$K:$O,3,0)</f>
        <v>#N/A</v>
      </c>
      <c r="X676" t="e">
        <f>VLOOKUP("*"&amp;$B676&amp;"*",$K:$O,4,0)</f>
        <v>#N/A</v>
      </c>
      <c r="Y676" t="e">
        <f>VLOOKUP("*"&amp;$B676&amp;"*",$K:$O,5,0)</f>
        <v>#N/A</v>
      </c>
    </row>
    <row r="677" spans="1:25">
      <c r="A677" t="s">
        <v>2547</v>
      </c>
      <c r="B677" t="s">
        <v>3495</v>
      </c>
      <c r="C677">
        <v>0.24656846065965907</v>
      </c>
      <c r="D677">
        <v>0.12649384041203066</v>
      </c>
      <c r="E677">
        <v>0.13351105574683569</v>
      </c>
      <c r="F677">
        <v>0.21922187352983577</v>
      </c>
      <c r="H677" t="s">
        <v>1312</v>
      </c>
      <c r="I677" t="s">
        <v>1313</v>
      </c>
      <c r="J677" t="s">
        <v>4094</v>
      </c>
      <c r="K677" t="s">
        <v>3447</v>
      </c>
      <c r="L677">
        <v>-0.20121724532533411</v>
      </c>
      <c r="M677">
        <v>-0.16056583407624503</v>
      </c>
      <c r="N677">
        <v>-6.3872292352542062E-2</v>
      </c>
      <c r="O677">
        <v>0.92343876317182538</v>
      </c>
      <c r="Q677" t="s">
        <v>3495</v>
      </c>
      <c r="R677">
        <v>0.24656846065965907</v>
      </c>
      <c r="S677">
        <v>0.12649384041203066</v>
      </c>
      <c r="T677">
        <v>0.13351105574683569</v>
      </c>
      <c r="U677">
        <v>0.21922187352983577</v>
      </c>
      <c r="V677" t="e">
        <f>VLOOKUP("*"&amp;$B677&amp;"*",$K:$O,2,0)</f>
        <v>#N/A</v>
      </c>
      <c r="W677" t="e">
        <f>VLOOKUP("*"&amp;$B677&amp;"*",$K:$O,3,0)</f>
        <v>#N/A</v>
      </c>
      <c r="X677" t="e">
        <f>VLOOKUP("*"&amp;$B677&amp;"*",$K:$O,4,0)</f>
        <v>#N/A</v>
      </c>
      <c r="Y677" t="e">
        <f>VLOOKUP("*"&amp;$B677&amp;"*",$K:$O,5,0)</f>
        <v>#N/A</v>
      </c>
    </row>
    <row r="678" spans="1:25">
      <c r="A678" t="s">
        <v>2548</v>
      </c>
      <c r="B678" t="s">
        <v>3496</v>
      </c>
      <c r="C678">
        <v>0.12939980947616556</v>
      </c>
      <c r="D678">
        <v>0.22982759457652008</v>
      </c>
      <c r="E678">
        <v>9.5855597292322889E-2</v>
      </c>
      <c r="F678">
        <v>0.2198704966163588</v>
      </c>
      <c r="H678" t="s">
        <v>1314</v>
      </c>
      <c r="I678" t="s">
        <v>1315</v>
      </c>
      <c r="J678" t="s">
        <v>4418</v>
      </c>
      <c r="K678" t="s">
        <v>4418</v>
      </c>
      <c r="L678">
        <v>0.76501676423020337</v>
      </c>
      <c r="M678">
        <v>-0.13890800960732155</v>
      </c>
      <c r="N678">
        <v>0.98719080051651675</v>
      </c>
      <c r="O678">
        <v>-5.9335283204090218E-3</v>
      </c>
      <c r="Q678" t="s">
        <v>3496</v>
      </c>
      <c r="R678">
        <v>0.12939980947616556</v>
      </c>
      <c r="S678">
        <v>0.22982759457652008</v>
      </c>
      <c r="T678">
        <v>9.5855597292322889E-2</v>
      </c>
      <c r="U678">
        <v>0.2198704966163588</v>
      </c>
      <c r="V678" t="e">
        <f>VLOOKUP("*"&amp;$B678&amp;"*",$K:$O,2,0)</f>
        <v>#N/A</v>
      </c>
      <c r="W678" t="e">
        <f>VLOOKUP("*"&amp;$B678&amp;"*",$K:$O,3,0)</f>
        <v>#N/A</v>
      </c>
      <c r="X678" t="e">
        <f>VLOOKUP("*"&amp;$B678&amp;"*",$K:$O,4,0)</f>
        <v>#N/A</v>
      </c>
      <c r="Y678" t="e">
        <f>VLOOKUP("*"&amp;$B678&amp;"*",$K:$O,5,0)</f>
        <v>#N/A</v>
      </c>
    </row>
    <row r="679" spans="1:25">
      <c r="A679" t="s">
        <v>2549</v>
      </c>
      <c r="B679" t="s">
        <v>3497</v>
      </c>
      <c r="C679">
        <v>0.21998719358454971</v>
      </c>
      <c r="D679">
        <v>0.22086339010953421</v>
      </c>
      <c r="E679">
        <v>9.0434802257233118E-2</v>
      </c>
      <c r="F679">
        <v>0.22070601347902166</v>
      </c>
      <c r="H679" t="s">
        <v>1316</v>
      </c>
      <c r="I679" t="s">
        <v>1317</v>
      </c>
      <c r="J679" t="s">
        <v>6358</v>
      </c>
      <c r="K679" t="s">
        <v>6358</v>
      </c>
      <c r="L679">
        <v>-1.0254842936260555</v>
      </c>
      <c r="M679">
        <v>-0.95538981603259943</v>
      </c>
      <c r="N679">
        <v>-0.70816288414530526</v>
      </c>
      <c r="O679">
        <v>-3.6633049860511212E-2</v>
      </c>
      <c r="Q679" t="s">
        <v>3497</v>
      </c>
      <c r="R679">
        <v>0.21998719358454971</v>
      </c>
      <c r="S679">
        <v>0.22086339010953421</v>
      </c>
      <c r="T679">
        <v>9.0434802257233118E-2</v>
      </c>
      <c r="U679">
        <v>0.22070601347902166</v>
      </c>
      <c r="V679" t="e">
        <f>VLOOKUP("*"&amp;$B679&amp;"*",$K:$O,2,0)</f>
        <v>#N/A</v>
      </c>
      <c r="W679" t="e">
        <f>VLOOKUP("*"&amp;$B679&amp;"*",$K:$O,3,0)</f>
        <v>#N/A</v>
      </c>
      <c r="X679" t="e">
        <f>VLOOKUP("*"&amp;$B679&amp;"*",$K:$O,4,0)</f>
        <v>#N/A</v>
      </c>
      <c r="Y679" t="e">
        <f>VLOOKUP("*"&amp;$B679&amp;"*",$K:$O,5,0)</f>
        <v>#N/A</v>
      </c>
    </row>
    <row r="680" spans="1:25">
      <c r="A680" t="s">
        <v>2550</v>
      </c>
      <c r="B680" t="s">
        <v>3498</v>
      </c>
      <c r="C680">
        <v>-1.6356099114341657E-2</v>
      </c>
      <c r="D680">
        <v>5.4941706841040619E-2</v>
      </c>
      <c r="E680">
        <v>0.15453772468006483</v>
      </c>
      <c r="F680">
        <v>0.22074897128475915</v>
      </c>
      <c r="H680" t="s">
        <v>1318</v>
      </c>
      <c r="I680" t="s">
        <v>1319</v>
      </c>
      <c r="J680" t="s">
        <v>4743</v>
      </c>
      <c r="K680" t="s">
        <v>4743</v>
      </c>
      <c r="L680">
        <v>-1.5204331335760266</v>
      </c>
      <c r="M680">
        <v>-0.83094697939271278</v>
      </c>
      <c r="N680">
        <v>-1.5477325164409883</v>
      </c>
      <c r="O680">
        <v>0.40909682444501572</v>
      </c>
      <c r="Q680" t="s">
        <v>3498</v>
      </c>
      <c r="R680">
        <v>-1.6356099114341657E-2</v>
      </c>
      <c r="S680">
        <v>5.4941706841040619E-2</v>
      </c>
      <c r="T680">
        <v>0.15453772468006483</v>
      </c>
      <c r="U680">
        <v>0.22074897128475915</v>
      </c>
      <c r="V680" t="e">
        <f>VLOOKUP("*"&amp;$B680&amp;"*",$K:$O,2,0)</f>
        <v>#N/A</v>
      </c>
      <c r="W680" t="e">
        <f>VLOOKUP("*"&amp;$B680&amp;"*",$K:$O,3,0)</f>
        <v>#N/A</v>
      </c>
      <c r="X680" t="e">
        <f>VLOOKUP("*"&amp;$B680&amp;"*",$K:$O,4,0)</f>
        <v>#N/A</v>
      </c>
      <c r="Y680" t="e">
        <f>VLOOKUP("*"&amp;$B680&amp;"*",$K:$O,5,0)</f>
        <v>#N/A</v>
      </c>
    </row>
    <row r="681" spans="1:25">
      <c r="A681" t="s">
        <v>2551</v>
      </c>
      <c r="B681" t="s">
        <v>3499</v>
      </c>
      <c r="C681">
        <v>0.15428271873392377</v>
      </c>
      <c r="D681">
        <v>0.18300698871367732</v>
      </c>
      <c r="E681">
        <v>0.18287495922163549</v>
      </c>
      <c r="F681">
        <v>0.22232951762222317</v>
      </c>
      <c r="H681" t="s">
        <v>1320</v>
      </c>
      <c r="I681" t="s">
        <v>1321</v>
      </c>
      <c r="J681" t="s">
        <v>5206</v>
      </c>
      <c r="K681" t="s">
        <v>5206</v>
      </c>
      <c r="L681">
        <v>-1.6614951965996354</v>
      </c>
      <c r="M681">
        <v>-2.9973213424219725</v>
      </c>
      <c r="N681">
        <v>-1.293259941169935</v>
      </c>
      <c r="O681">
        <v>0.15128888419597589</v>
      </c>
      <c r="Q681" t="s">
        <v>3499</v>
      </c>
      <c r="R681">
        <v>0.15428271873392377</v>
      </c>
      <c r="S681">
        <v>0.18300698871367732</v>
      </c>
      <c r="T681">
        <v>0.18287495922163549</v>
      </c>
      <c r="U681">
        <v>0.22232951762222317</v>
      </c>
      <c r="V681">
        <f>VLOOKUP("*"&amp;$B681&amp;"*",$K:$O,2,0)</f>
        <v>-0.16843020145572585</v>
      </c>
      <c r="W681">
        <f>VLOOKUP("*"&amp;$B681&amp;"*",$K:$O,3,0)</f>
        <v>-0.44312190308006699</v>
      </c>
      <c r="X681">
        <f>VLOOKUP("*"&amp;$B681&amp;"*",$K:$O,4,0)</f>
        <v>0.25030566878811256</v>
      </c>
      <c r="Y681">
        <f>VLOOKUP("*"&amp;$B681&amp;"*",$K:$O,5,0)</f>
        <v>0.30561038816251873</v>
      </c>
    </row>
    <row r="682" spans="1:25">
      <c r="A682" t="s">
        <v>2552</v>
      </c>
      <c r="B682" t="s">
        <v>3500</v>
      </c>
      <c r="C682">
        <v>4.6939932197762713E-2</v>
      </c>
      <c r="D682">
        <v>0.10818997145170936</v>
      </c>
      <c r="E682">
        <v>0.11218328687363943</v>
      </c>
      <c r="F682">
        <v>0.22255971176634065</v>
      </c>
      <c r="H682" t="s">
        <v>1322</v>
      </c>
      <c r="I682" t="s">
        <v>1323</v>
      </c>
      <c r="J682" t="s">
        <v>5325</v>
      </c>
      <c r="K682" t="s">
        <v>2887</v>
      </c>
      <c r="L682">
        <v>-0.35736244782348847</v>
      </c>
      <c r="M682">
        <v>8.0188151252239617E-2</v>
      </c>
      <c r="N682">
        <v>-5.4483835783658015E-2</v>
      </c>
      <c r="O682">
        <v>0.58382061994726919</v>
      </c>
      <c r="Q682" t="s">
        <v>3500</v>
      </c>
      <c r="R682">
        <v>4.6939932197762713E-2</v>
      </c>
      <c r="S682">
        <v>0.10818997145170936</v>
      </c>
      <c r="T682">
        <v>0.11218328687363943</v>
      </c>
      <c r="U682">
        <v>0.22255971176634065</v>
      </c>
      <c r="V682" t="e">
        <f>VLOOKUP("*"&amp;$B682&amp;"*",$K:$O,2,0)</f>
        <v>#N/A</v>
      </c>
      <c r="W682" t="e">
        <f>VLOOKUP("*"&amp;$B682&amp;"*",$K:$O,3,0)</f>
        <v>#N/A</v>
      </c>
      <c r="X682" t="e">
        <f>VLOOKUP("*"&amp;$B682&amp;"*",$K:$O,4,0)</f>
        <v>#N/A</v>
      </c>
      <c r="Y682" t="e">
        <f>VLOOKUP("*"&amp;$B682&amp;"*",$K:$O,5,0)</f>
        <v>#N/A</v>
      </c>
    </row>
    <row r="683" spans="1:25">
      <c r="A683" t="s">
        <v>2553</v>
      </c>
      <c r="B683" t="s">
        <v>3501</v>
      </c>
      <c r="C683">
        <v>0.13679825954367258</v>
      </c>
      <c r="D683">
        <v>0.2341407044520698</v>
      </c>
      <c r="E683">
        <v>0.14398851237851346</v>
      </c>
      <c r="F683">
        <v>0.22299112886982092</v>
      </c>
      <c r="H683" t="s">
        <v>1324</v>
      </c>
      <c r="I683" t="s">
        <v>1325</v>
      </c>
      <c r="J683" t="s">
        <v>6359</v>
      </c>
      <c r="K683" t="s">
        <v>8673</v>
      </c>
      <c r="L683">
        <v>-2.5003260952697901</v>
      </c>
      <c r="M683">
        <v>-2.2475242724236471</v>
      </c>
      <c r="N683">
        <v>-1.4733333333333336</v>
      </c>
      <c r="O683">
        <v>0.63668439793817411</v>
      </c>
      <c r="Q683" t="s">
        <v>3501</v>
      </c>
      <c r="R683">
        <v>0.13679825954367258</v>
      </c>
      <c r="S683">
        <v>0.2341407044520698</v>
      </c>
      <c r="T683">
        <v>0.14398851237851346</v>
      </c>
      <c r="U683">
        <v>0.22299112886982092</v>
      </c>
      <c r="V683">
        <f>VLOOKUP("*"&amp;$B683&amp;"*",$K:$O,2,0)</f>
        <v>-0.20398121556108287</v>
      </c>
      <c r="W683">
        <f>VLOOKUP("*"&amp;$B683&amp;"*",$K:$O,3,0)</f>
        <v>-0.21847264424193089</v>
      </c>
      <c r="X683">
        <f>VLOOKUP("*"&amp;$B683&amp;"*",$K:$O,4,0)</f>
        <v>-1.412845490862428E-2</v>
      </c>
      <c r="Y683">
        <f>VLOOKUP("*"&amp;$B683&amp;"*",$K:$O,5,0)</f>
        <v>0.34154165621886196</v>
      </c>
    </row>
    <row r="684" spans="1:25">
      <c r="A684" t="s">
        <v>2554</v>
      </c>
      <c r="B684" t="s">
        <v>3502</v>
      </c>
      <c r="C684">
        <v>0.1875735762724724</v>
      </c>
      <c r="D684">
        <v>0.15219994068571349</v>
      </c>
      <c r="E684">
        <v>0.17248889099210146</v>
      </c>
      <c r="F684">
        <v>0.22353397280926304</v>
      </c>
      <c r="H684" t="s">
        <v>1326</v>
      </c>
      <c r="I684" t="s">
        <v>1327</v>
      </c>
      <c r="J684" t="s">
        <v>5857</v>
      </c>
      <c r="K684" t="s">
        <v>8611</v>
      </c>
      <c r="L684">
        <v>0.11928472943447566</v>
      </c>
      <c r="M684">
        <v>0.52538639629626305</v>
      </c>
      <c r="N684">
        <v>0.53457112824593789</v>
      </c>
      <c r="O684">
        <v>0.65295821129960441</v>
      </c>
      <c r="Q684" t="s">
        <v>3502</v>
      </c>
      <c r="R684">
        <v>0.1875735762724724</v>
      </c>
      <c r="S684">
        <v>0.15219994068571349</v>
      </c>
      <c r="T684">
        <v>0.17248889099210146</v>
      </c>
      <c r="U684">
        <v>0.22353397280926304</v>
      </c>
      <c r="V684">
        <f>VLOOKUP("*"&amp;$B684&amp;"*",$K:$O,2,0)</f>
        <v>-1.771363017534014</v>
      </c>
      <c r="W684">
        <f>VLOOKUP("*"&amp;$B684&amp;"*",$K:$O,3,0)</f>
        <v>-2.1395546444784053</v>
      </c>
      <c r="X684">
        <f>VLOOKUP("*"&amp;$B684&amp;"*",$K:$O,4,0)</f>
        <v>-1.1891746077256045</v>
      </c>
      <c r="Y684">
        <f>VLOOKUP("*"&amp;$B684&amp;"*",$K:$O,5,0)</f>
        <v>0.21087282316648448</v>
      </c>
    </row>
    <row r="685" spans="1:25">
      <c r="A685" t="s">
        <v>2555</v>
      </c>
      <c r="B685" t="s">
        <v>3502</v>
      </c>
      <c r="C685">
        <v>0.1875735762724724</v>
      </c>
      <c r="D685">
        <v>0.15219994068571349</v>
      </c>
      <c r="E685">
        <v>0.17248889099210146</v>
      </c>
      <c r="F685">
        <v>0.22353397280926304</v>
      </c>
      <c r="H685" t="s">
        <v>1328</v>
      </c>
      <c r="I685" t="s">
        <v>1329</v>
      </c>
      <c r="J685" t="s">
        <v>4437</v>
      </c>
      <c r="K685" t="s">
        <v>4436</v>
      </c>
      <c r="L685">
        <v>0.37126960015656735</v>
      </c>
      <c r="M685">
        <v>-0.73247057202737109</v>
      </c>
      <c r="N685">
        <v>-0.51294525540049751</v>
      </c>
      <c r="O685">
        <v>0.17940137258407632</v>
      </c>
      <c r="Q685" t="s">
        <v>3502</v>
      </c>
      <c r="R685">
        <v>0.1875735762724724</v>
      </c>
      <c r="S685">
        <v>0.15219994068571349</v>
      </c>
      <c r="T685">
        <v>0.17248889099210146</v>
      </c>
      <c r="U685">
        <v>0.22353397280926304</v>
      </c>
      <c r="V685">
        <f>VLOOKUP("*"&amp;$B685&amp;"*",$K:$O,2,0)</f>
        <v>-1.771363017534014</v>
      </c>
      <c r="W685">
        <f>VLOOKUP("*"&amp;$B685&amp;"*",$K:$O,3,0)</f>
        <v>-2.1395546444784053</v>
      </c>
      <c r="X685">
        <f>VLOOKUP("*"&amp;$B685&amp;"*",$K:$O,4,0)</f>
        <v>-1.1891746077256045</v>
      </c>
      <c r="Y685">
        <f>VLOOKUP("*"&amp;$B685&amp;"*",$K:$O,5,0)</f>
        <v>0.21087282316648448</v>
      </c>
    </row>
    <row r="686" spans="1:25">
      <c r="A686" t="s">
        <v>2556</v>
      </c>
      <c r="B686" t="s">
        <v>3503</v>
      </c>
      <c r="C686">
        <v>-9.5848366668404919E-2</v>
      </c>
      <c r="D686">
        <v>6.0271012852666485E-2</v>
      </c>
      <c r="E686">
        <v>0.24455965425885326</v>
      </c>
      <c r="F686">
        <v>0.22368137144145106</v>
      </c>
      <c r="H686" t="s">
        <v>1330</v>
      </c>
      <c r="I686" t="s">
        <v>1331</v>
      </c>
      <c r="J686" t="s">
        <v>4574</v>
      </c>
      <c r="K686" t="s">
        <v>4574</v>
      </c>
      <c r="L686">
        <v>0.3922207705730576</v>
      </c>
      <c r="M686">
        <v>2.1131958175380466E-2</v>
      </c>
      <c r="N686">
        <v>-0.33480656566620653</v>
      </c>
      <c r="O686">
        <v>0.3708170815898813</v>
      </c>
      <c r="Q686" t="s">
        <v>3503</v>
      </c>
      <c r="R686">
        <v>-9.5848366668404919E-2</v>
      </c>
      <c r="S686">
        <v>6.0271012852666485E-2</v>
      </c>
      <c r="T686">
        <v>0.24455965425885326</v>
      </c>
      <c r="U686">
        <v>0.22368137144145106</v>
      </c>
      <c r="V686">
        <f>VLOOKUP("*"&amp;$B686&amp;"*",$K:$O,2,0)</f>
        <v>-0.20523989981657853</v>
      </c>
      <c r="W686">
        <f>VLOOKUP("*"&amp;$B686&amp;"*",$K:$O,3,0)</f>
        <v>-1.2016906653515427</v>
      </c>
      <c r="X686">
        <f>VLOOKUP("*"&amp;$B686&amp;"*",$K:$O,4,0)</f>
        <v>-0.14434162635108083</v>
      </c>
      <c r="Y686">
        <f>VLOOKUP("*"&amp;$B686&amp;"*",$K:$O,5,0)</f>
        <v>0.46904488333802069</v>
      </c>
    </row>
    <row r="687" spans="1:25">
      <c r="A687" t="s">
        <v>2557</v>
      </c>
      <c r="B687" t="s">
        <v>3504</v>
      </c>
      <c r="C687">
        <v>0.12528799271451554</v>
      </c>
      <c r="D687">
        <v>7.5588413453936007E-2</v>
      </c>
      <c r="E687">
        <v>0.12224676766127264</v>
      </c>
      <c r="F687">
        <v>0.22442999322599752</v>
      </c>
      <c r="H687" t="s">
        <v>232</v>
      </c>
      <c r="I687" t="s">
        <v>1332</v>
      </c>
      <c r="J687" t="s">
        <v>3806</v>
      </c>
      <c r="K687" t="s">
        <v>8546</v>
      </c>
      <c r="L687">
        <v>1.2672915817953199</v>
      </c>
      <c r="M687">
        <v>-1.841623386379859</v>
      </c>
      <c r="N687">
        <v>-0.70506546333084019</v>
      </c>
      <c r="O687">
        <v>2.7020097671697E-2</v>
      </c>
      <c r="Q687" t="s">
        <v>3504</v>
      </c>
      <c r="R687">
        <v>0.12528799271451554</v>
      </c>
      <c r="S687">
        <v>7.5588413453936007E-2</v>
      </c>
      <c r="T687">
        <v>0.12224676766127264</v>
      </c>
      <c r="U687">
        <v>0.22442999322599752</v>
      </c>
      <c r="V687">
        <f>VLOOKUP("*"&amp;$B687&amp;"*",$K:$O,2,0)</f>
        <v>-0.78089154421519291</v>
      </c>
      <c r="W687">
        <f>VLOOKUP("*"&amp;$B687&amp;"*",$K:$O,3,0)</f>
        <v>-0.2902020627767854</v>
      </c>
      <c r="X687">
        <f>VLOOKUP("*"&amp;$B687&amp;"*",$K:$O,4,0)</f>
        <v>0.35387210233877392</v>
      </c>
      <c r="Y687">
        <f>VLOOKUP("*"&amp;$B687&amp;"*",$K:$O,5,0)</f>
        <v>0.5251600684039085</v>
      </c>
    </row>
    <row r="688" spans="1:25">
      <c r="A688" t="s">
        <v>2558</v>
      </c>
      <c r="B688" t="s">
        <v>3505</v>
      </c>
      <c r="C688">
        <v>0.14199684409250893</v>
      </c>
      <c r="D688">
        <v>7.6320754226072623E-2</v>
      </c>
      <c r="E688">
        <v>0.52814498709948077</v>
      </c>
      <c r="F688">
        <v>0.22527466148284397</v>
      </c>
      <c r="H688" t="s">
        <v>1333</v>
      </c>
      <c r="I688" t="s">
        <v>1334</v>
      </c>
      <c r="J688" t="s">
        <v>5654</v>
      </c>
      <c r="K688" t="s">
        <v>3142</v>
      </c>
      <c r="L688">
        <v>-1.7539134309886872</v>
      </c>
      <c r="M688">
        <v>-1.0785274432360092</v>
      </c>
      <c r="N688">
        <v>-0.55547492400463339</v>
      </c>
      <c r="O688">
        <v>-2.148181182259973</v>
      </c>
      <c r="Q688" t="s">
        <v>3505</v>
      </c>
      <c r="R688">
        <v>0.14199684409250893</v>
      </c>
      <c r="S688">
        <v>7.6320754226072623E-2</v>
      </c>
      <c r="T688">
        <v>0.52814498709948077</v>
      </c>
      <c r="U688">
        <v>0.22527466148284397</v>
      </c>
      <c r="V688" t="e">
        <f>VLOOKUP("*"&amp;$B688&amp;"*",$K:$O,2,0)</f>
        <v>#N/A</v>
      </c>
      <c r="W688" t="e">
        <f>VLOOKUP("*"&amp;$B688&amp;"*",$K:$O,3,0)</f>
        <v>#N/A</v>
      </c>
      <c r="X688" t="e">
        <f>VLOOKUP("*"&amp;$B688&amp;"*",$K:$O,4,0)</f>
        <v>#N/A</v>
      </c>
      <c r="Y688" t="e">
        <f>VLOOKUP("*"&amp;$B688&amp;"*",$K:$O,5,0)</f>
        <v>#N/A</v>
      </c>
    </row>
    <row r="689" spans="1:25">
      <c r="A689" t="s">
        <v>2559</v>
      </c>
      <c r="B689" t="s">
        <v>3506</v>
      </c>
      <c r="C689">
        <v>0.23896789413350494</v>
      </c>
      <c r="D689">
        <v>0.14543120093775339</v>
      </c>
      <c r="E689">
        <v>0.23867333418792636</v>
      </c>
      <c r="F689">
        <v>0.22569497054872675</v>
      </c>
      <c r="H689" t="s">
        <v>1335</v>
      </c>
      <c r="I689" t="s">
        <v>1336</v>
      </c>
      <c r="J689" t="s">
        <v>5756</v>
      </c>
      <c r="K689" t="s">
        <v>5756</v>
      </c>
      <c r="L689">
        <v>1.3215374738265944</v>
      </c>
      <c r="M689">
        <v>1.2849036284400268</v>
      </c>
      <c r="N689">
        <v>0.98417429564460412</v>
      </c>
      <c r="O689">
        <v>0.10599896885164976</v>
      </c>
      <c r="Q689" t="s">
        <v>3506</v>
      </c>
      <c r="R689">
        <v>0.23896789413350494</v>
      </c>
      <c r="S689">
        <v>0.14543120093775339</v>
      </c>
      <c r="T689">
        <v>0.23867333418792636</v>
      </c>
      <c r="U689">
        <v>0.22569497054872675</v>
      </c>
      <c r="V689" t="e">
        <f>VLOOKUP("*"&amp;$B689&amp;"*",$K:$O,2,0)</f>
        <v>#N/A</v>
      </c>
      <c r="W689" t="e">
        <f>VLOOKUP("*"&amp;$B689&amp;"*",$K:$O,3,0)</f>
        <v>#N/A</v>
      </c>
      <c r="X689" t="e">
        <f>VLOOKUP("*"&amp;$B689&amp;"*",$K:$O,4,0)</f>
        <v>#N/A</v>
      </c>
      <c r="Y689" t="e">
        <f>VLOOKUP("*"&amp;$B689&amp;"*",$K:$O,5,0)</f>
        <v>#N/A</v>
      </c>
    </row>
    <row r="690" spans="1:25">
      <c r="A690" t="s">
        <v>2560</v>
      </c>
      <c r="B690" t="s">
        <v>3507</v>
      </c>
      <c r="C690">
        <v>-5.8866213010785803E-2</v>
      </c>
      <c r="D690">
        <v>6.3357287110293231E-2</v>
      </c>
      <c r="E690">
        <v>0.28546742844460787</v>
      </c>
      <c r="F690">
        <v>0.22590912241071762</v>
      </c>
      <c r="H690" t="s">
        <v>1337</v>
      </c>
      <c r="I690" t="s">
        <v>1338</v>
      </c>
      <c r="J690" t="s">
        <v>6209</v>
      </c>
      <c r="K690" t="s">
        <v>3108</v>
      </c>
      <c r="L690">
        <v>-0.22883170058612723</v>
      </c>
      <c r="M690">
        <v>-1.026832576765828</v>
      </c>
      <c r="N690">
        <v>-8.0343778072495074E-3</v>
      </c>
      <c r="O690">
        <v>-2.0702360965674238E-4</v>
      </c>
      <c r="Q690" t="s">
        <v>3507</v>
      </c>
      <c r="R690">
        <v>-5.8866213010785803E-2</v>
      </c>
      <c r="S690">
        <v>6.3357287110293231E-2</v>
      </c>
      <c r="T690">
        <v>0.28546742844460787</v>
      </c>
      <c r="U690">
        <v>0.22590912241071762</v>
      </c>
      <c r="V690" t="e">
        <f>VLOOKUP("*"&amp;$B690&amp;"*",$K:$O,2,0)</f>
        <v>#N/A</v>
      </c>
      <c r="W690" t="e">
        <f>VLOOKUP("*"&amp;$B690&amp;"*",$K:$O,3,0)</f>
        <v>#N/A</v>
      </c>
      <c r="X690" t="e">
        <f>VLOOKUP("*"&amp;$B690&amp;"*",$K:$O,4,0)</f>
        <v>#N/A</v>
      </c>
      <c r="Y690" t="e">
        <f>VLOOKUP("*"&amp;$B690&amp;"*",$K:$O,5,0)</f>
        <v>#N/A</v>
      </c>
    </row>
    <row r="691" spans="1:25">
      <c r="A691" t="s">
        <v>2561</v>
      </c>
      <c r="B691" t="s">
        <v>3508</v>
      </c>
      <c r="C691">
        <v>0.31001308537191752</v>
      </c>
      <c r="D691">
        <v>2.4257101021303379E-2</v>
      </c>
      <c r="E691">
        <v>0.26307030171290763</v>
      </c>
      <c r="F691">
        <v>0.22723968938390246</v>
      </c>
      <c r="H691" t="s">
        <v>1339</v>
      </c>
      <c r="I691" t="s">
        <v>1340</v>
      </c>
      <c r="J691" t="s">
        <v>3813</v>
      </c>
      <c r="K691" t="s">
        <v>3181</v>
      </c>
      <c r="L691">
        <v>7.2594488611324821E-3</v>
      </c>
      <c r="M691">
        <v>-0.48894290381941169</v>
      </c>
      <c r="N691">
        <v>0.14603183648309837</v>
      </c>
      <c r="O691">
        <v>0.54835959724644534</v>
      </c>
      <c r="Q691" t="s">
        <v>3508</v>
      </c>
      <c r="R691">
        <v>0.31001308537191752</v>
      </c>
      <c r="S691">
        <v>2.4257101021303379E-2</v>
      </c>
      <c r="T691">
        <v>0.26307030171290763</v>
      </c>
      <c r="U691">
        <v>0.22723968938390246</v>
      </c>
      <c r="V691" t="e">
        <f>VLOOKUP("*"&amp;$B691&amp;"*",$K:$O,2,0)</f>
        <v>#N/A</v>
      </c>
      <c r="W691" t="e">
        <f>VLOOKUP("*"&amp;$B691&amp;"*",$K:$O,3,0)</f>
        <v>#N/A</v>
      </c>
      <c r="X691" t="e">
        <f>VLOOKUP("*"&amp;$B691&amp;"*",$K:$O,4,0)</f>
        <v>#N/A</v>
      </c>
      <c r="Y691" t="e">
        <f>VLOOKUP("*"&amp;$B691&amp;"*",$K:$O,5,0)</f>
        <v>#N/A</v>
      </c>
    </row>
    <row r="692" spans="1:25">
      <c r="A692" t="s">
        <v>2562</v>
      </c>
      <c r="B692" t="s">
        <v>3508</v>
      </c>
      <c r="C692">
        <v>0.31001308537191752</v>
      </c>
      <c r="D692">
        <v>2.4257101021303379E-2</v>
      </c>
      <c r="E692">
        <v>0.26307030171290763</v>
      </c>
      <c r="F692">
        <v>0.22723968938390246</v>
      </c>
      <c r="H692" t="s">
        <v>1341</v>
      </c>
      <c r="I692" t="s">
        <v>1342</v>
      </c>
      <c r="J692" t="s">
        <v>4809</v>
      </c>
      <c r="K692" t="s">
        <v>4808</v>
      </c>
      <c r="L692">
        <v>1.2143946503825382</v>
      </c>
      <c r="M692">
        <v>1.3154965818908193</v>
      </c>
      <c r="N692">
        <v>0.43238400384798753</v>
      </c>
      <c r="O692">
        <v>0.41894699722548601</v>
      </c>
      <c r="Q692" t="s">
        <v>3508</v>
      </c>
      <c r="R692">
        <v>0.31001308537191752</v>
      </c>
      <c r="S692">
        <v>2.4257101021303379E-2</v>
      </c>
      <c r="T692">
        <v>0.26307030171290763</v>
      </c>
      <c r="U692">
        <v>0.22723968938390246</v>
      </c>
      <c r="V692" t="e">
        <f>VLOOKUP("*"&amp;$B692&amp;"*",$K:$O,2,0)</f>
        <v>#N/A</v>
      </c>
      <c r="W692" t="e">
        <f>VLOOKUP("*"&amp;$B692&amp;"*",$K:$O,3,0)</f>
        <v>#N/A</v>
      </c>
      <c r="X692" t="e">
        <f>VLOOKUP("*"&amp;$B692&amp;"*",$K:$O,4,0)</f>
        <v>#N/A</v>
      </c>
      <c r="Y692" t="e">
        <f>VLOOKUP("*"&amp;$B692&amp;"*",$K:$O,5,0)</f>
        <v>#N/A</v>
      </c>
    </row>
    <row r="693" spans="1:25">
      <c r="A693" t="s">
        <v>2563</v>
      </c>
      <c r="B693" t="s">
        <v>3509</v>
      </c>
      <c r="C693">
        <v>0.17003737048095321</v>
      </c>
      <c r="D693">
        <v>-4.2377460176243255E-2</v>
      </c>
      <c r="E693">
        <v>0.14539958267338046</v>
      </c>
      <c r="F693">
        <v>0.22731402387485092</v>
      </c>
      <c r="H693" t="s">
        <v>1343</v>
      </c>
      <c r="I693" t="s">
        <v>1344</v>
      </c>
      <c r="J693" t="s">
        <v>6360</v>
      </c>
      <c r="K693" t="s">
        <v>6360</v>
      </c>
      <c r="L693">
        <v>-0.66216084837709965</v>
      </c>
      <c r="M693">
        <v>0.26295497298421516</v>
      </c>
      <c r="N693">
        <v>-8.1051584363122528E-2</v>
      </c>
      <c r="O693">
        <v>0.66445355137149142</v>
      </c>
      <c r="Q693" t="s">
        <v>3509</v>
      </c>
      <c r="R693">
        <v>0.17003737048095321</v>
      </c>
      <c r="S693">
        <v>-4.2377460176243255E-2</v>
      </c>
      <c r="T693">
        <v>0.14539958267338046</v>
      </c>
      <c r="U693">
        <v>0.22731402387485092</v>
      </c>
      <c r="V693">
        <f>VLOOKUP("*"&amp;$B693&amp;"*",$K:$O,2,0)</f>
        <v>-0.36309534607305993</v>
      </c>
      <c r="W693">
        <f>VLOOKUP("*"&amp;$B693&amp;"*",$K:$O,3,0)</f>
        <v>-2.7857759429459272</v>
      </c>
      <c r="X693">
        <f>VLOOKUP("*"&amp;$B693&amp;"*",$K:$O,4,0)</f>
        <v>0.15137295165124398</v>
      </c>
      <c r="Y693">
        <f>VLOOKUP("*"&amp;$B693&amp;"*",$K:$O,5,0)</f>
        <v>0.26755034920964804</v>
      </c>
    </row>
    <row r="694" spans="1:25">
      <c r="A694" t="s">
        <v>2564</v>
      </c>
      <c r="B694" t="s">
        <v>3510</v>
      </c>
      <c r="C694">
        <v>4.5633536752331651E-2</v>
      </c>
      <c r="D694">
        <v>4.4733600931917611E-2</v>
      </c>
      <c r="E694">
        <v>0.17026663210792467</v>
      </c>
      <c r="F694">
        <v>0.22735464593260049</v>
      </c>
      <c r="H694" t="s">
        <v>1345</v>
      </c>
      <c r="I694" t="s">
        <v>1346</v>
      </c>
      <c r="J694" t="s">
        <v>5292</v>
      </c>
      <c r="K694" t="s">
        <v>3231</v>
      </c>
      <c r="L694">
        <v>-1.5631107007516187E-2</v>
      </c>
      <c r="M694">
        <v>-0.29862815576036039</v>
      </c>
      <c r="N694">
        <v>-9.2816517667052845E-2</v>
      </c>
      <c r="O694">
        <v>0.34391247865084035</v>
      </c>
      <c r="Q694" t="s">
        <v>3510</v>
      </c>
      <c r="R694">
        <v>4.5633536752331651E-2</v>
      </c>
      <c r="S694">
        <v>4.4733600931917611E-2</v>
      </c>
      <c r="T694">
        <v>0.17026663210792467</v>
      </c>
      <c r="U694">
        <v>0.22735464593260049</v>
      </c>
      <c r="V694" t="e">
        <f>VLOOKUP("*"&amp;$B694&amp;"*",$K:$O,2,0)</f>
        <v>#N/A</v>
      </c>
      <c r="W694" t="e">
        <f>VLOOKUP("*"&amp;$B694&amp;"*",$K:$O,3,0)</f>
        <v>#N/A</v>
      </c>
      <c r="X694" t="e">
        <f>VLOOKUP("*"&amp;$B694&amp;"*",$K:$O,4,0)</f>
        <v>#N/A</v>
      </c>
      <c r="Y694" t="e">
        <f>VLOOKUP("*"&amp;$B694&amp;"*",$K:$O,5,0)</f>
        <v>#N/A</v>
      </c>
    </row>
    <row r="695" spans="1:25">
      <c r="A695" t="s">
        <v>2565</v>
      </c>
      <c r="B695" t="s">
        <v>3511</v>
      </c>
      <c r="C695">
        <v>0.16373785667207941</v>
      </c>
      <c r="D695">
        <v>0.17275457543988457</v>
      </c>
      <c r="E695">
        <v>4.5348692529569051E-2</v>
      </c>
      <c r="F695">
        <v>0.2278469069885497</v>
      </c>
      <c r="H695" t="s">
        <v>1347</v>
      </c>
      <c r="I695" t="s">
        <v>1348</v>
      </c>
      <c r="J695" t="s">
        <v>6361</v>
      </c>
      <c r="K695" t="s">
        <v>6361</v>
      </c>
      <c r="L695">
        <v>0.89593326934960638</v>
      </c>
      <c r="M695">
        <v>0.86606237487852766</v>
      </c>
      <c r="N695">
        <v>0.87438866792576198</v>
      </c>
      <c r="O695">
        <v>0.78342644245593818</v>
      </c>
      <c r="Q695" t="s">
        <v>3511</v>
      </c>
      <c r="R695">
        <v>0.16373785667207941</v>
      </c>
      <c r="S695">
        <v>0.17275457543988457</v>
      </c>
      <c r="T695">
        <v>4.5348692529569051E-2</v>
      </c>
      <c r="U695">
        <v>0.2278469069885497</v>
      </c>
      <c r="V695">
        <f>VLOOKUP("*"&amp;$B695&amp;"*",$K:$O,2,0)</f>
        <v>1.0253233247299987</v>
      </c>
      <c r="W695">
        <f>VLOOKUP("*"&amp;$B695&amp;"*",$K:$O,3,0)</f>
        <v>1.5643849286921159</v>
      </c>
      <c r="X695">
        <f>VLOOKUP("*"&amp;$B695&amp;"*",$K:$O,4,0)</f>
        <v>2.3987314287906325</v>
      </c>
      <c r="Y695">
        <f>VLOOKUP("*"&amp;$B695&amp;"*",$K:$O,5,0)</f>
        <v>0.17604105714396945</v>
      </c>
    </row>
    <row r="696" spans="1:25">
      <c r="A696" t="s">
        <v>2566</v>
      </c>
      <c r="B696" t="s">
        <v>3512</v>
      </c>
      <c r="C696">
        <v>0.13007196623633938</v>
      </c>
      <c r="D696">
        <v>0.16318679462060104</v>
      </c>
      <c r="E696">
        <v>0.15171700546185329</v>
      </c>
      <c r="F696">
        <v>0.22836707825353264</v>
      </c>
      <c r="H696" t="s">
        <v>1349</v>
      </c>
      <c r="I696" t="s">
        <v>1350</v>
      </c>
      <c r="J696" t="s">
        <v>4306</v>
      </c>
      <c r="K696" t="s">
        <v>3311</v>
      </c>
      <c r="L696">
        <v>0.63799910729403064</v>
      </c>
      <c r="M696">
        <v>-0.21316551766648181</v>
      </c>
      <c r="N696">
        <v>-6.8512149318275914E-2</v>
      </c>
      <c r="O696">
        <v>0.30026532387845467</v>
      </c>
      <c r="Q696" t="s">
        <v>3512</v>
      </c>
      <c r="R696">
        <v>0.13007196623633938</v>
      </c>
      <c r="S696">
        <v>0.16318679462060104</v>
      </c>
      <c r="T696">
        <v>0.15171700546185329</v>
      </c>
      <c r="U696">
        <v>0.22836707825353264</v>
      </c>
      <c r="V696" t="e">
        <f>VLOOKUP("*"&amp;$B696&amp;"*",$K:$O,2,0)</f>
        <v>#N/A</v>
      </c>
      <c r="W696" t="e">
        <f>VLOOKUP("*"&amp;$B696&amp;"*",$K:$O,3,0)</f>
        <v>#N/A</v>
      </c>
      <c r="X696" t="e">
        <f>VLOOKUP("*"&amp;$B696&amp;"*",$K:$O,4,0)</f>
        <v>#N/A</v>
      </c>
      <c r="Y696" t="e">
        <f>VLOOKUP("*"&amp;$B696&amp;"*",$K:$O,5,0)</f>
        <v>#N/A</v>
      </c>
    </row>
    <row r="697" spans="1:25">
      <c r="A697" t="s">
        <v>2567</v>
      </c>
      <c r="B697" t="s">
        <v>3513</v>
      </c>
      <c r="C697">
        <v>0.20505983241082773</v>
      </c>
      <c r="D697">
        <v>0.18402403965329572</v>
      </c>
      <c r="E697">
        <v>0.2514672960111845</v>
      </c>
      <c r="F697">
        <v>0.22848512677969862</v>
      </c>
      <c r="H697" t="s">
        <v>1351</v>
      </c>
      <c r="I697" t="s">
        <v>1352</v>
      </c>
      <c r="J697" t="s">
        <v>6362</v>
      </c>
      <c r="K697" t="s">
        <v>8598</v>
      </c>
      <c r="L697">
        <v>-0.91054921580961734</v>
      </c>
      <c r="M697">
        <v>-2.0127239975323721</v>
      </c>
      <c r="N697">
        <v>-1.4024494568905383</v>
      </c>
      <c r="O697">
        <v>0.14760317188930619</v>
      </c>
      <c r="Q697" t="s">
        <v>3513</v>
      </c>
      <c r="R697">
        <v>0.20505983241082773</v>
      </c>
      <c r="S697">
        <v>0.18402403965329572</v>
      </c>
      <c r="T697">
        <v>0.2514672960111845</v>
      </c>
      <c r="U697">
        <v>0.22848512677969862</v>
      </c>
      <c r="V697">
        <f>VLOOKUP("*"&amp;$B697&amp;"*",$K:$O,2,0)</f>
        <v>-9.0768563545505401E-2</v>
      </c>
      <c r="W697">
        <f>VLOOKUP("*"&amp;$B697&amp;"*",$K:$O,3,0)</f>
        <v>-0.3248343844953403</v>
      </c>
      <c r="X697">
        <f>VLOOKUP("*"&amp;$B697&amp;"*",$K:$O,4,0)</f>
        <v>5.7634411313190421E-2</v>
      </c>
      <c r="Y697">
        <f>VLOOKUP("*"&amp;$B697&amp;"*",$K:$O,5,0)</f>
        <v>0.60562311471421493</v>
      </c>
    </row>
    <row r="698" spans="1:25">
      <c r="A698" t="s">
        <v>2568</v>
      </c>
      <c r="B698" t="s">
        <v>3514</v>
      </c>
      <c r="C698">
        <v>0.11774733549762606</v>
      </c>
      <c r="D698">
        <v>0.31735576072276078</v>
      </c>
      <c r="E698">
        <v>0.23117306721692074</v>
      </c>
      <c r="F698">
        <v>0.22853517348093771</v>
      </c>
      <c r="H698" t="s">
        <v>1353</v>
      </c>
      <c r="I698" t="s">
        <v>1354</v>
      </c>
      <c r="J698" t="s">
        <v>5177</v>
      </c>
      <c r="K698" t="s">
        <v>5177</v>
      </c>
      <c r="L698">
        <v>-4.0706747074626737E-2</v>
      </c>
      <c r="M698">
        <v>0.99049657203678754</v>
      </c>
      <c r="N698">
        <v>1.7625329241024357</v>
      </c>
      <c r="O698">
        <v>0.15465190354178468</v>
      </c>
      <c r="Q698" t="s">
        <v>3514</v>
      </c>
      <c r="R698">
        <v>0.11774733549762606</v>
      </c>
      <c r="S698">
        <v>0.31735576072276078</v>
      </c>
      <c r="T698">
        <v>0.23117306721692074</v>
      </c>
      <c r="U698">
        <v>0.22853517348093771</v>
      </c>
      <c r="V698">
        <f>VLOOKUP("*"&amp;$B698&amp;"*",$K:$O,2,0)</f>
        <v>0.10429915763241897</v>
      </c>
      <c r="W698">
        <f>VLOOKUP("*"&amp;$B698&amp;"*",$K:$O,3,0)</f>
        <v>0.83432771705774111</v>
      </c>
      <c r="X698">
        <f>VLOOKUP("*"&amp;$B698&amp;"*",$K:$O,4,0)</f>
        <v>0.20859831526483794</v>
      </c>
      <c r="Y698">
        <f>VLOOKUP("*"&amp;$B698&amp;"*",$K:$O,5,0)</f>
        <v>0.83432905094702903</v>
      </c>
    </row>
    <row r="699" spans="1:25">
      <c r="A699" t="s">
        <v>2569</v>
      </c>
      <c r="B699" t="s">
        <v>3515</v>
      </c>
      <c r="C699">
        <v>0.17732754075605464</v>
      </c>
      <c r="D699">
        <v>0.11162761864521568</v>
      </c>
      <c r="E699">
        <v>7.0848669720864649E-2</v>
      </c>
      <c r="F699">
        <v>0.22902310328457332</v>
      </c>
      <c r="H699" t="s">
        <v>1355</v>
      </c>
      <c r="I699" t="s">
        <v>1356</v>
      </c>
      <c r="J699" t="s">
        <v>5356</v>
      </c>
      <c r="K699" t="s">
        <v>3488</v>
      </c>
      <c r="L699">
        <v>0.50095099381102759</v>
      </c>
      <c r="M699">
        <v>0.66691837606627447</v>
      </c>
      <c r="N699">
        <v>-0.75595290309269647</v>
      </c>
      <c r="O699">
        <v>0.24091957632218516</v>
      </c>
      <c r="Q699" t="s">
        <v>3515</v>
      </c>
      <c r="R699">
        <v>0.17732754075605464</v>
      </c>
      <c r="S699">
        <v>0.11162761864521568</v>
      </c>
      <c r="T699">
        <v>7.0848669720864649E-2</v>
      </c>
      <c r="U699">
        <v>0.22902310328457332</v>
      </c>
      <c r="V699">
        <f>VLOOKUP("*"&amp;$B699&amp;"*",$K:$O,2,0)</f>
        <v>-5.3341787701184452E-2</v>
      </c>
      <c r="W699">
        <f>VLOOKUP("*"&amp;$B699&amp;"*",$K:$O,3,0)</f>
        <v>0.37301444065508532</v>
      </c>
      <c r="X699">
        <f>VLOOKUP("*"&amp;$B699&amp;"*",$K:$O,4,0)</f>
        <v>0.25964357649836756</v>
      </c>
      <c r="Y699">
        <f>VLOOKUP("*"&amp;$B699&amp;"*",$K:$O,5,0)</f>
        <v>-0.23754770769714159</v>
      </c>
    </row>
    <row r="700" spans="1:25">
      <c r="A700" t="s">
        <v>2570</v>
      </c>
      <c r="B700" t="s">
        <v>3516</v>
      </c>
      <c r="C700">
        <v>0.16411893018882237</v>
      </c>
      <c r="D700">
        <v>0.11927646412696714</v>
      </c>
      <c r="E700">
        <v>0.17161556895917165</v>
      </c>
      <c r="F700">
        <v>0.22961665046908161</v>
      </c>
      <c r="H700" t="s">
        <v>1357</v>
      </c>
      <c r="I700" t="s">
        <v>1358</v>
      </c>
      <c r="J700" t="s">
        <v>5637</v>
      </c>
      <c r="K700" t="s">
        <v>3234</v>
      </c>
      <c r="L700">
        <v>-0.54643831344549432</v>
      </c>
      <c r="M700">
        <v>-0.49208675957872844</v>
      </c>
      <c r="N700">
        <v>6.5369664384366533E-2</v>
      </c>
      <c r="O700">
        <v>0.13585152901795236</v>
      </c>
      <c r="Q700" t="s">
        <v>3516</v>
      </c>
      <c r="R700">
        <v>0.16411893018882237</v>
      </c>
      <c r="S700">
        <v>0.11927646412696714</v>
      </c>
      <c r="T700">
        <v>0.17161556895917165</v>
      </c>
      <c r="U700">
        <v>0.22961665046908161</v>
      </c>
      <c r="V700" t="e">
        <f>VLOOKUP("*"&amp;$B700&amp;"*",$K:$O,2,0)</f>
        <v>#N/A</v>
      </c>
      <c r="W700" t="e">
        <f>VLOOKUP("*"&amp;$B700&amp;"*",$K:$O,3,0)</f>
        <v>#N/A</v>
      </c>
      <c r="X700" t="e">
        <f>VLOOKUP("*"&amp;$B700&amp;"*",$K:$O,4,0)</f>
        <v>#N/A</v>
      </c>
      <c r="Y700" t="e">
        <f>VLOOKUP("*"&amp;$B700&amp;"*",$K:$O,5,0)</f>
        <v>#N/A</v>
      </c>
    </row>
    <row r="701" spans="1:25">
      <c r="A701" t="s">
        <v>2571</v>
      </c>
      <c r="B701" t="s">
        <v>3517</v>
      </c>
      <c r="C701">
        <v>0.22397623138752593</v>
      </c>
      <c r="D701">
        <v>0.19175132362670377</v>
      </c>
      <c r="E701">
        <v>0.28863383356039546</v>
      </c>
      <c r="F701">
        <v>0.22971334301069771</v>
      </c>
      <c r="H701" t="s">
        <v>1359</v>
      </c>
      <c r="I701" t="s">
        <v>1360</v>
      </c>
      <c r="J701" t="s">
        <v>5801</v>
      </c>
      <c r="K701" t="s">
        <v>5801</v>
      </c>
      <c r="L701">
        <v>-0.38969152939873258</v>
      </c>
      <c r="M701">
        <v>-0.99590552380572872</v>
      </c>
      <c r="N701">
        <v>-1.4658586956536415</v>
      </c>
      <c r="O701">
        <v>0.15207498996523405</v>
      </c>
      <c r="Q701" t="s">
        <v>3517</v>
      </c>
      <c r="R701">
        <v>0.22397623138752593</v>
      </c>
      <c r="S701">
        <v>0.19175132362670377</v>
      </c>
      <c r="T701">
        <v>0.28863383356039546</v>
      </c>
      <c r="U701">
        <v>0.22971334301069771</v>
      </c>
      <c r="V701">
        <f>VLOOKUP("*"&amp;$B701&amp;"*",$K:$O,2,0)</f>
        <v>-0.47122332287127477</v>
      </c>
      <c r="W701">
        <f>VLOOKUP("*"&amp;$B701&amp;"*",$K:$O,3,0)</f>
        <v>-0.39247547114097153</v>
      </c>
      <c r="X701">
        <f>VLOOKUP("*"&amp;$B701&amp;"*",$K:$O,4,0)</f>
        <v>-0.7703818045684997</v>
      </c>
      <c r="Y701">
        <f>VLOOKUP("*"&amp;$B701&amp;"*",$K:$O,5,0)</f>
        <v>-0.59614306415915164</v>
      </c>
    </row>
    <row r="702" spans="1:25">
      <c r="A702" t="s">
        <v>2572</v>
      </c>
      <c r="B702" t="s">
        <v>3518</v>
      </c>
      <c r="C702">
        <v>0.11944489743996571</v>
      </c>
      <c r="D702">
        <v>8.8500394988229272E-2</v>
      </c>
      <c r="E702">
        <v>0.14104342042990778</v>
      </c>
      <c r="F702">
        <v>0.23021985505233189</v>
      </c>
      <c r="H702" t="s">
        <v>1361</v>
      </c>
      <c r="I702" t="s">
        <v>1362</v>
      </c>
      <c r="J702" t="s">
        <v>6363</v>
      </c>
      <c r="K702" t="s">
        <v>8501</v>
      </c>
      <c r="L702">
        <v>0.55000000000000038</v>
      </c>
      <c r="M702">
        <v>0.5728990792162344</v>
      </c>
      <c r="N702">
        <v>0.10061510235702298</v>
      </c>
      <c r="O702">
        <v>0.12049316482931471</v>
      </c>
      <c r="Q702" t="s">
        <v>3518</v>
      </c>
      <c r="R702">
        <v>0.11944489743996571</v>
      </c>
      <c r="S702">
        <v>8.8500394988229272E-2</v>
      </c>
      <c r="T702">
        <v>0.14104342042990778</v>
      </c>
      <c r="U702">
        <v>0.23021985505233189</v>
      </c>
      <c r="V702" t="e">
        <f>VLOOKUP("*"&amp;$B702&amp;"*",$K:$O,2,0)</f>
        <v>#N/A</v>
      </c>
      <c r="W702" t="e">
        <f>VLOOKUP("*"&amp;$B702&amp;"*",$K:$O,3,0)</f>
        <v>#N/A</v>
      </c>
      <c r="X702" t="e">
        <f>VLOOKUP("*"&amp;$B702&amp;"*",$K:$O,4,0)</f>
        <v>#N/A</v>
      </c>
      <c r="Y702" t="e">
        <f>VLOOKUP("*"&amp;$B702&amp;"*",$K:$O,5,0)</f>
        <v>#N/A</v>
      </c>
    </row>
    <row r="703" spans="1:25">
      <c r="A703" t="s">
        <v>2573</v>
      </c>
      <c r="B703" t="s">
        <v>3519</v>
      </c>
      <c r="C703">
        <v>9.8550473587441078E-3</v>
      </c>
      <c r="D703">
        <v>0.13801950372241165</v>
      </c>
      <c r="E703">
        <v>5.5834824505603856E-2</v>
      </c>
      <c r="F703">
        <v>0.23060424761991585</v>
      </c>
      <c r="H703" t="s">
        <v>465</v>
      </c>
      <c r="I703" t="s">
        <v>1363</v>
      </c>
      <c r="J703" t="s">
        <v>6234</v>
      </c>
      <c r="K703" t="s">
        <v>6234</v>
      </c>
      <c r="L703">
        <v>-0.14394745533991751</v>
      </c>
      <c r="M703">
        <v>-0.60021941464487438</v>
      </c>
      <c r="N703">
        <v>-1.3801695461324917</v>
      </c>
      <c r="O703">
        <v>0.46656276765719545</v>
      </c>
      <c r="Q703" t="s">
        <v>3519</v>
      </c>
      <c r="R703">
        <v>9.8550473587441078E-3</v>
      </c>
      <c r="S703">
        <v>0.13801950372241165</v>
      </c>
      <c r="T703">
        <v>5.5834824505603856E-2</v>
      </c>
      <c r="U703">
        <v>0.23060424761991585</v>
      </c>
      <c r="V703" t="e">
        <f>VLOOKUP("*"&amp;$B703&amp;"*",$K:$O,2,0)</f>
        <v>#N/A</v>
      </c>
      <c r="W703" t="e">
        <f>VLOOKUP("*"&amp;$B703&amp;"*",$K:$O,3,0)</f>
        <v>#N/A</v>
      </c>
      <c r="X703" t="e">
        <f>VLOOKUP("*"&amp;$B703&amp;"*",$K:$O,4,0)</f>
        <v>#N/A</v>
      </c>
      <c r="Y703" t="e">
        <f>VLOOKUP("*"&amp;$B703&amp;"*",$K:$O,5,0)</f>
        <v>#N/A</v>
      </c>
    </row>
    <row r="704" spans="1:25">
      <c r="A704" t="s">
        <v>2574</v>
      </c>
      <c r="B704" t="s">
        <v>3520</v>
      </c>
      <c r="C704">
        <v>0.51733190150118413</v>
      </c>
      <c r="D704">
        <v>0.47149881988771142</v>
      </c>
      <c r="E704">
        <v>0.28676251533075681</v>
      </c>
      <c r="F704">
        <v>0.23096666600026777</v>
      </c>
      <c r="H704" t="s">
        <v>1364</v>
      </c>
      <c r="I704" t="s">
        <v>1365</v>
      </c>
      <c r="J704" t="s">
        <v>3352</v>
      </c>
      <c r="K704" t="s">
        <v>3352</v>
      </c>
      <c r="L704">
        <v>-0.20130515690431575</v>
      </c>
      <c r="M704">
        <v>-0.29870202924773875</v>
      </c>
      <c r="N704">
        <v>-5.9349043781215881E-2</v>
      </c>
      <c r="O704">
        <v>0.49172091853300559</v>
      </c>
      <c r="Q704" t="s">
        <v>3520</v>
      </c>
      <c r="R704">
        <v>0.51733190150118413</v>
      </c>
      <c r="S704">
        <v>0.47149881988771142</v>
      </c>
      <c r="T704">
        <v>0.28676251533075681</v>
      </c>
      <c r="U704">
        <v>0.23096666600026777</v>
      </c>
      <c r="V704">
        <f>VLOOKUP("*"&amp;$B704&amp;"*",$K:$O,2,0)</f>
        <v>-0.23209199567581643</v>
      </c>
      <c r="W704">
        <f>VLOOKUP("*"&amp;$B704&amp;"*",$K:$O,3,0)</f>
        <v>-0.16875783095600749</v>
      </c>
      <c r="X704">
        <f>VLOOKUP("*"&amp;$B704&amp;"*",$K:$O,4,0)</f>
        <v>0.48368912240205125</v>
      </c>
      <c r="Y704">
        <f>VLOOKUP("*"&amp;$B704&amp;"*",$K:$O,5,0)</f>
        <v>0.46875726279004476</v>
      </c>
    </row>
    <row r="705" spans="1:25">
      <c r="A705" t="s">
        <v>2575</v>
      </c>
      <c r="B705" t="s">
        <v>3521</v>
      </c>
      <c r="C705">
        <v>0.21562008888314182</v>
      </c>
      <c r="D705">
        <v>8.3681661095452803E-2</v>
      </c>
      <c r="E705">
        <v>0.15508181774800103</v>
      </c>
      <c r="F705">
        <v>0.23126553325725774</v>
      </c>
      <c r="H705" t="s">
        <v>1366</v>
      </c>
      <c r="I705" t="s">
        <v>1367</v>
      </c>
      <c r="J705" t="s">
        <v>5137</v>
      </c>
      <c r="K705" t="s">
        <v>5136</v>
      </c>
      <c r="L705">
        <v>0.1198763390051044</v>
      </c>
      <c r="M705">
        <v>-0.82049828424624227</v>
      </c>
      <c r="N705">
        <v>-0.50441733375673581</v>
      </c>
      <c r="O705">
        <v>5.1208609699065745E-2</v>
      </c>
      <c r="Q705" t="s">
        <v>3521</v>
      </c>
      <c r="R705">
        <v>0.21562008888314182</v>
      </c>
      <c r="S705">
        <v>8.3681661095452803E-2</v>
      </c>
      <c r="T705">
        <v>0.15508181774800103</v>
      </c>
      <c r="U705">
        <v>0.23126553325725774</v>
      </c>
      <c r="V705">
        <f>VLOOKUP("*"&amp;$B705&amp;"*",$K:$O,2,0)</f>
        <v>-0.14478867213196628</v>
      </c>
      <c r="W705">
        <f>VLOOKUP("*"&amp;$B705&amp;"*",$K:$O,3,0)</f>
        <v>-0.54195954110673838</v>
      </c>
      <c r="X705">
        <f>VLOOKUP("*"&amp;$B705&amp;"*",$K:$O,4,0)</f>
        <v>-0.21257866666519853</v>
      </c>
      <c r="Y705">
        <f>VLOOKUP("*"&amp;$B705&amp;"*",$K:$O,5,0)</f>
        <v>-0.12149599133009492</v>
      </c>
    </row>
    <row r="706" spans="1:25">
      <c r="A706" t="s">
        <v>2576</v>
      </c>
      <c r="B706" t="s">
        <v>3522</v>
      </c>
      <c r="C706">
        <v>0.1266936557203644</v>
      </c>
      <c r="D706">
        <v>0.25842062830863871</v>
      </c>
      <c r="E706">
        <v>0.34845302957003221</v>
      </c>
      <c r="F706">
        <v>0.23249888963345541</v>
      </c>
      <c r="H706" t="s">
        <v>1368</v>
      </c>
      <c r="I706" t="s">
        <v>1369</v>
      </c>
      <c r="J706" t="s">
        <v>5838</v>
      </c>
      <c r="K706" t="s">
        <v>5838</v>
      </c>
      <c r="L706">
        <v>-0.30034233893394335</v>
      </c>
      <c r="M706">
        <v>0.32849266059846632</v>
      </c>
      <c r="N706">
        <v>0.20723492213745434</v>
      </c>
      <c r="O706">
        <v>0.53824581538909222</v>
      </c>
      <c r="Q706" t="s">
        <v>3522</v>
      </c>
      <c r="R706">
        <v>0.1266936557203644</v>
      </c>
      <c r="S706">
        <v>0.25842062830863871</v>
      </c>
      <c r="T706">
        <v>0.34845302957003221</v>
      </c>
      <c r="U706">
        <v>0.23249888963345541</v>
      </c>
      <c r="V706" t="e">
        <f>VLOOKUP("*"&amp;$B706&amp;"*",$K:$O,2,0)</f>
        <v>#N/A</v>
      </c>
      <c r="W706" t="e">
        <f>VLOOKUP("*"&amp;$B706&amp;"*",$K:$O,3,0)</f>
        <v>#N/A</v>
      </c>
      <c r="X706" t="e">
        <f>VLOOKUP("*"&amp;$B706&amp;"*",$K:$O,4,0)</f>
        <v>#N/A</v>
      </c>
      <c r="Y706" t="e">
        <f>VLOOKUP("*"&amp;$B706&amp;"*",$K:$O,5,0)</f>
        <v>#N/A</v>
      </c>
    </row>
    <row r="707" spans="1:25">
      <c r="A707" t="s">
        <v>2577</v>
      </c>
      <c r="B707" t="s">
        <v>3523</v>
      </c>
      <c r="C707">
        <v>0.1175645817313965</v>
      </c>
      <c r="D707">
        <v>0.14173208297545767</v>
      </c>
      <c r="E707">
        <v>0.19262316103099181</v>
      </c>
      <c r="F707">
        <v>0.23286066071293182</v>
      </c>
      <c r="H707" t="s">
        <v>1370</v>
      </c>
      <c r="I707" t="s">
        <v>1371</v>
      </c>
      <c r="J707" t="e">
        <v>#N/A</v>
      </c>
      <c r="K707" t="e">
        <v>#N/A</v>
      </c>
      <c r="L707">
        <v>0.18644816189714375</v>
      </c>
      <c r="M707">
        <v>-0.40146801457292985</v>
      </c>
      <c r="N707">
        <v>2.4067198386698758E-2</v>
      </c>
      <c r="O707">
        <v>0.77390006623824992</v>
      </c>
      <c r="Q707" t="s">
        <v>3523</v>
      </c>
      <c r="R707">
        <v>0.1175645817313965</v>
      </c>
      <c r="S707">
        <v>0.14173208297545767</v>
      </c>
      <c r="T707">
        <v>0.19262316103099181</v>
      </c>
      <c r="U707">
        <v>0.23286066071293182</v>
      </c>
      <c r="V707" t="e">
        <f>VLOOKUP("*"&amp;$B707&amp;"*",$K:$O,2,0)</f>
        <v>#N/A</v>
      </c>
      <c r="W707" t="e">
        <f>VLOOKUP("*"&amp;$B707&amp;"*",$K:$O,3,0)</f>
        <v>#N/A</v>
      </c>
      <c r="X707" t="e">
        <f>VLOOKUP("*"&amp;$B707&amp;"*",$K:$O,4,0)</f>
        <v>#N/A</v>
      </c>
      <c r="Y707" t="e">
        <f>VLOOKUP("*"&amp;$B707&amp;"*",$K:$O,5,0)</f>
        <v>#N/A</v>
      </c>
    </row>
    <row r="708" spans="1:25">
      <c r="A708" t="s">
        <v>2578</v>
      </c>
      <c r="B708" t="s">
        <v>3524</v>
      </c>
      <c r="C708">
        <v>0.13898954895672053</v>
      </c>
      <c r="D708">
        <v>0.20375428870867454</v>
      </c>
      <c r="E708">
        <v>0.25730638540989248</v>
      </c>
      <c r="F708">
        <v>0.23412278702334449</v>
      </c>
      <c r="H708" t="s">
        <v>1372</v>
      </c>
      <c r="I708" t="s">
        <v>1373</v>
      </c>
      <c r="J708" t="s">
        <v>4619</v>
      </c>
      <c r="K708" t="s">
        <v>4619</v>
      </c>
      <c r="L708">
        <v>0.1251702008150149</v>
      </c>
      <c r="M708">
        <v>0.57274073942240966</v>
      </c>
      <c r="N708">
        <v>0.69801023895689907</v>
      </c>
      <c r="O708">
        <v>0.80067850741381552</v>
      </c>
      <c r="Q708" t="s">
        <v>3524</v>
      </c>
      <c r="R708">
        <v>0.13898954895672053</v>
      </c>
      <c r="S708">
        <v>0.20375428870867454</v>
      </c>
      <c r="T708">
        <v>0.25730638540989248</v>
      </c>
      <c r="U708">
        <v>0.23412278702334449</v>
      </c>
      <c r="V708" t="e">
        <f>VLOOKUP("*"&amp;$B708&amp;"*",$K:$O,2,0)</f>
        <v>#N/A</v>
      </c>
      <c r="W708" t="e">
        <f>VLOOKUP("*"&amp;$B708&amp;"*",$K:$O,3,0)</f>
        <v>#N/A</v>
      </c>
      <c r="X708" t="e">
        <f>VLOOKUP("*"&amp;$B708&amp;"*",$K:$O,4,0)</f>
        <v>#N/A</v>
      </c>
      <c r="Y708" t="e">
        <f>VLOOKUP("*"&amp;$B708&amp;"*",$K:$O,5,0)</f>
        <v>#N/A</v>
      </c>
    </row>
    <row r="709" spans="1:25">
      <c r="A709" t="s">
        <v>2579</v>
      </c>
      <c r="B709" t="s">
        <v>3525</v>
      </c>
      <c r="C709">
        <v>0.23381352274026945</v>
      </c>
      <c r="D709">
        <v>0.7773953336377144</v>
      </c>
      <c r="E709">
        <v>0.39529455167386052</v>
      </c>
      <c r="F709">
        <v>0.2351160770506758</v>
      </c>
      <c r="H709" t="s">
        <v>1374</v>
      </c>
      <c r="I709" t="s">
        <v>1375</v>
      </c>
      <c r="J709" t="s">
        <v>4734</v>
      </c>
      <c r="K709" t="s">
        <v>4733</v>
      </c>
      <c r="L709">
        <v>8.9204873009778349E-2</v>
      </c>
      <c r="M709">
        <v>0.57604901285853194</v>
      </c>
      <c r="N709">
        <v>0.42757495396392492</v>
      </c>
      <c r="O709">
        <v>9.0318820057895655E-2</v>
      </c>
      <c r="Q709" t="s">
        <v>3525</v>
      </c>
      <c r="R709">
        <v>0.23381352274026945</v>
      </c>
      <c r="S709">
        <v>0.7773953336377144</v>
      </c>
      <c r="T709">
        <v>0.39529455167386052</v>
      </c>
      <c r="U709">
        <v>0.2351160770506758</v>
      </c>
      <c r="V709">
        <f>VLOOKUP("*"&amp;$B709&amp;"*",$K:$O,2,0)</f>
        <v>0.52146816675106156</v>
      </c>
      <c r="W709">
        <f>VLOOKUP("*"&amp;$B709&amp;"*",$K:$O,3,0)</f>
        <v>0.73003355642783829</v>
      </c>
      <c r="X709">
        <f>VLOOKUP("*"&amp;$B709&amp;"*",$K:$O,4,0)</f>
        <v>0.75831320693216941</v>
      </c>
      <c r="Y709">
        <f>VLOOKUP("*"&amp;$B709&amp;"*",$K:$O,5,0)</f>
        <v>-0.81561936475154173</v>
      </c>
    </row>
    <row r="710" spans="1:25">
      <c r="A710" t="s">
        <v>2580</v>
      </c>
      <c r="B710" t="s">
        <v>3526</v>
      </c>
      <c r="C710">
        <v>0.17210863185826122</v>
      </c>
      <c r="D710">
        <v>0.31917856283567053</v>
      </c>
      <c r="E710">
        <v>0.37218895055880163</v>
      </c>
      <c r="F710">
        <v>0.23528767507924284</v>
      </c>
      <c r="H710" t="s">
        <v>1376</v>
      </c>
      <c r="I710" t="s">
        <v>1377</v>
      </c>
      <c r="J710" t="s">
        <v>5404</v>
      </c>
      <c r="K710" t="s">
        <v>3759</v>
      </c>
      <c r="L710">
        <v>-1.4961747184006298</v>
      </c>
      <c r="M710">
        <v>-0.19369408867484894</v>
      </c>
      <c r="N710">
        <v>0.10812403099490936</v>
      </c>
      <c r="O710">
        <v>0.33000000000000013</v>
      </c>
      <c r="Q710" t="s">
        <v>3526</v>
      </c>
      <c r="R710">
        <v>0.17210863185826122</v>
      </c>
      <c r="S710">
        <v>0.31917856283567053</v>
      </c>
      <c r="T710">
        <v>0.37218895055880163</v>
      </c>
      <c r="U710">
        <v>0.23528767507924284</v>
      </c>
      <c r="V710" t="e">
        <f>VLOOKUP("*"&amp;$B710&amp;"*",$K:$O,2,0)</f>
        <v>#N/A</v>
      </c>
      <c r="W710" t="e">
        <f>VLOOKUP("*"&amp;$B710&amp;"*",$K:$O,3,0)</f>
        <v>#N/A</v>
      </c>
      <c r="X710" t="e">
        <f>VLOOKUP("*"&amp;$B710&amp;"*",$K:$O,4,0)</f>
        <v>#N/A</v>
      </c>
      <c r="Y710" t="e">
        <f>VLOOKUP("*"&amp;$B710&amp;"*",$K:$O,5,0)</f>
        <v>#N/A</v>
      </c>
    </row>
    <row r="711" spans="1:25">
      <c r="A711" t="s">
        <v>2581</v>
      </c>
      <c r="B711" t="s">
        <v>3527</v>
      </c>
      <c r="C711">
        <v>-8.948342264684335E-2</v>
      </c>
      <c r="D711">
        <v>0.16403405459881321</v>
      </c>
      <c r="E711">
        <v>0.1436627121587474</v>
      </c>
      <c r="F711">
        <v>0.23644295798932202</v>
      </c>
      <c r="H711" t="s">
        <v>1378</v>
      </c>
      <c r="I711" t="s">
        <v>1379</v>
      </c>
      <c r="J711" t="s">
        <v>5293</v>
      </c>
      <c r="K711" t="s">
        <v>2908</v>
      </c>
      <c r="L711">
        <v>1.0920385592608641</v>
      </c>
      <c r="M711">
        <v>-1.1950945367481147</v>
      </c>
      <c r="N711">
        <v>-0.79857237201126274</v>
      </c>
      <c r="O711">
        <v>0.10835334473944756</v>
      </c>
      <c r="Q711" t="s">
        <v>3527</v>
      </c>
      <c r="R711">
        <v>-8.948342264684335E-2</v>
      </c>
      <c r="S711">
        <v>0.16403405459881321</v>
      </c>
      <c r="T711">
        <v>0.1436627121587474</v>
      </c>
      <c r="U711">
        <v>0.23644295798932202</v>
      </c>
      <c r="V711">
        <f>VLOOKUP("*"&amp;$B711&amp;"*",$K:$O,2,0)</f>
        <v>0.17736452296814842</v>
      </c>
      <c r="W711">
        <f>VLOOKUP("*"&amp;$B711&amp;"*",$K:$O,3,0)</f>
        <v>0.65467303572336621</v>
      </c>
      <c r="X711">
        <f>VLOOKUP("*"&amp;$B711&amp;"*",$K:$O,4,0)</f>
        <v>0.20680267064661639</v>
      </c>
      <c r="Y711">
        <f>VLOOKUP("*"&amp;$B711&amp;"*",$K:$O,5,0)</f>
        <v>0.56921393021516187</v>
      </c>
    </row>
    <row r="712" spans="1:25">
      <c r="A712" t="s">
        <v>2582</v>
      </c>
      <c r="B712" t="s">
        <v>3528</v>
      </c>
      <c r="C712">
        <v>0.2518515912115622</v>
      </c>
      <c r="D712">
        <v>0.34090415794096074</v>
      </c>
      <c r="E712">
        <v>0.15404797052387423</v>
      </c>
      <c r="F712">
        <v>0.23671359078979984</v>
      </c>
      <c r="H712" t="s">
        <v>1380</v>
      </c>
      <c r="I712" t="s">
        <v>1381</v>
      </c>
      <c r="J712" t="s">
        <v>6364</v>
      </c>
      <c r="K712" t="s">
        <v>6364</v>
      </c>
      <c r="L712">
        <v>-0.23964997177371986</v>
      </c>
      <c r="M712">
        <v>-0.24080616379554323</v>
      </c>
      <c r="N712">
        <v>-0.32303770780488328</v>
      </c>
      <c r="O712">
        <v>-1.3130218282130188</v>
      </c>
      <c r="Q712" t="s">
        <v>3528</v>
      </c>
      <c r="R712">
        <v>0.2518515912115622</v>
      </c>
      <c r="S712">
        <v>0.34090415794096074</v>
      </c>
      <c r="T712">
        <v>0.15404797052387423</v>
      </c>
      <c r="U712">
        <v>0.23671359078979984</v>
      </c>
      <c r="V712" t="e">
        <f>VLOOKUP("*"&amp;$B712&amp;"*",$K:$O,2,0)</f>
        <v>#N/A</v>
      </c>
      <c r="W712" t="e">
        <f>VLOOKUP("*"&amp;$B712&amp;"*",$K:$O,3,0)</f>
        <v>#N/A</v>
      </c>
      <c r="X712" t="e">
        <f>VLOOKUP("*"&amp;$B712&amp;"*",$K:$O,4,0)</f>
        <v>#N/A</v>
      </c>
      <c r="Y712" t="e">
        <f>VLOOKUP("*"&amp;$B712&amp;"*",$K:$O,5,0)</f>
        <v>#N/A</v>
      </c>
    </row>
    <row r="713" spans="1:25">
      <c r="A713" t="s">
        <v>2583</v>
      </c>
      <c r="B713" t="s">
        <v>3529</v>
      </c>
      <c r="C713">
        <v>0.17833029525983038</v>
      </c>
      <c r="D713">
        <v>0.12890374760813289</v>
      </c>
      <c r="E713">
        <v>0.28356366137057426</v>
      </c>
      <c r="F713">
        <v>0.23693107184788625</v>
      </c>
      <c r="H713" t="s">
        <v>1382</v>
      </c>
      <c r="I713" t="s">
        <v>1383</v>
      </c>
      <c r="J713" t="s">
        <v>4852</v>
      </c>
      <c r="K713" t="s">
        <v>3226</v>
      </c>
      <c r="L713">
        <v>-0.18742586224857635</v>
      </c>
      <c r="M713">
        <v>-1.1451398913818407</v>
      </c>
      <c r="N713">
        <v>0.15434749662514655</v>
      </c>
      <c r="O713">
        <v>0.25812689718671339</v>
      </c>
      <c r="Q713" t="s">
        <v>3529</v>
      </c>
      <c r="R713">
        <v>0.17833029525983038</v>
      </c>
      <c r="S713">
        <v>0.12890374760813289</v>
      </c>
      <c r="T713">
        <v>0.28356366137057426</v>
      </c>
      <c r="U713">
        <v>0.23693107184788625</v>
      </c>
      <c r="V713">
        <f>VLOOKUP("*"&amp;$B713&amp;"*",$K:$O,2,0)</f>
        <v>0.64128076895900488</v>
      </c>
      <c r="W713">
        <f>VLOOKUP("*"&amp;$B713&amp;"*",$K:$O,3,0)</f>
        <v>0.42319035867965543</v>
      </c>
      <c r="X713">
        <f>VLOOKUP("*"&amp;$B713&amp;"*",$K:$O,4,0)</f>
        <v>0.45448265142305866</v>
      </c>
      <c r="Y713">
        <f>VLOOKUP("*"&amp;$B713&amp;"*",$K:$O,5,0)</f>
        <v>0.29506566079390278</v>
      </c>
    </row>
    <row r="714" spans="1:25">
      <c r="A714" t="s">
        <v>2584</v>
      </c>
      <c r="B714" t="s">
        <v>3530</v>
      </c>
      <c r="C714">
        <v>0.14152109912559771</v>
      </c>
      <c r="D714">
        <v>0.19717260341393017</v>
      </c>
      <c r="E714">
        <v>0.32983896194346274</v>
      </c>
      <c r="F714">
        <v>0.23735307866944563</v>
      </c>
      <c r="H714" t="s">
        <v>1384</v>
      </c>
      <c r="I714" t="s">
        <v>1385</v>
      </c>
      <c r="J714" t="s">
        <v>6365</v>
      </c>
      <c r="K714" t="s">
        <v>8523</v>
      </c>
      <c r="L714">
        <v>0.18580631134890044</v>
      </c>
      <c r="M714">
        <v>-2.3089597078312267</v>
      </c>
      <c r="N714">
        <v>-2.6528777405334032</v>
      </c>
      <c r="O714">
        <v>-0.65239063948490206</v>
      </c>
      <c r="Q714" t="s">
        <v>3530</v>
      </c>
      <c r="R714">
        <v>0.14152109912559771</v>
      </c>
      <c r="S714">
        <v>0.19717260341393017</v>
      </c>
      <c r="T714">
        <v>0.32983896194346274</v>
      </c>
      <c r="U714">
        <v>0.23735307866944563</v>
      </c>
      <c r="V714" t="e">
        <f>VLOOKUP("*"&amp;$B714&amp;"*",$K:$O,2,0)</f>
        <v>#N/A</v>
      </c>
      <c r="W714" t="e">
        <f>VLOOKUP("*"&amp;$B714&amp;"*",$K:$O,3,0)</f>
        <v>#N/A</v>
      </c>
      <c r="X714" t="e">
        <f>VLOOKUP("*"&amp;$B714&amp;"*",$K:$O,4,0)</f>
        <v>#N/A</v>
      </c>
      <c r="Y714" t="e">
        <f>VLOOKUP("*"&amp;$B714&amp;"*",$K:$O,5,0)</f>
        <v>#N/A</v>
      </c>
    </row>
    <row r="715" spans="1:25">
      <c r="A715" t="s">
        <v>2585</v>
      </c>
      <c r="B715" t="s">
        <v>3531</v>
      </c>
      <c r="C715">
        <v>9.6905599058223768E-3</v>
      </c>
      <c r="D715">
        <v>2.4157981529407409E-2</v>
      </c>
      <c r="E715">
        <v>8.627626119096439E-2</v>
      </c>
      <c r="F715">
        <v>0.23860978985219539</v>
      </c>
      <c r="H715" t="s">
        <v>1386</v>
      </c>
      <c r="I715" t="s">
        <v>1387</v>
      </c>
      <c r="J715" t="s">
        <v>4097</v>
      </c>
      <c r="K715" t="s">
        <v>2973</v>
      </c>
      <c r="L715">
        <v>0.80414663612232573</v>
      </c>
      <c r="M715">
        <v>-2.6382118865380741</v>
      </c>
      <c r="N715">
        <v>0.24979171258074087</v>
      </c>
      <c r="O715">
        <v>0.35005395714080262</v>
      </c>
      <c r="Q715" t="s">
        <v>3531</v>
      </c>
      <c r="R715">
        <v>9.6905599058223768E-3</v>
      </c>
      <c r="S715">
        <v>2.4157981529407409E-2</v>
      </c>
      <c r="T715">
        <v>8.627626119096439E-2</v>
      </c>
      <c r="U715">
        <v>0.23860978985219539</v>
      </c>
      <c r="V715">
        <f>VLOOKUP("*"&amp;$B715&amp;"*",$K:$O,2,0)</f>
        <v>-0.91269063503754533</v>
      </c>
      <c r="W715">
        <f>VLOOKUP("*"&amp;$B715&amp;"*",$K:$O,3,0)</f>
        <v>-0.69602396837087854</v>
      </c>
      <c r="X715">
        <f>VLOOKUP("*"&amp;$B715&amp;"*",$K:$O,4,0)</f>
        <v>-1.8247385717793032</v>
      </c>
      <c r="Y715">
        <f>VLOOKUP("*"&amp;$B715&amp;"*",$K:$O,5,0)</f>
        <v>1.6666666666667204E-2</v>
      </c>
    </row>
    <row r="716" spans="1:25">
      <c r="A716" t="s">
        <v>2586</v>
      </c>
      <c r="B716" t="s">
        <v>3532</v>
      </c>
      <c r="C716">
        <v>6.4089414739301895E-2</v>
      </c>
      <c r="D716">
        <v>0.16805083912187987</v>
      </c>
      <c r="E716">
        <v>0.20362248572565061</v>
      </c>
      <c r="F716">
        <v>0.23861325103947845</v>
      </c>
      <c r="H716" t="s">
        <v>1388</v>
      </c>
      <c r="I716" t="s">
        <v>1389</v>
      </c>
      <c r="J716" t="s">
        <v>4617</v>
      </c>
      <c r="K716" t="s">
        <v>4616</v>
      </c>
      <c r="L716">
        <v>0.19065681354940375</v>
      </c>
      <c r="M716">
        <v>-0.96596221929678039</v>
      </c>
      <c r="N716">
        <v>-0.49337959208774268</v>
      </c>
      <c r="O716">
        <v>6.9660451401823725E-2</v>
      </c>
      <c r="Q716" t="s">
        <v>3532</v>
      </c>
      <c r="R716">
        <v>6.4089414739301895E-2</v>
      </c>
      <c r="S716">
        <v>0.16805083912187987</v>
      </c>
      <c r="T716">
        <v>0.20362248572565061</v>
      </c>
      <c r="U716">
        <v>0.23861325103947845</v>
      </c>
      <c r="V716" t="e">
        <f>VLOOKUP("*"&amp;$B716&amp;"*",$K:$O,2,0)</f>
        <v>#N/A</v>
      </c>
      <c r="W716" t="e">
        <f>VLOOKUP("*"&amp;$B716&amp;"*",$K:$O,3,0)</f>
        <v>#N/A</v>
      </c>
      <c r="X716" t="e">
        <f>VLOOKUP("*"&amp;$B716&amp;"*",$K:$O,4,0)</f>
        <v>#N/A</v>
      </c>
      <c r="Y716" t="e">
        <f>VLOOKUP("*"&amp;$B716&amp;"*",$K:$O,5,0)</f>
        <v>#N/A</v>
      </c>
    </row>
    <row r="717" spans="1:25">
      <c r="A717" t="s">
        <v>2587</v>
      </c>
      <c r="B717" t="s">
        <v>3533</v>
      </c>
      <c r="C717">
        <v>4.4577508171898192E-2</v>
      </c>
      <c r="D717">
        <v>0.26054685138238093</v>
      </c>
      <c r="E717">
        <v>0.26833698763864594</v>
      </c>
      <c r="F717">
        <v>0.23913400912872504</v>
      </c>
      <c r="H717" t="s">
        <v>1390</v>
      </c>
      <c r="I717" t="s">
        <v>1391</v>
      </c>
      <c r="J717" t="s">
        <v>6366</v>
      </c>
      <c r="K717" t="s">
        <v>6366</v>
      </c>
      <c r="L717">
        <v>-0.26248745783076005</v>
      </c>
      <c r="M717">
        <v>0.12966207612438582</v>
      </c>
      <c r="N717">
        <v>0.20660829625817931</v>
      </c>
      <c r="O717">
        <v>0.34929397601781192</v>
      </c>
      <c r="Q717" t="s">
        <v>3533</v>
      </c>
      <c r="R717">
        <v>4.4577508171898192E-2</v>
      </c>
      <c r="S717">
        <v>0.26054685138238093</v>
      </c>
      <c r="T717">
        <v>0.26833698763864594</v>
      </c>
      <c r="U717">
        <v>0.23913400912872504</v>
      </c>
      <c r="V717">
        <f>VLOOKUP("*"&amp;$B717&amp;"*",$K:$O,2,0)</f>
        <v>-0.41714110722064585</v>
      </c>
      <c r="W717">
        <f>VLOOKUP("*"&amp;$B717&amp;"*",$K:$O,3,0)</f>
        <v>-0.41719676138372802</v>
      </c>
      <c r="X717">
        <f>VLOOKUP("*"&amp;$B717&amp;"*",$K:$O,4,0)</f>
        <v>-0.10431310388670255</v>
      </c>
      <c r="Y717">
        <f>VLOOKUP("*"&amp;$B717&amp;"*",$K:$O,5,0)</f>
        <v>-1.3946254283581094E-5</v>
      </c>
    </row>
    <row r="718" spans="1:25">
      <c r="A718" t="s">
        <v>2588</v>
      </c>
      <c r="B718" t="s">
        <v>3534</v>
      </c>
      <c r="C718">
        <v>0.14310423414055037</v>
      </c>
      <c r="D718">
        <v>0.21707641557530741</v>
      </c>
      <c r="E718">
        <v>0.19395894163135796</v>
      </c>
      <c r="F718">
        <v>0.24014581210876304</v>
      </c>
      <c r="H718" t="s">
        <v>1392</v>
      </c>
      <c r="I718" t="s">
        <v>1393</v>
      </c>
      <c r="J718" t="s">
        <v>5876</v>
      </c>
      <c r="K718" t="s">
        <v>3693</v>
      </c>
      <c r="L718">
        <v>1.4953786686148625</v>
      </c>
      <c r="M718">
        <v>1.0191864571676197</v>
      </c>
      <c r="N718">
        <v>1.6039958348953964</v>
      </c>
      <c r="O718">
        <v>0.10934060057555779</v>
      </c>
      <c r="Q718" t="s">
        <v>3534</v>
      </c>
      <c r="R718">
        <v>0.14310423414055037</v>
      </c>
      <c r="S718">
        <v>0.21707641557530741</v>
      </c>
      <c r="T718">
        <v>0.19395894163135796</v>
      </c>
      <c r="U718">
        <v>0.24014581210876304</v>
      </c>
      <c r="V718" t="e">
        <f>VLOOKUP("*"&amp;$B718&amp;"*",$K:$O,2,0)</f>
        <v>#N/A</v>
      </c>
      <c r="W718" t="e">
        <f>VLOOKUP("*"&amp;$B718&amp;"*",$K:$O,3,0)</f>
        <v>#N/A</v>
      </c>
      <c r="X718" t="e">
        <f>VLOOKUP("*"&amp;$B718&amp;"*",$K:$O,4,0)</f>
        <v>#N/A</v>
      </c>
      <c r="Y718" t="e">
        <f>VLOOKUP("*"&amp;$B718&amp;"*",$K:$O,5,0)</f>
        <v>#N/A</v>
      </c>
    </row>
    <row r="719" spans="1:25">
      <c r="A719" t="s">
        <v>2589</v>
      </c>
      <c r="B719" t="s">
        <v>3535</v>
      </c>
      <c r="C719">
        <v>0.12081167475314622</v>
      </c>
      <c r="D719">
        <v>5.52461220696326E-2</v>
      </c>
      <c r="E719">
        <v>0.19031840942556902</v>
      </c>
      <c r="F719">
        <v>0.24126914317177864</v>
      </c>
      <c r="H719" t="s">
        <v>1394</v>
      </c>
      <c r="I719" t="s">
        <v>1395</v>
      </c>
      <c r="J719" t="s">
        <v>5331</v>
      </c>
      <c r="K719" t="s">
        <v>5455</v>
      </c>
      <c r="L719">
        <v>-5.0366110096502235E-2</v>
      </c>
      <c r="M719">
        <v>-0.20470069966914464</v>
      </c>
      <c r="N719">
        <v>-6.1847778717745903E-2</v>
      </c>
      <c r="O719">
        <v>-8.2555103113065367E-2</v>
      </c>
      <c r="Q719" t="s">
        <v>3535</v>
      </c>
      <c r="R719">
        <v>0.12081167475314622</v>
      </c>
      <c r="S719">
        <v>5.52461220696326E-2</v>
      </c>
      <c r="T719">
        <v>0.19031840942556902</v>
      </c>
      <c r="U719">
        <v>0.24126914317177864</v>
      </c>
      <c r="V719">
        <f>VLOOKUP("*"&amp;$B719&amp;"*",$K:$O,2,0)</f>
        <v>-0.16612893802415454</v>
      </c>
      <c r="W719">
        <f>VLOOKUP("*"&amp;$B719&amp;"*",$K:$O,3,0)</f>
        <v>-0.16203198667038113</v>
      </c>
      <c r="X719">
        <f>VLOOKUP("*"&amp;$B719&amp;"*",$K:$O,4,0)</f>
        <v>0.32748951631207418</v>
      </c>
      <c r="Y719">
        <f>VLOOKUP("*"&amp;$B719&amp;"*",$K:$O,5,0)</f>
        <v>0.41715870793909854</v>
      </c>
    </row>
    <row r="720" spans="1:25">
      <c r="A720" t="s">
        <v>2590</v>
      </c>
      <c r="B720" t="s">
        <v>3536</v>
      </c>
      <c r="C720">
        <v>0.10900303652161053</v>
      </c>
      <c r="D720">
        <v>0.13208698774722635</v>
      </c>
      <c r="E720">
        <v>0.20834374657217608</v>
      </c>
      <c r="F720">
        <v>0.24230685865599882</v>
      </c>
      <c r="H720" t="s">
        <v>1396</v>
      </c>
      <c r="I720" t="s">
        <v>1397</v>
      </c>
      <c r="J720" t="s">
        <v>5662</v>
      </c>
      <c r="K720" t="s">
        <v>5661</v>
      </c>
      <c r="L720">
        <v>-0.48401910455833796</v>
      </c>
      <c r="M720">
        <v>3.1706213424065467E-2</v>
      </c>
      <c r="N720">
        <v>0.75689452486466313</v>
      </c>
      <c r="O720">
        <v>1.3584976127005077</v>
      </c>
      <c r="Q720" t="s">
        <v>3536</v>
      </c>
      <c r="R720">
        <v>0.10900303652161053</v>
      </c>
      <c r="S720">
        <v>0.13208698774722635</v>
      </c>
      <c r="T720">
        <v>0.20834374657217608</v>
      </c>
      <c r="U720">
        <v>0.24230685865599882</v>
      </c>
      <c r="V720">
        <f>VLOOKUP("*"&amp;$B720&amp;"*",$K:$O,2,0)</f>
        <v>-0.62580579677205994</v>
      </c>
      <c r="W720">
        <f>VLOOKUP("*"&amp;$B720&amp;"*",$K:$O,3,0)</f>
        <v>-1.3559186669584691</v>
      </c>
      <c r="X720">
        <f>VLOOKUP("*"&amp;$B720&amp;"*",$K:$O,4,0)</f>
        <v>-0.41721565772727121</v>
      </c>
      <c r="Y720">
        <f>VLOOKUP("*"&amp;$B720&amp;"*",$K:$O,5,0)</f>
        <v>-0.39471285397258465</v>
      </c>
    </row>
    <row r="721" spans="1:25">
      <c r="A721" t="s">
        <v>2591</v>
      </c>
      <c r="B721" t="s">
        <v>3537</v>
      </c>
      <c r="C721">
        <v>0.19262625753259291</v>
      </c>
      <c r="D721">
        <v>0.33949298044109932</v>
      </c>
      <c r="E721">
        <v>0.23905369856929987</v>
      </c>
      <c r="F721">
        <v>0.24325810100199061</v>
      </c>
      <c r="H721" t="s">
        <v>1398</v>
      </c>
      <c r="I721" t="s">
        <v>1399</v>
      </c>
      <c r="J721" t="s">
        <v>4326</v>
      </c>
      <c r="K721" t="s">
        <v>4326</v>
      </c>
      <c r="L721">
        <v>0.47380018748542296</v>
      </c>
      <c r="M721">
        <v>-0.69887615231706823</v>
      </c>
      <c r="N721">
        <v>-0.88129786343881944</v>
      </c>
      <c r="O721">
        <v>0.1742326542133906</v>
      </c>
      <c r="Q721" t="s">
        <v>3537</v>
      </c>
      <c r="R721">
        <v>0.19262625753259291</v>
      </c>
      <c r="S721">
        <v>0.33949298044109932</v>
      </c>
      <c r="T721">
        <v>0.23905369856929987</v>
      </c>
      <c r="U721">
        <v>0.24325810100199061</v>
      </c>
      <c r="V721" t="e">
        <f>VLOOKUP("*"&amp;$B721&amp;"*",$K:$O,2,0)</f>
        <v>#N/A</v>
      </c>
      <c r="W721" t="e">
        <f>VLOOKUP("*"&amp;$B721&amp;"*",$K:$O,3,0)</f>
        <v>#N/A</v>
      </c>
      <c r="X721" t="e">
        <f>VLOOKUP("*"&amp;$B721&amp;"*",$K:$O,4,0)</f>
        <v>#N/A</v>
      </c>
      <c r="Y721" t="e">
        <f>VLOOKUP("*"&amp;$B721&amp;"*",$K:$O,5,0)</f>
        <v>#N/A</v>
      </c>
    </row>
    <row r="722" spans="1:25">
      <c r="A722" t="s">
        <v>2592</v>
      </c>
      <c r="B722" t="s">
        <v>3538</v>
      </c>
      <c r="C722">
        <v>0.1781820008477622</v>
      </c>
      <c r="D722">
        <v>0.13119482095076038</v>
      </c>
      <c r="E722">
        <v>0.2163207397724895</v>
      </c>
      <c r="F722">
        <v>0.24464369359051372</v>
      </c>
      <c r="H722" t="s">
        <v>1400</v>
      </c>
      <c r="I722" t="s">
        <v>1401</v>
      </c>
      <c r="J722" t="s">
        <v>5498</v>
      </c>
      <c r="K722" t="s">
        <v>5498</v>
      </c>
      <c r="L722">
        <v>-0.15981330025159549</v>
      </c>
      <c r="M722">
        <v>4.8256078841037442E-3</v>
      </c>
      <c r="N722">
        <v>0.13009353391713091</v>
      </c>
      <c r="O722">
        <v>0.48804485561984445</v>
      </c>
      <c r="Q722" t="s">
        <v>3538</v>
      </c>
      <c r="R722">
        <v>0.1781820008477622</v>
      </c>
      <c r="S722">
        <v>0.13119482095076038</v>
      </c>
      <c r="T722">
        <v>0.2163207397724895</v>
      </c>
      <c r="U722">
        <v>0.24464369359051372</v>
      </c>
      <c r="V722" t="e">
        <f>VLOOKUP("*"&amp;$B722&amp;"*",$K:$O,2,0)</f>
        <v>#N/A</v>
      </c>
      <c r="W722" t="e">
        <f>VLOOKUP("*"&amp;$B722&amp;"*",$K:$O,3,0)</f>
        <v>#N/A</v>
      </c>
      <c r="X722" t="e">
        <f>VLOOKUP("*"&amp;$B722&amp;"*",$K:$O,4,0)</f>
        <v>#N/A</v>
      </c>
      <c r="Y722" t="e">
        <f>VLOOKUP("*"&amp;$B722&amp;"*",$K:$O,5,0)</f>
        <v>#N/A</v>
      </c>
    </row>
    <row r="723" spans="1:25">
      <c r="A723" t="s">
        <v>2593</v>
      </c>
      <c r="B723" t="s">
        <v>3539</v>
      </c>
      <c r="C723">
        <v>4.6028109450366658E-2</v>
      </c>
      <c r="D723">
        <v>7.5840534263638529E-2</v>
      </c>
      <c r="E723">
        <v>0.10712029780392558</v>
      </c>
      <c r="F723">
        <v>0.24589890858771613</v>
      </c>
      <c r="H723" t="s">
        <v>1402</v>
      </c>
      <c r="I723" t="s">
        <v>1403</v>
      </c>
      <c r="J723" t="s">
        <v>2952</v>
      </c>
      <c r="K723" t="s">
        <v>2952</v>
      </c>
      <c r="L723">
        <v>0.14056987546173538</v>
      </c>
      <c r="M723">
        <v>-1.2065809405237522</v>
      </c>
      <c r="N723">
        <v>-0.28937185915465535</v>
      </c>
      <c r="O723">
        <v>0.48711532832461241</v>
      </c>
      <c r="Q723" t="s">
        <v>3539</v>
      </c>
      <c r="R723">
        <v>4.6028109450366658E-2</v>
      </c>
      <c r="S723">
        <v>7.5840534263638529E-2</v>
      </c>
      <c r="T723">
        <v>0.10712029780392558</v>
      </c>
      <c r="U723">
        <v>0.24589890858771613</v>
      </c>
      <c r="V723">
        <f>VLOOKUP("*"&amp;$B723&amp;"*",$K:$O,2,0)</f>
        <v>-1.2807835554056199</v>
      </c>
      <c r="W723">
        <f>VLOOKUP("*"&amp;$B723&amp;"*",$K:$O,3,0)</f>
        <v>-0.18820624197005767</v>
      </c>
      <c r="X723">
        <f>VLOOKUP("*"&amp;$B723&amp;"*",$K:$O,4,0)</f>
        <v>-0.20130927270182855</v>
      </c>
      <c r="Y723">
        <f>VLOOKUP("*"&amp;$B723&amp;"*",$K:$O,5,0)</f>
        <v>-2.545837667996902E-2</v>
      </c>
    </row>
    <row r="724" spans="1:25">
      <c r="A724" t="s">
        <v>2594</v>
      </c>
      <c r="B724" t="s">
        <v>3540</v>
      </c>
      <c r="C724">
        <v>5.7839766525027543E-2</v>
      </c>
      <c r="D724">
        <v>0.13925360685302174</v>
      </c>
      <c r="E724">
        <v>0.17913297514808557</v>
      </c>
      <c r="F724">
        <v>0.24699115217553561</v>
      </c>
      <c r="H724" t="s">
        <v>1404</v>
      </c>
      <c r="I724" t="s">
        <v>1405</v>
      </c>
      <c r="J724" t="s">
        <v>6367</v>
      </c>
      <c r="K724" t="s">
        <v>8495</v>
      </c>
      <c r="L724">
        <v>-1.1718274686545775</v>
      </c>
      <c r="M724">
        <v>-1.3416689073025874</v>
      </c>
      <c r="N724">
        <v>0.44792333540705781</v>
      </c>
      <c r="O724">
        <v>-0.63642999658119059</v>
      </c>
      <c r="Q724" t="s">
        <v>3540</v>
      </c>
      <c r="R724">
        <v>5.7839766525027543E-2</v>
      </c>
      <c r="S724">
        <v>0.13925360685302174</v>
      </c>
      <c r="T724">
        <v>0.17913297514808557</v>
      </c>
      <c r="U724">
        <v>0.24699115217553561</v>
      </c>
      <c r="V724" t="e">
        <f>VLOOKUP("*"&amp;$B724&amp;"*",$K:$O,2,0)</f>
        <v>#N/A</v>
      </c>
      <c r="W724" t="e">
        <f>VLOOKUP("*"&amp;$B724&amp;"*",$K:$O,3,0)</f>
        <v>#N/A</v>
      </c>
      <c r="X724" t="e">
        <f>VLOOKUP("*"&amp;$B724&amp;"*",$K:$O,4,0)</f>
        <v>#N/A</v>
      </c>
      <c r="Y724" t="e">
        <f>VLOOKUP("*"&amp;$B724&amp;"*",$K:$O,5,0)</f>
        <v>#N/A</v>
      </c>
    </row>
    <row r="725" spans="1:25">
      <c r="A725" t="s">
        <v>2595</v>
      </c>
      <c r="B725" t="s">
        <v>3541</v>
      </c>
      <c r="C725">
        <v>0.13957118065942772</v>
      </c>
      <c r="D725">
        <v>0.16764903892628982</v>
      </c>
      <c r="E725">
        <v>0.20049868614393218</v>
      </c>
      <c r="F725">
        <v>0.24767716648655486</v>
      </c>
      <c r="H725" t="s">
        <v>1406</v>
      </c>
      <c r="I725" t="s">
        <v>1407</v>
      </c>
      <c r="J725" t="s">
        <v>5604</v>
      </c>
      <c r="K725" t="s">
        <v>5603</v>
      </c>
      <c r="L725">
        <v>0.37651277509875625</v>
      </c>
      <c r="M725">
        <v>-0.24642042663184296</v>
      </c>
      <c r="N725">
        <v>-0.54710403377953154</v>
      </c>
      <c r="O725">
        <v>0.13057607768029136</v>
      </c>
      <c r="Q725" t="s">
        <v>3541</v>
      </c>
      <c r="R725">
        <v>0.13957118065942772</v>
      </c>
      <c r="S725">
        <v>0.16764903892628982</v>
      </c>
      <c r="T725">
        <v>0.20049868614393218</v>
      </c>
      <c r="U725">
        <v>0.24767716648655486</v>
      </c>
      <c r="V725" t="e">
        <f>VLOOKUP("*"&amp;$B725&amp;"*",$K:$O,2,0)</f>
        <v>#N/A</v>
      </c>
      <c r="W725" t="e">
        <f>VLOOKUP("*"&amp;$B725&amp;"*",$K:$O,3,0)</f>
        <v>#N/A</v>
      </c>
      <c r="X725" t="e">
        <f>VLOOKUP("*"&amp;$B725&amp;"*",$K:$O,4,0)</f>
        <v>#N/A</v>
      </c>
      <c r="Y725" t="e">
        <f>VLOOKUP("*"&amp;$B725&amp;"*",$K:$O,5,0)</f>
        <v>#N/A</v>
      </c>
    </row>
    <row r="726" spans="1:25">
      <c r="A726" t="s">
        <v>2596</v>
      </c>
      <c r="B726" t="s">
        <v>3542</v>
      </c>
      <c r="C726">
        <v>3.2370092236300493E-3</v>
      </c>
      <c r="D726">
        <v>1.7035629217133672E-2</v>
      </c>
      <c r="E726">
        <v>5.2810687181975631E-2</v>
      </c>
      <c r="F726">
        <v>0.24768060188357746</v>
      </c>
      <c r="H726" t="s">
        <v>1408</v>
      </c>
      <c r="I726" t="s">
        <v>1409</v>
      </c>
      <c r="J726" t="s">
        <v>4826</v>
      </c>
      <c r="K726" t="s">
        <v>2953</v>
      </c>
      <c r="L726">
        <v>6.30376563555618E-3</v>
      </c>
      <c r="M726">
        <v>-1.3805192047059359E-2</v>
      </c>
      <c r="N726">
        <v>0.290586559584882</v>
      </c>
      <c r="O726">
        <v>0.11967751183599633</v>
      </c>
      <c r="Q726" t="s">
        <v>3542</v>
      </c>
      <c r="R726">
        <v>3.2370092236300493E-3</v>
      </c>
      <c r="S726">
        <v>1.7035629217133672E-2</v>
      </c>
      <c r="T726">
        <v>5.2810687181975631E-2</v>
      </c>
      <c r="U726">
        <v>0.24768060188357746</v>
      </c>
      <c r="V726" t="e">
        <f>VLOOKUP("*"&amp;$B726&amp;"*",$K:$O,2,0)</f>
        <v>#N/A</v>
      </c>
      <c r="W726" t="e">
        <f>VLOOKUP("*"&amp;$B726&amp;"*",$K:$O,3,0)</f>
        <v>#N/A</v>
      </c>
      <c r="X726" t="e">
        <f>VLOOKUP("*"&amp;$B726&amp;"*",$K:$O,4,0)</f>
        <v>#N/A</v>
      </c>
      <c r="Y726" t="e">
        <f>VLOOKUP("*"&amp;$B726&amp;"*",$K:$O,5,0)</f>
        <v>#N/A</v>
      </c>
    </row>
    <row r="727" spans="1:25">
      <c r="A727" t="s">
        <v>2597</v>
      </c>
      <c r="B727" t="s">
        <v>3542</v>
      </c>
      <c r="C727">
        <v>3.2370092236300493E-3</v>
      </c>
      <c r="D727">
        <v>1.7035629217133672E-2</v>
      </c>
      <c r="E727">
        <v>5.2810687181975631E-2</v>
      </c>
      <c r="F727">
        <v>0.24768060188357746</v>
      </c>
      <c r="H727" t="s">
        <v>1410</v>
      </c>
      <c r="I727" t="s">
        <v>1411</v>
      </c>
      <c r="J727" t="s">
        <v>4338</v>
      </c>
      <c r="K727" t="s">
        <v>3775</v>
      </c>
      <c r="L727">
        <v>4.3280774524955086E-3</v>
      </c>
      <c r="M727">
        <v>2.5738766635686808E-2</v>
      </c>
      <c r="N727">
        <v>-0.50834060272191262</v>
      </c>
      <c r="O727">
        <v>0.47742552793967502</v>
      </c>
      <c r="Q727" t="s">
        <v>3542</v>
      </c>
      <c r="R727">
        <v>3.2370092236300493E-3</v>
      </c>
      <c r="S727">
        <v>1.7035629217133672E-2</v>
      </c>
      <c r="T727">
        <v>5.2810687181975631E-2</v>
      </c>
      <c r="U727">
        <v>0.24768060188357746</v>
      </c>
      <c r="V727" t="e">
        <f>VLOOKUP("*"&amp;$B727&amp;"*",$K:$O,2,0)</f>
        <v>#N/A</v>
      </c>
      <c r="W727" t="e">
        <f>VLOOKUP("*"&amp;$B727&amp;"*",$K:$O,3,0)</f>
        <v>#N/A</v>
      </c>
      <c r="X727" t="e">
        <f>VLOOKUP("*"&amp;$B727&amp;"*",$K:$O,4,0)</f>
        <v>#N/A</v>
      </c>
      <c r="Y727" t="e">
        <f>VLOOKUP("*"&amp;$B727&amp;"*",$K:$O,5,0)</f>
        <v>#N/A</v>
      </c>
    </row>
    <row r="728" spans="1:25">
      <c r="A728" t="s">
        <v>2598</v>
      </c>
      <c r="B728" t="s">
        <v>3543</v>
      </c>
      <c r="C728">
        <v>-7.856524087184491E-2</v>
      </c>
      <c r="D728">
        <v>-0.21022078186056237</v>
      </c>
      <c r="E728">
        <v>-0.11242169176335418</v>
      </c>
      <c r="F728">
        <v>0.24926669126245926</v>
      </c>
      <c r="H728" t="s">
        <v>1412</v>
      </c>
      <c r="I728" t="s">
        <v>1413</v>
      </c>
      <c r="J728" t="s">
        <v>4523</v>
      </c>
      <c r="K728" t="s">
        <v>4523</v>
      </c>
      <c r="L728">
        <v>-5.2845302878937295E-2</v>
      </c>
      <c r="M728">
        <v>9.013048649712271E-3</v>
      </c>
      <c r="N728">
        <v>6.8409907993744037E-2</v>
      </c>
      <c r="O728">
        <v>0.58888797589925956</v>
      </c>
      <c r="Q728" t="s">
        <v>3543</v>
      </c>
      <c r="R728">
        <v>-7.856524087184491E-2</v>
      </c>
      <c r="S728">
        <v>-0.21022078186056237</v>
      </c>
      <c r="T728">
        <v>-0.11242169176335418</v>
      </c>
      <c r="U728">
        <v>0.24926669126245926</v>
      </c>
      <c r="V728" t="e">
        <f>VLOOKUP("*"&amp;$B728&amp;"*",$K:$O,2,0)</f>
        <v>#N/A</v>
      </c>
      <c r="W728" t="e">
        <f>VLOOKUP("*"&amp;$B728&amp;"*",$K:$O,3,0)</f>
        <v>#N/A</v>
      </c>
      <c r="X728" t="e">
        <f>VLOOKUP("*"&amp;$B728&amp;"*",$K:$O,4,0)</f>
        <v>#N/A</v>
      </c>
      <c r="Y728" t="e">
        <f>VLOOKUP("*"&amp;$B728&amp;"*",$K:$O,5,0)</f>
        <v>#N/A</v>
      </c>
    </row>
    <row r="729" spans="1:25">
      <c r="A729" t="s">
        <v>2599</v>
      </c>
      <c r="B729" t="s">
        <v>3543</v>
      </c>
      <c r="C729">
        <v>-7.856524087184491E-2</v>
      </c>
      <c r="D729">
        <v>-0.21022078186056237</v>
      </c>
      <c r="E729">
        <v>-0.11242169176335418</v>
      </c>
      <c r="F729">
        <v>0.24926669126245926</v>
      </c>
      <c r="H729" t="s">
        <v>1414</v>
      </c>
      <c r="I729" t="s">
        <v>1415</v>
      </c>
      <c r="J729" t="s">
        <v>4767</v>
      </c>
      <c r="K729" t="s">
        <v>3572</v>
      </c>
      <c r="L729">
        <v>1.1113807856099933</v>
      </c>
      <c r="M729">
        <v>1.4103661206519582</v>
      </c>
      <c r="N729">
        <v>1.0196066362225011</v>
      </c>
      <c r="O729">
        <v>1.5326392503261035</v>
      </c>
      <c r="Q729" t="s">
        <v>3543</v>
      </c>
      <c r="R729">
        <v>-7.856524087184491E-2</v>
      </c>
      <c r="S729">
        <v>-0.21022078186056237</v>
      </c>
      <c r="T729">
        <v>-0.11242169176335418</v>
      </c>
      <c r="U729">
        <v>0.24926669126245926</v>
      </c>
      <c r="V729" t="e">
        <f>VLOOKUP("*"&amp;$B729&amp;"*",$K:$O,2,0)</f>
        <v>#N/A</v>
      </c>
      <c r="W729" t="e">
        <f>VLOOKUP("*"&amp;$B729&amp;"*",$K:$O,3,0)</f>
        <v>#N/A</v>
      </c>
      <c r="X729" t="e">
        <f>VLOOKUP("*"&amp;$B729&amp;"*",$K:$O,4,0)</f>
        <v>#N/A</v>
      </c>
      <c r="Y729" t="e">
        <f>VLOOKUP("*"&amp;$B729&amp;"*",$K:$O,5,0)</f>
        <v>#N/A</v>
      </c>
    </row>
    <row r="730" spans="1:25">
      <c r="A730" t="s">
        <v>2600</v>
      </c>
      <c r="B730" t="s">
        <v>3544</v>
      </c>
      <c r="C730">
        <v>0.21070403844211213</v>
      </c>
      <c r="D730">
        <v>-6.3710602490577542E-2</v>
      </c>
      <c r="E730">
        <v>5.7992249056435755E-2</v>
      </c>
      <c r="F730">
        <v>0.2493800620663906</v>
      </c>
      <c r="H730" t="s">
        <v>601</v>
      </c>
      <c r="I730" t="s">
        <v>1416</v>
      </c>
      <c r="J730" t="s">
        <v>6285</v>
      </c>
      <c r="K730" t="s">
        <v>5279</v>
      </c>
      <c r="L730">
        <v>0.14601887154709339</v>
      </c>
      <c r="M730">
        <v>7.101646404710639E-2</v>
      </c>
      <c r="N730">
        <v>3.0239632531261412E-2</v>
      </c>
      <c r="O730">
        <v>0.48873684983174243</v>
      </c>
      <c r="Q730" t="s">
        <v>3544</v>
      </c>
      <c r="R730">
        <v>0.21070403844211213</v>
      </c>
      <c r="S730">
        <v>-6.3710602490577542E-2</v>
      </c>
      <c r="T730">
        <v>5.7992249056435755E-2</v>
      </c>
      <c r="U730">
        <v>0.2493800620663906</v>
      </c>
      <c r="V730">
        <f>VLOOKUP("*"&amp;$B730&amp;"*",$K:$O,2,0)</f>
        <v>0.83433423801042783</v>
      </c>
      <c r="W730">
        <f>VLOOKUP("*"&amp;$B730&amp;"*",$K:$O,3,0)</f>
        <v>1.1472090864991678</v>
      </c>
      <c r="X730">
        <f>VLOOKUP("*"&amp;$B730&amp;"*",$K:$O,4,0)</f>
        <v>-0.20863630375772191</v>
      </c>
      <c r="Y730">
        <f>VLOOKUP("*"&amp;$B730&amp;"*",$K:$O,5,0)</f>
        <v>0.18746653564888147</v>
      </c>
    </row>
    <row r="731" spans="1:25">
      <c r="A731" t="s">
        <v>2601</v>
      </c>
      <c r="B731" t="s">
        <v>3545</v>
      </c>
      <c r="C731">
        <v>0.19230835191392562</v>
      </c>
      <c r="D731">
        <v>0.18368960857265704</v>
      </c>
      <c r="E731">
        <v>0.13799674534336603</v>
      </c>
      <c r="F731">
        <v>0.24967709698938287</v>
      </c>
      <c r="H731" t="s">
        <v>1417</v>
      </c>
      <c r="I731" t="s">
        <v>1418</v>
      </c>
      <c r="J731" t="s">
        <v>6097</v>
      </c>
      <c r="K731" t="s">
        <v>6097</v>
      </c>
      <c r="L731">
        <v>0.63723842924856799</v>
      </c>
      <c r="M731">
        <v>0.94469428673556699</v>
      </c>
      <c r="N731">
        <v>0.38396961979300781</v>
      </c>
      <c r="O731">
        <v>0.19916094961961947</v>
      </c>
      <c r="Q731" t="s">
        <v>3545</v>
      </c>
      <c r="R731">
        <v>0.19230835191392562</v>
      </c>
      <c r="S731">
        <v>0.18368960857265704</v>
      </c>
      <c r="T731">
        <v>0.13799674534336603</v>
      </c>
      <c r="U731">
        <v>0.24967709698938287</v>
      </c>
      <c r="V731">
        <f>VLOOKUP("*"&amp;$B731&amp;"*",$K:$O,2,0)</f>
        <v>-0.14343816261605344</v>
      </c>
      <c r="W731">
        <f>VLOOKUP("*"&amp;$B731&amp;"*",$K:$O,3,0)</f>
        <v>-0.19287690718773362</v>
      </c>
      <c r="X731">
        <f>VLOOKUP("*"&amp;$B731&amp;"*",$K:$O,4,0)</f>
        <v>2.091068243666196E-2</v>
      </c>
      <c r="Y731">
        <f>VLOOKUP("*"&amp;$B731&amp;"*",$K:$O,5,0)</f>
        <v>-9.0871416529085744E-2</v>
      </c>
    </row>
    <row r="732" spans="1:25">
      <c r="A732" t="s">
        <v>2602</v>
      </c>
      <c r="B732" t="s">
        <v>3546</v>
      </c>
      <c r="C732">
        <v>0.12231857519267099</v>
      </c>
      <c r="D732">
        <v>4.8767801163341395E-2</v>
      </c>
      <c r="E732">
        <v>0.13369108169400973</v>
      </c>
      <c r="F732">
        <v>0.24999366224006267</v>
      </c>
      <c r="H732" t="s">
        <v>1419</v>
      </c>
      <c r="I732" t="s">
        <v>1420</v>
      </c>
      <c r="J732" t="s">
        <v>6368</v>
      </c>
      <c r="K732" t="s">
        <v>4208</v>
      </c>
      <c r="L732">
        <v>0.67972665337511706</v>
      </c>
      <c r="M732">
        <v>8.065650718967092E-2</v>
      </c>
      <c r="N732">
        <v>-0.1144074642808468</v>
      </c>
      <c r="O732">
        <v>-0.27021107628989688</v>
      </c>
      <c r="Q732" t="s">
        <v>3546</v>
      </c>
      <c r="R732">
        <v>0.12231857519267099</v>
      </c>
      <c r="S732">
        <v>4.8767801163341395E-2</v>
      </c>
      <c r="T732">
        <v>0.13369108169400973</v>
      </c>
      <c r="U732">
        <v>0.24999366224006267</v>
      </c>
      <c r="V732">
        <f>VLOOKUP("*"&amp;$B732&amp;"*",$K:$O,2,0)</f>
        <v>0.24694272958025129</v>
      </c>
      <c r="W732">
        <f>VLOOKUP("*"&amp;$B732&amp;"*",$K:$O,3,0)</f>
        <v>4.3687538927489396E-2</v>
      </c>
      <c r="X732">
        <f>VLOOKUP("*"&amp;$B732&amp;"*",$K:$O,4,0)</f>
        <v>0.43704365148412944</v>
      </c>
      <c r="Y732">
        <f>VLOOKUP("*"&amp;$B732&amp;"*",$K:$O,5,0)</f>
        <v>0.52145786557151752</v>
      </c>
    </row>
    <row r="733" spans="1:25">
      <c r="A733" t="s">
        <v>2603</v>
      </c>
      <c r="B733" t="s">
        <v>3547</v>
      </c>
      <c r="C733">
        <v>0.29393564109148701</v>
      </c>
      <c r="D733">
        <v>0.27689717502033129</v>
      </c>
      <c r="E733">
        <v>0.19905842451873942</v>
      </c>
      <c r="F733">
        <v>0.25053383830263293</v>
      </c>
      <c r="H733" t="s">
        <v>1421</v>
      </c>
      <c r="I733" t="s">
        <v>1422</v>
      </c>
      <c r="J733" t="s">
        <v>6369</v>
      </c>
      <c r="K733" t="s">
        <v>8580</v>
      </c>
      <c r="L733">
        <v>0.70644389226285209</v>
      </c>
      <c r="M733">
        <v>0.7068303010876914</v>
      </c>
      <c r="N733">
        <v>-0.72382356170892281</v>
      </c>
      <c r="O733">
        <v>0.22066731936152265</v>
      </c>
      <c r="Q733" t="s">
        <v>3547</v>
      </c>
      <c r="R733">
        <v>0.29393564109148701</v>
      </c>
      <c r="S733">
        <v>0.27689717502033129</v>
      </c>
      <c r="T733">
        <v>0.19905842451873942</v>
      </c>
      <c r="U733">
        <v>0.25053383830263293</v>
      </c>
      <c r="V733" t="e">
        <f>VLOOKUP("*"&amp;$B733&amp;"*",$K:$O,2,0)</f>
        <v>#N/A</v>
      </c>
      <c r="W733" t="e">
        <f>VLOOKUP("*"&amp;$B733&amp;"*",$K:$O,3,0)</f>
        <v>#N/A</v>
      </c>
      <c r="X733" t="e">
        <f>VLOOKUP("*"&amp;$B733&amp;"*",$K:$O,4,0)</f>
        <v>#N/A</v>
      </c>
      <c r="Y733" t="e">
        <f>VLOOKUP("*"&amp;$B733&amp;"*",$K:$O,5,0)</f>
        <v>#N/A</v>
      </c>
    </row>
    <row r="734" spans="1:25">
      <c r="A734" t="s">
        <v>2604</v>
      </c>
      <c r="B734" t="s">
        <v>3548</v>
      </c>
      <c r="C734">
        <v>0.27628714975919022</v>
      </c>
      <c r="D734">
        <v>0.28292526626257697</v>
      </c>
      <c r="E734">
        <v>0.30105161740117387</v>
      </c>
      <c r="F734">
        <v>0.25134569112963334</v>
      </c>
      <c r="H734" t="s">
        <v>1423</v>
      </c>
      <c r="I734" t="s">
        <v>1424</v>
      </c>
      <c r="J734" t="s">
        <v>4321</v>
      </c>
      <c r="K734" t="s">
        <v>4321</v>
      </c>
      <c r="L734">
        <v>-0.66104635679167989</v>
      </c>
      <c r="M734">
        <v>0.41934547791594806</v>
      </c>
      <c r="N734">
        <v>-0.75833617293745592</v>
      </c>
      <c r="O734">
        <v>0.20190945030755411</v>
      </c>
      <c r="Q734" t="s">
        <v>3548</v>
      </c>
      <c r="R734">
        <v>0.27628714975919022</v>
      </c>
      <c r="S734">
        <v>0.28292526626257697</v>
      </c>
      <c r="T734">
        <v>0.30105161740117387</v>
      </c>
      <c r="U734">
        <v>0.25134569112963334</v>
      </c>
      <c r="V734" t="e">
        <f>VLOOKUP("*"&amp;$B734&amp;"*",$K:$O,2,0)</f>
        <v>#N/A</v>
      </c>
      <c r="W734" t="e">
        <f>VLOOKUP("*"&amp;$B734&amp;"*",$K:$O,3,0)</f>
        <v>#N/A</v>
      </c>
      <c r="X734" t="e">
        <f>VLOOKUP("*"&amp;$B734&amp;"*",$K:$O,4,0)</f>
        <v>#N/A</v>
      </c>
      <c r="Y734" t="e">
        <f>VLOOKUP("*"&amp;$B734&amp;"*",$K:$O,5,0)</f>
        <v>#N/A</v>
      </c>
    </row>
    <row r="735" spans="1:25">
      <c r="A735" t="s">
        <v>2605</v>
      </c>
      <c r="B735" t="s">
        <v>3549</v>
      </c>
      <c r="C735">
        <v>0.18189054329550849</v>
      </c>
      <c r="D735">
        <v>8.5710245431279974E-2</v>
      </c>
      <c r="E735">
        <v>0.24458433925665088</v>
      </c>
      <c r="F735">
        <v>0.25144340066578624</v>
      </c>
      <c r="H735" t="s">
        <v>1425</v>
      </c>
      <c r="I735" t="s">
        <v>1426</v>
      </c>
      <c r="J735" t="s">
        <v>3422</v>
      </c>
      <c r="K735" t="s">
        <v>3422</v>
      </c>
      <c r="L735">
        <v>-1.2766800299716674</v>
      </c>
      <c r="M735">
        <v>-2.5162875722346238</v>
      </c>
      <c r="N735">
        <v>-1.8801614458596452</v>
      </c>
      <c r="O735">
        <v>-7.8334078383879194E-2</v>
      </c>
      <c r="Q735" t="s">
        <v>3549</v>
      </c>
      <c r="R735">
        <v>0.18189054329550849</v>
      </c>
      <c r="S735">
        <v>8.5710245431279974E-2</v>
      </c>
      <c r="T735">
        <v>0.24458433925665088</v>
      </c>
      <c r="U735">
        <v>0.25144340066578624</v>
      </c>
      <c r="V735">
        <f>VLOOKUP("*"&amp;$B735&amp;"*",$K:$O,2,0)</f>
        <v>0.467707033544291</v>
      </c>
      <c r="W735">
        <f>VLOOKUP("*"&amp;$B735&amp;"*",$K:$O,3,0)</f>
        <v>0.61080122091710554</v>
      </c>
      <c r="X735">
        <f>VLOOKUP("*"&amp;$B735&amp;"*",$K:$O,4,0)</f>
        <v>0.29481262582618345</v>
      </c>
      <c r="Y735">
        <f>VLOOKUP("*"&amp;$B735&amp;"*",$K:$O,5,0)</f>
        <v>0.45654504233659704</v>
      </c>
    </row>
    <row r="736" spans="1:25">
      <c r="A736" t="s">
        <v>2606</v>
      </c>
      <c r="B736" t="s">
        <v>3550</v>
      </c>
      <c r="C736">
        <v>5.3843361435383388E-2</v>
      </c>
      <c r="D736">
        <v>0.12650527997747441</v>
      </c>
      <c r="E736">
        <v>0.20284195149101844</v>
      </c>
      <c r="F736">
        <v>0.25341919847906774</v>
      </c>
      <c r="H736" t="s">
        <v>1427</v>
      </c>
      <c r="I736" t="s">
        <v>1428</v>
      </c>
      <c r="J736" t="s">
        <v>5052</v>
      </c>
      <c r="K736" t="s">
        <v>5052</v>
      </c>
      <c r="L736">
        <v>-0.50321059802449353</v>
      </c>
      <c r="M736">
        <v>0.36717984212892513</v>
      </c>
      <c r="N736">
        <v>0.60498714942131193</v>
      </c>
      <c r="O736">
        <v>-0.28289596370795805</v>
      </c>
      <c r="Q736" t="s">
        <v>3550</v>
      </c>
      <c r="R736">
        <v>5.3843361435383388E-2</v>
      </c>
      <c r="S736">
        <v>0.12650527997747441</v>
      </c>
      <c r="T736">
        <v>0.20284195149101844</v>
      </c>
      <c r="U736">
        <v>0.25341919847906774</v>
      </c>
      <c r="V736" t="e">
        <f>VLOOKUP("*"&amp;$B736&amp;"*",$K:$O,2,0)</f>
        <v>#N/A</v>
      </c>
      <c r="W736" t="e">
        <f>VLOOKUP("*"&amp;$B736&amp;"*",$K:$O,3,0)</f>
        <v>#N/A</v>
      </c>
      <c r="X736" t="e">
        <f>VLOOKUP("*"&amp;$B736&amp;"*",$K:$O,4,0)</f>
        <v>#N/A</v>
      </c>
      <c r="Y736" t="e">
        <f>VLOOKUP("*"&amp;$B736&amp;"*",$K:$O,5,0)</f>
        <v>#N/A</v>
      </c>
    </row>
    <row r="737" spans="1:25">
      <c r="A737" t="s">
        <v>2607</v>
      </c>
      <c r="B737" t="s">
        <v>3551</v>
      </c>
      <c r="C737">
        <v>2.9467801001417732E-2</v>
      </c>
      <c r="D737">
        <v>2.1112021312914581E-2</v>
      </c>
      <c r="E737">
        <v>0.19832071738491855</v>
      </c>
      <c r="F737">
        <v>0.2542298876248365</v>
      </c>
      <c r="H737" t="s">
        <v>1429</v>
      </c>
      <c r="I737" t="s">
        <v>1430</v>
      </c>
      <c r="J737" t="s">
        <v>5470</v>
      </c>
      <c r="K737" t="s">
        <v>5469</v>
      </c>
      <c r="L737">
        <v>-0.17390398286005784</v>
      </c>
      <c r="M737">
        <v>-0.70889644565150578</v>
      </c>
      <c r="N737">
        <v>-0.20263425426873738</v>
      </c>
      <c r="O737">
        <v>0.48855888648508117</v>
      </c>
      <c r="Q737" t="s">
        <v>3551</v>
      </c>
      <c r="R737">
        <v>2.9467801001417732E-2</v>
      </c>
      <c r="S737">
        <v>2.1112021312914581E-2</v>
      </c>
      <c r="T737">
        <v>0.19832071738491855</v>
      </c>
      <c r="U737">
        <v>0.2542298876248365</v>
      </c>
      <c r="V737">
        <f>VLOOKUP("*"&amp;$B737&amp;"*",$K:$O,2,0)</f>
        <v>-5.9126241708716991E-2</v>
      </c>
      <c r="W737">
        <f>VLOOKUP("*"&amp;$B737&amp;"*",$K:$O,3,0)</f>
        <v>0.146837004100487</v>
      </c>
      <c r="X737">
        <f>VLOOKUP("*"&amp;$B737&amp;"*",$K:$O,4,0)</f>
        <v>0.26264436886296677</v>
      </c>
      <c r="Y737">
        <f>VLOOKUP("*"&amp;$B737&amp;"*",$K:$O,5,0)</f>
        <v>0.75921877029381024</v>
      </c>
    </row>
    <row r="738" spans="1:25">
      <c r="A738" t="s">
        <v>2608</v>
      </c>
      <c r="B738" t="s">
        <v>3552</v>
      </c>
      <c r="C738">
        <v>0.34876025775487501</v>
      </c>
      <c r="D738">
        <v>0.20489348537013841</v>
      </c>
      <c r="E738">
        <v>0.15396223121748628</v>
      </c>
      <c r="F738">
        <v>0.25473475566270681</v>
      </c>
      <c r="H738" t="s">
        <v>1431</v>
      </c>
      <c r="I738" t="s">
        <v>1432</v>
      </c>
      <c r="J738" t="s">
        <v>4592</v>
      </c>
      <c r="K738" t="s">
        <v>4592</v>
      </c>
      <c r="L738">
        <v>-0.35855708094824718</v>
      </c>
      <c r="M738">
        <v>0.4150970028677276</v>
      </c>
      <c r="N738">
        <v>0.23372254659020816</v>
      </c>
      <c r="O738">
        <v>0.72339833901050954</v>
      </c>
      <c r="Q738" t="s">
        <v>3552</v>
      </c>
      <c r="R738">
        <v>0.34876025775487501</v>
      </c>
      <c r="S738">
        <v>0.20489348537013841</v>
      </c>
      <c r="T738">
        <v>0.15396223121748628</v>
      </c>
      <c r="U738">
        <v>0.25473475566270681</v>
      </c>
      <c r="V738" t="e">
        <f>VLOOKUP("*"&amp;$B738&amp;"*",$K:$O,2,0)</f>
        <v>#N/A</v>
      </c>
      <c r="W738" t="e">
        <f>VLOOKUP("*"&amp;$B738&amp;"*",$K:$O,3,0)</f>
        <v>#N/A</v>
      </c>
      <c r="X738" t="e">
        <f>VLOOKUP("*"&amp;$B738&amp;"*",$K:$O,4,0)</f>
        <v>#N/A</v>
      </c>
      <c r="Y738" t="e">
        <f>VLOOKUP("*"&amp;$B738&amp;"*",$K:$O,5,0)</f>
        <v>#N/A</v>
      </c>
    </row>
    <row r="739" spans="1:25">
      <c r="A739" t="s">
        <v>2609</v>
      </c>
      <c r="B739" t="s">
        <v>3553</v>
      </c>
      <c r="C739">
        <v>0.33164929022638184</v>
      </c>
      <c r="D739">
        <v>0.32041079386053711</v>
      </c>
      <c r="E739">
        <v>0.19494985169703077</v>
      </c>
      <c r="F739">
        <v>0.25598764056598328</v>
      </c>
      <c r="H739" t="s">
        <v>740</v>
      </c>
      <c r="I739" t="s">
        <v>1433</v>
      </c>
      <c r="J739" t="s">
        <v>3926</v>
      </c>
      <c r="K739" t="s">
        <v>3926</v>
      </c>
      <c r="L739">
        <v>-0.70523722027698954</v>
      </c>
      <c r="M739">
        <v>0.43453948787569879</v>
      </c>
      <c r="N739">
        <v>-2.7097557793656954</v>
      </c>
      <c r="O739">
        <v>0.37000000000000016</v>
      </c>
      <c r="Q739" t="s">
        <v>3553</v>
      </c>
      <c r="R739">
        <v>0.33164929022638184</v>
      </c>
      <c r="S739">
        <v>0.32041079386053711</v>
      </c>
      <c r="T739">
        <v>0.19494985169703077</v>
      </c>
      <c r="U739">
        <v>0.25598764056598328</v>
      </c>
      <c r="V739">
        <f>VLOOKUP("*"&amp;$B739&amp;"*",$K:$O,2,0)</f>
        <v>3.9859403443321118E-2</v>
      </c>
      <c r="W739">
        <f>VLOOKUP("*"&amp;$B739&amp;"*",$K:$O,3,0)</f>
        <v>2.1875715807550544E-3</v>
      </c>
      <c r="X739">
        <f>VLOOKUP("*"&amp;$B739&amp;"*",$K:$O,4,0)</f>
        <v>0.25349218624497466</v>
      </c>
      <c r="Y739">
        <f>VLOOKUP("*"&amp;$B739&amp;"*",$K:$O,5,0)</f>
        <v>0.65200678720926053</v>
      </c>
    </row>
    <row r="740" spans="1:25">
      <c r="A740" t="s">
        <v>2610</v>
      </c>
      <c r="B740" t="s">
        <v>3554</v>
      </c>
      <c r="C740">
        <v>0.41450477422115911</v>
      </c>
      <c r="D740">
        <v>0.29669000842096754</v>
      </c>
      <c r="E740">
        <v>0.3672307240382352</v>
      </c>
      <c r="F740">
        <v>0.25700967971695876</v>
      </c>
      <c r="H740" t="s">
        <v>1434</v>
      </c>
      <c r="I740" t="s">
        <v>1435</v>
      </c>
      <c r="J740" t="s">
        <v>6370</v>
      </c>
      <c r="K740" t="s">
        <v>8635</v>
      </c>
      <c r="L740">
        <v>1.2333657241564906</v>
      </c>
      <c r="M740">
        <v>-0.14694887087005967</v>
      </c>
      <c r="N740">
        <v>0.71857935396954897</v>
      </c>
      <c r="O740">
        <v>0.56455295870163991</v>
      </c>
      <c r="Q740" t="s">
        <v>3554</v>
      </c>
      <c r="R740">
        <v>0.41450477422115911</v>
      </c>
      <c r="S740">
        <v>0.29669000842096754</v>
      </c>
      <c r="T740">
        <v>0.3672307240382352</v>
      </c>
      <c r="U740">
        <v>0.25700967971695876</v>
      </c>
      <c r="V740" t="e">
        <f>VLOOKUP("*"&amp;$B740&amp;"*",$K:$O,2,0)</f>
        <v>#N/A</v>
      </c>
      <c r="W740" t="e">
        <f>VLOOKUP("*"&amp;$B740&amp;"*",$K:$O,3,0)</f>
        <v>#N/A</v>
      </c>
      <c r="X740" t="e">
        <f>VLOOKUP("*"&amp;$B740&amp;"*",$K:$O,4,0)</f>
        <v>#N/A</v>
      </c>
      <c r="Y740" t="e">
        <f>VLOOKUP("*"&amp;$B740&amp;"*",$K:$O,5,0)</f>
        <v>#N/A</v>
      </c>
    </row>
    <row r="741" spans="1:25">
      <c r="A741" t="s">
        <v>2611</v>
      </c>
      <c r="B741" t="s">
        <v>3555</v>
      </c>
      <c r="C741">
        <v>0.26728833741647928</v>
      </c>
      <c r="D741">
        <v>0.18285671898328798</v>
      </c>
      <c r="E741">
        <v>0.24223599233063689</v>
      </c>
      <c r="F741">
        <v>0.25743133819340031</v>
      </c>
      <c r="H741" t="s">
        <v>1436</v>
      </c>
      <c r="I741" t="s">
        <v>1437</v>
      </c>
      <c r="J741" t="s">
        <v>3688</v>
      </c>
      <c r="K741" t="s">
        <v>3688</v>
      </c>
      <c r="L741">
        <v>0.65844136222084926</v>
      </c>
      <c r="M741">
        <v>1.1502339391624166</v>
      </c>
      <c r="N741">
        <v>0.72676558810163783</v>
      </c>
      <c r="O741">
        <v>0.22102826407662265</v>
      </c>
      <c r="Q741" t="s">
        <v>3555</v>
      </c>
      <c r="R741">
        <v>0.26728833741647928</v>
      </c>
      <c r="S741">
        <v>0.18285671898328798</v>
      </c>
      <c r="T741">
        <v>0.24223599233063689</v>
      </c>
      <c r="U741">
        <v>0.25743133819340031</v>
      </c>
      <c r="V741" t="e">
        <f>VLOOKUP("*"&amp;$B741&amp;"*",$K:$O,2,0)</f>
        <v>#N/A</v>
      </c>
      <c r="W741" t="e">
        <f>VLOOKUP("*"&amp;$B741&amp;"*",$K:$O,3,0)</f>
        <v>#N/A</v>
      </c>
      <c r="X741" t="e">
        <f>VLOOKUP("*"&amp;$B741&amp;"*",$K:$O,4,0)</f>
        <v>#N/A</v>
      </c>
      <c r="Y741" t="e">
        <f>VLOOKUP("*"&amp;$B741&amp;"*",$K:$O,5,0)</f>
        <v>#N/A</v>
      </c>
    </row>
    <row r="742" spans="1:25">
      <c r="A742" t="s">
        <v>2612</v>
      </c>
      <c r="B742" t="s">
        <v>3556</v>
      </c>
      <c r="C742">
        <v>0.18031198484596292</v>
      </c>
      <c r="D742">
        <v>0.19076942966355626</v>
      </c>
      <c r="E742">
        <v>0.38383721011206223</v>
      </c>
      <c r="F742">
        <v>0.25856925590636437</v>
      </c>
      <c r="H742" t="s">
        <v>1438</v>
      </c>
      <c r="I742" t="s">
        <v>1439</v>
      </c>
      <c r="J742" t="s">
        <v>6067</v>
      </c>
      <c r="K742" t="s">
        <v>6067</v>
      </c>
      <c r="L742">
        <v>1.7900547568528022</v>
      </c>
      <c r="M742">
        <v>-0.89286805557329396</v>
      </c>
      <c r="N742">
        <v>0.42925984238519471</v>
      </c>
      <c r="O742">
        <v>0.31034646208838773</v>
      </c>
      <c r="Q742" t="s">
        <v>3556</v>
      </c>
      <c r="R742">
        <v>0.18031198484596292</v>
      </c>
      <c r="S742">
        <v>0.19076942966355626</v>
      </c>
      <c r="T742">
        <v>0.38383721011206223</v>
      </c>
      <c r="U742">
        <v>0.25856925590636437</v>
      </c>
      <c r="V742">
        <f>VLOOKUP("*"&amp;$B742&amp;"*",$K:$O,2,0)</f>
        <v>0.61059450728993381</v>
      </c>
      <c r="W742">
        <f>VLOOKUP("*"&amp;$B742&amp;"*",$K:$O,3,0)</f>
        <v>1.5187047954948447</v>
      </c>
      <c r="X742">
        <f>VLOOKUP("*"&amp;$B742&amp;"*",$K:$O,4,0)</f>
        <v>1.6298806879146153</v>
      </c>
      <c r="Y742">
        <f>VLOOKUP("*"&amp;$B742&amp;"*",$K:$O,5,0)</f>
        <v>0.57224281099564722</v>
      </c>
    </row>
    <row r="743" spans="1:25">
      <c r="A743" t="s">
        <v>2613</v>
      </c>
      <c r="B743" t="s">
        <v>3557</v>
      </c>
      <c r="C743">
        <v>2.5143685703072946E-2</v>
      </c>
      <c r="D743">
        <v>4.2360237083767398E-2</v>
      </c>
      <c r="E743">
        <v>0.13042718176632287</v>
      </c>
      <c r="F743">
        <v>0.25868136320240642</v>
      </c>
      <c r="H743" t="s">
        <v>1440</v>
      </c>
      <c r="I743" t="s">
        <v>1441</v>
      </c>
      <c r="J743" t="s">
        <v>4803</v>
      </c>
      <c r="K743" t="s">
        <v>3088</v>
      </c>
      <c r="L743">
        <v>1.219254003517446</v>
      </c>
      <c r="M743">
        <v>0.48282109967530101</v>
      </c>
      <c r="N743">
        <v>-0.23764643722003564</v>
      </c>
      <c r="O743">
        <v>7.010608147512154E-2</v>
      </c>
      <c r="Q743" t="s">
        <v>3557</v>
      </c>
      <c r="R743">
        <v>2.5143685703072946E-2</v>
      </c>
      <c r="S743">
        <v>4.2360237083767398E-2</v>
      </c>
      <c r="T743">
        <v>0.13042718176632287</v>
      </c>
      <c r="U743">
        <v>0.25868136320240642</v>
      </c>
      <c r="V743" t="e">
        <f>VLOOKUP("*"&amp;$B743&amp;"*",$K:$O,2,0)</f>
        <v>#N/A</v>
      </c>
      <c r="W743" t="e">
        <f>VLOOKUP("*"&amp;$B743&amp;"*",$K:$O,3,0)</f>
        <v>#N/A</v>
      </c>
      <c r="X743" t="e">
        <f>VLOOKUP("*"&amp;$B743&amp;"*",$K:$O,4,0)</f>
        <v>#N/A</v>
      </c>
      <c r="Y743" t="e">
        <f>VLOOKUP("*"&amp;$B743&amp;"*",$K:$O,5,0)</f>
        <v>#N/A</v>
      </c>
    </row>
    <row r="744" spans="1:25">
      <c r="A744" t="s">
        <v>2614</v>
      </c>
      <c r="B744" t="s">
        <v>3558</v>
      </c>
      <c r="C744">
        <v>0.23456533329978346</v>
      </c>
      <c r="D744">
        <v>-9.0519529503779922E-2</v>
      </c>
      <c r="E744">
        <v>0.13990407578221142</v>
      </c>
      <c r="F744">
        <v>0.25874101557439855</v>
      </c>
      <c r="H744" t="s">
        <v>1442</v>
      </c>
      <c r="I744" t="s">
        <v>1443</v>
      </c>
      <c r="J744" t="s">
        <v>6192</v>
      </c>
      <c r="K744" t="s">
        <v>6191</v>
      </c>
      <c r="L744">
        <v>8.742797122622524E-2</v>
      </c>
      <c r="M744">
        <v>4.5063708036423254E-2</v>
      </c>
      <c r="N744">
        <v>-0.80588828878216023</v>
      </c>
      <c r="O744">
        <v>-0.22609821300340319</v>
      </c>
      <c r="Q744" t="s">
        <v>3558</v>
      </c>
      <c r="R744">
        <v>0.23456533329978346</v>
      </c>
      <c r="S744">
        <v>-9.0519529503779922E-2</v>
      </c>
      <c r="T744">
        <v>0.13990407578221142</v>
      </c>
      <c r="U744">
        <v>0.25874101557439855</v>
      </c>
      <c r="V744">
        <f>VLOOKUP("*"&amp;$B744&amp;"*",$K:$O,2,0)</f>
        <v>-0.21958903559005546</v>
      </c>
      <c r="W744">
        <f>VLOOKUP("*"&amp;$B744&amp;"*",$K:$O,3,0)</f>
        <v>-1.4903727800749662</v>
      </c>
      <c r="X744">
        <f>VLOOKUP("*"&amp;$B744&amp;"*",$K:$O,4,0)</f>
        <v>-1.0480719051126373</v>
      </c>
      <c r="Y744">
        <f>VLOOKUP("*"&amp;$B744&amp;"*",$K:$O,5,0)</f>
        <v>1.6666666666666906E-2</v>
      </c>
    </row>
    <row r="745" spans="1:25">
      <c r="A745" t="s">
        <v>2615</v>
      </c>
      <c r="B745" t="s">
        <v>3559</v>
      </c>
      <c r="C745">
        <v>0.30153356708721663</v>
      </c>
      <c r="D745">
        <v>0.28269068921838508</v>
      </c>
      <c r="E745">
        <v>0.26557171909605459</v>
      </c>
      <c r="F745">
        <v>0.25881714040216863</v>
      </c>
      <c r="H745" t="s">
        <v>1444</v>
      </c>
      <c r="I745" t="s">
        <v>1445</v>
      </c>
      <c r="J745" t="s">
        <v>5904</v>
      </c>
      <c r="K745" t="s">
        <v>3250</v>
      </c>
      <c r="L745">
        <v>-0.65462026980222543</v>
      </c>
      <c r="M745">
        <v>0.12456879883949849</v>
      </c>
      <c r="N745">
        <v>0.63968029858051356</v>
      </c>
      <c r="O745">
        <v>-0.21152741151136781</v>
      </c>
      <c r="Q745" t="s">
        <v>3559</v>
      </c>
      <c r="R745">
        <v>0.30153356708721663</v>
      </c>
      <c r="S745">
        <v>0.28269068921838508</v>
      </c>
      <c r="T745">
        <v>0.26557171909605459</v>
      </c>
      <c r="U745">
        <v>0.25881714040216863</v>
      </c>
      <c r="V745" t="e">
        <f>VLOOKUP("*"&amp;$B745&amp;"*",$K:$O,2,0)</f>
        <v>#N/A</v>
      </c>
      <c r="W745" t="e">
        <f>VLOOKUP("*"&amp;$B745&amp;"*",$K:$O,3,0)</f>
        <v>#N/A</v>
      </c>
      <c r="X745" t="e">
        <f>VLOOKUP("*"&amp;$B745&amp;"*",$K:$O,4,0)</f>
        <v>#N/A</v>
      </c>
      <c r="Y745" t="e">
        <f>VLOOKUP("*"&amp;$B745&amp;"*",$K:$O,5,0)</f>
        <v>#N/A</v>
      </c>
    </row>
    <row r="746" spans="1:25">
      <c r="A746" t="s">
        <v>2616</v>
      </c>
      <c r="B746" t="s">
        <v>3560</v>
      </c>
      <c r="C746">
        <v>0.17224656031271915</v>
      </c>
      <c r="D746">
        <v>0.21961057368065914</v>
      </c>
      <c r="E746">
        <v>0.3535672175493404</v>
      </c>
      <c r="F746">
        <v>0.26270514172845177</v>
      </c>
      <c r="H746" t="s">
        <v>1446</v>
      </c>
      <c r="I746" t="s">
        <v>1447</v>
      </c>
      <c r="J746" t="s">
        <v>5714</v>
      </c>
      <c r="K746" t="s">
        <v>3183</v>
      </c>
      <c r="L746">
        <v>-0.39231078134216602</v>
      </c>
      <c r="M746">
        <v>-0.24258997420544168</v>
      </c>
      <c r="N746">
        <v>8.9914802706418898E-2</v>
      </c>
      <c r="O746">
        <v>-0.39760466740801448</v>
      </c>
      <c r="Q746" t="s">
        <v>3560</v>
      </c>
      <c r="R746">
        <v>0.17224656031271915</v>
      </c>
      <c r="S746">
        <v>0.21961057368065914</v>
      </c>
      <c r="T746">
        <v>0.3535672175493404</v>
      </c>
      <c r="U746">
        <v>0.26270514172845177</v>
      </c>
      <c r="V746">
        <f>VLOOKUP("*"&amp;$B746&amp;"*",$K:$O,2,0)</f>
        <v>-1.0345494621886819</v>
      </c>
      <c r="W746">
        <f>VLOOKUP("*"&amp;$B746&amp;"*",$K:$O,3,0)</f>
        <v>6.9028126871379908E-2</v>
      </c>
      <c r="X746">
        <f>VLOOKUP("*"&amp;$B746&amp;"*",$K:$O,4,0)</f>
        <v>-4.2537721588629333E-2</v>
      </c>
      <c r="Y746">
        <f>VLOOKUP("*"&amp;$B746&amp;"*",$K:$O,5,0)</f>
        <v>0.10045864048109042</v>
      </c>
    </row>
    <row r="747" spans="1:25">
      <c r="A747" t="s">
        <v>2617</v>
      </c>
      <c r="B747" t="s">
        <v>3561</v>
      </c>
      <c r="C747">
        <v>0.2177691314933721</v>
      </c>
      <c r="D747">
        <v>0.125002528731607</v>
      </c>
      <c r="E747">
        <v>0.24192008365024409</v>
      </c>
      <c r="F747">
        <v>0.26283594177261282</v>
      </c>
      <c r="H747" t="s">
        <v>1448</v>
      </c>
      <c r="I747" t="s">
        <v>1449</v>
      </c>
      <c r="J747" t="s">
        <v>5946</v>
      </c>
      <c r="K747" t="s">
        <v>3657</v>
      </c>
      <c r="L747">
        <v>1.3158829786295361</v>
      </c>
      <c r="M747">
        <v>-0.66495494958960621</v>
      </c>
      <c r="N747">
        <v>0.57370917568730551</v>
      </c>
      <c r="O747">
        <v>0.45481855294775103</v>
      </c>
      <c r="Q747" t="s">
        <v>3561</v>
      </c>
      <c r="R747">
        <v>0.2177691314933721</v>
      </c>
      <c r="S747">
        <v>0.125002528731607</v>
      </c>
      <c r="T747">
        <v>0.24192008365024409</v>
      </c>
      <c r="U747">
        <v>0.26283594177261282</v>
      </c>
      <c r="V747" t="e">
        <f>VLOOKUP("*"&amp;$B747&amp;"*",$K:$O,2,0)</f>
        <v>#N/A</v>
      </c>
      <c r="W747" t="e">
        <f>VLOOKUP("*"&amp;$B747&amp;"*",$K:$O,3,0)</f>
        <v>#N/A</v>
      </c>
      <c r="X747" t="e">
        <f>VLOOKUP("*"&amp;$B747&amp;"*",$K:$O,4,0)</f>
        <v>#N/A</v>
      </c>
      <c r="Y747" t="e">
        <f>VLOOKUP("*"&amp;$B747&amp;"*",$K:$O,5,0)</f>
        <v>#N/A</v>
      </c>
    </row>
    <row r="748" spans="1:25">
      <c r="A748" t="s">
        <v>2618</v>
      </c>
      <c r="B748" t="s">
        <v>3562</v>
      </c>
      <c r="C748">
        <v>0.37655151693893751</v>
      </c>
      <c r="D748">
        <v>0.44682339687066025</v>
      </c>
      <c r="E748">
        <v>0.31703244312474987</v>
      </c>
      <c r="F748">
        <v>0.26310096108197256</v>
      </c>
      <c r="H748" t="s">
        <v>1450</v>
      </c>
      <c r="I748" t="s">
        <v>1451</v>
      </c>
      <c r="J748" t="s">
        <v>6094</v>
      </c>
      <c r="K748" t="s">
        <v>3724</v>
      </c>
      <c r="L748">
        <v>-0.95869725029352093</v>
      </c>
      <c r="M748">
        <v>-0.13638948322806208</v>
      </c>
      <c r="N748">
        <v>-0.44782145605297358</v>
      </c>
      <c r="O748">
        <v>0.39616038615209925</v>
      </c>
      <c r="Q748" t="s">
        <v>3562</v>
      </c>
      <c r="R748">
        <v>0.37655151693893751</v>
      </c>
      <c r="S748">
        <v>0.44682339687066025</v>
      </c>
      <c r="T748">
        <v>0.31703244312474987</v>
      </c>
      <c r="U748">
        <v>0.26310096108197256</v>
      </c>
      <c r="V748" t="e">
        <f>VLOOKUP("*"&amp;$B748&amp;"*",$K:$O,2,0)</f>
        <v>#N/A</v>
      </c>
      <c r="W748" t="e">
        <f>VLOOKUP("*"&amp;$B748&amp;"*",$K:$O,3,0)</f>
        <v>#N/A</v>
      </c>
      <c r="X748" t="e">
        <f>VLOOKUP("*"&amp;$B748&amp;"*",$K:$O,4,0)</f>
        <v>#N/A</v>
      </c>
      <c r="Y748" t="e">
        <f>VLOOKUP("*"&amp;$B748&amp;"*",$K:$O,5,0)</f>
        <v>#N/A</v>
      </c>
    </row>
    <row r="749" spans="1:25">
      <c r="A749" t="s">
        <v>2619</v>
      </c>
      <c r="B749" t="s">
        <v>3563</v>
      </c>
      <c r="C749">
        <v>-0.20308460968477518</v>
      </c>
      <c r="D749">
        <v>1.641556480705551E-2</v>
      </c>
      <c r="E749">
        <v>-0.28920764471502575</v>
      </c>
      <c r="F749">
        <v>0.26460498891935302</v>
      </c>
      <c r="H749" t="s">
        <v>1452</v>
      </c>
      <c r="I749" t="s">
        <v>1453</v>
      </c>
      <c r="J749" t="s">
        <v>6371</v>
      </c>
      <c r="K749" t="s">
        <v>6371</v>
      </c>
      <c r="L749">
        <v>-2.0504132811285703E-2</v>
      </c>
      <c r="M749">
        <v>0.85105149109195166</v>
      </c>
      <c r="N749">
        <v>0.61124870406970655</v>
      </c>
      <c r="O749">
        <v>0.41604177652306734</v>
      </c>
      <c r="Q749" t="s">
        <v>3563</v>
      </c>
      <c r="R749">
        <v>-0.20308460968477518</v>
      </c>
      <c r="S749">
        <v>1.641556480705551E-2</v>
      </c>
      <c r="T749">
        <v>-0.28920764471502575</v>
      </c>
      <c r="U749">
        <v>0.26460498891935302</v>
      </c>
      <c r="V749" t="e">
        <f>VLOOKUP("*"&amp;$B749&amp;"*",$K:$O,2,0)</f>
        <v>#N/A</v>
      </c>
      <c r="W749" t="e">
        <f>VLOOKUP("*"&amp;$B749&amp;"*",$K:$O,3,0)</f>
        <v>#N/A</v>
      </c>
      <c r="X749" t="e">
        <f>VLOOKUP("*"&amp;$B749&amp;"*",$K:$O,4,0)</f>
        <v>#N/A</v>
      </c>
      <c r="Y749" t="e">
        <f>VLOOKUP("*"&amp;$B749&amp;"*",$K:$O,5,0)</f>
        <v>#N/A</v>
      </c>
    </row>
    <row r="750" spans="1:25">
      <c r="A750" t="s">
        <v>2620</v>
      </c>
      <c r="B750" t="s">
        <v>3564</v>
      </c>
      <c r="C750">
        <v>9.7273946871464664E-2</v>
      </c>
      <c r="D750">
        <v>0.18899057734977331</v>
      </c>
      <c r="E750">
        <v>0.23119373224823589</v>
      </c>
      <c r="F750">
        <v>0.26492956987772309</v>
      </c>
      <c r="H750" t="s">
        <v>1454</v>
      </c>
      <c r="I750" t="s">
        <v>1455</v>
      </c>
      <c r="J750" t="s">
        <v>3702</v>
      </c>
      <c r="K750" t="s">
        <v>3702</v>
      </c>
      <c r="L750">
        <v>-0.11269189150662413</v>
      </c>
      <c r="M750">
        <v>0.29351977942827551</v>
      </c>
      <c r="N750">
        <v>-0.68974625591914152</v>
      </c>
      <c r="O750">
        <v>0.24755671475627058</v>
      </c>
      <c r="Q750" t="s">
        <v>3564</v>
      </c>
      <c r="R750">
        <v>9.7273946871464664E-2</v>
      </c>
      <c r="S750">
        <v>0.18899057734977331</v>
      </c>
      <c r="T750">
        <v>0.23119373224823589</v>
      </c>
      <c r="U750">
        <v>0.26492956987772309</v>
      </c>
      <c r="V750" t="e">
        <f>VLOOKUP("*"&amp;$B750&amp;"*",$K:$O,2,0)</f>
        <v>#N/A</v>
      </c>
      <c r="W750" t="e">
        <f>VLOOKUP("*"&amp;$B750&amp;"*",$K:$O,3,0)</f>
        <v>#N/A</v>
      </c>
      <c r="X750" t="e">
        <f>VLOOKUP("*"&amp;$B750&amp;"*",$K:$O,4,0)</f>
        <v>#N/A</v>
      </c>
      <c r="Y750" t="e">
        <f>VLOOKUP("*"&amp;$B750&amp;"*",$K:$O,5,0)</f>
        <v>#N/A</v>
      </c>
    </row>
    <row r="751" spans="1:25">
      <c r="A751" t="s">
        <v>2621</v>
      </c>
      <c r="B751" t="s">
        <v>3565</v>
      </c>
      <c r="C751">
        <v>0.23346107568614333</v>
      </c>
      <c r="D751">
        <v>0.18690251235879954</v>
      </c>
      <c r="E751">
        <v>0.35381442193722895</v>
      </c>
      <c r="F751">
        <v>0.26498237831522287</v>
      </c>
      <c r="H751" t="s">
        <v>1456</v>
      </c>
      <c r="I751" t="s">
        <v>1457</v>
      </c>
      <c r="J751" t="s">
        <v>6372</v>
      </c>
      <c r="K751" t="s">
        <v>8577</v>
      </c>
      <c r="L751">
        <v>-0.6583689023180227</v>
      </c>
      <c r="M751">
        <v>-0.2309643942183349</v>
      </c>
      <c r="N751">
        <v>0.21699518155675365</v>
      </c>
      <c r="O751">
        <v>-0.82610172764187251</v>
      </c>
      <c r="Q751" t="s">
        <v>3565</v>
      </c>
      <c r="R751">
        <v>0.23346107568614333</v>
      </c>
      <c r="S751">
        <v>0.18690251235879954</v>
      </c>
      <c r="T751">
        <v>0.35381442193722895</v>
      </c>
      <c r="U751">
        <v>0.26498237831522287</v>
      </c>
      <c r="V751" t="e">
        <f>VLOOKUP("*"&amp;$B751&amp;"*",$K:$O,2,0)</f>
        <v>#N/A</v>
      </c>
      <c r="W751" t="e">
        <f>VLOOKUP("*"&amp;$B751&amp;"*",$K:$O,3,0)</f>
        <v>#N/A</v>
      </c>
      <c r="X751" t="e">
        <f>VLOOKUP("*"&amp;$B751&amp;"*",$K:$O,4,0)</f>
        <v>#N/A</v>
      </c>
      <c r="Y751" t="e">
        <f>VLOOKUP("*"&amp;$B751&amp;"*",$K:$O,5,0)</f>
        <v>#N/A</v>
      </c>
    </row>
    <row r="752" spans="1:25">
      <c r="A752" t="s">
        <v>2622</v>
      </c>
      <c r="B752" t="s">
        <v>3566</v>
      </c>
      <c r="C752">
        <v>0.19779732489780527</v>
      </c>
      <c r="D752">
        <v>0.16255998146475428</v>
      </c>
      <c r="E752">
        <v>0.34410917485437847</v>
      </c>
      <c r="F752">
        <v>0.26501107668477847</v>
      </c>
      <c r="H752" t="s">
        <v>781</v>
      </c>
      <c r="I752" t="s">
        <v>1458</v>
      </c>
      <c r="J752" t="s">
        <v>4984</v>
      </c>
      <c r="K752" t="s">
        <v>3421</v>
      </c>
      <c r="L752">
        <v>2.1110871008766085E-2</v>
      </c>
      <c r="M752">
        <v>0.42041807042748774</v>
      </c>
      <c r="N752">
        <v>1.5604840356412708</v>
      </c>
      <c r="O752">
        <v>0.63643171852914782</v>
      </c>
      <c r="Q752" t="s">
        <v>3566</v>
      </c>
      <c r="R752">
        <v>0.19779732489780527</v>
      </c>
      <c r="S752">
        <v>0.16255998146475428</v>
      </c>
      <c r="T752">
        <v>0.34410917485437847</v>
      </c>
      <c r="U752">
        <v>0.26501107668477847</v>
      </c>
      <c r="V752">
        <f>VLOOKUP("*"&amp;$B752&amp;"*",$K:$O,2,0)</f>
        <v>0.12087117459238894</v>
      </c>
      <c r="W752">
        <f>VLOOKUP("*"&amp;$B752&amp;"*",$K:$O,3,0)</f>
        <v>0.26774828576256515</v>
      </c>
      <c r="X752">
        <f>VLOOKUP("*"&amp;$B752&amp;"*",$K:$O,4,0)</f>
        <v>0.54983130986227946</v>
      </c>
      <c r="Y752">
        <f>VLOOKUP("*"&amp;$B752&amp;"*",$K:$O,5,0)</f>
        <v>0.37198341574049004</v>
      </c>
    </row>
    <row r="753" spans="1:25">
      <c r="A753" t="s">
        <v>2623</v>
      </c>
      <c r="B753" t="s">
        <v>3567</v>
      </c>
      <c r="C753">
        <v>0.17680382412746815</v>
      </c>
      <c r="D753">
        <v>0.16345002426451957</v>
      </c>
      <c r="E753">
        <v>0.22100069127676061</v>
      </c>
      <c r="F753">
        <v>0.26516303714307565</v>
      </c>
      <c r="H753" t="s">
        <v>1459</v>
      </c>
      <c r="I753" t="s">
        <v>1460</v>
      </c>
      <c r="J753" t="s">
        <v>4183</v>
      </c>
      <c r="K753" t="s">
        <v>4182</v>
      </c>
      <c r="L753">
        <v>-0.49175061121260244</v>
      </c>
      <c r="M753">
        <v>-1.3328175895271139</v>
      </c>
      <c r="N753">
        <v>-0.95679864455614128</v>
      </c>
      <c r="O753">
        <v>0.19820608152224892</v>
      </c>
      <c r="Q753" t="s">
        <v>3567</v>
      </c>
      <c r="R753">
        <v>0.17680382412746815</v>
      </c>
      <c r="S753">
        <v>0.16345002426451957</v>
      </c>
      <c r="T753">
        <v>0.22100069127676061</v>
      </c>
      <c r="U753">
        <v>0.26516303714307565</v>
      </c>
      <c r="V753">
        <f>VLOOKUP("*"&amp;$B753&amp;"*",$K:$O,2,0)</f>
        <v>-0.2086262077734051</v>
      </c>
      <c r="W753">
        <f>VLOOKUP("*"&amp;$B753&amp;"*",$K:$O,3,0)</f>
        <v>-0.41719676138372802</v>
      </c>
      <c r="X753">
        <f>VLOOKUP("*"&amp;$B753&amp;"*",$K:$O,4,0)</f>
        <v>-0.31293931166010763</v>
      </c>
      <c r="Y753">
        <f>VLOOKUP("*"&amp;$B753&amp;"*",$K:$O,5,0)</f>
        <v>0.10429915763241897</v>
      </c>
    </row>
    <row r="754" spans="1:25">
      <c r="A754" t="s">
        <v>2624</v>
      </c>
      <c r="B754" t="s">
        <v>3568</v>
      </c>
      <c r="C754">
        <v>9.7215499051055726E-2</v>
      </c>
      <c r="D754">
        <v>-0.1002578636327171</v>
      </c>
      <c r="E754">
        <v>0.18147095487250273</v>
      </c>
      <c r="F754">
        <v>0.26535693469935873</v>
      </c>
      <c r="H754" t="s">
        <v>1461</v>
      </c>
      <c r="I754" t="s">
        <v>1462</v>
      </c>
      <c r="J754" t="s">
        <v>6373</v>
      </c>
      <c r="K754" t="s">
        <v>8566</v>
      </c>
      <c r="L754">
        <v>0.24461617302194716</v>
      </c>
      <c r="M754">
        <v>0.64554769168708759</v>
      </c>
      <c r="N754">
        <v>-1.6481682178692205</v>
      </c>
      <c r="O754">
        <v>0.51841334693512986</v>
      </c>
      <c r="Q754" t="s">
        <v>3568</v>
      </c>
      <c r="R754">
        <v>9.7215499051055726E-2</v>
      </c>
      <c r="S754">
        <v>-0.1002578636327171</v>
      </c>
      <c r="T754">
        <v>0.18147095487250273</v>
      </c>
      <c r="U754">
        <v>0.26535693469935873</v>
      </c>
      <c r="V754">
        <f>VLOOKUP("*"&amp;$B754&amp;"*",$K:$O,2,0)</f>
        <v>-0.22376803239400914</v>
      </c>
      <c r="W754">
        <f>VLOOKUP("*"&amp;$B754&amp;"*",$K:$O,3,0)</f>
        <v>-2.1209234621722706</v>
      </c>
      <c r="X754">
        <f>VLOOKUP("*"&amp;$B754&amp;"*",$K:$O,4,0)</f>
        <v>-0.75885098342711899</v>
      </c>
      <c r="Y754">
        <f>VLOOKUP("*"&amp;$B754&amp;"*",$K:$O,5,0)</f>
        <v>0.5807869343948876</v>
      </c>
    </row>
    <row r="755" spans="1:25">
      <c r="A755" t="s">
        <v>2625</v>
      </c>
      <c r="B755" t="s">
        <v>3569</v>
      </c>
      <c r="C755">
        <v>0.18350276678653496</v>
      </c>
      <c r="D755">
        <v>0.16854094613424844</v>
      </c>
      <c r="E755">
        <v>0.17536049409953239</v>
      </c>
      <c r="F755">
        <v>0.2656734456831471</v>
      </c>
      <c r="H755" t="s">
        <v>1463</v>
      </c>
      <c r="I755" t="s">
        <v>1464</v>
      </c>
      <c r="J755" t="s">
        <v>4750</v>
      </c>
      <c r="K755" t="s">
        <v>4750</v>
      </c>
      <c r="L755">
        <v>0.78645835079333193</v>
      </c>
      <c r="M755">
        <v>-0.30598027304259334</v>
      </c>
      <c r="N755">
        <v>0.47621130560287134</v>
      </c>
      <c r="O755">
        <v>1.197963768308264</v>
      </c>
      <c r="Q755" t="s">
        <v>3569</v>
      </c>
      <c r="R755">
        <v>0.18350276678653496</v>
      </c>
      <c r="S755">
        <v>0.16854094613424844</v>
      </c>
      <c r="T755">
        <v>0.17536049409953239</v>
      </c>
      <c r="U755">
        <v>0.2656734456831471</v>
      </c>
      <c r="V755">
        <f>VLOOKUP("*"&amp;$B755&amp;"*",$K:$O,2,0)</f>
        <v>-0.39685669035254434</v>
      </c>
      <c r="W755">
        <f>VLOOKUP("*"&amp;$B755&amp;"*",$K:$O,3,0)</f>
        <v>-0.31288365749702546</v>
      </c>
      <c r="X755">
        <f>VLOOKUP("*"&amp;$B755&amp;"*",$K:$O,4,0)</f>
        <v>-0.15445008199332194</v>
      </c>
      <c r="Y755">
        <f>VLOOKUP("*"&amp;$B755&amp;"*",$K:$O,5,0)</f>
        <v>-1.7071582001945584E-2</v>
      </c>
    </row>
    <row r="756" spans="1:25">
      <c r="A756" t="s">
        <v>2626</v>
      </c>
      <c r="B756" t="s">
        <v>3570</v>
      </c>
      <c r="C756">
        <v>0.16025828104222364</v>
      </c>
      <c r="D756">
        <v>0.28076187405394454</v>
      </c>
      <c r="E756">
        <v>0.23935879162639984</v>
      </c>
      <c r="F756">
        <v>0.26582331402261589</v>
      </c>
      <c r="H756" t="s">
        <v>1465</v>
      </c>
      <c r="I756" t="s">
        <v>1466</v>
      </c>
      <c r="J756" t="s">
        <v>6374</v>
      </c>
      <c r="K756" t="s">
        <v>8597</v>
      </c>
      <c r="L756">
        <v>-0.58170998319035405</v>
      </c>
      <c r="M756">
        <v>0.24686573565533285</v>
      </c>
      <c r="N756">
        <v>0.58023352164592901</v>
      </c>
      <c r="O756">
        <v>0.13520713794319292</v>
      </c>
      <c r="Q756" t="s">
        <v>3570</v>
      </c>
      <c r="R756">
        <v>0.16025828104222364</v>
      </c>
      <c r="S756">
        <v>0.28076187405394454</v>
      </c>
      <c r="T756">
        <v>0.23935879162639984</v>
      </c>
      <c r="U756">
        <v>0.26582331402261589</v>
      </c>
      <c r="V756" t="e">
        <f>VLOOKUP("*"&amp;$B756&amp;"*",$K:$O,2,0)</f>
        <v>#N/A</v>
      </c>
      <c r="W756" t="e">
        <f>VLOOKUP("*"&amp;$B756&amp;"*",$K:$O,3,0)</f>
        <v>#N/A</v>
      </c>
      <c r="X756" t="e">
        <f>VLOOKUP("*"&amp;$B756&amp;"*",$K:$O,4,0)</f>
        <v>#N/A</v>
      </c>
      <c r="Y756" t="e">
        <f>VLOOKUP("*"&amp;$B756&amp;"*",$K:$O,5,0)</f>
        <v>#N/A</v>
      </c>
    </row>
    <row r="757" spans="1:25">
      <c r="A757" t="s">
        <v>2627</v>
      </c>
      <c r="B757" t="s">
        <v>3571</v>
      </c>
      <c r="C757">
        <v>0.22523278479980913</v>
      </c>
      <c r="D757">
        <v>0.15228478621248304</v>
      </c>
      <c r="E757">
        <v>0.45208332923272532</v>
      </c>
      <c r="F757">
        <v>0.26628920764894715</v>
      </c>
      <c r="H757" t="s">
        <v>90</v>
      </c>
      <c r="I757" t="s">
        <v>1467</v>
      </c>
      <c r="J757" t="s">
        <v>3308</v>
      </c>
      <c r="K757" t="s">
        <v>3308</v>
      </c>
      <c r="L757">
        <v>-2.3280235296514373</v>
      </c>
      <c r="M757">
        <v>-0.70464175701896581</v>
      </c>
      <c r="N757">
        <v>-1.2573065626159821</v>
      </c>
      <c r="O757">
        <v>3.3241934916127196E-2</v>
      </c>
      <c r="Q757" t="s">
        <v>3571</v>
      </c>
      <c r="R757">
        <v>0.22523278479980913</v>
      </c>
      <c r="S757">
        <v>0.15228478621248304</v>
      </c>
      <c r="T757">
        <v>0.45208332923272532</v>
      </c>
      <c r="U757">
        <v>0.26628920764894715</v>
      </c>
      <c r="V757" t="e">
        <f>VLOOKUP("*"&amp;$B757&amp;"*",$K:$O,2,0)</f>
        <v>#N/A</v>
      </c>
      <c r="W757" t="e">
        <f>VLOOKUP("*"&amp;$B757&amp;"*",$K:$O,3,0)</f>
        <v>#N/A</v>
      </c>
      <c r="X757" t="e">
        <f>VLOOKUP("*"&amp;$B757&amp;"*",$K:$O,4,0)</f>
        <v>#N/A</v>
      </c>
      <c r="Y757" t="e">
        <f>VLOOKUP("*"&amp;$B757&amp;"*",$K:$O,5,0)</f>
        <v>#N/A</v>
      </c>
    </row>
    <row r="758" spans="1:25">
      <c r="A758" t="s">
        <v>2628</v>
      </c>
      <c r="B758" t="s">
        <v>3572</v>
      </c>
      <c r="C758">
        <v>0.20516114614046832</v>
      </c>
      <c r="D758">
        <v>1.5717698150765663E-2</v>
      </c>
      <c r="E758">
        <v>0.19708513614126918</v>
      </c>
      <c r="F758">
        <v>0.26717020069656949</v>
      </c>
      <c r="H758" t="s">
        <v>330</v>
      </c>
      <c r="I758" t="s">
        <v>1468</v>
      </c>
      <c r="J758" t="s">
        <v>3051</v>
      </c>
      <c r="K758" t="s">
        <v>3051</v>
      </c>
      <c r="L758">
        <v>0.37520382984352235</v>
      </c>
      <c r="M758">
        <v>0.18767896552741217</v>
      </c>
      <c r="N758">
        <v>0.71287835811239031</v>
      </c>
      <c r="O758">
        <v>0.47755315159837997</v>
      </c>
      <c r="Q758" t="s">
        <v>3572</v>
      </c>
      <c r="R758">
        <v>0.20516114614046832</v>
      </c>
      <c r="S758">
        <v>1.5717698150765663E-2</v>
      </c>
      <c r="T758">
        <v>0.19708513614126918</v>
      </c>
      <c r="U758">
        <v>0.26717020069656949</v>
      </c>
      <c r="V758">
        <f>VLOOKUP("*"&amp;$B758&amp;"*",$K:$O,2,0)</f>
        <v>1.1113807856099933</v>
      </c>
      <c r="W758">
        <f>VLOOKUP("*"&amp;$B758&amp;"*",$K:$O,3,0)</f>
        <v>1.4103661206519582</v>
      </c>
      <c r="X758">
        <f>VLOOKUP("*"&amp;$B758&amp;"*",$K:$O,4,0)</f>
        <v>1.0196066362225011</v>
      </c>
      <c r="Y758">
        <f>VLOOKUP("*"&amp;$B758&amp;"*",$K:$O,5,0)</f>
        <v>1.5326392503261035</v>
      </c>
    </row>
    <row r="759" spans="1:25">
      <c r="A759" t="s">
        <v>2629</v>
      </c>
      <c r="B759" t="s">
        <v>3573</v>
      </c>
      <c r="C759">
        <v>0.13262141808305669</v>
      </c>
      <c r="D759">
        <v>0.19078390087769598</v>
      </c>
      <c r="E759">
        <v>0.23061176395888261</v>
      </c>
      <c r="F759">
        <v>0.26736053570741292</v>
      </c>
      <c r="H759" t="s">
        <v>1469</v>
      </c>
      <c r="I759" t="s">
        <v>1470</v>
      </c>
      <c r="J759" t="s">
        <v>5172</v>
      </c>
      <c r="K759" t="s">
        <v>5171</v>
      </c>
      <c r="L759">
        <v>-0.19879933179839207</v>
      </c>
      <c r="M759">
        <v>-0.3510546862409904</v>
      </c>
      <c r="N759">
        <v>0.7627300774748843</v>
      </c>
      <c r="O759">
        <v>-2.9208247032913213E-3</v>
      </c>
      <c r="Q759" t="s">
        <v>3573</v>
      </c>
      <c r="R759">
        <v>0.13262141808305669</v>
      </c>
      <c r="S759">
        <v>0.19078390087769598</v>
      </c>
      <c r="T759">
        <v>0.23061176395888261</v>
      </c>
      <c r="U759">
        <v>0.26736053570741292</v>
      </c>
      <c r="V759">
        <f>VLOOKUP("*"&amp;$B759&amp;"*",$K:$O,2,0)</f>
        <v>-0.73002507199305544</v>
      </c>
      <c r="W759">
        <f>VLOOKUP("*"&amp;$B759&amp;"*",$K:$O,3,0)</f>
        <v>-0.41722644280251076</v>
      </c>
      <c r="X759">
        <f>VLOOKUP("*"&amp;$B759&amp;"*",$K:$O,4,0)</f>
        <v>-0.20858449986460648</v>
      </c>
      <c r="Y759">
        <f>VLOOKUP("*"&amp;$B759&amp;"*",$K:$O,5,0)</f>
        <v>0.27278043369606431</v>
      </c>
    </row>
    <row r="760" spans="1:25">
      <c r="A760" t="s">
        <v>2630</v>
      </c>
      <c r="B760" t="s">
        <v>3574</v>
      </c>
      <c r="C760">
        <v>-8.3502494915660197E-2</v>
      </c>
      <c r="D760">
        <v>-2.3463373192880613E-2</v>
      </c>
      <c r="E760">
        <v>6.6363313619524408E-3</v>
      </c>
      <c r="F760">
        <v>0.26753039549053698</v>
      </c>
      <c r="H760" t="s">
        <v>1471</v>
      </c>
      <c r="I760" t="s">
        <v>1472</v>
      </c>
      <c r="J760" t="s">
        <v>4744</v>
      </c>
      <c r="K760" t="s">
        <v>4744</v>
      </c>
      <c r="L760">
        <v>-0.80134427306728639</v>
      </c>
      <c r="M760">
        <v>-0.90039414325590705</v>
      </c>
      <c r="N760">
        <v>-0.30407207041079581</v>
      </c>
      <c r="O760">
        <v>0.18666666666666662</v>
      </c>
      <c r="Q760" t="s">
        <v>3574</v>
      </c>
      <c r="R760">
        <v>-8.3502494915660197E-2</v>
      </c>
      <c r="S760">
        <v>-2.3463373192880613E-2</v>
      </c>
      <c r="T760">
        <v>6.6363313619524408E-3</v>
      </c>
      <c r="U760">
        <v>0.26753039549053698</v>
      </c>
      <c r="V760" t="e">
        <f>VLOOKUP("*"&amp;$B760&amp;"*",$K:$O,2,0)</f>
        <v>#N/A</v>
      </c>
      <c r="W760" t="e">
        <f>VLOOKUP("*"&amp;$B760&amp;"*",$K:$O,3,0)</f>
        <v>#N/A</v>
      </c>
      <c r="X760" t="e">
        <f>VLOOKUP("*"&amp;$B760&amp;"*",$K:$O,4,0)</f>
        <v>#N/A</v>
      </c>
      <c r="Y760" t="e">
        <f>VLOOKUP("*"&amp;$B760&amp;"*",$K:$O,5,0)</f>
        <v>#N/A</v>
      </c>
    </row>
    <row r="761" spans="1:25">
      <c r="A761" t="s">
        <v>2631</v>
      </c>
      <c r="B761" t="s">
        <v>3575</v>
      </c>
      <c r="C761">
        <v>0.18296490697787429</v>
      </c>
      <c r="D761">
        <v>0.17866730946329365</v>
      </c>
      <c r="E761">
        <v>0.33574694115536202</v>
      </c>
      <c r="F761">
        <v>0.26883061428621491</v>
      </c>
      <c r="H761" t="s">
        <v>1473</v>
      </c>
      <c r="I761" t="s">
        <v>1474</v>
      </c>
      <c r="J761" t="s">
        <v>5300</v>
      </c>
      <c r="K761" t="s">
        <v>5299</v>
      </c>
      <c r="L761">
        <v>1.2314358424001195</v>
      </c>
      <c r="M761">
        <v>0.84024899138577291</v>
      </c>
      <c r="N761">
        <v>-2.3152486800025422</v>
      </c>
      <c r="O761">
        <v>-7.1529415285867662E-2</v>
      </c>
      <c r="Q761" t="s">
        <v>3575</v>
      </c>
      <c r="R761">
        <v>0.18296490697787429</v>
      </c>
      <c r="S761">
        <v>0.17866730946329365</v>
      </c>
      <c r="T761">
        <v>0.33574694115536202</v>
      </c>
      <c r="U761">
        <v>0.26883061428621491</v>
      </c>
      <c r="V761" t="e">
        <f>VLOOKUP("*"&amp;$B761&amp;"*",$K:$O,2,0)</f>
        <v>#N/A</v>
      </c>
      <c r="W761" t="e">
        <f>VLOOKUP("*"&amp;$B761&amp;"*",$K:$O,3,0)</f>
        <v>#N/A</v>
      </c>
      <c r="X761" t="e">
        <f>VLOOKUP("*"&amp;$B761&amp;"*",$K:$O,4,0)</f>
        <v>#N/A</v>
      </c>
      <c r="Y761" t="e">
        <f>VLOOKUP("*"&amp;$B761&amp;"*",$K:$O,5,0)</f>
        <v>#N/A</v>
      </c>
    </row>
    <row r="762" spans="1:25">
      <c r="A762" t="s">
        <v>2632</v>
      </c>
      <c r="B762" t="s">
        <v>3576</v>
      </c>
      <c r="C762">
        <v>0.23688153946499002</v>
      </c>
      <c r="D762">
        <v>2.7527609120549041E-2</v>
      </c>
      <c r="E762">
        <v>0.21433192989723143</v>
      </c>
      <c r="F762">
        <v>0.26962154571687841</v>
      </c>
      <c r="H762" t="s">
        <v>330</v>
      </c>
      <c r="I762" t="s">
        <v>1475</v>
      </c>
      <c r="J762" t="s">
        <v>3051</v>
      </c>
      <c r="K762" t="s">
        <v>3051</v>
      </c>
      <c r="L762">
        <v>-1.00028862560452</v>
      </c>
      <c r="M762">
        <v>-0.37909009367523899</v>
      </c>
      <c r="N762">
        <v>-0.18019124886065274</v>
      </c>
      <c r="O762">
        <v>0.2510874064226189</v>
      </c>
      <c r="Q762" t="s">
        <v>3576</v>
      </c>
      <c r="R762">
        <v>0.23688153946499002</v>
      </c>
      <c r="S762">
        <v>2.7527609120549041E-2</v>
      </c>
      <c r="T762">
        <v>0.21433192989723143</v>
      </c>
      <c r="U762">
        <v>0.26962154571687841</v>
      </c>
      <c r="V762" t="e">
        <f>VLOOKUP("*"&amp;$B762&amp;"*",$K:$O,2,0)</f>
        <v>#N/A</v>
      </c>
      <c r="W762" t="e">
        <f>VLOOKUP("*"&amp;$B762&amp;"*",$K:$O,3,0)</f>
        <v>#N/A</v>
      </c>
      <c r="X762" t="e">
        <f>VLOOKUP("*"&amp;$B762&amp;"*",$K:$O,4,0)</f>
        <v>#N/A</v>
      </c>
      <c r="Y762" t="e">
        <f>VLOOKUP("*"&amp;$B762&amp;"*",$K:$O,5,0)</f>
        <v>#N/A</v>
      </c>
    </row>
    <row r="763" spans="1:25">
      <c r="A763" t="s">
        <v>2633</v>
      </c>
      <c r="B763" t="s">
        <v>3577</v>
      </c>
      <c r="C763">
        <v>0.30248923358163682</v>
      </c>
      <c r="D763">
        <v>0.20019339369255396</v>
      </c>
      <c r="E763">
        <v>2.373327940508236E-2</v>
      </c>
      <c r="F763">
        <v>0.27066510129426335</v>
      </c>
      <c r="H763" t="s">
        <v>1476</v>
      </c>
      <c r="I763" t="s">
        <v>1477</v>
      </c>
      <c r="J763" t="s">
        <v>6376</v>
      </c>
      <c r="K763" t="s">
        <v>8663</v>
      </c>
      <c r="L763">
        <v>-0.3721449634177339</v>
      </c>
      <c r="M763">
        <v>-0.66316202964179416</v>
      </c>
      <c r="N763">
        <v>-0.81717786006260218</v>
      </c>
      <c r="O763">
        <v>6.3333333333334282E-2</v>
      </c>
      <c r="Q763" t="s">
        <v>3577</v>
      </c>
      <c r="R763">
        <v>0.30248923358163682</v>
      </c>
      <c r="S763">
        <v>0.20019339369255396</v>
      </c>
      <c r="T763">
        <v>2.373327940508236E-2</v>
      </c>
      <c r="U763">
        <v>0.27066510129426335</v>
      </c>
      <c r="V763" t="e">
        <f>VLOOKUP("*"&amp;$B763&amp;"*",$K:$O,2,0)</f>
        <v>#N/A</v>
      </c>
      <c r="W763" t="e">
        <f>VLOOKUP("*"&amp;$B763&amp;"*",$K:$O,3,0)</f>
        <v>#N/A</v>
      </c>
      <c r="X763" t="e">
        <f>VLOOKUP("*"&amp;$B763&amp;"*",$K:$O,4,0)</f>
        <v>#N/A</v>
      </c>
      <c r="Y763" t="e">
        <f>VLOOKUP("*"&amp;$B763&amp;"*",$K:$O,5,0)</f>
        <v>#N/A</v>
      </c>
    </row>
    <row r="764" spans="1:25">
      <c r="A764" t="s">
        <v>2634</v>
      </c>
      <c r="B764" t="s">
        <v>3578</v>
      </c>
      <c r="C764">
        <v>0.2130197091413534</v>
      </c>
      <c r="D764">
        <v>0.47037928982636545</v>
      </c>
      <c r="E764">
        <v>0.22226572826785129</v>
      </c>
      <c r="F764">
        <v>0.27144297763643427</v>
      </c>
      <c r="H764" t="s">
        <v>1478</v>
      </c>
      <c r="I764" t="s">
        <v>1479</v>
      </c>
      <c r="J764" t="s">
        <v>4679</v>
      </c>
      <c r="K764" t="s">
        <v>3340</v>
      </c>
      <c r="L764">
        <v>-0.24555344271639537</v>
      </c>
      <c r="M764">
        <v>-1.6891339547421544</v>
      </c>
      <c r="N764">
        <v>-1.1123319167169117</v>
      </c>
      <c r="O764">
        <v>-0.80599467794009672</v>
      </c>
      <c r="Q764" t="s">
        <v>3578</v>
      </c>
      <c r="R764">
        <v>0.2130197091413534</v>
      </c>
      <c r="S764">
        <v>0.47037928982636545</v>
      </c>
      <c r="T764">
        <v>0.22226572826785129</v>
      </c>
      <c r="U764">
        <v>0.27144297763643427</v>
      </c>
      <c r="V764">
        <f>VLOOKUP("*"&amp;$B764&amp;"*",$K:$O,2,0)</f>
        <v>-2.8331231676804836E-2</v>
      </c>
      <c r="W764">
        <f>VLOOKUP("*"&amp;$B764&amp;"*",$K:$O,3,0)</f>
        <v>0.48086388806651614</v>
      </c>
      <c r="X764">
        <f>VLOOKUP("*"&amp;$B764&amp;"*",$K:$O,4,0)</f>
        <v>0.19928589841881261</v>
      </c>
      <c r="Y764">
        <f>VLOOKUP("*"&amp;$B764&amp;"*",$K:$O,5,0)</f>
        <v>0.58402178834184115</v>
      </c>
    </row>
    <row r="765" spans="1:25">
      <c r="A765" t="s">
        <v>2635</v>
      </c>
      <c r="B765" t="s">
        <v>3579</v>
      </c>
      <c r="C765">
        <v>0.29265095608820801</v>
      </c>
      <c r="D765">
        <v>0.32451755571241631</v>
      </c>
      <c r="E765">
        <v>0.35395305290486051</v>
      </c>
      <c r="F765">
        <v>0.27210355295036437</v>
      </c>
      <c r="H765" t="s">
        <v>1480</v>
      </c>
      <c r="I765" t="s">
        <v>1481</v>
      </c>
      <c r="J765" t="s">
        <v>3138</v>
      </c>
      <c r="K765" t="s">
        <v>3138</v>
      </c>
      <c r="L765">
        <v>-1.7912191285833885</v>
      </c>
      <c r="M765">
        <v>-0.72492362823567602</v>
      </c>
      <c r="N765">
        <v>0.8409048090061445</v>
      </c>
      <c r="O765">
        <v>4.3046993101186794E-2</v>
      </c>
      <c r="Q765" t="s">
        <v>3579</v>
      </c>
      <c r="R765">
        <v>0.29265095608820801</v>
      </c>
      <c r="S765">
        <v>0.32451755571241631</v>
      </c>
      <c r="T765">
        <v>0.35395305290486051</v>
      </c>
      <c r="U765">
        <v>0.27210355295036437</v>
      </c>
      <c r="V765" t="e">
        <f>VLOOKUP("*"&amp;$B765&amp;"*",$K:$O,2,0)</f>
        <v>#N/A</v>
      </c>
      <c r="W765" t="e">
        <f>VLOOKUP("*"&amp;$B765&amp;"*",$K:$O,3,0)</f>
        <v>#N/A</v>
      </c>
      <c r="X765" t="e">
        <f>VLOOKUP("*"&amp;$B765&amp;"*",$K:$O,4,0)</f>
        <v>#N/A</v>
      </c>
      <c r="Y765" t="e">
        <f>VLOOKUP("*"&amp;$B765&amp;"*",$K:$O,5,0)</f>
        <v>#N/A</v>
      </c>
    </row>
    <row r="766" spans="1:25">
      <c r="A766" t="s">
        <v>2636</v>
      </c>
      <c r="B766" t="s">
        <v>3580</v>
      </c>
      <c r="C766">
        <v>0.28192471733505237</v>
      </c>
      <c r="D766">
        <v>7.901163868525507E-2</v>
      </c>
      <c r="E766">
        <v>0.25403710988544154</v>
      </c>
      <c r="F766">
        <v>0.27223255072213076</v>
      </c>
      <c r="H766" t="s">
        <v>1482</v>
      </c>
      <c r="I766" t="s">
        <v>1483</v>
      </c>
      <c r="J766" t="s">
        <v>5419</v>
      </c>
      <c r="K766" t="s">
        <v>5419</v>
      </c>
      <c r="L766">
        <v>-1.4030250709345327</v>
      </c>
      <c r="M766">
        <v>-0.16270280348214392</v>
      </c>
      <c r="N766">
        <v>-0.32391914020798912</v>
      </c>
      <c r="O766">
        <v>0.34913421363224706</v>
      </c>
      <c r="Q766" t="s">
        <v>3580</v>
      </c>
      <c r="R766">
        <v>0.28192471733505237</v>
      </c>
      <c r="S766">
        <v>7.901163868525507E-2</v>
      </c>
      <c r="T766">
        <v>0.25403710988544154</v>
      </c>
      <c r="U766">
        <v>0.27223255072213076</v>
      </c>
      <c r="V766" t="e">
        <f>VLOOKUP("*"&amp;$B766&amp;"*",$K:$O,2,0)</f>
        <v>#N/A</v>
      </c>
      <c r="W766" t="e">
        <f>VLOOKUP("*"&amp;$B766&amp;"*",$K:$O,3,0)</f>
        <v>#N/A</v>
      </c>
      <c r="X766" t="e">
        <f>VLOOKUP("*"&amp;$B766&amp;"*",$K:$O,4,0)</f>
        <v>#N/A</v>
      </c>
      <c r="Y766" t="e">
        <f>VLOOKUP("*"&amp;$B766&amp;"*",$K:$O,5,0)</f>
        <v>#N/A</v>
      </c>
    </row>
    <row r="767" spans="1:25">
      <c r="A767" t="s">
        <v>2637</v>
      </c>
      <c r="B767" t="s">
        <v>3581</v>
      </c>
      <c r="C767">
        <v>2.8857965976824246E-2</v>
      </c>
      <c r="D767">
        <v>4.9539374348139776E-3</v>
      </c>
      <c r="E767">
        <v>0.22009673722156775</v>
      </c>
      <c r="F767">
        <v>0.27247624996027142</v>
      </c>
      <c r="H767" t="s">
        <v>1484</v>
      </c>
      <c r="I767" t="s">
        <v>1485</v>
      </c>
      <c r="J767" t="s">
        <v>6377</v>
      </c>
      <c r="K767" t="s">
        <v>8547</v>
      </c>
      <c r="L767">
        <v>0.22881407604386916</v>
      </c>
      <c r="M767">
        <v>2.4872182647467191E-3</v>
      </c>
      <c r="N767">
        <v>-0.13114359006659382</v>
      </c>
      <c r="O767">
        <v>3.333333333333327E-2</v>
      </c>
      <c r="Q767" t="s">
        <v>3581</v>
      </c>
      <c r="R767">
        <v>2.8857965976824246E-2</v>
      </c>
      <c r="S767">
        <v>4.9539374348139776E-3</v>
      </c>
      <c r="T767">
        <v>0.22009673722156775</v>
      </c>
      <c r="U767">
        <v>0.27247624996027142</v>
      </c>
      <c r="V767">
        <f>VLOOKUP("*"&amp;$B767&amp;"*",$K:$O,2,0)</f>
        <v>0.6186259800720163</v>
      </c>
      <c r="W767">
        <f>VLOOKUP("*"&amp;$B767&amp;"*",$K:$O,3,0)</f>
        <v>1.2199568897639057</v>
      </c>
      <c r="X767">
        <f>VLOOKUP("*"&amp;$B767&amp;"*",$K:$O,4,0)</f>
        <v>0.56869312993286203</v>
      </c>
      <c r="Y767">
        <f>VLOOKUP("*"&amp;$B767&amp;"*",$K:$O,5,0)</f>
        <v>0.70547798944871098</v>
      </c>
    </row>
    <row r="768" spans="1:25">
      <c r="A768" t="s">
        <v>2638</v>
      </c>
      <c r="B768" t="s">
        <v>3582</v>
      </c>
      <c r="C768">
        <v>0.12530237003194111</v>
      </c>
      <c r="D768">
        <v>-4.7410434985276841E-2</v>
      </c>
      <c r="E768">
        <v>-0.23543387758811898</v>
      </c>
      <c r="F768">
        <v>0.27329091204276812</v>
      </c>
      <c r="H768" t="s">
        <v>1486</v>
      </c>
      <c r="I768" t="s">
        <v>1487</v>
      </c>
      <c r="J768" t="s">
        <v>4115</v>
      </c>
      <c r="K768" t="s">
        <v>4115</v>
      </c>
      <c r="L768">
        <v>0.66476438895848211</v>
      </c>
      <c r="M768">
        <v>0.90886897648197229</v>
      </c>
      <c r="N768">
        <v>-0.20420388579651064</v>
      </c>
      <c r="O768">
        <v>0.7113846947926793</v>
      </c>
      <c r="Q768" t="s">
        <v>3582</v>
      </c>
      <c r="R768">
        <v>0.12530237003194111</v>
      </c>
      <c r="S768">
        <v>-4.7410434985276841E-2</v>
      </c>
      <c r="T768">
        <v>-0.23543387758811898</v>
      </c>
      <c r="U768">
        <v>0.27329091204276812</v>
      </c>
      <c r="V768">
        <f>VLOOKUP("*"&amp;$B768&amp;"*",$K:$O,2,0)</f>
        <v>-0.196639286783308</v>
      </c>
      <c r="W768">
        <f>VLOOKUP("*"&amp;$B768&amp;"*",$K:$O,3,0)</f>
        <v>-0.81853768062871524</v>
      </c>
      <c r="X768">
        <f>VLOOKUP("*"&amp;$B768&amp;"*",$K:$O,4,0)</f>
        <v>-0.60894411743047983</v>
      </c>
      <c r="Y768">
        <f>VLOOKUP("*"&amp;$B768&amp;"*",$K:$O,5,0)</f>
        <v>-0.14188541535999569</v>
      </c>
    </row>
    <row r="769" spans="1:25">
      <c r="A769" t="s">
        <v>2639</v>
      </c>
      <c r="B769" t="s">
        <v>3583</v>
      </c>
      <c r="C769">
        <v>0.31959246816974207</v>
      </c>
      <c r="D769">
        <v>0.2980881450170827</v>
      </c>
      <c r="E769">
        <v>0.23974277420498005</v>
      </c>
      <c r="F769">
        <v>0.27356637883940155</v>
      </c>
      <c r="H769" t="s">
        <v>1488</v>
      </c>
      <c r="I769" t="s">
        <v>1489</v>
      </c>
      <c r="J769" t="s">
        <v>5859</v>
      </c>
      <c r="K769" t="s">
        <v>3696</v>
      </c>
      <c r="L769">
        <v>-0.25028117824992535</v>
      </c>
      <c r="M769">
        <v>-0.51268399799925968</v>
      </c>
      <c r="N769">
        <v>-0.33199204611729299</v>
      </c>
      <c r="O769">
        <v>6.462620965861933E-2</v>
      </c>
      <c r="Q769" t="s">
        <v>3583</v>
      </c>
      <c r="R769">
        <v>0.31959246816974207</v>
      </c>
      <c r="S769">
        <v>0.2980881450170827</v>
      </c>
      <c r="T769">
        <v>0.23974277420498005</v>
      </c>
      <c r="U769">
        <v>0.27356637883940155</v>
      </c>
      <c r="V769" t="e">
        <f>VLOOKUP("*"&amp;$B769&amp;"*",$K:$O,2,0)</f>
        <v>#N/A</v>
      </c>
      <c r="W769" t="e">
        <f>VLOOKUP("*"&amp;$B769&amp;"*",$K:$O,3,0)</f>
        <v>#N/A</v>
      </c>
      <c r="X769" t="e">
        <f>VLOOKUP("*"&amp;$B769&amp;"*",$K:$O,4,0)</f>
        <v>#N/A</v>
      </c>
      <c r="Y769" t="e">
        <f>VLOOKUP("*"&amp;$B769&amp;"*",$K:$O,5,0)</f>
        <v>#N/A</v>
      </c>
    </row>
    <row r="770" spans="1:25">
      <c r="A770" t="s">
        <v>2640</v>
      </c>
      <c r="B770" t="s">
        <v>3584</v>
      </c>
      <c r="C770">
        <v>0.20933360142108437</v>
      </c>
      <c r="D770">
        <v>0.25343449015593977</v>
      </c>
      <c r="E770">
        <v>0.25795855018089781</v>
      </c>
      <c r="F770">
        <v>0.2735762273069266</v>
      </c>
      <c r="H770" t="s">
        <v>1490</v>
      </c>
      <c r="I770" t="s">
        <v>1491</v>
      </c>
      <c r="J770" t="s">
        <v>6378</v>
      </c>
      <c r="K770" t="s">
        <v>4407</v>
      </c>
      <c r="L770">
        <v>-0.31673608866506381</v>
      </c>
      <c r="M770">
        <v>-0.35393519315859462</v>
      </c>
      <c r="N770">
        <v>0.21467352591283664</v>
      </c>
      <c r="O770">
        <v>-5.3538436176858904E-2</v>
      </c>
      <c r="Q770" t="s">
        <v>3584</v>
      </c>
      <c r="R770">
        <v>0.20933360142108437</v>
      </c>
      <c r="S770">
        <v>0.25343449015593977</v>
      </c>
      <c r="T770">
        <v>0.25795855018089781</v>
      </c>
      <c r="U770">
        <v>0.2735762273069266</v>
      </c>
      <c r="V770">
        <f>VLOOKUP("*"&amp;$B770&amp;"*",$K:$O,2,0)</f>
        <v>-3.6900095949528255E-2</v>
      </c>
      <c r="W770">
        <f>VLOOKUP("*"&amp;$B770&amp;"*",$K:$O,3,0)</f>
        <v>0.32170494259874971</v>
      </c>
      <c r="X770">
        <f>VLOOKUP("*"&amp;$B770&amp;"*",$K:$O,4,0)</f>
        <v>0.54443236273811069</v>
      </c>
      <c r="Y770">
        <f>VLOOKUP("*"&amp;$B770&amp;"*",$K:$O,5,0)</f>
        <v>1.1019067191920489</v>
      </c>
    </row>
    <row r="771" spans="1:25">
      <c r="A771" t="s">
        <v>2641</v>
      </c>
      <c r="B771" t="s">
        <v>3585</v>
      </c>
      <c r="C771">
        <v>0.13276739899861159</v>
      </c>
      <c r="D771">
        <v>0.48993817932606681</v>
      </c>
      <c r="E771">
        <v>0.30437188484049271</v>
      </c>
      <c r="F771">
        <v>0.27433294992517943</v>
      </c>
      <c r="H771" t="s">
        <v>1492</v>
      </c>
      <c r="I771" t="s">
        <v>1493</v>
      </c>
      <c r="J771" t="s">
        <v>4287</v>
      </c>
      <c r="K771" t="s">
        <v>4287</v>
      </c>
      <c r="L771">
        <v>-1.0421006143637574</v>
      </c>
      <c r="M771">
        <v>-1.13936621936064</v>
      </c>
      <c r="N771">
        <v>-1.7313774763335441</v>
      </c>
      <c r="O771">
        <v>0.40071100504297635</v>
      </c>
      <c r="Q771" t="s">
        <v>3585</v>
      </c>
      <c r="R771">
        <v>0.13276739899861159</v>
      </c>
      <c r="S771">
        <v>0.48993817932606681</v>
      </c>
      <c r="T771">
        <v>0.30437188484049271</v>
      </c>
      <c r="U771">
        <v>0.27433294992517943</v>
      </c>
      <c r="V771">
        <f>VLOOKUP("*"&amp;$B771&amp;"*",$K:$O,2,0)</f>
        <v>-0.31951055624591967</v>
      </c>
      <c r="W771">
        <f>VLOOKUP("*"&amp;$B771&amp;"*",$K:$O,3,0)</f>
        <v>0.19736120351485242</v>
      </c>
      <c r="X771">
        <f>VLOOKUP("*"&amp;$B771&amp;"*",$K:$O,4,0)</f>
        <v>6.2527986538172806E-2</v>
      </c>
      <c r="Y771">
        <f>VLOOKUP("*"&amp;$B771&amp;"*",$K:$O,5,0)</f>
        <v>0.20811057842502856</v>
      </c>
    </row>
    <row r="772" spans="1:25">
      <c r="A772" t="s">
        <v>2642</v>
      </c>
      <c r="B772" t="s">
        <v>3586</v>
      </c>
      <c r="C772">
        <v>8.9258420834350316E-2</v>
      </c>
      <c r="D772">
        <v>3.3310160498355897E-2</v>
      </c>
      <c r="E772">
        <v>0.12974059777795824</v>
      </c>
      <c r="F772">
        <v>0.27585614724631202</v>
      </c>
      <c r="H772" t="s">
        <v>1494</v>
      </c>
      <c r="I772" t="s">
        <v>1495</v>
      </c>
      <c r="J772" t="s">
        <v>6379</v>
      </c>
      <c r="K772" t="s">
        <v>6379</v>
      </c>
      <c r="L772">
        <v>0.14664387123899456</v>
      </c>
      <c r="M772">
        <v>0.3329639887393489</v>
      </c>
      <c r="N772">
        <v>0.37340526553961179</v>
      </c>
      <c r="O772">
        <v>8.0807989079299175E-2</v>
      </c>
      <c r="Q772" t="s">
        <v>3586</v>
      </c>
      <c r="R772">
        <v>8.9258420834350316E-2</v>
      </c>
      <c r="S772">
        <v>3.3310160498355897E-2</v>
      </c>
      <c r="T772">
        <v>0.12974059777795824</v>
      </c>
      <c r="U772">
        <v>0.27585614724631202</v>
      </c>
      <c r="V772">
        <f>VLOOKUP("*"&amp;$B772&amp;"*",$K:$O,2,0)</f>
        <v>1.8179835000299693E-2</v>
      </c>
      <c r="W772">
        <f>VLOOKUP("*"&amp;$B772&amp;"*",$K:$O,3,0)</f>
        <v>-0.21569084872598951</v>
      </c>
      <c r="X772">
        <f>VLOOKUP("*"&amp;$B772&amp;"*",$K:$O,4,0)</f>
        <v>-0.45206092437951845</v>
      </c>
      <c r="Y772">
        <f>VLOOKUP("*"&amp;$B772&amp;"*",$K:$O,5,0)</f>
        <v>-6.3554028999737472E-2</v>
      </c>
    </row>
    <row r="773" spans="1:25">
      <c r="A773" t="s">
        <v>2643</v>
      </c>
      <c r="B773" t="s">
        <v>3587</v>
      </c>
      <c r="C773">
        <v>0.2108129283137252</v>
      </c>
      <c r="D773">
        <v>0.16126465775150473</v>
      </c>
      <c r="E773">
        <v>0.22363926114698335</v>
      </c>
      <c r="F773">
        <v>0.27674950142176286</v>
      </c>
      <c r="H773" t="s">
        <v>1496</v>
      </c>
      <c r="I773" t="s">
        <v>1497</v>
      </c>
      <c r="J773" t="s">
        <v>6380</v>
      </c>
      <c r="K773" t="s">
        <v>8537</v>
      </c>
      <c r="L773">
        <v>-1.0816120041276835</v>
      </c>
      <c r="M773">
        <v>-1.0633333333333335</v>
      </c>
      <c r="N773">
        <v>-0.9865403909932402</v>
      </c>
      <c r="O773">
        <v>-0.18999999999999997</v>
      </c>
      <c r="Q773" t="s">
        <v>3587</v>
      </c>
      <c r="R773">
        <v>0.2108129283137252</v>
      </c>
      <c r="S773">
        <v>0.16126465775150473</v>
      </c>
      <c r="T773">
        <v>0.22363926114698335</v>
      </c>
      <c r="U773">
        <v>0.27674950142176286</v>
      </c>
      <c r="V773" t="e">
        <f>VLOOKUP("*"&amp;$B773&amp;"*",$K:$O,2,0)</f>
        <v>#N/A</v>
      </c>
      <c r="W773" t="e">
        <f>VLOOKUP("*"&amp;$B773&amp;"*",$K:$O,3,0)</f>
        <v>#N/A</v>
      </c>
      <c r="X773" t="e">
        <f>VLOOKUP("*"&amp;$B773&amp;"*",$K:$O,4,0)</f>
        <v>#N/A</v>
      </c>
      <c r="Y773" t="e">
        <f>VLOOKUP("*"&amp;$B773&amp;"*",$K:$O,5,0)</f>
        <v>#N/A</v>
      </c>
    </row>
    <row r="774" spans="1:25">
      <c r="A774" t="s">
        <v>2644</v>
      </c>
      <c r="B774" t="s">
        <v>3588</v>
      </c>
      <c r="C774">
        <v>0.16575942120186316</v>
      </c>
      <c r="D774">
        <v>0.27414723267735769</v>
      </c>
      <c r="E774">
        <v>0.11239745101045172</v>
      </c>
      <c r="F774">
        <v>0.27678177728717773</v>
      </c>
      <c r="H774" t="s">
        <v>1498</v>
      </c>
      <c r="I774" t="s">
        <v>1499</v>
      </c>
      <c r="J774" t="s">
        <v>4753</v>
      </c>
      <c r="K774" t="s">
        <v>3347</v>
      </c>
      <c r="L774">
        <v>1.072533729921344</v>
      </c>
      <c r="M774">
        <v>0.42747846630744984</v>
      </c>
      <c r="N774">
        <v>0.84174119857012597</v>
      </c>
      <c r="O774">
        <v>0.27778434510965283</v>
      </c>
      <c r="Q774" t="s">
        <v>3588</v>
      </c>
      <c r="R774">
        <v>0.16575942120186316</v>
      </c>
      <c r="S774">
        <v>0.27414723267735769</v>
      </c>
      <c r="T774">
        <v>0.11239745101045172</v>
      </c>
      <c r="U774">
        <v>0.27678177728717773</v>
      </c>
      <c r="V774" t="e">
        <f>VLOOKUP("*"&amp;$B774&amp;"*",$K:$O,2,0)</f>
        <v>#N/A</v>
      </c>
      <c r="W774" t="e">
        <f>VLOOKUP("*"&amp;$B774&amp;"*",$K:$O,3,0)</f>
        <v>#N/A</v>
      </c>
      <c r="X774" t="e">
        <f>VLOOKUP("*"&amp;$B774&amp;"*",$K:$O,4,0)</f>
        <v>#N/A</v>
      </c>
      <c r="Y774" t="e">
        <f>VLOOKUP("*"&amp;$B774&amp;"*",$K:$O,5,0)</f>
        <v>#N/A</v>
      </c>
    </row>
    <row r="775" spans="1:25">
      <c r="A775" t="s">
        <v>2645</v>
      </c>
      <c r="B775" t="s">
        <v>3589</v>
      </c>
      <c r="C775">
        <v>0.15824653423713397</v>
      </c>
      <c r="D775">
        <v>0.11788213988773293</v>
      </c>
      <c r="E775">
        <v>9.9585688626163779E-2</v>
      </c>
      <c r="F775">
        <v>0.27739689629769121</v>
      </c>
      <c r="H775" t="s">
        <v>1500</v>
      </c>
      <c r="I775" t="s">
        <v>1501</v>
      </c>
      <c r="J775" t="s">
        <v>4794</v>
      </c>
      <c r="K775" t="s">
        <v>4793</v>
      </c>
      <c r="L775">
        <v>-0.59977158109330286</v>
      </c>
      <c r="M775">
        <v>0.60012498190609753</v>
      </c>
      <c r="N775">
        <v>-0.26723289331988059</v>
      </c>
      <c r="O775">
        <v>0.32099914372299004</v>
      </c>
      <c r="Q775" t="s">
        <v>3589</v>
      </c>
      <c r="R775">
        <v>0.15824653423713397</v>
      </c>
      <c r="S775">
        <v>0.11788213988773293</v>
      </c>
      <c r="T775">
        <v>9.9585688626163779E-2</v>
      </c>
      <c r="U775">
        <v>0.27739689629769121</v>
      </c>
      <c r="V775" t="e">
        <f>VLOOKUP("*"&amp;$B775&amp;"*",$K:$O,2,0)</f>
        <v>#N/A</v>
      </c>
      <c r="W775" t="e">
        <f>VLOOKUP("*"&amp;$B775&amp;"*",$K:$O,3,0)</f>
        <v>#N/A</v>
      </c>
      <c r="X775" t="e">
        <f>VLOOKUP("*"&amp;$B775&amp;"*",$K:$O,4,0)</f>
        <v>#N/A</v>
      </c>
      <c r="Y775" t="e">
        <f>VLOOKUP("*"&amp;$B775&amp;"*",$K:$O,5,0)</f>
        <v>#N/A</v>
      </c>
    </row>
    <row r="776" spans="1:25">
      <c r="A776" t="s">
        <v>2646</v>
      </c>
      <c r="B776" t="s">
        <v>3589</v>
      </c>
      <c r="C776">
        <v>0.15824653423713397</v>
      </c>
      <c r="D776">
        <v>0.11788213988773293</v>
      </c>
      <c r="E776">
        <v>9.9585688626163779E-2</v>
      </c>
      <c r="F776">
        <v>0.27739689629769121</v>
      </c>
      <c r="H776" t="s">
        <v>90</v>
      </c>
      <c r="I776" t="s">
        <v>1502</v>
      </c>
      <c r="J776" t="s">
        <v>3308</v>
      </c>
      <c r="K776" t="s">
        <v>3308</v>
      </c>
      <c r="L776">
        <v>-0.35390754298241972</v>
      </c>
      <c r="M776">
        <v>0.91705931655430939</v>
      </c>
      <c r="N776">
        <v>-0.13886608402905246</v>
      </c>
      <c r="O776">
        <v>0.32149518668244492</v>
      </c>
      <c r="Q776" t="s">
        <v>3589</v>
      </c>
      <c r="R776">
        <v>0.15824653423713397</v>
      </c>
      <c r="S776">
        <v>0.11788213988773293</v>
      </c>
      <c r="T776">
        <v>9.9585688626163779E-2</v>
      </c>
      <c r="U776">
        <v>0.27739689629769121</v>
      </c>
      <c r="V776" t="e">
        <f>VLOOKUP("*"&amp;$B776&amp;"*",$K:$O,2,0)</f>
        <v>#N/A</v>
      </c>
      <c r="W776" t="e">
        <f>VLOOKUP("*"&amp;$B776&amp;"*",$K:$O,3,0)</f>
        <v>#N/A</v>
      </c>
      <c r="X776" t="e">
        <f>VLOOKUP("*"&amp;$B776&amp;"*",$K:$O,4,0)</f>
        <v>#N/A</v>
      </c>
      <c r="Y776" t="e">
        <f>VLOOKUP("*"&amp;$B776&amp;"*",$K:$O,5,0)</f>
        <v>#N/A</v>
      </c>
    </row>
    <row r="777" spans="1:25">
      <c r="A777" t="s">
        <v>2647</v>
      </c>
      <c r="B777" t="s">
        <v>3590</v>
      </c>
      <c r="C777">
        <v>0.21423085212620521</v>
      </c>
      <c r="D777">
        <v>0.20474659576174672</v>
      </c>
      <c r="E777">
        <v>0.1781116934184615</v>
      </c>
      <c r="F777">
        <v>0.27817457336654161</v>
      </c>
      <c r="H777" t="s">
        <v>90</v>
      </c>
      <c r="I777" t="s">
        <v>1503</v>
      </c>
      <c r="J777" t="s">
        <v>3308</v>
      </c>
      <c r="K777" t="s">
        <v>3308</v>
      </c>
      <c r="L777">
        <v>0.36990238614659593</v>
      </c>
      <c r="M777">
        <v>0.36789634728301018</v>
      </c>
      <c r="N777">
        <v>-0.52190388694365542</v>
      </c>
      <c r="O777">
        <v>1.0051830341867263</v>
      </c>
      <c r="Q777" t="s">
        <v>3590</v>
      </c>
      <c r="R777">
        <v>0.21423085212620521</v>
      </c>
      <c r="S777">
        <v>0.20474659576174672</v>
      </c>
      <c r="T777">
        <v>0.1781116934184615</v>
      </c>
      <c r="U777">
        <v>0.27817457336654161</v>
      </c>
      <c r="V777" t="e">
        <f>VLOOKUP("*"&amp;$B777&amp;"*",$K:$O,2,0)</f>
        <v>#N/A</v>
      </c>
      <c r="W777" t="e">
        <f>VLOOKUP("*"&amp;$B777&amp;"*",$K:$O,3,0)</f>
        <v>#N/A</v>
      </c>
      <c r="X777" t="e">
        <f>VLOOKUP("*"&amp;$B777&amp;"*",$K:$O,4,0)</f>
        <v>#N/A</v>
      </c>
      <c r="Y777" t="e">
        <f>VLOOKUP("*"&amp;$B777&amp;"*",$K:$O,5,0)</f>
        <v>#N/A</v>
      </c>
    </row>
    <row r="778" spans="1:25">
      <c r="A778" t="s">
        <v>2648</v>
      </c>
      <c r="B778" t="s">
        <v>3591</v>
      </c>
      <c r="C778">
        <v>0.10605489540483334</v>
      </c>
      <c r="D778">
        <v>0.19936083343209324</v>
      </c>
      <c r="E778">
        <v>0.32462820433299122</v>
      </c>
      <c r="F778">
        <v>0.27844095959247467</v>
      </c>
      <c r="H778" t="s">
        <v>1504</v>
      </c>
      <c r="I778" t="s">
        <v>1505</v>
      </c>
      <c r="J778" t="s">
        <v>4967</v>
      </c>
      <c r="K778" t="s">
        <v>4966</v>
      </c>
      <c r="L778">
        <v>-0.77296865860727959</v>
      </c>
      <c r="M778">
        <v>-2.0642520096399206</v>
      </c>
      <c r="N778">
        <v>-0.36263876789071348</v>
      </c>
      <c r="O778">
        <v>-1.0628932157749855</v>
      </c>
      <c r="Q778" t="s">
        <v>3591</v>
      </c>
      <c r="R778">
        <v>0.10605489540483334</v>
      </c>
      <c r="S778">
        <v>0.19936083343209324</v>
      </c>
      <c r="T778">
        <v>0.32462820433299122</v>
      </c>
      <c r="U778">
        <v>0.27844095959247467</v>
      </c>
      <c r="V778" t="e">
        <f>VLOOKUP("*"&amp;$B778&amp;"*",$K:$O,2,0)</f>
        <v>#N/A</v>
      </c>
      <c r="W778" t="e">
        <f>VLOOKUP("*"&amp;$B778&amp;"*",$K:$O,3,0)</f>
        <v>#N/A</v>
      </c>
      <c r="X778" t="e">
        <f>VLOOKUP("*"&amp;$B778&amp;"*",$K:$O,4,0)</f>
        <v>#N/A</v>
      </c>
      <c r="Y778" t="e">
        <f>VLOOKUP("*"&amp;$B778&amp;"*",$K:$O,5,0)</f>
        <v>#N/A</v>
      </c>
    </row>
    <row r="779" spans="1:25">
      <c r="A779" t="s">
        <v>2649</v>
      </c>
      <c r="B779" t="s">
        <v>3592</v>
      </c>
      <c r="C779">
        <v>0.29363565311412604</v>
      </c>
      <c r="D779">
        <v>0.14641319841031575</v>
      </c>
      <c r="E779">
        <v>0.16631275449358449</v>
      </c>
      <c r="F779">
        <v>0.27895398768721869</v>
      </c>
      <c r="H779" t="s">
        <v>1506</v>
      </c>
      <c r="I779" t="s">
        <v>1507</v>
      </c>
      <c r="J779" t="s">
        <v>5664</v>
      </c>
      <c r="K779" t="s">
        <v>5663</v>
      </c>
      <c r="L779">
        <v>0.80197375870378496</v>
      </c>
      <c r="M779">
        <v>-0.56625895405245208</v>
      </c>
      <c r="N779">
        <v>-2.6506309236430343E-2</v>
      </c>
      <c r="O779">
        <v>4.5082746677710776E-2</v>
      </c>
      <c r="Q779" t="s">
        <v>3592</v>
      </c>
      <c r="R779">
        <v>0.29363565311412604</v>
      </c>
      <c r="S779">
        <v>0.14641319841031575</v>
      </c>
      <c r="T779">
        <v>0.16631275449358449</v>
      </c>
      <c r="U779">
        <v>0.27895398768721869</v>
      </c>
      <c r="V779" t="e">
        <f>VLOOKUP("*"&amp;$B779&amp;"*",$K:$O,2,0)</f>
        <v>#N/A</v>
      </c>
      <c r="W779" t="e">
        <f>VLOOKUP("*"&amp;$B779&amp;"*",$K:$O,3,0)</f>
        <v>#N/A</v>
      </c>
      <c r="X779" t="e">
        <f>VLOOKUP("*"&amp;$B779&amp;"*",$K:$O,4,0)</f>
        <v>#N/A</v>
      </c>
      <c r="Y779" t="e">
        <f>VLOOKUP("*"&amp;$B779&amp;"*",$K:$O,5,0)</f>
        <v>#N/A</v>
      </c>
    </row>
    <row r="780" spans="1:25">
      <c r="A780" t="s">
        <v>2650</v>
      </c>
      <c r="B780" t="s">
        <v>3593</v>
      </c>
      <c r="C780">
        <v>6.5704510022507559E-2</v>
      </c>
      <c r="D780">
        <v>0.10191743873898122</v>
      </c>
      <c r="E780">
        <v>2.6371908317641569E-2</v>
      </c>
      <c r="F780">
        <v>0.2790409227473265</v>
      </c>
      <c r="H780" t="s">
        <v>1508</v>
      </c>
      <c r="I780" t="s">
        <v>1509</v>
      </c>
      <c r="J780" t="s">
        <v>4177</v>
      </c>
      <c r="K780" t="s">
        <v>3123</v>
      </c>
      <c r="L780">
        <v>2.7130016103955431E-2</v>
      </c>
      <c r="M780">
        <v>1.3128289717853046</v>
      </c>
      <c r="N780">
        <v>0.78154817602460502</v>
      </c>
      <c r="O780">
        <v>3.2873817881453139E-2</v>
      </c>
      <c r="Q780" t="s">
        <v>3593</v>
      </c>
      <c r="R780">
        <v>6.5704510022507559E-2</v>
      </c>
      <c r="S780">
        <v>0.10191743873898122</v>
      </c>
      <c r="T780">
        <v>2.6371908317641569E-2</v>
      </c>
      <c r="U780">
        <v>0.2790409227473265</v>
      </c>
      <c r="V780" t="e">
        <f>VLOOKUP("*"&amp;$B780&amp;"*",$K:$O,2,0)</f>
        <v>#N/A</v>
      </c>
      <c r="W780" t="e">
        <f>VLOOKUP("*"&amp;$B780&amp;"*",$K:$O,3,0)</f>
        <v>#N/A</v>
      </c>
      <c r="X780" t="e">
        <f>VLOOKUP("*"&amp;$B780&amp;"*",$K:$O,4,0)</f>
        <v>#N/A</v>
      </c>
      <c r="Y780" t="e">
        <f>VLOOKUP("*"&amp;$B780&amp;"*",$K:$O,5,0)</f>
        <v>#N/A</v>
      </c>
    </row>
    <row r="781" spans="1:25">
      <c r="A781" t="s">
        <v>2651</v>
      </c>
      <c r="B781" t="s">
        <v>3594</v>
      </c>
      <c r="C781">
        <v>0.18762318117731291</v>
      </c>
      <c r="D781">
        <v>0.21660619127512165</v>
      </c>
      <c r="E781">
        <v>0.16717346272219566</v>
      </c>
      <c r="F781">
        <v>0.28003827776676121</v>
      </c>
      <c r="H781" t="s">
        <v>1510</v>
      </c>
      <c r="I781" t="s">
        <v>1511</v>
      </c>
      <c r="J781" t="s">
        <v>6382</v>
      </c>
      <c r="K781" t="s">
        <v>8610</v>
      </c>
      <c r="L781">
        <v>5.0496459323283914E-2</v>
      </c>
      <c r="M781">
        <v>7.5311474703042433E-2</v>
      </c>
      <c r="N781">
        <v>-0.64174687603264213</v>
      </c>
      <c r="O781">
        <v>0.36934899115318559</v>
      </c>
      <c r="Q781" t="s">
        <v>3594</v>
      </c>
      <c r="R781">
        <v>0.18762318117731291</v>
      </c>
      <c r="S781">
        <v>0.21660619127512165</v>
      </c>
      <c r="T781">
        <v>0.16717346272219566</v>
      </c>
      <c r="U781">
        <v>0.28003827776676121</v>
      </c>
      <c r="V781" t="e">
        <f>VLOOKUP("*"&amp;$B781&amp;"*",$K:$O,2,0)</f>
        <v>#N/A</v>
      </c>
      <c r="W781" t="e">
        <f>VLOOKUP("*"&amp;$B781&amp;"*",$K:$O,3,0)</f>
        <v>#N/A</v>
      </c>
      <c r="X781" t="e">
        <f>VLOOKUP("*"&amp;$B781&amp;"*",$K:$O,4,0)</f>
        <v>#N/A</v>
      </c>
      <c r="Y781" t="e">
        <f>VLOOKUP("*"&amp;$B781&amp;"*",$K:$O,5,0)</f>
        <v>#N/A</v>
      </c>
    </row>
    <row r="782" spans="1:25">
      <c r="A782" t="s">
        <v>2652</v>
      </c>
      <c r="B782" t="s">
        <v>3595</v>
      </c>
      <c r="C782">
        <v>0.13212813474166296</v>
      </c>
      <c r="D782">
        <v>0.3583041317609591</v>
      </c>
      <c r="E782">
        <v>0.34353640153816156</v>
      </c>
      <c r="F782">
        <v>0.28007615943767694</v>
      </c>
      <c r="H782" t="s">
        <v>1512</v>
      </c>
      <c r="I782" t="s">
        <v>1513</v>
      </c>
      <c r="J782" t="s">
        <v>5950</v>
      </c>
      <c r="K782" t="s">
        <v>3783</v>
      </c>
      <c r="L782">
        <v>-0.30823208932571028</v>
      </c>
      <c r="M782">
        <v>-0.63517569398842022</v>
      </c>
      <c r="N782">
        <v>-0.53843548341922032</v>
      </c>
      <c r="O782">
        <v>-3.8903841999485024E-2</v>
      </c>
      <c r="Q782" t="s">
        <v>3595</v>
      </c>
      <c r="R782">
        <v>0.13212813474166296</v>
      </c>
      <c r="S782">
        <v>0.3583041317609591</v>
      </c>
      <c r="T782">
        <v>0.34353640153816156</v>
      </c>
      <c r="U782">
        <v>0.28007615943767694</v>
      </c>
      <c r="V782">
        <f>VLOOKUP("*"&amp;$B782&amp;"*",$K:$O,2,0)</f>
        <v>-0.13841566651514672</v>
      </c>
      <c r="W782">
        <f>VLOOKUP("*"&amp;$B782&amp;"*",$K:$O,3,0)</f>
        <v>0.21682943671423541</v>
      </c>
      <c r="X782">
        <f>VLOOKUP("*"&amp;$B782&amp;"*",$K:$O,4,0)</f>
        <v>0.36156081500964526</v>
      </c>
      <c r="Y782">
        <f>VLOOKUP("*"&amp;$B782&amp;"*",$K:$O,5,0)</f>
        <v>0.39166446567570617</v>
      </c>
    </row>
    <row r="783" spans="1:25">
      <c r="A783" t="s">
        <v>2653</v>
      </c>
      <c r="B783" t="s">
        <v>3596</v>
      </c>
      <c r="C783">
        <v>0.19004501890945302</v>
      </c>
      <c r="D783">
        <v>0.15321070923482902</v>
      </c>
      <c r="E783">
        <v>0.24948702032220887</v>
      </c>
      <c r="F783">
        <v>0.28013013196804953</v>
      </c>
      <c r="H783" t="s">
        <v>1514</v>
      </c>
      <c r="I783" t="s">
        <v>1515</v>
      </c>
      <c r="J783" t="s">
        <v>4847</v>
      </c>
      <c r="K783" t="s">
        <v>4846</v>
      </c>
      <c r="L783">
        <v>0.54088486627738097</v>
      </c>
      <c r="M783">
        <v>0.62527667250218621</v>
      </c>
      <c r="N783">
        <v>0.24335429481940943</v>
      </c>
      <c r="O783">
        <v>0.45860864331555379</v>
      </c>
      <c r="Q783" t="s">
        <v>3596</v>
      </c>
      <c r="R783">
        <v>0.19004501890945302</v>
      </c>
      <c r="S783">
        <v>0.15321070923482902</v>
      </c>
      <c r="T783">
        <v>0.24948702032220887</v>
      </c>
      <c r="U783">
        <v>0.28013013196804953</v>
      </c>
      <c r="V783" t="e">
        <f>VLOOKUP("*"&amp;$B783&amp;"*",$K:$O,2,0)</f>
        <v>#N/A</v>
      </c>
      <c r="W783" t="e">
        <f>VLOOKUP("*"&amp;$B783&amp;"*",$K:$O,3,0)</f>
        <v>#N/A</v>
      </c>
      <c r="X783" t="e">
        <f>VLOOKUP("*"&amp;$B783&amp;"*",$K:$O,4,0)</f>
        <v>#N/A</v>
      </c>
      <c r="Y783" t="e">
        <f>VLOOKUP("*"&amp;$B783&amp;"*",$K:$O,5,0)</f>
        <v>#N/A</v>
      </c>
    </row>
    <row r="784" spans="1:25">
      <c r="A784" t="s">
        <v>2654</v>
      </c>
      <c r="B784" t="s">
        <v>3597</v>
      </c>
      <c r="C784">
        <v>-0.24469708978306937</v>
      </c>
      <c r="D784">
        <v>4.5753669734163845E-2</v>
      </c>
      <c r="E784">
        <v>2.6161179545449439E-2</v>
      </c>
      <c r="F784">
        <v>0.28103732394414738</v>
      </c>
      <c r="H784" t="s">
        <v>1516</v>
      </c>
      <c r="I784" t="s">
        <v>1517</v>
      </c>
      <c r="J784" t="s">
        <v>4849</v>
      </c>
      <c r="K784" t="s">
        <v>4849</v>
      </c>
      <c r="L784">
        <v>0.27133925020019939</v>
      </c>
      <c r="M784">
        <v>-0.54523593025092032</v>
      </c>
      <c r="N784">
        <v>0.2726376918613112</v>
      </c>
      <c r="O784">
        <v>0.49932748771467567</v>
      </c>
      <c r="Q784" t="s">
        <v>3597</v>
      </c>
      <c r="R784">
        <v>-0.24469708978306937</v>
      </c>
      <c r="S784">
        <v>4.5753669734163845E-2</v>
      </c>
      <c r="T784">
        <v>2.6161179545449439E-2</v>
      </c>
      <c r="U784">
        <v>0.28103732394414738</v>
      </c>
      <c r="V784" t="e">
        <f>VLOOKUP("*"&amp;$B784&amp;"*",$K:$O,2,0)</f>
        <v>#N/A</v>
      </c>
      <c r="W784" t="e">
        <f>VLOOKUP("*"&amp;$B784&amp;"*",$K:$O,3,0)</f>
        <v>#N/A</v>
      </c>
      <c r="X784" t="e">
        <f>VLOOKUP("*"&amp;$B784&amp;"*",$K:$O,4,0)</f>
        <v>#N/A</v>
      </c>
      <c r="Y784" t="e">
        <f>VLOOKUP("*"&amp;$B784&amp;"*",$K:$O,5,0)</f>
        <v>#N/A</v>
      </c>
    </row>
    <row r="785" spans="1:25">
      <c r="A785" t="s">
        <v>2655</v>
      </c>
      <c r="B785" t="s">
        <v>3598</v>
      </c>
      <c r="C785">
        <v>0.73084283039271447</v>
      </c>
      <c r="D785">
        <v>0.17092941977642895</v>
      </c>
      <c r="E785">
        <v>0.36792167131207854</v>
      </c>
      <c r="F785">
        <v>0.28250964894385716</v>
      </c>
      <c r="H785" t="s">
        <v>1518</v>
      </c>
      <c r="I785" t="s">
        <v>1519</v>
      </c>
      <c r="J785" t="s">
        <v>5296</v>
      </c>
      <c r="K785" t="s">
        <v>3317</v>
      </c>
      <c r="L785">
        <v>0.8000584090707159</v>
      </c>
      <c r="M785">
        <v>-1.1386028082837532</v>
      </c>
      <c r="N785">
        <v>-0.94172802388083177</v>
      </c>
      <c r="O785">
        <v>-0.36292002293283693</v>
      </c>
      <c r="Q785" t="s">
        <v>3598</v>
      </c>
      <c r="R785">
        <v>0.73084283039271447</v>
      </c>
      <c r="S785">
        <v>0.17092941977642895</v>
      </c>
      <c r="T785">
        <v>0.36792167131207854</v>
      </c>
      <c r="U785">
        <v>0.28250964894385716</v>
      </c>
      <c r="V785">
        <f>VLOOKUP("*"&amp;$B785&amp;"*",$K:$O,2,0)</f>
        <v>0.53348622920017563</v>
      </c>
      <c r="W785">
        <f>VLOOKUP("*"&amp;$B785&amp;"*",$K:$O,3,0)</f>
        <v>0.18773260212338902</v>
      </c>
      <c r="X785">
        <f>VLOOKUP("*"&amp;$B785&amp;"*",$K:$O,4,0)</f>
        <v>0.50720062440548219</v>
      </c>
      <c r="Y785">
        <f>VLOOKUP("*"&amp;$B785&amp;"*",$K:$O,5,0)</f>
        <v>0.11820465265861792</v>
      </c>
    </row>
    <row r="786" spans="1:25">
      <c r="A786" t="s">
        <v>2656</v>
      </c>
      <c r="B786" t="s">
        <v>3599</v>
      </c>
      <c r="C786">
        <v>0.23726250692734871</v>
      </c>
      <c r="D786">
        <v>0.25662222652299288</v>
      </c>
      <c r="E786">
        <v>0.14769859372391844</v>
      </c>
      <c r="F786">
        <v>0.28322508155135478</v>
      </c>
      <c r="H786" t="s">
        <v>540</v>
      </c>
      <c r="I786" t="s">
        <v>1520</v>
      </c>
      <c r="J786" t="s">
        <v>4896</v>
      </c>
      <c r="K786" t="s">
        <v>4896</v>
      </c>
      <c r="L786">
        <v>-0.30268100364074529</v>
      </c>
      <c r="M786">
        <v>-0.87170572199830387</v>
      </c>
      <c r="N786">
        <v>-5.8761005621306523E-3</v>
      </c>
      <c r="O786">
        <v>0.37500485211271517</v>
      </c>
      <c r="Q786" t="s">
        <v>3599</v>
      </c>
      <c r="R786">
        <v>0.23726250692734871</v>
      </c>
      <c r="S786">
        <v>0.25662222652299288</v>
      </c>
      <c r="T786">
        <v>0.14769859372391844</v>
      </c>
      <c r="U786">
        <v>0.28322508155135478</v>
      </c>
      <c r="V786" t="e">
        <f>VLOOKUP("*"&amp;$B786&amp;"*",$K:$O,2,0)</f>
        <v>#N/A</v>
      </c>
      <c r="W786" t="e">
        <f>VLOOKUP("*"&amp;$B786&amp;"*",$K:$O,3,0)</f>
        <v>#N/A</v>
      </c>
      <c r="X786" t="e">
        <f>VLOOKUP("*"&amp;$B786&amp;"*",$K:$O,4,0)</f>
        <v>#N/A</v>
      </c>
      <c r="Y786" t="e">
        <f>VLOOKUP("*"&amp;$B786&amp;"*",$K:$O,5,0)</f>
        <v>#N/A</v>
      </c>
    </row>
    <row r="787" spans="1:25">
      <c r="A787" t="s">
        <v>2657</v>
      </c>
      <c r="B787" t="s">
        <v>3600</v>
      </c>
      <c r="C787">
        <v>0.48063297374476738</v>
      </c>
      <c r="D787">
        <v>0.29986685561126775</v>
      </c>
      <c r="E787">
        <v>0.38485761954993697</v>
      </c>
      <c r="F787">
        <v>0.28357143258556683</v>
      </c>
      <c r="H787" t="s">
        <v>1521</v>
      </c>
      <c r="I787" t="s">
        <v>1522</v>
      </c>
      <c r="J787" t="s">
        <v>6383</v>
      </c>
      <c r="K787" t="s">
        <v>8604</v>
      </c>
      <c r="L787">
        <v>-0.14698971117265533</v>
      </c>
      <c r="M787">
        <v>0.46886300694238509</v>
      </c>
      <c r="N787">
        <v>0.132823751310369</v>
      </c>
      <c r="O787">
        <v>-0.42724038246255408</v>
      </c>
      <c r="Q787" t="s">
        <v>3600</v>
      </c>
      <c r="R787">
        <v>0.48063297374476738</v>
      </c>
      <c r="S787">
        <v>0.29986685561126775</v>
      </c>
      <c r="T787">
        <v>0.38485761954993697</v>
      </c>
      <c r="U787">
        <v>0.28357143258556683</v>
      </c>
      <c r="V787" t="e">
        <f>VLOOKUP("*"&amp;$B787&amp;"*",$K:$O,2,0)</f>
        <v>#N/A</v>
      </c>
      <c r="W787" t="e">
        <f>VLOOKUP("*"&amp;$B787&amp;"*",$K:$O,3,0)</f>
        <v>#N/A</v>
      </c>
      <c r="X787" t="e">
        <f>VLOOKUP("*"&amp;$B787&amp;"*",$K:$O,4,0)</f>
        <v>#N/A</v>
      </c>
      <c r="Y787" t="e">
        <f>VLOOKUP("*"&amp;$B787&amp;"*",$K:$O,5,0)</f>
        <v>#N/A</v>
      </c>
    </row>
    <row r="788" spans="1:25">
      <c r="A788" t="s">
        <v>2658</v>
      </c>
      <c r="B788" t="s">
        <v>3601</v>
      </c>
      <c r="C788">
        <v>0.19998768067518549</v>
      </c>
      <c r="D788">
        <v>0.30277573202798286</v>
      </c>
      <c r="E788">
        <v>0.25550596120143232</v>
      </c>
      <c r="F788">
        <v>0.28371098024113456</v>
      </c>
      <c r="H788" t="s">
        <v>1523</v>
      </c>
      <c r="I788" t="s">
        <v>1524</v>
      </c>
      <c r="J788" t="s">
        <v>6384</v>
      </c>
      <c r="K788" t="s">
        <v>8595</v>
      </c>
      <c r="L788">
        <v>-0.55446431863506074</v>
      </c>
      <c r="M788">
        <v>-0.38688733685464977</v>
      </c>
      <c r="N788">
        <v>0.46565889405836697</v>
      </c>
      <c r="O788">
        <v>0.15000000000000027</v>
      </c>
      <c r="Q788" t="s">
        <v>3601</v>
      </c>
      <c r="R788">
        <v>0.19998768067518549</v>
      </c>
      <c r="S788">
        <v>0.30277573202798286</v>
      </c>
      <c r="T788">
        <v>0.25550596120143232</v>
      </c>
      <c r="U788">
        <v>0.28371098024113456</v>
      </c>
      <c r="V788" t="e">
        <f>VLOOKUP("*"&amp;$B788&amp;"*",$K:$O,2,0)</f>
        <v>#N/A</v>
      </c>
      <c r="W788" t="e">
        <f>VLOOKUP("*"&amp;$B788&amp;"*",$K:$O,3,0)</f>
        <v>#N/A</v>
      </c>
      <c r="X788" t="e">
        <f>VLOOKUP("*"&amp;$B788&amp;"*",$K:$O,4,0)</f>
        <v>#N/A</v>
      </c>
      <c r="Y788" t="e">
        <f>VLOOKUP("*"&amp;$B788&amp;"*",$K:$O,5,0)</f>
        <v>#N/A</v>
      </c>
    </row>
    <row r="789" spans="1:25">
      <c r="A789" t="s">
        <v>2659</v>
      </c>
      <c r="B789" t="s">
        <v>3602</v>
      </c>
      <c r="C789">
        <v>0.28677881550490852</v>
      </c>
      <c r="D789">
        <v>0.23758493476824108</v>
      </c>
      <c r="E789">
        <v>0.24280375017628644</v>
      </c>
      <c r="F789">
        <v>0.28667317627966238</v>
      </c>
      <c r="H789" t="s">
        <v>1525</v>
      </c>
      <c r="I789" t="s">
        <v>1526</v>
      </c>
      <c r="J789" t="s">
        <v>6385</v>
      </c>
      <c r="K789" t="s">
        <v>8502</v>
      </c>
      <c r="L789">
        <v>0.95832755047231533</v>
      </c>
      <c r="M789">
        <v>0.3946474883028066</v>
      </c>
      <c r="N789">
        <v>0.42545221573761433</v>
      </c>
      <c r="O789">
        <v>0.3454491839518446</v>
      </c>
      <c r="Q789" t="s">
        <v>3602</v>
      </c>
      <c r="R789">
        <v>0.28677881550490852</v>
      </c>
      <c r="S789">
        <v>0.23758493476824108</v>
      </c>
      <c r="T789">
        <v>0.24280375017628644</v>
      </c>
      <c r="U789">
        <v>0.28667317627966238</v>
      </c>
      <c r="V789" t="e">
        <f>VLOOKUP("*"&amp;$B789&amp;"*",$K:$O,2,0)</f>
        <v>#N/A</v>
      </c>
      <c r="W789" t="e">
        <f>VLOOKUP("*"&amp;$B789&amp;"*",$K:$O,3,0)</f>
        <v>#N/A</v>
      </c>
      <c r="X789" t="e">
        <f>VLOOKUP("*"&amp;$B789&amp;"*",$K:$O,4,0)</f>
        <v>#N/A</v>
      </c>
      <c r="Y789" t="e">
        <f>VLOOKUP("*"&amp;$B789&amp;"*",$K:$O,5,0)</f>
        <v>#N/A</v>
      </c>
    </row>
    <row r="790" spans="1:25">
      <c r="A790" t="s">
        <v>2660</v>
      </c>
      <c r="B790" t="s">
        <v>3603</v>
      </c>
      <c r="C790">
        <v>0.27436106676716848</v>
      </c>
      <c r="D790">
        <v>-1.7821104709800136E-2</v>
      </c>
      <c r="E790">
        <v>0.3459102563605847</v>
      </c>
      <c r="F790">
        <v>0.28870945909450152</v>
      </c>
      <c r="H790" t="s">
        <v>1527</v>
      </c>
      <c r="I790" t="s">
        <v>1528</v>
      </c>
      <c r="J790" t="s">
        <v>6386</v>
      </c>
      <c r="K790" t="s">
        <v>8541</v>
      </c>
      <c r="L790">
        <v>-7.8673084783553879E-2</v>
      </c>
      <c r="M790">
        <v>-8.7442682802920904E-2</v>
      </c>
      <c r="N790">
        <v>-5.5015332199699611E-2</v>
      </c>
      <c r="O790">
        <v>0.57707660092389002</v>
      </c>
      <c r="Q790" t="s">
        <v>3603</v>
      </c>
      <c r="R790">
        <v>0.27436106676716848</v>
      </c>
      <c r="S790">
        <v>-1.7821104709800136E-2</v>
      </c>
      <c r="T790">
        <v>0.3459102563605847</v>
      </c>
      <c r="U790">
        <v>0.28870945909450152</v>
      </c>
      <c r="V790" t="e">
        <f>VLOOKUP("*"&amp;$B790&amp;"*",$K:$O,2,0)</f>
        <v>#N/A</v>
      </c>
      <c r="W790" t="e">
        <f>VLOOKUP("*"&amp;$B790&amp;"*",$K:$O,3,0)</f>
        <v>#N/A</v>
      </c>
      <c r="X790" t="e">
        <f>VLOOKUP("*"&amp;$B790&amp;"*",$K:$O,4,0)</f>
        <v>#N/A</v>
      </c>
      <c r="Y790" t="e">
        <f>VLOOKUP("*"&amp;$B790&amp;"*",$K:$O,5,0)</f>
        <v>#N/A</v>
      </c>
    </row>
    <row r="791" spans="1:25">
      <c r="A791" t="s">
        <v>2661</v>
      </c>
      <c r="B791" t="s">
        <v>3604</v>
      </c>
      <c r="C791">
        <v>8.3951645406959249E-2</v>
      </c>
      <c r="D791">
        <v>-0.10453481172272053</v>
      </c>
      <c r="E791">
        <v>0.14140829275980971</v>
      </c>
      <c r="F791">
        <v>0.2889140192778365</v>
      </c>
      <c r="H791" t="s">
        <v>1529</v>
      </c>
      <c r="I791" t="s">
        <v>1530</v>
      </c>
      <c r="J791" t="s">
        <v>6387</v>
      </c>
      <c r="K791" t="s">
        <v>8627</v>
      </c>
      <c r="L791">
        <v>0.38970631764429092</v>
      </c>
      <c r="M791">
        <v>1.3471562082259483</v>
      </c>
      <c r="N791">
        <v>1.3328769943533592</v>
      </c>
      <c r="O791">
        <v>0.62510173805059088</v>
      </c>
      <c r="Q791" t="s">
        <v>3604</v>
      </c>
      <c r="R791">
        <v>8.3951645406959249E-2</v>
      </c>
      <c r="S791">
        <v>-0.10453481172272053</v>
      </c>
      <c r="T791">
        <v>0.14140829275980971</v>
      </c>
      <c r="U791">
        <v>0.2889140192778365</v>
      </c>
      <c r="V791" t="e">
        <f>VLOOKUP("*"&amp;$B791&amp;"*",$K:$O,2,0)</f>
        <v>#N/A</v>
      </c>
      <c r="W791" t="e">
        <f>VLOOKUP("*"&amp;$B791&amp;"*",$K:$O,3,0)</f>
        <v>#N/A</v>
      </c>
      <c r="X791" t="e">
        <f>VLOOKUP("*"&amp;$B791&amp;"*",$K:$O,4,0)</f>
        <v>#N/A</v>
      </c>
      <c r="Y791" t="e">
        <f>VLOOKUP("*"&amp;$B791&amp;"*",$K:$O,5,0)</f>
        <v>#N/A</v>
      </c>
    </row>
    <row r="792" spans="1:25">
      <c r="A792" t="s">
        <v>2662</v>
      </c>
      <c r="B792" t="s">
        <v>3605</v>
      </c>
      <c r="C792">
        <v>0.12938642237777351</v>
      </c>
      <c r="D792">
        <v>0.23597426566779323</v>
      </c>
      <c r="E792">
        <v>0.11589337618362887</v>
      </c>
      <c r="F792">
        <v>0.2892568130863396</v>
      </c>
      <c r="H792" t="s">
        <v>1531</v>
      </c>
      <c r="I792" t="s">
        <v>1532</v>
      </c>
      <c r="J792" t="s">
        <v>3961</v>
      </c>
      <c r="K792" t="s">
        <v>3961</v>
      </c>
      <c r="L792">
        <v>-3.4466837785588473</v>
      </c>
      <c r="M792">
        <v>-3.2950390923457333</v>
      </c>
      <c r="N792">
        <v>-1.0549504905823273</v>
      </c>
      <c r="O792">
        <v>-2.4342381247411282E-2</v>
      </c>
      <c r="Q792" t="s">
        <v>3605</v>
      </c>
      <c r="R792">
        <v>0.12938642237777351</v>
      </c>
      <c r="S792">
        <v>0.23597426566779323</v>
      </c>
      <c r="T792">
        <v>0.11589337618362887</v>
      </c>
      <c r="U792">
        <v>0.2892568130863396</v>
      </c>
      <c r="V792">
        <f>VLOOKUP("*"&amp;$B792&amp;"*",$K:$O,2,0)</f>
        <v>0.17035438582748619</v>
      </c>
      <c r="W792">
        <f>VLOOKUP("*"&amp;$B792&amp;"*",$K:$O,3,0)</f>
        <v>6.8801270793586847E-2</v>
      </c>
      <c r="X792">
        <f>VLOOKUP("*"&amp;$B792&amp;"*",$K:$O,4,0)</f>
        <v>0.45804882227004917</v>
      </c>
      <c r="Y792">
        <f>VLOOKUP("*"&amp;$B792&amp;"*",$K:$O,5,0)</f>
        <v>0.18859977255918839</v>
      </c>
    </row>
    <row r="793" spans="1:25">
      <c r="A793" t="s">
        <v>2663</v>
      </c>
      <c r="B793" t="s">
        <v>3606</v>
      </c>
      <c r="C793">
        <v>0.33484178101007128</v>
      </c>
      <c r="D793">
        <v>-0.15768170050437774</v>
      </c>
      <c r="E793">
        <v>0.15493304544640638</v>
      </c>
      <c r="F793">
        <v>0.29076047093611945</v>
      </c>
      <c r="H793" t="s">
        <v>1533</v>
      </c>
      <c r="I793" t="s">
        <v>1534</v>
      </c>
      <c r="J793" t="s">
        <v>3980</v>
      </c>
      <c r="K793" t="s">
        <v>3980</v>
      </c>
      <c r="L793">
        <v>0.66130378978377147</v>
      </c>
      <c r="M793">
        <v>-0.88005478949144145</v>
      </c>
      <c r="N793">
        <v>-0.50895252519294087</v>
      </c>
      <c r="O793">
        <v>0.23886538809840516</v>
      </c>
      <c r="Q793" t="s">
        <v>3606</v>
      </c>
      <c r="R793">
        <v>0.33484178101007128</v>
      </c>
      <c r="S793">
        <v>-0.15768170050437774</v>
      </c>
      <c r="T793">
        <v>0.15493304544640638</v>
      </c>
      <c r="U793">
        <v>0.29076047093611945</v>
      </c>
      <c r="V793" t="e">
        <f>VLOOKUP("*"&amp;$B793&amp;"*",$K:$O,2,0)</f>
        <v>#N/A</v>
      </c>
      <c r="W793" t="e">
        <f>VLOOKUP("*"&amp;$B793&amp;"*",$K:$O,3,0)</f>
        <v>#N/A</v>
      </c>
      <c r="X793" t="e">
        <f>VLOOKUP("*"&amp;$B793&amp;"*",$K:$O,4,0)</f>
        <v>#N/A</v>
      </c>
      <c r="Y793" t="e">
        <f>VLOOKUP("*"&amp;$B793&amp;"*",$K:$O,5,0)</f>
        <v>#N/A</v>
      </c>
    </row>
    <row r="794" spans="1:25">
      <c r="A794" t="s">
        <v>2664</v>
      </c>
      <c r="B794" t="s">
        <v>3607</v>
      </c>
      <c r="C794">
        <v>0.3589953131845014</v>
      </c>
      <c r="D794">
        <v>0.41906369711505681</v>
      </c>
      <c r="E794">
        <v>0.33459664256058358</v>
      </c>
      <c r="F794">
        <v>0.29082797257390547</v>
      </c>
      <c r="H794" t="s">
        <v>1535</v>
      </c>
      <c r="I794" t="s">
        <v>1536</v>
      </c>
      <c r="J794" t="s">
        <v>6388</v>
      </c>
      <c r="K794" t="s">
        <v>8524</v>
      </c>
      <c r="L794">
        <v>-0.55978408953759173</v>
      </c>
      <c r="M794">
        <v>0.76389910901638947</v>
      </c>
      <c r="N794">
        <v>-3.4251587313432363E-2</v>
      </c>
      <c r="O794">
        <v>0.13293416451211318</v>
      </c>
      <c r="Q794" t="s">
        <v>3607</v>
      </c>
      <c r="R794">
        <v>0.3589953131845014</v>
      </c>
      <c r="S794">
        <v>0.41906369711505681</v>
      </c>
      <c r="T794">
        <v>0.33459664256058358</v>
      </c>
      <c r="U794">
        <v>0.29082797257390547</v>
      </c>
      <c r="V794" t="e">
        <f>VLOOKUP("*"&amp;$B794&amp;"*",$K:$O,2,0)</f>
        <v>#N/A</v>
      </c>
      <c r="W794" t="e">
        <f>VLOOKUP("*"&amp;$B794&amp;"*",$K:$O,3,0)</f>
        <v>#N/A</v>
      </c>
      <c r="X794" t="e">
        <f>VLOOKUP("*"&amp;$B794&amp;"*",$K:$O,4,0)</f>
        <v>#N/A</v>
      </c>
      <c r="Y794" t="e">
        <f>VLOOKUP("*"&amp;$B794&amp;"*",$K:$O,5,0)</f>
        <v>#N/A</v>
      </c>
    </row>
    <row r="795" spans="1:25">
      <c r="A795" t="s">
        <v>2665</v>
      </c>
      <c r="B795" t="s">
        <v>3608</v>
      </c>
      <c r="C795">
        <v>0.20925614348683358</v>
      </c>
      <c r="D795">
        <v>0.31049873850167253</v>
      </c>
      <c r="E795">
        <v>0.1575683763238219</v>
      </c>
      <c r="F795">
        <v>0.29138823822306531</v>
      </c>
      <c r="H795" t="s">
        <v>1537</v>
      </c>
      <c r="I795" t="s">
        <v>1538</v>
      </c>
      <c r="J795" t="s">
        <v>5632</v>
      </c>
      <c r="K795" t="s">
        <v>2993</v>
      </c>
      <c r="L795">
        <v>-0.62754185660019512</v>
      </c>
      <c r="M795">
        <v>-0.73113154409676806</v>
      </c>
      <c r="N795">
        <v>-0.62250292345987202</v>
      </c>
      <c r="O795">
        <v>0.66025713899386607</v>
      </c>
      <c r="Q795" t="s">
        <v>3608</v>
      </c>
      <c r="R795">
        <v>0.20925614348683358</v>
      </c>
      <c r="S795">
        <v>0.31049873850167253</v>
      </c>
      <c r="T795">
        <v>0.1575683763238219</v>
      </c>
      <c r="U795">
        <v>0.29138823822306531</v>
      </c>
      <c r="V795" t="e">
        <f>VLOOKUP("*"&amp;$B795&amp;"*",$K:$O,2,0)</f>
        <v>#N/A</v>
      </c>
      <c r="W795" t="e">
        <f>VLOOKUP("*"&amp;$B795&amp;"*",$K:$O,3,0)</f>
        <v>#N/A</v>
      </c>
      <c r="X795" t="e">
        <f>VLOOKUP("*"&amp;$B795&amp;"*",$K:$O,4,0)</f>
        <v>#N/A</v>
      </c>
      <c r="Y795" t="e">
        <f>VLOOKUP("*"&amp;$B795&amp;"*",$K:$O,5,0)</f>
        <v>#N/A</v>
      </c>
    </row>
    <row r="796" spans="1:25">
      <c r="A796" t="s">
        <v>2666</v>
      </c>
      <c r="B796" t="s">
        <v>3609</v>
      </c>
      <c r="C796">
        <v>0.22834361773705517</v>
      </c>
      <c r="D796">
        <v>0.12940174997835863</v>
      </c>
      <c r="E796">
        <v>0.12576897140288587</v>
      </c>
      <c r="F796">
        <v>0.29292428269012244</v>
      </c>
      <c r="H796" t="s">
        <v>1539</v>
      </c>
      <c r="I796" t="s">
        <v>1540</v>
      </c>
      <c r="J796" t="s">
        <v>6389</v>
      </c>
      <c r="K796" t="s">
        <v>8615</v>
      </c>
      <c r="L796">
        <v>1.0286314409306101</v>
      </c>
      <c r="M796">
        <v>0.84009839781193085</v>
      </c>
      <c r="N796">
        <v>0.84569906463428535</v>
      </c>
      <c r="O796">
        <v>0.77428640036177299</v>
      </c>
      <c r="Q796" t="s">
        <v>3609</v>
      </c>
      <c r="R796">
        <v>0.22834361773705517</v>
      </c>
      <c r="S796">
        <v>0.12940174997835863</v>
      </c>
      <c r="T796">
        <v>0.12576897140288587</v>
      </c>
      <c r="U796">
        <v>0.29292428269012244</v>
      </c>
      <c r="V796" t="e">
        <f>VLOOKUP("*"&amp;$B796&amp;"*",$K:$O,2,0)</f>
        <v>#N/A</v>
      </c>
      <c r="W796" t="e">
        <f>VLOOKUP("*"&amp;$B796&amp;"*",$K:$O,3,0)</f>
        <v>#N/A</v>
      </c>
      <c r="X796" t="e">
        <f>VLOOKUP("*"&amp;$B796&amp;"*",$K:$O,4,0)</f>
        <v>#N/A</v>
      </c>
      <c r="Y796" t="e">
        <f>VLOOKUP("*"&amp;$B796&amp;"*",$K:$O,5,0)</f>
        <v>#N/A</v>
      </c>
    </row>
    <row r="797" spans="1:25">
      <c r="A797" t="s">
        <v>2667</v>
      </c>
      <c r="B797" t="s">
        <v>3610</v>
      </c>
      <c r="C797">
        <v>0.14935269034599385</v>
      </c>
      <c r="D797">
        <v>0.18819115365190778</v>
      </c>
      <c r="E797">
        <v>0.33841698539524651</v>
      </c>
      <c r="F797">
        <v>0.29310651002752097</v>
      </c>
      <c r="H797" t="s">
        <v>740</v>
      </c>
      <c r="I797" t="s">
        <v>1541</v>
      </c>
      <c r="J797" t="s">
        <v>3926</v>
      </c>
      <c r="K797" t="s">
        <v>3926</v>
      </c>
      <c r="L797">
        <v>-1.8222981316876941E-2</v>
      </c>
      <c r="M797">
        <v>-0.56046630641709616</v>
      </c>
      <c r="N797">
        <v>-1.2169410418013287</v>
      </c>
      <c r="O797">
        <v>4.9415738951554183E-2</v>
      </c>
      <c r="Q797" t="s">
        <v>3610</v>
      </c>
      <c r="R797">
        <v>0.14935269034599385</v>
      </c>
      <c r="S797">
        <v>0.18819115365190778</v>
      </c>
      <c r="T797">
        <v>0.33841698539524651</v>
      </c>
      <c r="U797">
        <v>0.29310651002752097</v>
      </c>
      <c r="V797" t="e">
        <f>VLOOKUP("*"&amp;$B797&amp;"*",$K:$O,2,0)</f>
        <v>#N/A</v>
      </c>
      <c r="W797" t="e">
        <f>VLOOKUP("*"&amp;$B797&amp;"*",$K:$O,3,0)</f>
        <v>#N/A</v>
      </c>
      <c r="X797" t="e">
        <f>VLOOKUP("*"&amp;$B797&amp;"*",$K:$O,4,0)</f>
        <v>#N/A</v>
      </c>
      <c r="Y797" t="e">
        <f>VLOOKUP("*"&amp;$B797&amp;"*",$K:$O,5,0)</f>
        <v>#N/A</v>
      </c>
    </row>
    <row r="798" spans="1:25">
      <c r="A798" t="s">
        <v>2668</v>
      </c>
      <c r="B798" t="s">
        <v>3611</v>
      </c>
      <c r="C798">
        <v>0.27273685574896445</v>
      </c>
      <c r="D798">
        <v>2.0700609011998078E-2</v>
      </c>
      <c r="E798">
        <v>0.18881486559962057</v>
      </c>
      <c r="F798">
        <v>0.29419092488219278</v>
      </c>
      <c r="H798" t="s">
        <v>1542</v>
      </c>
      <c r="I798" t="s">
        <v>1543</v>
      </c>
      <c r="J798" t="s">
        <v>6156</v>
      </c>
      <c r="K798" t="s">
        <v>6156</v>
      </c>
      <c r="L798">
        <v>-0.48326307634833671</v>
      </c>
      <c r="M798">
        <v>-0.7481096506832926</v>
      </c>
      <c r="N798">
        <v>-2.1399935909432444E-2</v>
      </c>
      <c r="O798">
        <v>0.65363468222022891</v>
      </c>
      <c r="Q798" t="s">
        <v>3611</v>
      </c>
      <c r="R798">
        <v>0.27273685574896445</v>
      </c>
      <c r="S798">
        <v>2.0700609011998078E-2</v>
      </c>
      <c r="T798">
        <v>0.18881486559962057</v>
      </c>
      <c r="U798">
        <v>0.29419092488219278</v>
      </c>
      <c r="V798">
        <f>VLOOKUP("*"&amp;$B798&amp;"*",$K:$O,2,0)</f>
        <v>0.20858815432877562</v>
      </c>
      <c r="W798">
        <f>VLOOKUP("*"&amp;$B798&amp;"*",$K:$O,3,0)</f>
        <v>-2.6074709802913461</v>
      </c>
      <c r="X798">
        <f>VLOOKUP("*"&amp;$B798&amp;"*",$K:$O,4,0)</f>
        <v>-1.9818334169414697</v>
      </c>
      <c r="Y798">
        <f>VLOOKUP("*"&amp;$B798&amp;"*",$K:$O,5,0)</f>
        <v>0</v>
      </c>
    </row>
    <row r="799" spans="1:25">
      <c r="A799" t="s">
        <v>2669</v>
      </c>
      <c r="B799" t="s">
        <v>3612</v>
      </c>
      <c r="C799">
        <v>0.11084087123252602</v>
      </c>
      <c r="D799">
        <v>0.2728891403803741</v>
      </c>
      <c r="E799">
        <v>0.21446245247326187</v>
      </c>
      <c r="F799">
        <v>0.29546259320158552</v>
      </c>
      <c r="H799" t="s">
        <v>1544</v>
      </c>
      <c r="I799" t="s">
        <v>1545</v>
      </c>
      <c r="J799" t="s">
        <v>5111</v>
      </c>
      <c r="K799" t="s">
        <v>5110</v>
      </c>
      <c r="L799">
        <v>-0.60373955307001204</v>
      </c>
      <c r="M799">
        <v>-0.51766699302175845</v>
      </c>
      <c r="N799">
        <v>-3.036060806409116E-2</v>
      </c>
      <c r="O799">
        <v>0.11942477748775981</v>
      </c>
      <c r="Q799" t="s">
        <v>3612</v>
      </c>
      <c r="R799">
        <v>0.11084087123252602</v>
      </c>
      <c r="S799">
        <v>0.2728891403803741</v>
      </c>
      <c r="T799">
        <v>0.21446245247326187</v>
      </c>
      <c r="U799">
        <v>0.29546259320158552</v>
      </c>
      <c r="V799">
        <f>VLOOKUP("*"&amp;$B799&amp;"*",$K:$O,2,0)</f>
        <v>-0.69941852694515838</v>
      </c>
      <c r="W799">
        <f>VLOOKUP("*"&amp;$B799&amp;"*",$K:$O,3,0)</f>
        <v>0.68425320232757469</v>
      </c>
      <c r="X799">
        <f>VLOOKUP("*"&amp;$B799&amp;"*",$K:$O,4,0)</f>
        <v>9.1027521223826069E-2</v>
      </c>
      <c r="Y799">
        <f>VLOOKUP("*"&amp;$B799&amp;"*",$K:$O,5,0)</f>
        <v>-4.9756643805319745E-2</v>
      </c>
    </row>
    <row r="800" spans="1:25">
      <c r="A800" t="s">
        <v>2670</v>
      </c>
      <c r="B800" t="s">
        <v>3613</v>
      </c>
      <c r="C800">
        <v>0.2735396791046788</v>
      </c>
      <c r="D800">
        <v>0.37224674288935744</v>
      </c>
      <c r="E800">
        <v>0.32137755557809361</v>
      </c>
      <c r="F800">
        <v>0.29566548748248911</v>
      </c>
      <c r="H800" t="s">
        <v>1546</v>
      </c>
      <c r="I800" t="s">
        <v>1547</v>
      </c>
      <c r="J800" t="s">
        <v>6390</v>
      </c>
      <c r="K800" t="s">
        <v>5142</v>
      </c>
      <c r="L800">
        <v>0.45069140776257349</v>
      </c>
      <c r="M800">
        <v>0.28696600096030495</v>
      </c>
      <c r="N800">
        <v>0.13210168034419187</v>
      </c>
      <c r="O800">
        <v>0.28578002640200445</v>
      </c>
      <c r="Q800" t="s">
        <v>3613</v>
      </c>
      <c r="R800">
        <v>0.2735396791046788</v>
      </c>
      <c r="S800">
        <v>0.37224674288935744</v>
      </c>
      <c r="T800">
        <v>0.32137755557809361</v>
      </c>
      <c r="U800">
        <v>0.29566548748248911</v>
      </c>
      <c r="V800" t="e">
        <f>VLOOKUP("*"&amp;$B800&amp;"*",$K:$O,2,0)</f>
        <v>#N/A</v>
      </c>
      <c r="W800" t="e">
        <f>VLOOKUP("*"&amp;$B800&amp;"*",$K:$O,3,0)</f>
        <v>#N/A</v>
      </c>
      <c r="X800" t="e">
        <f>VLOOKUP("*"&amp;$B800&amp;"*",$K:$O,4,0)</f>
        <v>#N/A</v>
      </c>
      <c r="Y800" t="e">
        <f>VLOOKUP("*"&amp;$B800&amp;"*",$K:$O,5,0)</f>
        <v>#N/A</v>
      </c>
    </row>
    <row r="801" spans="1:25">
      <c r="A801" t="s">
        <v>2671</v>
      </c>
      <c r="B801" t="s">
        <v>3614</v>
      </c>
      <c r="C801">
        <v>0.13985584573504031</v>
      </c>
      <c r="D801">
        <v>0.20139126451169775</v>
      </c>
      <c r="E801">
        <v>0.16321169915552716</v>
      </c>
      <c r="F801">
        <v>0.29671946618393169</v>
      </c>
      <c r="H801" t="s">
        <v>1548</v>
      </c>
      <c r="I801" t="s">
        <v>1549</v>
      </c>
      <c r="J801" t="s">
        <v>4012</v>
      </c>
      <c r="K801" t="s">
        <v>4011</v>
      </c>
      <c r="L801">
        <v>0.28058994830912015</v>
      </c>
      <c r="M801">
        <v>0.52331629529451618</v>
      </c>
      <c r="N801">
        <v>0.59570356215893971</v>
      </c>
      <c r="O801">
        <v>0.46738029140343884</v>
      </c>
      <c r="Q801" t="s">
        <v>3614</v>
      </c>
      <c r="R801">
        <v>0.13985584573504031</v>
      </c>
      <c r="S801">
        <v>0.20139126451169775</v>
      </c>
      <c r="T801">
        <v>0.16321169915552716</v>
      </c>
      <c r="U801">
        <v>0.29671946618393169</v>
      </c>
      <c r="V801">
        <f>VLOOKUP("*"&amp;$B801&amp;"*",$K:$O,2,0)</f>
        <v>0.31289747289725689</v>
      </c>
      <c r="W801">
        <f>VLOOKUP("*"&amp;$B801&amp;"*",$K:$O,3,0)</f>
        <v>0.10429915763241897</v>
      </c>
      <c r="X801">
        <f>VLOOKUP("*"&amp;$B801&amp;"*",$K:$O,4,0)</f>
        <v>-0.2086262077734051</v>
      </c>
      <c r="Y801">
        <f>VLOOKUP("*"&amp;$B801&amp;"*",$K:$O,5,0)</f>
        <v>-1.3946254283581094E-5</v>
      </c>
    </row>
    <row r="802" spans="1:25">
      <c r="A802" t="s">
        <v>2672</v>
      </c>
      <c r="B802" t="s">
        <v>3615</v>
      </c>
      <c r="C802">
        <v>6.9851389385375773E-2</v>
      </c>
      <c r="D802">
        <v>-1.4441871757926666E-2</v>
      </c>
      <c r="E802">
        <v>0.27028641446577073</v>
      </c>
      <c r="F802">
        <v>0.29692781578963889</v>
      </c>
      <c r="H802" t="s">
        <v>1550</v>
      </c>
      <c r="I802" t="s">
        <v>1551</v>
      </c>
      <c r="J802" t="s">
        <v>3299</v>
      </c>
      <c r="K802" t="s">
        <v>3299</v>
      </c>
      <c r="L802">
        <v>0.62218974589963449</v>
      </c>
      <c r="M802">
        <v>0.76915663601250561</v>
      </c>
      <c r="N802">
        <v>0.4533686820741698</v>
      </c>
      <c r="O802">
        <v>0.17489973527755617</v>
      </c>
      <c r="Q802" t="s">
        <v>3615</v>
      </c>
      <c r="R802">
        <v>6.9851389385375773E-2</v>
      </c>
      <c r="S802">
        <v>-1.4441871757926666E-2</v>
      </c>
      <c r="T802">
        <v>0.27028641446577073</v>
      </c>
      <c r="U802">
        <v>0.29692781578963889</v>
      </c>
      <c r="V802">
        <f>VLOOKUP("*"&amp;$B802&amp;"*",$K:$O,2,0)</f>
        <v>-0.36322797386898514</v>
      </c>
      <c r="W802">
        <f>VLOOKUP("*"&amp;$B802&amp;"*",$K:$O,3,0)</f>
        <v>-0.32256442456854173</v>
      </c>
      <c r="X802">
        <f>VLOOKUP("*"&amp;$B802&amp;"*",$K:$O,4,0)</f>
        <v>0.18120631726700545</v>
      </c>
      <c r="Y802">
        <f>VLOOKUP("*"&amp;$B802&amp;"*",$K:$O,5,0)</f>
        <v>-0.40265347265180473</v>
      </c>
    </row>
    <row r="803" spans="1:25">
      <c r="A803" t="s">
        <v>2673</v>
      </c>
      <c r="B803" t="s">
        <v>3616</v>
      </c>
      <c r="C803">
        <v>0.2205409169252226</v>
      </c>
      <c r="D803">
        <v>0.18995562518308962</v>
      </c>
      <c r="E803">
        <v>0.12415812212900391</v>
      </c>
      <c r="F803">
        <v>0.29720709533123879</v>
      </c>
      <c r="H803" t="s">
        <v>1552</v>
      </c>
      <c r="I803" t="s">
        <v>1553</v>
      </c>
      <c r="J803" t="s">
        <v>6391</v>
      </c>
      <c r="K803" t="s">
        <v>3551</v>
      </c>
      <c r="L803">
        <v>-0.27717023978986871</v>
      </c>
      <c r="M803">
        <v>0.86049577619672313</v>
      </c>
      <c r="N803">
        <v>0.26672674042617078</v>
      </c>
      <c r="O803">
        <v>0.89021817954075733</v>
      </c>
      <c r="Q803" t="s">
        <v>3616</v>
      </c>
      <c r="R803">
        <v>0.2205409169252226</v>
      </c>
      <c r="S803">
        <v>0.18995562518308962</v>
      </c>
      <c r="T803">
        <v>0.12415812212900391</v>
      </c>
      <c r="U803">
        <v>0.29720709533123879</v>
      </c>
      <c r="V803" t="e">
        <f>VLOOKUP("*"&amp;$B803&amp;"*",$K:$O,2,0)</f>
        <v>#N/A</v>
      </c>
      <c r="W803" t="e">
        <f>VLOOKUP("*"&amp;$B803&amp;"*",$K:$O,3,0)</f>
        <v>#N/A</v>
      </c>
      <c r="X803" t="e">
        <f>VLOOKUP("*"&amp;$B803&amp;"*",$K:$O,4,0)</f>
        <v>#N/A</v>
      </c>
      <c r="Y803" t="e">
        <f>VLOOKUP("*"&amp;$B803&amp;"*",$K:$O,5,0)</f>
        <v>#N/A</v>
      </c>
    </row>
    <row r="804" spans="1:25">
      <c r="A804" t="s">
        <v>2674</v>
      </c>
      <c r="B804" t="s">
        <v>3617</v>
      </c>
      <c r="C804">
        <v>0.15219932198197417</v>
      </c>
      <c r="D804">
        <v>0.30125137801890661</v>
      </c>
      <c r="E804">
        <v>0.13845655291343567</v>
      </c>
      <c r="F804">
        <v>0.29769849259815812</v>
      </c>
      <c r="H804" t="s">
        <v>1554</v>
      </c>
      <c r="I804" t="s">
        <v>1555</v>
      </c>
      <c r="J804" t="s">
        <v>3866</v>
      </c>
      <c r="K804" t="s">
        <v>3598</v>
      </c>
      <c r="L804">
        <v>0.53348622920017563</v>
      </c>
      <c r="M804">
        <v>0.18773260212338902</v>
      </c>
      <c r="N804">
        <v>0.50720062440548219</v>
      </c>
      <c r="O804">
        <v>0.11820465265861792</v>
      </c>
      <c r="Q804" t="s">
        <v>3617</v>
      </c>
      <c r="R804">
        <v>0.15219932198197417</v>
      </c>
      <c r="S804">
        <v>0.30125137801890661</v>
      </c>
      <c r="T804">
        <v>0.13845655291343567</v>
      </c>
      <c r="U804">
        <v>0.29769849259815812</v>
      </c>
      <c r="V804">
        <f>VLOOKUP("*"&amp;$B804&amp;"*",$K:$O,2,0)</f>
        <v>0.29774182589069625</v>
      </c>
      <c r="W804">
        <f>VLOOKUP("*"&amp;$B804&amp;"*",$K:$O,3,0)</f>
        <v>1.0466071683077811</v>
      </c>
      <c r="X804">
        <f>VLOOKUP("*"&amp;$B804&amp;"*",$K:$O,4,0)</f>
        <v>0.11158566567138695</v>
      </c>
      <c r="Y804">
        <f>VLOOKUP("*"&amp;$B804&amp;"*",$K:$O,5,0)</f>
        <v>-4.9229425985251762E-2</v>
      </c>
    </row>
    <row r="805" spans="1:25">
      <c r="A805" t="s">
        <v>2675</v>
      </c>
      <c r="B805" t="s">
        <v>3618</v>
      </c>
      <c r="C805">
        <v>0.16703800995376361</v>
      </c>
      <c r="D805">
        <v>7.5516808620113202E-2</v>
      </c>
      <c r="E805">
        <v>0.22638551038776553</v>
      </c>
      <c r="F805">
        <v>0.29785675852113769</v>
      </c>
      <c r="H805" t="s">
        <v>1556</v>
      </c>
      <c r="I805" t="s">
        <v>1557</v>
      </c>
      <c r="J805" t="s">
        <v>5628</v>
      </c>
      <c r="K805" t="s">
        <v>3558</v>
      </c>
      <c r="L805">
        <v>-0.21958903559005546</v>
      </c>
      <c r="M805">
        <v>-1.4903727800749662</v>
      </c>
      <c r="N805">
        <v>-1.0480719051126373</v>
      </c>
      <c r="O805">
        <v>1.6666666666666906E-2</v>
      </c>
      <c r="Q805" t="s">
        <v>3618</v>
      </c>
      <c r="R805">
        <v>0.16703800995376361</v>
      </c>
      <c r="S805">
        <v>7.5516808620113202E-2</v>
      </c>
      <c r="T805">
        <v>0.22638551038776553</v>
      </c>
      <c r="U805">
        <v>0.29785675852113769</v>
      </c>
      <c r="V805" t="e">
        <f>VLOOKUP("*"&amp;$B805&amp;"*",$K:$O,2,0)</f>
        <v>#N/A</v>
      </c>
      <c r="W805" t="e">
        <f>VLOOKUP("*"&amp;$B805&amp;"*",$K:$O,3,0)</f>
        <v>#N/A</v>
      </c>
      <c r="X805" t="e">
        <f>VLOOKUP("*"&amp;$B805&amp;"*",$K:$O,4,0)</f>
        <v>#N/A</v>
      </c>
      <c r="Y805" t="e">
        <f>VLOOKUP("*"&amp;$B805&amp;"*",$K:$O,5,0)</f>
        <v>#N/A</v>
      </c>
    </row>
    <row r="806" spans="1:25">
      <c r="A806" t="s">
        <v>2676</v>
      </c>
      <c r="B806" t="s">
        <v>3619</v>
      </c>
      <c r="C806">
        <v>-5.9057848167402361E-3</v>
      </c>
      <c r="D806">
        <v>0.18687573266949753</v>
      </c>
      <c r="E806">
        <v>0.1005021797676081</v>
      </c>
      <c r="F806">
        <v>0.29973298258634234</v>
      </c>
      <c r="H806" t="s">
        <v>1558</v>
      </c>
      <c r="I806" t="s">
        <v>1559</v>
      </c>
      <c r="J806" t="s">
        <v>4778</v>
      </c>
      <c r="K806" t="s">
        <v>3726</v>
      </c>
      <c r="L806">
        <v>-1.0521618106300121</v>
      </c>
      <c r="M806">
        <v>-1.3949792640877032</v>
      </c>
      <c r="N806">
        <v>-0.87761767660225976</v>
      </c>
      <c r="O806">
        <v>-0.71365452568185039</v>
      </c>
      <c r="Q806" t="s">
        <v>3619</v>
      </c>
      <c r="R806">
        <v>-5.9057848167402361E-3</v>
      </c>
      <c r="S806">
        <v>0.18687573266949753</v>
      </c>
      <c r="T806">
        <v>0.1005021797676081</v>
      </c>
      <c r="U806">
        <v>0.29973298258634234</v>
      </c>
      <c r="V806" t="e">
        <f>VLOOKUP("*"&amp;$B806&amp;"*",$K:$O,2,0)</f>
        <v>#N/A</v>
      </c>
      <c r="W806" t="e">
        <f>VLOOKUP("*"&amp;$B806&amp;"*",$K:$O,3,0)</f>
        <v>#N/A</v>
      </c>
      <c r="X806" t="e">
        <f>VLOOKUP("*"&amp;$B806&amp;"*",$K:$O,4,0)</f>
        <v>#N/A</v>
      </c>
      <c r="Y806" t="e">
        <f>VLOOKUP("*"&amp;$B806&amp;"*",$K:$O,5,0)</f>
        <v>#N/A</v>
      </c>
    </row>
    <row r="807" spans="1:25">
      <c r="A807" t="s">
        <v>2677</v>
      </c>
      <c r="B807" t="s">
        <v>3620</v>
      </c>
      <c r="C807">
        <v>2.4277507990540379E-2</v>
      </c>
      <c r="D807">
        <v>-0.1261414022149252</v>
      </c>
      <c r="E807">
        <v>3.6434499510365245E-2</v>
      </c>
      <c r="F807">
        <v>0.29975928379554512</v>
      </c>
      <c r="H807" t="s">
        <v>1560</v>
      </c>
      <c r="I807" t="s">
        <v>1561</v>
      </c>
      <c r="J807" t="s">
        <v>3827</v>
      </c>
      <c r="K807" t="s">
        <v>3827</v>
      </c>
      <c r="L807">
        <v>1.1999372230553451</v>
      </c>
      <c r="M807">
        <v>1.3495745206245076</v>
      </c>
      <c r="N807">
        <v>0.62782757935779354</v>
      </c>
      <c r="O807">
        <v>0.41124956646673155</v>
      </c>
      <c r="Q807" t="s">
        <v>3620</v>
      </c>
      <c r="R807">
        <v>2.4277507990540379E-2</v>
      </c>
      <c r="S807">
        <v>-0.1261414022149252</v>
      </c>
      <c r="T807">
        <v>3.6434499510365245E-2</v>
      </c>
      <c r="U807">
        <v>0.29975928379554512</v>
      </c>
      <c r="V807" t="e">
        <f>VLOOKUP("*"&amp;$B807&amp;"*",$K:$O,2,0)</f>
        <v>#N/A</v>
      </c>
      <c r="W807" t="e">
        <f>VLOOKUP("*"&amp;$B807&amp;"*",$K:$O,3,0)</f>
        <v>#N/A</v>
      </c>
      <c r="X807" t="e">
        <f>VLOOKUP("*"&amp;$B807&amp;"*",$K:$O,4,0)</f>
        <v>#N/A</v>
      </c>
      <c r="Y807" t="e">
        <f>VLOOKUP("*"&amp;$B807&amp;"*",$K:$O,5,0)</f>
        <v>#N/A</v>
      </c>
    </row>
    <row r="808" spans="1:25">
      <c r="A808" t="s">
        <v>2678</v>
      </c>
      <c r="B808" t="s">
        <v>3621</v>
      </c>
      <c r="C808">
        <v>0.19091654949232864</v>
      </c>
      <c r="D808">
        <v>0.20441823179071875</v>
      </c>
      <c r="E808">
        <v>0.27683688715011412</v>
      </c>
      <c r="F808">
        <v>0.30261750582871755</v>
      </c>
      <c r="H808" t="s">
        <v>1562</v>
      </c>
      <c r="I808" t="s">
        <v>1563</v>
      </c>
      <c r="J808" t="s">
        <v>6392</v>
      </c>
      <c r="K808" t="s">
        <v>6392</v>
      </c>
      <c r="L808">
        <v>0.31315239616692386</v>
      </c>
      <c r="M808">
        <v>0.55452601223864406</v>
      </c>
      <c r="N808">
        <v>-0.38131609929428262</v>
      </c>
      <c r="O808">
        <v>0.17053978780228121</v>
      </c>
      <c r="Q808" t="s">
        <v>3621</v>
      </c>
      <c r="R808">
        <v>0.19091654949232864</v>
      </c>
      <c r="S808">
        <v>0.20441823179071875</v>
      </c>
      <c r="T808">
        <v>0.27683688715011412</v>
      </c>
      <c r="U808">
        <v>0.30261750582871755</v>
      </c>
      <c r="V808" t="e">
        <f>VLOOKUP("*"&amp;$B808&amp;"*",$K:$O,2,0)</f>
        <v>#N/A</v>
      </c>
      <c r="W808" t="e">
        <f>VLOOKUP("*"&amp;$B808&amp;"*",$K:$O,3,0)</f>
        <v>#N/A</v>
      </c>
      <c r="X808" t="e">
        <f>VLOOKUP("*"&amp;$B808&amp;"*",$K:$O,4,0)</f>
        <v>#N/A</v>
      </c>
      <c r="Y808" t="e">
        <f>VLOOKUP("*"&amp;$B808&amp;"*",$K:$O,5,0)</f>
        <v>#N/A</v>
      </c>
    </row>
    <row r="809" spans="1:25">
      <c r="A809" t="s">
        <v>2679</v>
      </c>
      <c r="B809" t="s">
        <v>3622</v>
      </c>
      <c r="C809">
        <v>0.2158143695866126</v>
      </c>
      <c r="D809">
        <v>0.17265321502771161</v>
      </c>
      <c r="E809">
        <v>0.19788230625310668</v>
      </c>
      <c r="F809">
        <v>0.30355740512778334</v>
      </c>
      <c r="H809" t="s">
        <v>1564</v>
      </c>
      <c r="I809" t="s">
        <v>1565</v>
      </c>
      <c r="J809" t="s">
        <v>3873</v>
      </c>
      <c r="K809" t="s">
        <v>3029</v>
      </c>
      <c r="L809">
        <v>0.86590626137537896</v>
      </c>
      <c r="M809">
        <v>0.91954151515540639</v>
      </c>
      <c r="N809">
        <v>1.1798911332155393</v>
      </c>
      <c r="O809">
        <v>7.1154321415934738E-2</v>
      </c>
      <c r="Q809" t="s">
        <v>3622</v>
      </c>
      <c r="R809">
        <v>0.2158143695866126</v>
      </c>
      <c r="S809">
        <v>0.17265321502771161</v>
      </c>
      <c r="T809">
        <v>0.19788230625310668</v>
      </c>
      <c r="U809">
        <v>0.30355740512778334</v>
      </c>
      <c r="V809" t="e">
        <f>VLOOKUP("*"&amp;$B809&amp;"*",$K:$O,2,0)</f>
        <v>#N/A</v>
      </c>
      <c r="W809" t="e">
        <f>VLOOKUP("*"&amp;$B809&amp;"*",$K:$O,3,0)</f>
        <v>#N/A</v>
      </c>
      <c r="X809" t="e">
        <f>VLOOKUP("*"&amp;$B809&amp;"*",$K:$O,4,0)</f>
        <v>#N/A</v>
      </c>
      <c r="Y809" t="e">
        <f>VLOOKUP("*"&amp;$B809&amp;"*",$K:$O,5,0)</f>
        <v>#N/A</v>
      </c>
    </row>
    <row r="810" spans="1:25">
      <c r="A810" t="s">
        <v>2680</v>
      </c>
      <c r="B810" t="s">
        <v>3623</v>
      </c>
      <c r="C810">
        <v>0.29114868248121301</v>
      </c>
      <c r="D810">
        <v>0.31099492846630555</v>
      </c>
      <c r="E810">
        <v>9.6293831371732697E-2</v>
      </c>
      <c r="F810">
        <v>0.30670367332978604</v>
      </c>
      <c r="H810" t="s">
        <v>1566</v>
      </c>
      <c r="I810" t="s">
        <v>1567</v>
      </c>
      <c r="J810" t="s">
        <v>3163</v>
      </c>
      <c r="K810" t="s">
        <v>3163</v>
      </c>
      <c r="L810">
        <v>-0.50997285232572331</v>
      </c>
      <c r="M810">
        <v>0.34592059012152571</v>
      </c>
      <c r="N810">
        <v>-0.23376073096259811</v>
      </c>
      <c r="O810">
        <v>1.4433494158420883</v>
      </c>
      <c r="Q810" t="s">
        <v>3623</v>
      </c>
      <c r="R810">
        <v>0.29114868248121301</v>
      </c>
      <c r="S810">
        <v>0.31099492846630555</v>
      </c>
      <c r="T810">
        <v>9.6293831371732697E-2</v>
      </c>
      <c r="U810">
        <v>0.30670367332978604</v>
      </c>
      <c r="V810" t="e">
        <f>VLOOKUP("*"&amp;$B810&amp;"*",$K:$O,2,0)</f>
        <v>#N/A</v>
      </c>
      <c r="W810" t="e">
        <f>VLOOKUP("*"&amp;$B810&amp;"*",$K:$O,3,0)</f>
        <v>#N/A</v>
      </c>
      <c r="X810" t="e">
        <f>VLOOKUP("*"&amp;$B810&amp;"*",$K:$O,4,0)</f>
        <v>#N/A</v>
      </c>
      <c r="Y810" t="e">
        <f>VLOOKUP("*"&amp;$B810&amp;"*",$K:$O,5,0)</f>
        <v>#N/A</v>
      </c>
    </row>
    <row r="811" spans="1:25">
      <c r="A811" t="s">
        <v>2681</v>
      </c>
      <c r="B811" t="s">
        <v>3624</v>
      </c>
      <c r="C811">
        <v>0.27216911984769415</v>
      </c>
      <c r="D811">
        <v>0.12954208909755793</v>
      </c>
      <c r="E811">
        <v>0.18283260940668947</v>
      </c>
      <c r="F811">
        <v>0.30687832795703285</v>
      </c>
      <c r="H811" t="s">
        <v>1568</v>
      </c>
      <c r="I811" t="s">
        <v>1569</v>
      </c>
      <c r="J811" t="s">
        <v>4730</v>
      </c>
      <c r="K811" t="s">
        <v>4730</v>
      </c>
      <c r="L811">
        <v>-0.51822955038775576</v>
      </c>
      <c r="M811">
        <v>0.75672721214810357</v>
      </c>
      <c r="N811">
        <v>-0.9056948782956894</v>
      </c>
      <c r="O811">
        <v>0.64787978229712617</v>
      </c>
      <c r="Q811" t="s">
        <v>3624</v>
      </c>
      <c r="R811">
        <v>0.27216911984769415</v>
      </c>
      <c r="S811">
        <v>0.12954208909755793</v>
      </c>
      <c r="T811">
        <v>0.18283260940668947</v>
      </c>
      <c r="U811">
        <v>0.30687832795703285</v>
      </c>
      <c r="V811" t="e">
        <f>VLOOKUP("*"&amp;$B811&amp;"*",$K:$O,2,0)</f>
        <v>#N/A</v>
      </c>
      <c r="W811" t="e">
        <f>VLOOKUP("*"&amp;$B811&amp;"*",$K:$O,3,0)</f>
        <v>#N/A</v>
      </c>
      <c r="X811" t="e">
        <f>VLOOKUP("*"&amp;$B811&amp;"*",$K:$O,4,0)</f>
        <v>#N/A</v>
      </c>
      <c r="Y811" t="e">
        <f>VLOOKUP("*"&amp;$B811&amp;"*",$K:$O,5,0)</f>
        <v>#N/A</v>
      </c>
    </row>
    <row r="812" spans="1:25">
      <c r="A812" t="s">
        <v>2682</v>
      </c>
      <c r="B812" t="s">
        <v>3625</v>
      </c>
      <c r="C812">
        <v>0.1556617473147564</v>
      </c>
      <c r="D812">
        <v>0.13369631013796096</v>
      </c>
      <c r="E812">
        <v>0.27088632176571859</v>
      </c>
      <c r="F812">
        <v>0.30695908928026616</v>
      </c>
      <c r="H812" t="s">
        <v>1560</v>
      </c>
      <c r="I812" t="s">
        <v>1570</v>
      </c>
      <c r="J812" t="s">
        <v>3827</v>
      </c>
      <c r="K812" t="s">
        <v>3827</v>
      </c>
      <c r="L812">
        <v>-1.3331469344221993</v>
      </c>
      <c r="M812">
        <v>-0.69297782979830913</v>
      </c>
      <c r="N812">
        <v>-1.0543168173257491</v>
      </c>
      <c r="O812">
        <v>9.0651688233784236E-2</v>
      </c>
      <c r="Q812" t="s">
        <v>3625</v>
      </c>
      <c r="R812">
        <v>0.1556617473147564</v>
      </c>
      <c r="S812">
        <v>0.13369631013796096</v>
      </c>
      <c r="T812">
        <v>0.27088632176571859</v>
      </c>
      <c r="U812">
        <v>0.30695908928026616</v>
      </c>
      <c r="V812" t="e">
        <f>VLOOKUP("*"&amp;$B812&amp;"*",$K:$O,2,0)</f>
        <v>#N/A</v>
      </c>
      <c r="W812" t="e">
        <f>VLOOKUP("*"&amp;$B812&amp;"*",$K:$O,3,0)</f>
        <v>#N/A</v>
      </c>
      <c r="X812" t="e">
        <f>VLOOKUP("*"&amp;$B812&amp;"*",$K:$O,4,0)</f>
        <v>#N/A</v>
      </c>
      <c r="Y812" t="e">
        <f>VLOOKUP("*"&amp;$B812&amp;"*",$K:$O,5,0)</f>
        <v>#N/A</v>
      </c>
    </row>
    <row r="813" spans="1:25">
      <c r="A813" t="s">
        <v>2683</v>
      </c>
      <c r="B813" t="s">
        <v>3626</v>
      </c>
      <c r="C813">
        <v>0.19188388122688194</v>
      </c>
      <c r="D813">
        <v>0.44655705881360647</v>
      </c>
      <c r="E813">
        <v>0.42093828421255047</v>
      </c>
      <c r="F813">
        <v>0.30892062419295929</v>
      </c>
      <c r="H813" t="s">
        <v>1571</v>
      </c>
      <c r="I813" t="s">
        <v>1572</v>
      </c>
      <c r="J813" t="s">
        <v>6393</v>
      </c>
      <c r="K813" t="s">
        <v>6393</v>
      </c>
      <c r="L813">
        <v>-0.77238996148223216</v>
      </c>
      <c r="M813">
        <v>0.18867027007486589</v>
      </c>
      <c r="N813">
        <v>-0.11074760321710218</v>
      </c>
      <c r="O813">
        <v>0.35561366940693767</v>
      </c>
      <c r="Q813" t="s">
        <v>3626</v>
      </c>
      <c r="R813">
        <v>0.19188388122688194</v>
      </c>
      <c r="S813">
        <v>0.44655705881360647</v>
      </c>
      <c r="T813">
        <v>0.42093828421255047</v>
      </c>
      <c r="U813">
        <v>0.30892062419295929</v>
      </c>
      <c r="V813" t="e">
        <f>VLOOKUP("*"&amp;$B813&amp;"*",$K:$O,2,0)</f>
        <v>#N/A</v>
      </c>
      <c r="W813" t="e">
        <f>VLOOKUP("*"&amp;$B813&amp;"*",$K:$O,3,0)</f>
        <v>#N/A</v>
      </c>
      <c r="X813" t="e">
        <f>VLOOKUP("*"&amp;$B813&amp;"*",$K:$O,4,0)</f>
        <v>#N/A</v>
      </c>
      <c r="Y813" t="e">
        <f>VLOOKUP("*"&amp;$B813&amp;"*",$K:$O,5,0)</f>
        <v>#N/A</v>
      </c>
    </row>
    <row r="814" spans="1:25">
      <c r="A814" t="s">
        <v>2684</v>
      </c>
      <c r="B814" t="s">
        <v>3627</v>
      </c>
      <c r="C814">
        <v>6.5239268328201677E-2</v>
      </c>
      <c r="D814">
        <v>0.17489183047165369</v>
      </c>
      <c r="E814">
        <v>0.18878059487062782</v>
      </c>
      <c r="F814">
        <v>0.30950702512755102</v>
      </c>
      <c r="H814" t="s">
        <v>1573</v>
      </c>
      <c r="I814" t="s">
        <v>1574</v>
      </c>
      <c r="J814" t="s">
        <v>6394</v>
      </c>
      <c r="K814" t="s">
        <v>8530</v>
      </c>
      <c r="L814">
        <v>0.31227643698999102</v>
      </c>
      <c r="M814">
        <v>-2.1084724332041538</v>
      </c>
      <c r="N814">
        <v>-1.2659564538936627</v>
      </c>
      <c r="O814">
        <v>0.12393665605718034</v>
      </c>
      <c r="Q814" t="s">
        <v>3627</v>
      </c>
      <c r="R814">
        <v>6.5239268328201677E-2</v>
      </c>
      <c r="S814">
        <v>0.17489183047165369</v>
      </c>
      <c r="T814">
        <v>0.18878059487062782</v>
      </c>
      <c r="U814">
        <v>0.30950702512755102</v>
      </c>
      <c r="V814">
        <f>VLOOKUP("*"&amp;$B814&amp;"*",$K:$O,2,0)</f>
        <v>-1.3559922703129839</v>
      </c>
      <c r="W814">
        <f>VLOOKUP("*"&amp;$B814&amp;"*",$K:$O,3,0)</f>
        <v>-1.9738625477926348</v>
      </c>
      <c r="X814">
        <f>VLOOKUP("*"&amp;$B814&amp;"*",$K:$O,4,0)</f>
        <v>-1.1516672548667244</v>
      </c>
      <c r="Y814">
        <f>VLOOKUP("*"&amp;$B814&amp;"*",$K:$O,5,0)</f>
        <v>0.1898757910465636</v>
      </c>
    </row>
    <row r="815" spans="1:25">
      <c r="A815" t="s">
        <v>2685</v>
      </c>
      <c r="B815" t="s">
        <v>3628</v>
      </c>
      <c r="C815">
        <v>0.27497484123392762</v>
      </c>
      <c r="D815">
        <v>0.10942490895856359</v>
      </c>
      <c r="E815">
        <v>0.19193728238053509</v>
      </c>
      <c r="F815">
        <v>0.31213748489532211</v>
      </c>
      <c r="H815" t="s">
        <v>1575</v>
      </c>
      <c r="I815" t="s">
        <v>1576</v>
      </c>
      <c r="J815" t="s">
        <v>6395</v>
      </c>
      <c r="K815" t="s">
        <v>8661</v>
      </c>
      <c r="L815">
        <v>0.17914861889441078</v>
      </c>
      <c r="M815">
        <v>-4.4900065356666539E-2</v>
      </c>
      <c r="N815">
        <v>0.34729892191500417</v>
      </c>
      <c r="O815">
        <v>0.69148448942146901</v>
      </c>
      <c r="Q815" t="s">
        <v>3628</v>
      </c>
      <c r="R815">
        <v>0.27497484123392762</v>
      </c>
      <c r="S815">
        <v>0.10942490895856359</v>
      </c>
      <c r="T815">
        <v>0.19193728238053509</v>
      </c>
      <c r="U815">
        <v>0.31213748489532211</v>
      </c>
      <c r="V815" t="e">
        <f>VLOOKUP("*"&amp;$B815&amp;"*",$K:$O,2,0)</f>
        <v>#N/A</v>
      </c>
      <c r="W815" t="e">
        <f>VLOOKUP("*"&amp;$B815&amp;"*",$K:$O,3,0)</f>
        <v>#N/A</v>
      </c>
      <c r="X815" t="e">
        <f>VLOOKUP("*"&amp;$B815&amp;"*",$K:$O,4,0)</f>
        <v>#N/A</v>
      </c>
      <c r="Y815" t="e">
        <f>VLOOKUP("*"&amp;$B815&amp;"*",$K:$O,5,0)</f>
        <v>#N/A</v>
      </c>
    </row>
    <row r="816" spans="1:25">
      <c r="A816" t="s">
        <v>2686</v>
      </c>
      <c r="B816" t="s">
        <v>3629</v>
      </c>
      <c r="C816">
        <v>0.2731953617206051</v>
      </c>
      <c r="D816">
        <v>0.15624480413856337</v>
      </c>
      <c r="E816">
        <v>0.10243463106147177</v>
      </c>
      <c r="F816">
        <v>0.3134023973236556</v>
      </c>
      <c r="H816" t="s">
        <v>1577</v>
      </c>
      <c r="I816" t="s">
        <v>1578</v>
      </c>
      <c r="J816" t="s">
        <v>5839</v>
      </c>
      <c r="K816" t="s">
        <v>3246</v>
      </c>
      <c r="L816">
        <v>7.5678827850183428E-2</v>
      </c>
      <c r="M816">
        <v>0.64172235172333103</v>
      </c>
      <c r="N816">
        <v>0.9387250869627155</v>
      </c>
      <c r="O816">
        <v>0.42511679072618835</v>
      </c>
      <c r="Q816" t="s">
        <v>3629</v>
      </c>
      <c r="R816">
        <v>0.2731953617206051</v>
      </c>
      <c r="S816">
        <v>0.15624480413856337</v>
      </c>
      <c r="T816">
        <v>0.10243463106147177</v>
      </c>
      <c r="U816">
        <v>0.3134023973236556</v>
      </c>
      <c r="V816" t="e">
        <f>VLOOKUP("*"&amp;$B816&amp;"*",$K:$O,2,0)</f>
        <v>#N/A</v>
      </c>
      <c r="W816" t="e">
        <f>VLOOKUP("*"&amp;$B816&amp;"*",$K:$O,3,0)</f>
        <v>#N/A</v>
      </c>
      <c r="X816" t="e">
        <f>VLOOKUP("*"&amp;$B816&amp;"*",$K:$O,4,0)</f>
        <v>#N/A</v>
      </c>
      <c r="Y816" t="e">
        <f>VLOOKUP("*"&amp;$B816&amp;"*",$K:$O,5,0)</f>
        <v>#N/A</v>
      </c>
    </row>
    <row r="817" spans="1:25">
      <c r="A817" t="s">
        <v>2687</v>
      </c>
      <c r="B817" t="s">
        <v>3630</v>
      </c>
      <c r="C817">
        <v>0.2831879561781791</v>
      </c>
      <c r="D817">
        <v>0.34586214374065671</v>
      </c>
      <c r="E817">
        <v>0.25174878956353153</v>
      </c>
      <c r="F817">
        <v>0.3141118864879911</v>
      </c>
      <c r="H817" t="s">
        <v>1579</v>
      </c>
      <c r="I817" t="s">
        <v>1580</v>
      </c>
      <c r="J817" t="s">
        <v>6030</v>
      </c>
      <c r="K817" t="s">
        <v>6029</v>
      </c>
      <c r="L817">
        <v>-1.3027269030058475</v>
      </c>
      <c r="M817">
        <v>-1.1998477079417038</v>
      </c>
      <c r="N817">
        <v>-2.2846329216749122</v>
      </c>
      <c r="O817">
        <v>-0.89820932934199949</v>
      </c>
      <c r="Q817" t="s">
        <v>3630</v>
      </c>
      <c r="R817">
        <v>0.2831879561781791</v>
      </c>
      <c r="S817">
        <v>0.34586214374065671</v>
      </c>
      <c r="T817">
        <v>0.25174878956353153</v>
      </c>
      <c r="U817">
        <v>0.3141118864879911</v>
      </c>
      <c r="V817">
        <f>VLOOKUP("*"&amp;$B817&amp;"*",$K:$O,2,0)</f>
        <v>-0.10431310388670255</v>
      </c>
      <c r="W817">
        <f>VLOOKUP("*"&amp;$B817&amp;"*",$K:$O,3,0)</f>
        <v>0.10429915763241897</v>
      </c>
      <c r="X817">
        <f>VLOOKUP("*"&amp;$B817&amp;"*",$K:$O,4,0)</f>
        <v>0.41717766923438715</v>
      </c>
      <c r="Y817">
        <f>VLOOKUP("*"&amp;$B817&amp;"*",$K:$O,5,0)</f>
        <v>0.41715870793909854</v>
      </c>
    </row>
    <row r="818" spans="1:25">
      <c r="A818" t="s">
        <v>2688</v>
      </c>
      <c r="B818" t="s">
        <v>3631</v>
      </c>
      <c r="C818">
        <v>0.33319734702393927</v>
      </c>
      <c r="D818">
        <v>0.18847618807957153</v>
      </c>
      <c r="E818">
        <v>0.23343285819722129</v>
      </c>
      <c r="F818">
        <v>0.31414513752544609</v>
      </c>
      <c r="H818" t="s">
        <v>1581</v>
      </c>
      <c r="I818" t="s">
        <v>1582</v>
      </c>
      <c r="J818" t="s">
        <v>6396</v>
      </c>
      <c r="K818" t="s">
        <v>8653</v>
      </c>
      <c r="L818">
        <v>0.32241096363385191</v>
      </c>
      <c r="M818">
        <v>0.18709754103477361</v>
      </c>
      <c r="N818">
        <v>-6.9339837101185894E-2</v>
      </c>
      <c r="O818">
        <v>0.51845994194740852</v>
      </c>
      <c r="Q818" t="s">
        <v>3631</v>
      </c>
      <c r="R818">
        <v>0.33319734702393927</v>
      </c>
      <c r="S818">
        <v>0.18847618807957153</v>
      </c>
      <c r="T818">
        <v>0.23343285819722129</v>
      </c>
      <c r="U818">
        <v>0.31414513752544609</v>
      </c>
      <c r="V818" t="e">
        <f>VLOOKUP("*"&amp;$B818&amp;"*",$K:$O,2,0)</f>
        <v>#N/A</v>
      </c>
      <c r="W818" t="e">
        <f>VLOOKUP("*"&amp;$B818&amp;"*",$K:$O,3,0)</f>
        <v>#N/A</v>
      </c>
      <c r="X818" t="e">
        <f>VLOOKUP("*"&amp;$B818&amp;"*",$K:$O,4,0)</f>
        <v>#N/A</v>
      </c>
      <c r="Y818" t="e">
        <f>VLOOKUP("*"&amp;$B818&amp;"*",$K:$O,5,0)</f>
        <v>#N/A</v>
      </c>
    </row>
    <row r="819" spans="1:25">
      <c r="A819" t="s">
        <v>2689</v>
      </c>
      <c r="B819" t="s">
        <v>3632</v>
      </c>
      <c r="C819">
        <v>0.19304817364706087</v>
      </c>
      <c r="D819">
        <v>0.20867690266697922</v>
      </c>
      <c r="E819">
        <v>0.27193985264393772</v>
      </c>
      <c r="F819">
        <v>0.31443635769229522</v>
      </c>
      <c r="H819" t="s">
        <v>1583</v>
      </c>
      <c r="I819" t="s">
        <v>1584</v>
      </c>
      <c r="J819" t="s">
        <v>4447</v>
      </c>
      <c r="K819" t="s">
        <v>3056</v>
      </c>
      <c r="L819">
        <v>-1.252692457121231</v>
      </c>
      <c r="M819">
        <v>-1.7978794216762906</v>
      </c>
      <c r="N819">
        <v>-0.82951626718060334</v>
      </c>
      <c r="O819">
        <v>7.2506761783084017E-2</v>
      </c>
      <c r="Q819" t="s">
        <v>3632</v>
      </c>
      <c r="R819">
        <v>0.19304817364706087</v>
      </c>
      <c r="S819">
        <v>0.20867690266697922</v>
      </c>
      <c r="T819">
        <v>0.27193985264393772</v>
      </c>
      <c r="U819">
        <v>0.31443635769229522</v>
      </c>
      <c r="V819" t="e">
        <f>VLOOKUP("*"&amp;$B819&amp;"*",$K:$O,2,0)</f>
        <v>#N/A</v>
      </c>
      <c r="W819" t="e">
        <f>VLOOKUP("*"&amp;$B819&amp;"*",$K:$O,3,0)</f>
        <v>#N/A</v>
      </c>
      <c r="X819" t="e">
        <f>VLOOKUP("*"&amp;$B819&amp;"*",$K:$O,4,0)</f>
        <v>#N/A</v>
      </c>
      <c r="Y819" t="e">
        <f>VLOOKUP("*"&amp;$B819&amp;"*",$K:$O,5,0)</f>
        <v>#N/A</v>
      </c>
    </row>
    <row r="820" spans="1:25">
      <c r="A820" t="s">
        <v>2690</v>
      </c>
      <c r="B820" t="s">
        <v>3633</v>
      </c>
      <c r="C820">
        <v>0.26623923127393917</v>
      </c>
      <c r="D820">
        <v>0.1454381279611108</v>
      </c>
      <c r="E820">
        <v>0.36978049271106372</v>
      </c>
      <c r="F820">
        <v>0.31526803810215209</v>
      </c>
      <c r="H820" t="s">
        <v>1585</v>
      </c>
      <c r="I820" t="s">
        <v>1586</v>
      </c>
      <c r="J820" t="s">
        <v>4652</v>
      </c>
      <c r="K820" t="s">
        <v>4651</v>
      </c>
      <c r="L820">
        <v>0.26146227762847901</v>
      </c>
      <c r="M820">
        <v>7.9928971464573756E-2</v>
      </c>
      <c r="N820">
        <v>0.62115582169865136</v>
      </c>
      <c r="O820">
        <v>0.55866792768289342</v>
      </c>
      <c r="Q820" t="s">
        <v>3633</v>
      </c>
      <c r="R820">
        <v>0.26623923127393917</v>
      </c>
      <c r="S820">
        <v>0.1454381279611108</v>
      </c>
      <c r="T820">
        <v>0.36978049271106372</v>
      </c>
      <c r="U820">
        <v>0.31526803810215209</v>
      </c>
      <c r="V820">
        <f>VLOOKUP("*"&amp;$B820&amp;"*",$K:$O,2,0)</f>
        <v>0.23228574687859449</v>
      </c>
      <c r="W820">
        <f>VLOOKUP("*"&amp;$B820&amp;"*",$K:$O,3,0)</f>
        <v>0.13380693245184513</v>
      </c>
      <c r="X820">
        <f>VLOOKUP("*"&amp;$B820&amp;"*",$K:$O,4,0)</f>
        <v>3.5088310937143742E-2</v>
      </c>
      <c r="Y820">
        <f>VLOOKUP("*"&amp;$B820&amp;"*",$K:$O,5,0)</f>
        <v>0.47173629523182514</v>
      </c>
    </row>
    <row r="821" spans="1:25">
      <c r="A821" t="s">
        <v>2691</v>
      </c>
      <c r="B821" t="s">
        <v>3633</v>
      </c>
      <c r="C821">
        <v>0.26623923127393917</v>
      </c>
      <c r="D821">
        <v>0.1454381279611108</v>
      </c>
      <c r="E821">
        <v>0.36978049271106372</v>
      </c>
      <c r="F821">
        <v>0.31526803810215209</v>
      </c>
      <c r="H821" t="s">
        <v>1587</v>
      </c>
      <c r="I821" t="s">
        <v>1588</v>
      </c>
      <c r="J821" t="s">
        <v>4792</v>
      </c>
      <c r="K821" t="s">
        <v>4792</v>
      </c>
      <c r="L821">
        <v>0.18814295255518268</v>
      </c>
      <c r="M821">
        <v>0.32774385235790265</v>
      </c>
      <c r="N821">
        <v>-0.42858797671807802</v>
      </c>
      <c r="O821">
        <v>1.0431993123610466</v>
      </c>
      <c r="Q821" t="s">
        <v>3633</v>
      </c>
      <c r="R821">
        <v>0.26623923127393917</v>
      </c>
      <c r="S821">
        <v>0.1454381279611108</v>
      </c>
      <c r="T821">
        <v>0.36978049271106372</v>
      </c>
      <c r="U821">
        <v>0.31526803810215209</v>
      </c>
      <c r="V821">
        <f>VLOOKUP("*"&amp;$B821&amp;"*",$K:$O,2,0)</f>
        <v>0.23228574687859449</v>
      </c>
      <c r="W821">
        <f>VLOOKUP("*"&amp;$B821&amp;"*",$K:$O,3,0)</f>
        <v>0.13380693245184513</v>
      </c>
      <c r="X821">
        <f>VLOOKUP("*"&amp;$B821&amp;"*",$K:$O,4,0)</f>
        <v>3.5088310937143742E-2</v>
      </c>
      <c r="Y821">
        <f>VLOOKUP("*"&amp;$B821&amp;"*",$K:$O,5,0)</f>
        <v>0.47173629523182514</v>
      </c>
    </row>
    <row r="822" spans="1:25">
      <c r="A822" t="s">
        <v>2692</v>
      </c>
      <c r="B822" t="s">
        <v>3634</v>
      </c>
      <c r="C822">
        <v>8.6675614062957193E-2</v>
      </c>
      <c r="D822">
        <v>0.14085027016691315</v>
      </c>
      <c r="E822">
        <v>0.27703401330481381</v>
      </c>
      <c r="F822">
        <v>0.31612395946210559</v>
      </c>
      <c r="H822" t="s">
        <v>740</v>
      </c>
      <c r="I822" t="s">
        <v>1589</v>
      </c>
      <c r="J822" t="s">
        <v>3926</v>
      </c>
      <c r="K822" t="s">
        <v>3926</v>
      </c>
      <c r="L822">
        <v>-1.191697793466703</v>
      </c>
      <c r="M822">
        <v>-0.61770854206169479</v>
      </c>
      <c r="N822">
        <v>-0.48457324745954827</v>
      </c>
      <c r="O822">
        <v>5.0749498863773841E-2</v>
      </c>
      <c r="Q822" t="s">
        <v>3634</v>
      </c>
      <c r="R822">
        <v>8.6675614062957193E-2</v>
      </c>
      <c r="S822">
        <v>0.14085027016691315</v>
      </c>
      <c r="T822">
        <v>0.27703401330481381</v>
      </c>
      <c r="U822">
        <v>0.31612395946210559</v>
      </c>
      <c r="V822">
        <f>VLOOKUP("*"&amp;$B822&amp;"*",$K:$O,2,0)</f>
        <v>0.67781270098818869</v>
      </c>
      <c r="W822">
        <f>VLOOKUP("*"&amp;$B822&amp;"*",$K:$O,3,0)</f>
        <v>-1.6119566436125907</v>
      </c>
      <c r="X822">
        <f>VLOOKUP("*"&amp;$B822&amp;"*",$K:$O,4,0)</f>
        <v>0.16574675713145279</v>
      </c>
      <c r="Y822">
        <f>VLOOKUP("*"&amp;$B822&amp;"*",$K:$O,5,0)</f>
        <v>0.86064192740043499</v>
      </c>
    </row>
    <row r="823" spans="1:25">
      <c r="A823" t="s">
        <v>2693</v>
      </c>
      <c r="B823" t="s">
        <v>3634</v>
      </c>
      <c r="C823">
        <v>8.6675614062957193E-2</v>
      </c>
      <c r="D823">
        <v>0.14085027016691315</v>
      </c>
      <c r="E823">
        <v>0.27703401330481381</v>
      </c>
      <c r="F823">
        <v>0.31612395946210559</v>
      </c>
      <c r="H823" t="s">
        <v>1590</v>
      </c>
      <c r="I823" t="s">
        <v>1591</v>
      </c>
      <c r="J823" t="s">
        <v>4316</v>
      </c>
      <c r="K823" t="s">
        <v>4315</v>
      </c>
      <c r="L823">
        <v>-1.4346397806281181</v>
      </c>
      <c r="M823">
        <v>1.1032312167581526</v>
      </c>
      <c r="N823">
        <v>1.9237904826017103</v>
      </c>
      <c r="O823">
        <v>0.82588440197163848</v>
      </c>
      <c r="Q823" t="s">
        <v>3634</v>
      </c>
      <c r="R823">
        <v>8.6675614062957193E-2</v>
      </c>
      <c r="S823">
        <v>0.14085027016691315</v>
      </c>
      <c r="T823">
        <v>0.27703401330481381</v>
      </c>
      <c r="U823">
        <v>0.31612395946210559</v>
      </c>
      <c r="V823">
        <f>VLOOKUP("*"&amp;$B823&amp;"*",$K:$O,2,0)</f>
        <v>0.67781270098818869</v>
      </c>
      <c r="W823">
        <f>VLOOKUP("*"&amp;$B823&amp;"*",$K:$O,3,0)</f>
        <v>-1.6119566436125907</v>
      </c>
      <c r="X823">
        <f>VLOOKUP("*"&amp;$B823&amp;"*",$K:$O,4,0)</f>
        <v>0.16574675713145279</v>
      </c>
      <c r="Y823">
        <f>VLOOKUP("*"&amp;$B823&amp;"*",$K:$O,5,0)</f>
        <v>0.86064192740043499</v>
      </c>
    </row>
    <row r="824" spans="1:25">
      <c r="A824" t="s">
        <v>2694</v>
      </c>
      <c r="B824" t="s">
        <v>3635</v>
      </c>
      <c r="C824">
        <v>0.11581754226180303</v>
      </c>
      <c r="D824">
        <v>0.34153699691866163</v>
      </c>
      <c r="E824">
        <v>0.28979486053918596</v>
      </c>
      <c r="F824">
        <v>0.31645545345496878</v>
      </c>
      <c r="H824" t="s">
        <v>1592</v>
      </c>
      <c r="I824" t="s">
        <v>1593</v>
      </c>
      <c r="J824" t="s">
        <v>4212</v>
      </c>
      <c r="K824" t="s">
        <v>4211</v>
      </c>
      <c r="L824">
        <v>0.10285051846715572</v>
      </c>
      <c r="M824">
        <v>0.92711642219141854</v>
      </c>
      <c r="N824">
        <v>0.36664678139623086</v>
      </c>
      <c r="O824">
        <v>0.2815875973385043</v>
      </c>
      <c r="Q824" t="s">
        <v>3635</v>
      </c>
      <c r="R824">
        <v>0.11581754226180303</v>
      </c>
      <c r="S824">
        <v>0.34153699691866163</v>
      </c>
      <c r="T824">
        <v>0.28979486053918596</v>
      </c>
      <c r="U824">
        <v>0.31645545345496878</v>
      </c>
      <c r="V824" t="e">
        <f>VLOOKUP("*"&amp;$B824&amp;"*",$K:$O,2,0)</f>
        <v>#N/A</v>
      </c>
      <c r="W824" t="e">
        <f>VLOOKUP("*"&amp;$B824&amp;"*",$K:$O,3,0)</f>
        <v>#N/A</v>
      </c>
      <c r="X824" t="e">
        <f>VLOOKUP("*"&amp;$B824&amp;"*",$K:$O,4,0)</f>
        <v>#N/A</v>
      </c>
      <c r="Y824" t="e">
        <f>VLOOKUP("*"&amp;$B824&amp;"*",$K:$O,5,0)</f>
        <v>#N/A</v>
      </c>
    </row>
    <row r="825" spans="1:25">
      <c r="A825" t="s">
        <v>2695</v>
      </c>
      <c r="B825" t="s">
        <v>3636</v>
      </c>
      <c r="C825">
        <v>0.18860173320209486</v>
      </c>
      <c r="D825">
        <v>0.16624625904594481</v>
      </c>
      <c r="E825">
        <v>0.30391332993260628</v>
      </c>
      <c r="F825">
        <v>0.31664077049283595</v>
      </c>
      <c r="H825" t="s">
        <v>1594</v>
      </c>
      <c r="I825" t="s">
        <v>1595</v>
      </c>
      <c r="J825" t="s">
        <v>5494</v>
      </c>
      <c r="K825" t="s">
        <v>5494</v>
      </c>
      <c r="L825">
        <v>0.83779615184966072</v>
      </c>
      <c r="M825">
        <v>-0.26776512831539495</v>
      </c>
      <c r="N825">
        <v>0.36832595097740189</v>
      </c>
      <c r="O825">
        <v>0.13333333333333341</v>
      </c>
      <c r="Q825" t="s">
        <v>3636</v>
      </c>
      <c r="R825">
        <v>0.18860173320209486</v>
      </c>
      <c r="S825">
        <v>0.16624625904594481</v>
      </c>
      <c r="T825">
        <v>0.30391332993260628</v>
      </c>
      <c r="U825">
        <v>0.31664077049283595</v>
      </c>
      <c r="V825" t="e">
        <f>VLOOKUP("*"&amp;$B825&amp;"*",$K:$O,2,0)</f>
        <v>#N/A</v>
      </c>
      <c r="W825" t="e">
        <f>VLOOKUP("*"&amp;$B825&amp;"*",$K:$O,3,0)</f>
        <v>#N/A</v>
      </c>
      <c r="X825" t="e">
        <f>VLOOKUP("*"&amp;$B825&amp;"*",$K:$O,4,0)</f>
        <v>#N/A</v>
      </c>
      <c r="Y825" t="e">
        <f>VLOOKUP("*"&amp;$B825&amp;"*",$K:$O,5,0)</f>
        <v>#N/A</v>
      </c>
    </row>
    <row r="826" spans="1:25">
      <c r="A826" t="s">
        <v>2696</v>
      </c>
      <c r="B826" t="s">
        <v>3637</v>
      </c>
      <c r="C826">
        <v>0.17357057572034981</v>
      </c>
      <c r="D826">
        <v>-6.523809464818181E-2</v>
      </c>
      <c r="E826">
        <v>0.22419138760201576</v>
      </c>
      <c r="F826">
        <v>0.3167676038032054</v>
      </c>
      <c r="H826" t="s">
        <v>1596</v>
      </c>
      <c r="I826" t="s">
        <v>1597</v>
      </c>
      <c r="J826" t="s">
        <v>5622</v>
      </c>
      <c r="K826" t="s">
        <v>5622</v>
      </c>
      <c r="L826">
        <v>0.84132918025785852</v>
      </c>
      <c r="M826">
        <v>0.55700563875030562</v>
      </c>
      <c r="N826">
        <v>0.96973301765485853</v>
      </c>
      <c r="O826">
        <v>0.72290359893375455</v>
      </c>
      <c r="Q826" t="s">
        <v>3637</v>
      </c>
      <c r="R826">
        <v>0.17357057572034981</v>
      </c>
      <c r="S826">
        <v>-6.523809464818181E-2</v>
      </c>
      <c r="T826">
        <v>0.22419138760201576</v>
      </c>
      <c r="U826">
        <v>0.3167676038032054</v>
      </c>
      <c r="V826">
        <f>VLOOKUP("*"&amp;$B826&amp;"*",$K:$O,2,0)</f>
        <v>-0.2086262077734051</v>
      </c>
      <c r="W826">
        <f>VLOOKUP("*"&amp;$B826&amp;"*",$K:$O,3,0)</f>
        <v>-0.3128937534813423</v>
      </c>
      <c r="X826">
        <f>VLOOKUP("*"&amp;$B826&amp;"*",$K:$O,4,0)</f>
        <v>-0.20858127373381685</v>
      </c>
      <c r="Y826">
        <f>VLOOKUP("*"&amp;$B826&amp;"*",$K:$O,5,0)</f>
        <v>-0.41322443364745176</v>
      </c>
    </row>
    <row r="827" spans="1:25">
      <c r="A827" t="s">
        <v>2697</v>
      </c>
      <c r="B827" t="s">
        <v>3638</v>
      </c>
      <c r="C827">
        <v>0.16687772823180022</v>
      </c>
      <c r="D827">
        <v>0.15968443274442182</v>
      </c>
      <c r="E827">
        <v>8.2766532277989219E-2</v>
      </c>
      <c r="F827">
        <v>0.31830999191436138</v>
      </c>
      <c r="H827" t="s">
        <v>1598</v>
      </c>
      <c r="I827" t="s">
        <v>1599</v>
      </c>
      <c r="J827" t="s">
        <v>5650</v>
      </c>
      <c r="K827" t="s">
        <v>5650</v>
      </c>
      <c r="L827">
        <v>-0.18133278147985021</v>
      </c>
      <c r="M827">
        <v>9.9687654717256227E-2</v>
      </c>
      <c r="N827">
        <v>0.55575600586645357</v>
      </c>
      <c r="O827">
        <v>6.665529065671584E-2</v>
      </c>
      <c r="Q827" t="s">
        <v>3638</v>
      </c>
      <c r="R827">
        <v>0.16687772823180022</v>
      </c>
      <c r="S827">
        <v>0.15968443274442182</v>
      </c>
      <c r="T827">
        <v>8.2766532277989219E-2</v>
      </c>
      <c r="U827">
        <v>0.31830999191436138</v>
      </c>
      <c r="V827" t="e">
        <f>VLOOKUP("*"&amp;$B827&amp;"*",$K:$O,2,0)</f>
        <v>#N/A</v>
      </c>
      <c r="W827" t="e">
        <f>VLOOKUP("*"&amp;$B827&amp;"*",$K:$O,3,0)</f>
        <v>#N/A</v>
      </c>
      <c r="X827" t="e">
        <f>VLOOKUP("*"&amp;$B827&amp;"*",$K:$O,4,0)</f>
        <v>#N/A</v>
      </c>
      <c r="Y827" t="e">
        <f>VLOOKUP("*"&amp;$B827&amp;"*",$K:$O,5,0)</f>
        <v>#N/A</v>
      </c>
    </row>
    <row r="828" spans="1:25">
      <c r="A828" t="s">
        <v>2698</v>
      </c>
      <c r="B828" t="s">
        <v>3639</v>
      </c>
      <c r="C828">
        <v>0.22255846776946445</v>
      </c>
      <c r="D828">
        <v>9.8947307544994464E-2</v>
      </c>
      <c r="E828">
        <v>0.23425993022713604</v>
      </c>
      <c r="F828">
        <v>0.31832411788831727</v>
      </c>
      <c r="H828" t="s">
        <v>1600</v>
      </c>
      <c r="I828" t="s">
        <v>1601</v>
      </c>
      <c r="J828" t="s">
        <v>4955</v>
      </c>
      <c r="K828" t="s">
        <v>4955</v>
      </c>
      <c r="L828">
        <v>-0.42254464431297167</v>
      </c>
      <c r="M828">
        <v>-0.35354464923783796</v>
      </c>
      <c r="N828">
        <v>-2.9739711095788168E-2</v>
      </c>
      <c r="O828">
        <v>0.32948837955919658</v>
      </c>
      <c r="Q828" t="s">
        <v>3639</v>
      </c>
      <c r="R828">
        <v>0.22255846776946445</v>
      </c>
      <c r="S828">
        <v>9.8947307544994464E-2</v>
      </c>
      <c r="T828">
        <v>0.23425993022713604</v>
      </c>
      <c r="U828">
        <v>0.31832411788831727</v>
      </c>
      <c r="V828" t="e">
        <f>VLOOKUP("*"&amp;$B828&amp;"*",$K:$O,2,0)</f>
        <v>#N/A</v>
      </c>
      <c r="W828" t="e">
        <f>VLOOKUP("*"&amp;$B828&amp;"*",$K:$O,3,0)</f>
        <v>#N/A</v>
      </c>
      <c r="X828" t="e">
        <f>VLOOKUP("*"&amp;$B828&amp;"*",$K:$O,4,0)</f>
        <v>#N/A</v>
      </c>
      <c r="Y828" t="e">
        <f>VLOOKUP("*"&amp;$B828&amp;"*",$K:$O,5,0)</f>
        <v>#N/A</v>
      </c>
    </row>
    <row r="829" spans="1:25">
      <c r="A829" t="s">
        <v>2699</v>
      </c>
      <c r="B829" t="s">
        <v>3640</v>
      </c>
      <c r="C829">
        <v>-5.6384685710404781E-2</v>
      </c>
      <c r="D829">
        <v>0.67250570619734595</v>
      </c>
      <c r="E829">
        <v>0.16471290637429534</v>
      </c>
      <c r="F829">
        <v>0.31901519134233453</v>
      </c>
      <c r="H829" t="s">
        <v>1602</v>
      </c>
      <c r="I829" t="s">
        <v>1603</v>
      </c>
      <c r="J829" t="s">
        <v>4828</v>
      </c>
      <c r="K829" t="s">
        <v>3257</v>
      </c>
      <c r="L829">
        <v>0.29302106154146729</v>
      </c>
      <c r="M829">
        <v>0.32214036546768682</v>
      </c>
      <c r="N829">
        <v>-0.30517248186235602</v>
      </c>
      <c r="O829">
        <v>8.397143336809991E-2</v>
      </c>
      <c r="Q829" t="s">
        <v>3640</v>
      </c>
      <c r="R829">
        <v>-5.6384685710404781E-2</v>
      </c>
      <c r="S829">
        <v>0.67250570619734595</v>
      </c>
      <c r="T829">
        <v>0.16471290637429534</v>
      </c>
      <c r="U829">
        <v>0.31901519134233453</v>
      </c>
      <c r="V829" t="e">
        <f>VLOOKUP("*"&amp;$B829&amp;"*",$K:$O,2,0)</f>
        <v>#N/A</v>
      </c>
      <c r="W829" t="e">
        <f>VLOOKUP("*"&amp;$B829&amp;"*",$K:$O,3,0)</f>
        <v>#N/A</v>
      </c>
      <c r="X829" t="e">
        <f>VLOOKUP("*"&amp;$B829&amp;"*",$K:$O,4,0)</f>
        <v>#N/A</v>
      </c>
      <c r="Y829" t="e">
        <f>VLOOKUP("*"&amp;$B829&amp;"*",$K:$O,5,0)</f>
        <v>#N/A</v>
      </c>
    </row>
    <row r="830" spans="1:25">
      <c r="A830" t="s">
        <v>2700</v>
      </c>
      <c r="B830" t="s">
        <v>3641</v>
      </c>
      <c r="C830">
        <v>0.2619212832829087</v>
      </c>
      <c r="D830">
        <v>0.24407757826013451</v>
      </c>
      <c r="E830">
        <v>0.33091358942197796</v>
      </c>
      <c r="F830">
        <v>0.31941682378756159</v>
      </c>
      <c r="H830" t="s">
        <v>252</v>
      </c>
      <c r="I830" t="s">
        <v>1604</v>
      </c>
      <c r="J830" t="s">
        <v>5534</v>
      </c>
      <c r="K830" t="s">
        <v>5534</v>
      </c>
      <c r="L830">
        <v>-0.80445531313220375</v>
      </c>
      <c r="M830">
        <v>-2.4341272815508579</v>
      </c>
      <c r="N830">
        <v>-0.59178567026488837</v>
      </c>
      <c r="O830">
        <v>0.15204455772729925</v>
      </c>
      <c r="Q830" t="s">
        <v>3641</v>
      </c>
      <c r="R830">
        <v>0.2619212832829087</v>
      </c>
      <c r="S830">
        <v>0.24407757826013451</v>
      </c>
      <c r="T830">
        <v>0.33091358942197796</v>
      </c>
      <c r="U830">
        <v>0.31941682378756159</v>
      </c>
      <c r="V830" t="e">
        <f>VLOOKUP("*"&amp;$B830&amp;"*",$K:$O,2,0)</f>
        <v>#N/A</v>
      </c>
      <c r="W830" t="e">
        <f>VLOOKUP("*"&amp;$B830&amp;"*",$K:$O,3,0)</f>
        <v>#N/A</v>
      </c>
      <c r="X830" t="e">
        <f>VLOOKUP("*"&amp;$B830&amp;"*",$K:$O,4,0)</f>
        <v>#N/A</v>
      </c>
      <c r="Y830" t="e">
        <f>VLOOKUP("*"&amp;$B830&amp;"*",$K:$O,5,0)</f>
        <v>#N/A</v>
      </c>
    </row>
    <row r="831" spans="1:25">
      <c r="A831" t="s">
        <v>2701</v>
      </c>
      <c r="B831" t="s">
        <v>3642</v>
      </c>
      <c r="C831">
        <v>0.31313249732172632</v>
      </c>
      <c r="D831">
        <v>0.35718797424960363</v>
      </c>
      <c r="E831">
        <v>0.3973575801848373</v>
      </c>
      <c r="F831">
        <v>0.32050108171298636</v>
      </c>
      <c r="H831" t="s">
        <v>1605</v>
      </c>
      <c r="I831" t="s">
        <v>1606</v>
      </c>
      <c r="J831" t="s">
        <v>6398</v>
      </c>
      <c r="K831" t="s">
        <v>8574</v>
      </c>
      <c r="L831">
        <v>-2.1814726709749537</v>
      </c>
      <c r="M831">
        <v>0.37827936835851345</v>
      </c>
      <c r="N831">
        <v>0.33181534049043698</v>
      </c>
      <c r="O831">
        <v>0.43736422117591306</v>
      </c>
      <c r="Q831" t="s">
        <v>3642</v>
      </c>
      <c r="R831">
        <v>0.31313249732172632</v>
      </c>
      <c r="S831">
        <v>0.35718797424960363</v>
      </c>
      <c r="T831">
        <v>0.3973575801848373</v>
      </c>
      <c r="U831">
        <v>0.32050108171298636</v>
      </c>
      <c r="V831">
        <f>VLOOKUP("*"&amp;$B831&amp;"*",$K:$O,2,0)</f>
        <v>0.3089108609913741</v>
      </c>
      <c r="W831">
        <f>VLOOKUP("*"&amp;$B831&amp;"*",$K:$O,3,0)</f>
        <v>1.153215702333535</v>
      </c>
      <c r="X831">
        <f>VLOOKUP("*"&amp;$B831&amp;"*",$K:$O,4,0)</f>
        <v>0.90234712385710802</v>
      </c>
      <c r="Y831">
        <f>VLOOKUP("*"&amp;$B831&amp;"*",$K:$O,5,0)</f>
        <v>0.88293403247434232</v>
      </c>
    </row>
    <row r="832" spans="1:25">
      <c r="A832" t="s">
        <v>2702</v>
      </c>
      <c r="B832" t="s">
        <v>3643</v>
      </c>
      <c r="C832">
        <v>0.16513656070350283</v>
      </c>
      <c r="D832">
        <v>0.25492988978648634</v>
      </c>
      <c r="E832">
        <v>0.29495785412536241</v>
      </c>
      <c r="F832">
        <v>0.32074843206191866</v>
      </c>
      <c r="H832" t="s">
        <v>1607</v>
      </c>
      <c r="I832" t="s">
        <v>1608</v>
      </c>
      <c r="J832" t="s">
        <v>6399</v>
      </c>
      <c r="K832" t="s">
        <v>6399</v>
      </c>
      <c r="L832">
        <v>-0.26072625349300294</v>
      </c>
      <c r="M832">
        <v>0.32255000459022015</v>
      </c>
      <c r="N832">
        <v>-0.2066666666666658</v>
      </c>
      <c r="O832">
        <v>-1.9268059219025874E-2</v>
      </c>
      <c r="Q832" t="s">
        <v>3643</v>
      </c>
      <c r="R832">
        <v>0.16513656070350283</v>
      </c>
      <c r="S832">
        <v>0.25492988978648634</v>
      </c>
      <c r="T832">
        <v>0.29495785412536241</v>
      </c>
      <c r="U832">
        <v>0.32074843206191866</v>
      </c>
      <c r="V832" t="e">
        <f>VLOOKUP("*"&amp;$B832&amp;"*",$K:$O,2,0)</f>
        <v>#N/A</v>
      </c>
      <c r="W832" t="e">
        <f>VLOOKUP("*"&amp;$B832&amp;"*",$K:$O,3,0)</f>
        <v>#N/A</v>
      </c>
      <c r="X832" t="e">
        <f>VLOOKUP("*"&amp;$B832&amp;"*",$K:$O,4,0)</f>
        <v>#N/A</v>
      </c>
      <c r="Y832" t="e">
        <f>VLOOKUP("*"&amp;$B832&amp;"*",$K:$O,5,0)</f>
        <v>#N/A</v>
      </c>
    </row>
    <row r="833" spans="1:25">
      <c r="A833" t="s">
        <v>2703</v>
      </c>
      <c r="B833" t="s">
        <v>3644</v>
      </c>
      <c r="C833">
        <v>0.18015709019877618</v>
      </c>
      <c r="D833">
        <v>8.7134246921408962E-2</v>
      </c>
      <c r="E833">
        <v>0.11906393260309114</v>
      </c>
      <c r="F833">
        <v>0.32087463488661289</v>
      </c>
      <c r="H833" t="s">
        <v>1609</v>
      </c>
      <c r="I833" t="s">
        <v>1610</v>
      </c>
      <c r="J833" t="s">
        <v>4875</v>
      </c>
      <c r="K833" t="s">
        <v>4875</v>
      </c>
      <c r="L833">
        <v>-0.96937110511460867</v>
      </c>
      <c r="M833">
        <v>-1.4269620208187108</v>
      </c>
      <c r="N833">
        <v>-1.0135747082865114</v>
      </c>
      <c r="O833">
        <v>0.11509755236569462</v>
      </c>
      <c r="Q833" t="s">
        <v>3644</v>
      </c>
      <c r="R833">
        <v>0.18015709019877618</v>
      </c>
      <c r="S833">
        <v>8.7134246921408962E-2</v>
      </c>
      <c r="T833">
        <v>0.11906393260309114</v>
      </c>
      <c r="U833">
        <v>0.32087463488661289</v>
      </c>
      <c r="V833" t="e">
        <f>VLOOKUP("*"&amp;$B833&amp;"*",$K:$O,2,0)</f>
        <v>#N/A</v>
      </c>
      <c r="W833" t="e">
        <f>VLOOKUP("*"&amp;$B833&amp;"*",$K:$O,3,0)</f>
        <v>#N/A</v>
      </c>
      <c r="X833" t="e">
        <f>VLOOKUP("*"&amp;$B833&amp;"*",$K:$O,4,0)</f>
        <v>#N/A</v>
      </c>
      <c r="Y833" t="e">
        <f>VLOOKUP("*"&amp;$B833&amp;"*",$K:$O,5,0)</f>
        <v>#N/A</v>
      </c>
    </row>
    <row r="834" spans="1:25">
      <c r="A834" t="s">
        <v>2704</v>
      </c>
      <c r="B834" t="s">
        <v>3645</v>
      </c>
      <c r="C834">
        <v>0.33453171050275954</v>
      </c>
      <c r="D834">
        <v>0.19833715031589047</v>
      </c>
      <c r="E834">
        <v>0.23387952672941589</v>
      </c>
      <c r="F834">
        <v>0.32102022751384329</v>
      </c>
      <c r="H834" t="s">
        <v>1611</v>
      </c>
      <c r="I834" t="s">
        <v>1612</v>
      </c>
      <c r="J834" t="s">
        <v>6400</v>
      </c>
      <c r="K834" t="s">
        <v>8649</v>
      </c>
      <c r="L834">
        <v>1.1448888802807067</v>
      </c>
      <c r="M834">
        <v>1.1546299700516995</v>
      </c>
      <c r="N834">
        <v>-2.6626484314167771E-2</v>
      </c>
      <c r="O834">
        <v>0.42197344362402012</v>
      </c>
      <c r="Q834" t="s">
        <v>3645</v>
      </c>
      <c r="R834">
        <v>0.33453171050275954</v>
      </c>
      <c r="S834">
        <v>0.19833715031589047</v>
      </c>
      <c r="T834">
        <v>0.23387952672941589</v>
      </c>
      <c r="U834">
        <v>0.32102022751384329</v>
      </c>
      <c r="V834" t="e">
        <f>VLOOKUP("*"&amp;$B834&amp;"*",$K:$O,2,0)</f>
        <v>#N/A</v>
      </c>
      <c r="W834" t="e">
        <f>VLOOKUP("*"&amp;$B834&amp;"*",$K:$O,3,0)</f>
        <v>#N/A</v>
      </c>
      <c r="X834" t="e">
        <f>VLOOKUP("*"&amp;$B834&amp;"*",$K:$O,4,0)</f>
        <v>#N/A</v>
      </c>
      <c r="Y834" t="e">
        <f>VLOOKUP("*"&amp;$B834&amp;"*",$K:$O,5,0)</f>
        <v>#N/A</v>
      </c>
    </row>
    <row r="835" spans="1:25">
      <c r="A835" t="s">
        <v>2705</v>
      </c>
      <c r="B835" t="s">
        <v>3646</v>
      </c>
      <c r="C835">
        <v>-9.816471787960114E-3</v>
      </c>
      <c r="D835">
        <v>3.4839041088044594E-2</v>
      </c>
      <c r="E835">
        <v>8.4110456960335714E-2</v>
      </c>
      <c r="F835">
        <v>0.32264155666651284</v>
      </c>
      <c r="H835" t="s">
        <v>1613</v>
      </c>
      <c r="I835" t="s">
        <v>1614</v>
      </c>
      <c r="J835" t="s">
        <v>3045</v>
      </c>
      <c r="K835" t="s">
        <v>3045</v>
      </c>
      <c r="L835">
        <v>5.2731257926201702E-2</v>
      </c>
      <c r="M835">
        <v>-0.71017682439230523</v>
      </c>
      <c r="N835">
        <v>-0.11631847827054044</v>
      </c>
      <c r="O835">
        <v>0.57747045638094796</v>
      </c>
      <c r="Q835" t="s">
        <v>3646</v>
      </c>
      <c r="R835">
        <v>-9.816471787960114E-3</v>
      </c>
      <c r="S835">
        <v>3.4839041088044594E-2</v>
      </c>
      <c r="T835">
        <v>8.4110456960335714E-2</v>
      </c>
      <c r="U835">
        <v>0.32264155666651284</v>
      </c>
      <c r="V835" t="e">
        <f>VLOOKUP("*"&amp;$B835&amp;"*",$K:$O,2,0)</f>
        <v>#N/A</v>
      </c>
      <c r="W835" t="e">
        <f>VLOOKUP("*"&amp;$B835&amp;"*",$K:$O,3,0)</f>
        <v>#N/A</v>
      </c>
      <c r="X835" t="e">
        <f>VLOOKUP("*"&amp;$B835&amp;"*",$K:$O,4,0)</f>
        <v>#N/A</v>
      </c>
      <c r="Y835" t="e">
        <f>VLOOKUP("*"&amp;$B835&amp;"*",$K:$O,5,0)</f>
        <v>#N/A</v>
      </c>
    </row>
    <row r="836" spans="1:25">
      <c r="A836" t="s">
        <v>2706</v>
      </c>
      <c r="B836" t="s">
        <v>3647</v>
      </c>
      <c r="C836">
        <v>0.54646383964620515</v>
      </c>
      <c r="D836">
        <v>0.3586761930281866</v>
      </c>
      <c r="E836">
        <v>0.10900178717654999</v>
      </c>
      <c r="F836">
        <v>0.32307846464604201</v>
      </c>
      <c r="H836" t="s">
        <v>986</v>
      </c>
      <c r="I836" t="s">
        <v>1615</v>
      </c>
      <c r="J836" t="s">
        <v>3003</v>
      </c>
      <c r="K836" t="s">
        <v>3003</v>
      </c>
      <c r="L836">
        <v>-0.29050308864627289</v>
      </c>
      <c r="M836">
        <v>-1.6755641650601492</v>
      </c>
      <c r="N836">
        <v>-1.6917555640080737</v>
      </c>
      <c r="O836">
        <v>0.23895498526421288</v>
      </c>
      <c r="Q836" t="s">
        <v>3647</v>
      </c>
      <c r="R836">
        <v>0.54646383964620515</v>
      </c>
      <c r="S836">
        <v>0.3586761930281866</v>
      </c>
      <c r="T836">
        <v>0.10900178717654999</v>
      </c>
      <c r="U836">
        <v>0.32307846464604201</v>
      </c>
      <c r="V836" t="e">
        <f>VLOOKUP("*"&amp;$B836&amp;"*",$K:$O,2,0)</f>
        <v>#N/A</v>
      </c>
      <c r="W836" t="e">
        <f>VLOOKUP("*"&amp;$B836&amp;"*",$K:$O,3,0)</f>
        <v>#N/A</v>
      </c>
      <c r="X836" t="e">
        <f>VLOOKUP("*"&amp;$B836&amp;"*",$K:$O,4,0)</f>
        <v>#N/A</v>
      </c>
      <c r="Y836" t="e">
        <f>VLOOKUP("*"&amp;$B836&amp;"*",$K:$O,5,0)</f>
        <v>#N/A</v>
      </c>
    </row>
    <row r="837" spans="1:25">
      <c r="A837" t="s">
        <v>2707</v>
      </c>
      <c r="B837" t="s">
        <v>3648</v>
      </c>
      <c r="C837">
        <v>2.4590379573109954E-2</v>
      </c>
      <c r="D837">
        <v>0.2267690991395746</v>
      </c>
      <c r="E837">
        <v>0.33399626396616044</v>
      </c>
      <c r="F837">
        <v>0.32323948651043583</v>
      </c>
      <c r="H837" t="s">
        <v>1616</v>
      </c>
      <c r="I837" t="s">
        <v>1617</v>
      </c>
      <c r="J837" t="s">
        <v>6401</v>
      </c>
      <c r="K837" t="s">
        <v>6401</v>
      </c>
      <c r="L837">
        <v>-0.1792282007301412</v>
      </c>
      <c r="M837">
        <v>-6.3272505279637889E-2</v>
      </c>
      <c r="N837">
        <v>0.39686250936698153</v>
      </c>
      <c r="O837">
        <v>1.077549580513866</v>
      </c>
      <c r="Q837" t="s">
        <v>3648</v>
      </c>
      <c r="R837">
        <v>2.4590379573109954E-2</v>
      </c>
      <c r="S837">
        <v>0.2267690991395746</v>
      </c>
      <c r="T837">
        <v>0.33399626396616044</v>
      </c>
      <c r="U837">
        <v>0.32323948651043583</v>
      </c>
      <c r="V837" t="e">
        <f>VLOOKUP("*"&amp;$B837&amp;"*",$K:$O,2,0)</f>
        <v>#N/A</v>
      </c>
      <c r="W837" t="e">
        <f>VLOOKUP("*"&amp;$B837&amp;"*",$K:$O,3,0)</f>
        <v>#N/A</v>
      </c>
      <c r="X837" t="e">
        <f>VLOOKUP("*"&amp;$B837&amp;"*",$K:$O,4,0)</f>
        <v>#N/A</v>
      </c>
      <c r="Y837" t="e">
        <f>VLOOKUP("*"&amp;$B837&amp;"*",$K:$O,5,0)</f>
        <v>#N/A</v>
      </c>
    </row>
    <row r="838" spans="1:25">
      <c r="A838" t="s">
        <v>2708</v>
      </c>
      <c r="B838" t="s">
        <v>3649</v>
      </c>
      <c r="C838">
        <v>0.16192965389294511</v>
      </c>
      <c r="D838">
        <v>0.30368807909564793</v>
      </c>
      <c r="E838">
        <v>0.29642726803800046</v>
      </c>
      <c r="F838">
        <v>0.32373712953577399</v>
      </c>
      <c r="H838" t="s">
        <v>1618</v>
      </c>
      <c r="I838" t="s">
        <v>1619</v>
      </c>
      <c r="J838" t="s">
        <v>5832</v>
      </c>
      <c r="K838" t="s">
        <v>3332</v>
      </c>
      <c r="L838">
        <v>-2.5242409770412495E-2</v>
      </c>
      <c r="M838">
        <v>-0.68830997482562351</v>
      </c>
      <c r="N838">
        <v>-0.22219184641686007</v>
      </c>
      <c r="O838">
        <v>0.38999999999999962</v>
      </c>
      <c r="Q838" t="s">
        <v>3649</v>
      </c>
      <c r="R838">
        <v>0.16192965389294511</v>
      </c>
      <c r="S838">
        <v>0.30368807909564793</v>
      </c>
      <c r="T838">
        <v>0.29642726803800046</v>
      </c>
      <c r="U838">
        <v>0.32373712953577399</v>
      </c>
      <c r="V838">
        <f>VLOOKUP("*"&amp;$B838&amp;"*",$K:$O,2,0)</f>
        <v>0.10429915763241897</v>
      </c>
      <c r="W838">
        <f>VLOOKUP("*"&amp;$B838&amp;"*",$K:$O,3,0)</f>
        <v>0.20857935396954927</v>
      </c>
      <c r="X838">
        <f>VLOOKUP("*"&amp;$B838&amp;"*",$K:$O,4,0)</f>
        <v>0.31289747289725689</v>
      </c>
      <c r="Y838">
        <f>VLOOKUP("*"&amp;$B838&amp;"*",$K:$O,5,0)</f>
        <v>0.73003355642783829</v>
      </c>
    </row>
    <row r="839" spans="1:25">
      <c r="A839" t="s">
        <v>2709</v>
      </c>
      <c r="B839" t="s">
        <v>3650</v>
      </c>
      <c r="C839">
        <v>0.22484591509002372</v>
      </c>
      <c r="D839">
        <v>0.11318585591258397</v>
      </c>
      <c r="E839">
        <v>0.13307198306141188</v>
      </c>
      <c r="F839">
        <v>0.32541681539326711</v>
      </c>
      <c r="H839" t="s">
        <v>1620</v>
      </c>
      <c r="I839" t="s">
        <v>1621</v>
      </c>
      <c r="J839" t="s">
        <v>6148</v>
      </c>
      <c r="K839" t="s">
        <v>3074</v>
      </c>
      <c r="L839">
        <v>0.98069611665153167</v>
      </c>
      <c r="M839">
        <v>0.14997602836479285</v>
      </c>
      <c r="N839">
        <v>-0.28165281297329636</v>
      </c>
      <c r="O839">
        <v>-0.45467384251797499</v>
      </c>
      <c r="Q839" t="s">
        <v>3650</v>
      </c>
      <c r="R839">
        <v>0.22484591509002372</v>
      </c>
      <c r="S839">
        <v>0.11318585591258397</v>
      </c>
      <c r="T839">
        <v>0.13307198306141188</v>
      </c>
      <c r="U839">
        <v>0.32541681539326711</v>
      </c>
      <c r="V839" t="e">
        <f>VLOOKUP("*"&amp;$B839&amp;"*",$K:$O,2,0)</f>
        <v>#N/A</v>
      </c>
      <c r="W839" t="e">
        <f>VLOOKUP("*"&amp;$B839&amp;"*",$K:$O,3,0)</f>
        <v>#N/A</v>
      </c>
      <c r="X839" t="e">
        <f>VLOOKUP("*"&amp;$B839&amp;"*",$K:$O,4,0)</f>
        <v>#N/A</v>
      </c>
      <c r="Y839" t="e">
        <f>VLOOKUP("*"&amp;$B839&amp;"*",$K:$O,5,0)</f>
        <v>#N/A</v>
      </c>
    </row>
    <row r="840" spans="1:25">
      <c r="A840" t="s">
        <v>2710</v>
      </c>
      <c r="B840" t="s">
        <v>3651</v>
      </c>
      <c r="C840">
        <v>6.9674983428675619E-2</v>
      </c>
      <c r="D840">
        <v>0.13453561682097087</v>
      </c>
      <c r="E840">
        <v>7.3132709777699395E-2</v>
      </c>
      <c r="F840">
        <v>0.32570929127031395</v>
      </c>
      <c r="H840" t="s">
        <v>1622</v>
      </c>
      <c r="I840" t="s">
        <v>1623</v>
      </c>
      <c r="J840" t="s">
        <v>5196</v>
      </c>
      <c r="K840" t="s">
        <v>3391</v>
      </c>
      <c r="L840">
        <v>0.26029649364222895</v>
      </c>
      <c r="M840">
        <v>-1.2101210454949347</v>
      </c>
      <c r="N840">
        <v>-0.70762926436143303</v>
      </c>
      <c r="O840">
        <v>0.92648523382796988</v>
      </c>
      <c r="Q840" t="s">
        <v>3651</v>
      </c>
      <c r="R840">
        <v>6.9674983428675619E-2</v>
      </c>
      <c r="S840">
        <v>0.13453561682097087</v>
      </c>
      <c r="T840">
        <v>7.3132709777699395E-2</v>
      </c>
      <c r="U840">
        <v>0.32570929127031395</v>
      </c>
      <c r="V840">
        <f>VLOOKUP("*"&amp;$B840&amp;"*",$K:$O,2,0)</f>
        <v>-6.9842935976169973E-2</v>
      </c>
      <c r="W840">
        <f>VLOOKUP("*"&amp;$B840&amp;"*",$K:$O,3,0)</f>
        <v>-1.8481879633649483E-2</v>
      </c>
      <c r="X840">
        <f>VLOOKUP("*"&amp;$B840&amp;"*",$K:$O,4,0)</f>
        <v>0.14351909299106555</v>
      </c>
      <c r="Y840">
        <f>VLOOKUP("*"&amp;$B840&amp;"*",$K:$O,5,0)</f>
        <v>0.28615684297742966</v>
      </c>
    </row>
    <row r="841" spans="1:25">
      <c r="A841" t="s">
        <v>2711</v>
      </c>
      <c r="B841" t="s">
        <v>3652</v>
      </c>
      <c r="C841">
        <v>0.28018484271063859</v>
      </c>
      <c r="D841">
        <v>0.27097402431556189</v>
      </c>
      <c r="E841">
        <v>0.35451064259472109</v>
      </c>
      <c r="F841">
        <v>0.32775774179562805</v>
      </c>
      <c r="H841" t="s">
        <v>1624</v>
      </c>
      <c r="I841" t="s">
        <v>1625</v>
      </c>
      <c r="J841" t="s">
        <v>6402</v>
      </c>
      <c r="K841" t="s">
        <v>6402</v>
      </c>
      <c r="L841">
        <v>0.21295709317260611</v>
      </c>
      <c r="M841">
        <v>0.27928550343805286</v>
      </c>
      <c r="N841">
        <v>0.77489204806718959</v>
      </c>
      <c r="O841">
        <v>0.2002159310516137</v>
      </c>
      <c r="Q841" t="s">
        <v>3652</v>
      </c>
      <c r="R841">
        <v>0.28018484271063859</v>
      </c>
      <c r="S841">
        <v>0.27097402431556189</v>
      </c>
      <c r="T841">
        <v>0.35451064259472109</v>
      </c>
      <c r="U841">
        <v>0.32775774179562805</v>
      </c>
      <c r="V841" t="e">
        <f>VLOOKUP("*"&amp;$B841&amp;"*",$K:$O,2,0)</f>
        <v>#N/A</v>
      </c>
      <c r="W841" t="e">
        <f>VLOOKUP("*"&amp;$B841&amp;"*",$K:$O,3,0)</f>
        <v>#N/A</v>
      </c>
      <c r="X841" t="e">
        <f>VLOOKUP("*"&amp;$B841&amp;"*",$K:$O,4,0)</f>
        <v>#N/A</v>
      </c>
      <c r="Y841" t="e">
        <f>VLOOKUP("*"&amp;$B841&amp;"*",$K:$O,5,0)</f>
        <v>#N/A</v>
      </c>
    </row>
    <row r="842" spans="1:25">
      <c r="A842" t="s">
        <v>2712</v>
      </c>
      <c r="B842" t="s">
        <v>3653</v>
      </c>
      <c r="C842">
        <v>-0.11609743276104714</v>
      </c>
      <c r="D842">
        <v>6.4904875860477509E-2</v>
      </c>
      <c r="E842">
        <v>1.3678725985845488E-2</v>
      </c>
      <c r="F842">
        <v>0.32776559079293743</v>
      </c>
      <c r="H842" t="s">
        <v>1425</v>
      </c>
      <c r="I842" t="s">
        <v>1626</v>
      </c>
      <c r="J842" t="s">
        <v>3422</v>
      </c>
      <c r="K842" t="s">
        <v>3422</v>
      </c>
      <c r="L842">
        <v>-0.59044358188373769</v>
      </c>
      <c r="M842">
        <v>-0.81233961088704476</v>
      </c>
      <c r="N842">
        <v>-0.93642934190370053</v>
      </c>
      <c r="O842">
        <v>0.16576949066385829</v>
      </c>
      <c r="Q842" t="s">
        <v>3653</v>
      </c>
      <c r="R842">
        <v>-0.11609743276104714</v>
      </c>
      <c r="S842">
        <v>6.4904875860477509E-2</v>
      </c>
      <c r="T842">
        <v>1.3678725985845488E-2</v>
      </c>
      <c r="U842">
        <v>0.32776559079293743</v>
      </c>
      <c r="V842" t="e">
        <f>VLOOKUP("*"&amp;$B842&amp;"*",$K:$O,2,0)</f>
        <v>#N/A</v>
      </c>
      <c r="W842" t="e">
        <f>VLOOKUP("*"&amp;$B842&amp;"*",$K:$O,3,0)</f>
        <v>#N/A</v>
      </c>
      <c r="X842" t="e">
        <f>VLOOKUP("*"&amp;$B842&amp;"*",$K:$O,4,0)</f>
        <v>#N/A</v>
      </c>
      <c r="Y842" t="e">
        <f>VLOOKUP("*"&amp;$B842&amp;"*",$K:$O,5,0)</f>
        <v>#N/A</v>
      </c>
    </row>
    <row r="843" spans="1:25">
      <c r="A843" t="s">
        <v>2713</v>
      </c>
      <c r="B843" t="s">
        <v>3654</v>
      </c>
      <c r="C843">
        <v>0.10551437617608807</v>
      </c>
      <c r="D843">
        <v>0.2379933020964663</v>
      </c>
      <c r="E843">
        <v>0.18534151120521153</v>
      </c>
      <c r="F843">
        <v>0.32940854184285356</v>
      </c>
      <c r="H843" t="s">
        <v>1627</v>
      </c>
      <c r="I843" t="s">
        <v>1628</v>
      </c>
      <c r="J843" t="s">
        <v>6403</v>
      </c>
      <c r="K843" t="s">
        <v>8591</v>
      </c>
      <c r="L843">
        <v>-0.41918162976012008</v>
      </c>
      <c r="M843">
        <v>-1.7079354143582206</v>
      </c>
      <c r="N843">
        <v>0.12433198332325361</v>
      </c>
      <c r="O843">
        <v>0.77634745936052951</v>
      </c>
      <c r="Q843" t="s">
        <v>3654</v>
      </c>
      <c r="R843">
        <v>0.10551437617608807</v>
      </c>
      <c r="S843">
        <v>0.2379933020964663</v>
      </c>
      <c r="T843">
        <v>0.18534151120521153</v>
      </c>
      <c r="U843">
        <v>0.32940854184285356</v>
      </c>
      <c r="V843" t="e">
        <f>VLOOKUP("*"&amp;$B843&amp;"*",$K:$O,2,0)</f>
        <v>#N/A</v>
      </c>
      <c r="W843" t="e">
        <f>VLOOKUP("*"&amp;$B843&amp;"*",$K:$O,3,0)</f>
        <v>#N/A</v>
      </c>
      <c r="X843" t="e">
        <f>VLOOKUP("*"&amp;$B843&amp;"*",$K:$O,4,0)</f>
        <v>#N/A</v>
      </c>
      <c r="Y843" t="e">
        <f>VLOOKUP("*"&amp;$B843&amp;"*",$K:$O,5,0)</f>
        <v>#N/A</v>
      </c>
    </row>
    <row r="844" spans="1:25">
      <c r="A844" t="s">
        <v>2714</v>
      </c>
      <c r="B844" t="s">
        <v>3655</v>
      </c>
      <c r="C844">
        <v>0.25210938822523371</v>
      </c>
      <c r="D844">
        <v>0.23294698193505664</v>
      </c>
      <c r="E844">
        <v>0.30697822747032294</v>
      </c>
      <c r="F844">
        <v>0.33125902250333011</v>
      </c>
      <c r="H844" t="s">
        <v>1629</v>
      </c>
      <c r="I844" t="s">
        <v>1630</v>
      </c>
      <c r="J844" t="s">
        <v>5113</v>
      </c>
      <c r="K844" t="s">
        <v>3433</v>
      </c>
      <c r="L844">
        <v>-0.87712777958445509</v>
      </c>
      <c r="M844">
        <v>-0.18012868568255033</v>
      </c>
      <c r="N844">
        <v>0.18168155971934508</v>
      </c>
      <c r="O844">
        <v>3.8520223121853554E-2</v>
      </c>
      <c r="Q844" t="s">
        <v>3655</v>
      </c>
      <c r="R844">
        <v>0.25210938822523371</v>
      </c>
      <c r="S844">
        <v>0.23294698193505664</v>
      </c>
      <c r="T844">
        <v>0.30697822747032294</v>
      </c>
      <c r="U844">
        <v>0.33125902250333011</v>
      </c>
      <c r="V844" t="e">
        <f>VLOOKUP("*"&amp;$B844&amp;"*",$K:$O,2,0)</f>
        <v>#N/A</v>
      </c>
      <c r="W844" t="e">
        <f>VLOOKUP("*"&amp;$B844&amp;"*",$K:$O,3,0)</f>
        <v>#N/A</v>
      </c>
      <c r="X844" t="e">
        <f>VLOOKUP("*"&amp;$B844&amp;"*",$K:$O,4,0)</f>
        <v>#N/A</v>
      </c>
      <c r="Y844" t="e">
        <f>VLOOKUP("*"&amp;$B844&amp;"*",$K:$O,5,0)</f>
        <v>#N/A</v>
      </c>
    </row>
    <row r="845" spans="1:25">
      <c r="A845" t="s">
        <v>2715</v>
      </c>
      <c r="B845" t="s">
        <v>3656</v>
      </c>
      <c r="C845">
        <v>0.47328516031579615</v>
      </c>
      <c r="D845">
        <v>0.26659630527905082</v>
      </c>
      <c r="E845">
        <v>0.25643299849236656</v>
      </c>
      <c r="F845">
        <v>0.3315468656703216</v>
      </c>
      <c r="H845" t="s">
        <v>1631</v>
      </c>
      <c r="I845" t="s">
        <v>1632</v>
      </c>
      <c r="J845" t="s">
        <v>5641</v>
      </c>
      <c r="K845" t="s">
        <v>5641</v>
      </c>
      <c r="L845">
        <v>0.577875635259534</v>
      </c>
      <c r="M845">
        <v>-0.40139379948121051</v>
      </c>
      <c r="N845">
        <v>-0.22307672591588323</v>
      </c>
      <c r="O845">
        <v>4.111608402740579E-2</v>
      </c>
      <c r="Q845" t="s">
        <v>3656</v>
      </c>
      <c r="R845">
        <v>0.47328516031579615</v>
      </c>
      <c r="S845">
        <v>0.26659630527905082</v>
      </c>
      <c r="T845">
        <v>0.25643299849236656</v>
      </c>
      <c r="U845">
        <v>0.3315468656703216</v>
      </c>
      <c r="V845" t="e">
        <f>VLOOKUP("*"&amp;$B845&amp;"*",$K:$O,2,0)</f>
        <v>#N/A</v>
      </c>
      <c r="W845" t="e">
        <f>VLOOKUP("*"&amp;$B845&amp;"*",$K:$O,3,0)</f>
        <v>#N/A</v>
      </c>
      <c r="X845" t="e">
        <f>VLOOKUP("*"&amp;$B845&amp;"*",$K:$O,4,0)</f>
        <v>#N/A</v>
      </c>
      <c r="Y845" t="e">
        <f>VLOOKUP("*"&amp;$B845&amp;"*",$K:$O,5,0)</f>
        <v>#N/A</v>
      </c>
    </row>
    <row r="846" spans="1:25">
      <c r="A846" t="s">
        <v>2716</v>
      </c>
      <c r="B846" t="s">
        <v>3657</v>
      </c>
      <c r="C846">
        <v>0.18715828183539382</v>
      </c>
      <c r="D846">
        <v>0.21161970206397918</v>
      </c>
      <c r="E846">
        <v>0.31010911133480673</v>
      </c>
      <c r="F846">
        <v>0.33328726871279407</v>
      </c>
      <c r="H846" t="s">
        <v>1633</v>
      </c>
      <c r="I846" t="s">
        <v>1634</v>
      </c>
      <c r="J846" t="s">
        <v>5283</v>
      </c>
      <c r="K846" t="s">
        <v>5282</v>
      </c>
      <c r="L846">
        <v>0.65330071175620574</v>
      </c>
      <c r="M846">
        <v>2.3040440997154268</v>
      </c>
      <c r="N846">
        <v>1.0621329507517747</v>
      </c>
      <c r="O846">
        <v>9.4945449791955946E-2</v>
      </c>
      <c r="Q846" t="s">
        <v>3657</v>
      </c>
      <c r="R846">
        <v>0.18715828183539382</v>
      </c>
      <c r="S846">
        <v>0.21161970206397918</v>
      </c>
      <c r="T846">
        <v>0.31010911133480673</v>
      </c>
      <c r="U846">
        <v>0.33328726871279407</v>
      </c>
      <c r="V846">
        <f>VLOOKUP("*"&amp;$B846&amp;"*",$K:$O,2,0)</f>
        <v>1.3158829786295361</v>
      </c>
      <c r="W846">
        <f>VLOOKUP("*"&amp;$B846&amp;"*",$K:$O,3,0)</f>
        <v>-0.66495494958960621</v>
      </c>
      <c r="X846">
        <f>VLOOKUP("*"&amp;$B846&amp;"*",$K:$O,4,0)</f>
        <v>0.57370917568730551</v>
      </c>
      <c r="Y846">
        <f>VLOOKUP("*"&amp;$B846&amp;"*",$K:$O,5,0)</f>
        <v>0.45481855294775103</v>
      </c>
    </row>
    <row r="847" spans="1:25">
      <c r="A847" t="s">
        <v>2717</v>
      </c>
      <c r="B847" t="s">
        <v>3658</v>
      </c>
      <c r="C847">
        <v>0.27445067724583516</v>
      </c>
      <c r="D847">
        <v>0.6195864831794764</v>
      </c>
      <c r="E847">
        <v>1.5004042505887747E-2</v>
      </c>
      <c r="F847">
        <v>0.3335503879899725</v>
      </c>
      <c r="H847" t="s">
        <v>781</v>
      </c>
      <c r="I847" t="s">
        <v>1635</v>
      </c>
      <c r="J847" t="s">
        <v>4984</v>
      </c>
      <c r="K847" t="s">
        <v>3421</v>
      </c>
      <c r="L847">
        <v>-0.43624110195229077</v>
      </c>
      <c r="M847">
        <v>-0.76150933218249739</v>
      </c>
      <c r="N847">
        <v>-1.0504459340955268</v>
      </c>
      <c r="O847">
        <v>-3.3706738035870314E-2</v>
      </c>
      <c r="Q847" t="s">
        <v>3658</v>
      </c>
      <c r="R847">
        <v>0.27445067724583516</v>
      </c>
      <c r="S847">
        <v>0.6195864831794764</v>
      </c>
      <c r="T847">
        <v>1.5004042505887747E-2</v>
      </c>
      <c r="U847">
        <v>0.3335503879899725</v>
      </c>
      <c r="V847">
        <f>VLOOKUP("*"&amp;$B847&amp;"*",$K:$O,2,0)</f>
        <v>-1.1472496086627915</v>
      </c>
      <c r="W847">
        <f>VLOOKUP("*"&amp;$B847&amp;"*",$K:$O,3,0)</f>
        <v>-0.8600902536013475</v>
      </c>
      <c r="X847">
        <f>VLOOKUP("*"&amp;$B847&amp;"*",$K:$O,4,0)</f>
        <v>0.23934291000369981</v>
      </c>
      <c r="Y847">
        <f>VLOOKUP("*"&amp;$B847&amp;"*",$K:$O,5,0)</f>
        <v>0.10429915763241897</v>
      </c>
    </row>
    <row r="848" spans="1:25">
      <c r="A848" t="s">
        <v>2718</v>
      </c>
      <c r="B848" t="s">
        <v>3659</v>
      </c>
      <c r="C848">
        <v>6.0572988933216894E-2</v>
      </c>
      <c r="D848">
        <v>0.3612864696350222</v>
      </c>
      <c r="E848">
        <v>0.39504025175142943</v>
      </c>
      <c r="F848">
        <v>0.33441579491286322</v>
      </c>
      <c r="H848" t="s">
        <v>1636</v>
      </c>
      <c r="I848" t="s">
        <v>1637</v>
      </c>
      <c r="J848" t="s">
        <v>4298</v>
      </c>
      <c r="K848" t="s">
        <v>4298</v>
      </c>
      <c r="L848">
        <v>2.8079469307344212E-4</v>
      </c>
      <c r="M848">
        <v>-1.1827737587359197</v>
      </c>
      <c r="N848">
        <v>-0.18609311645547852</v>
      </c>
      <c r="O848">
        <v>-2.6567205234432159E-3</v>
      </c>
      <c r="Q848" t="s">
        <v>3659</v>
      </c>
      <c r="R848">
        <v>6.0572988933216894E-2</v>
      </c>
      <c r="S848">
        <v>0.3612864696350222</v>
      </c>
      <c r="T848">
        <v>0.39504025175142943</v>
      </c>
      <c r="U848">
        <v>0.33441579491286322</v>
      </c>
      <c r="V848" t="e">
        <f>VLOOKUP("*"&amp;$B848&amp;"*",$K:$O,2,0)</f>
        <v>#N/A</v>
      </c>
      <c r="W848" t="e">
        <f>VLOOKUP("*"&amp;$B848&amp;"*",$K:$O,3,0)</f>
        <v>#N/A</v>
      </c>
      <c r="X848" t="e">
        <f>VLOOKUP("*"&amp;$B848&amp;"*",$K:$O,4,0)</f>
        <v>#N/A</v>
      </c>
      <c r="Y848" t="e">
        <f>VLOOKUP("*"&amp;$B848&amp;"*",$K:$O,5,0)</f>
        <v>#N/A</v>
      </c>
    </row>
    <row r="849" spans="1:25">
      <c r="A849" t="s">
        <v>2719</v>
      </c>
      <c r="B849" t="s">
        <v>3660</v>
      </c>
      <c r="C849">
        <v>-0.12942418432590108</v>
      </c>
      <c r="D849">
        <v>-3.4357980504775551E-2</v>
      </c>
      <c r="E849">
        <v>9.9716072698700697E-2</v>
      </c>
      <c r="F849">
        <v>0.33510200873588886</v>
      </c>
      <c r="H849" t="s">
        <v>1638</v>
      </c>
      <c r="I849" t="s">
        <v>1639</v>
      </c>
      <c r="J849" t="s">
        <v>4371</v>
      </c>
      <c r="K849" t="s">
        <v>4371</v>
      </c>
      <c r="L849">
        <v>0.11070968177462624</v>
      </c>
      <c r="M849">
        <v>-1.1102255697163129E-2</v>
      </c>
      <c r="N849">
        <v>-0.12120350165908055</v>
      </c>
      <c r="O849">
        <v>0.11537930216721377</v>
      </c>
      <c r="Q849" t="s">
        <v>3660</v>
      </c>
      <c r="R849">
        <v>-0.12942418432590108</v>
      </c>
      <c r="S849">
        <v>-3.4357980504775551E-2</v>
      </c>
      <c r="T849">
        <v>9.9716072698700697E-2</v>
      </c>
      <c r="U849">
        <v>0.33510200873588886</v>
      </c>
      <c r="V849" t="e">
        <f>VLOOKUP("*"&amp;$B849&amp;"*",$K:$O,2,0)</f>
        <v>#N/A</v>
      </c>
      <c r="W849" t="e">
        <f>VLOOKUP("*"&amp;$B849&amp;"*",$K:$O,3,0)</f>
        <v>#N/A</v>
      </c>
      <c r="X849" t="e">
        <f>VLOOKUP("*"&amp;$B849&amp;"*",$K:$O,4,0)</f>
        <v>#N/A</v>
      </c>
      <c r="Y849" t="e">
        <f>VLOOKUP("*"&amp;$B849&amp;"*",$K:$O,5,0)</f>
        <v>#N/A</v>
      </c>
    </row>
    <row r="850" spans="1:25">
      <c r="A850" t="s">
        <v>2720</v>
      </c>
      <c r="B850" t="s">
        <v>3661</v>
      </c>
      <c r="C850">
        <v>0.31315849141499369</v>
      </c>
      <c r="D850">
        <v>0.23468861069050362</v>
      </c>
      <c r="E850">
        <v>0.29311070919646748</v>
      </c>
      <c r="F850">
        <v>0.33668209962458701</v>
      </c>
      <c r="H850" t="s">
        <v>90</v>
      </c>
      <c r="I850" t="s">
        <v>1640</v>
      </c>
      <c r="J850" t="s">
        <v>3308</v>
      </c>
      <c r="K850" t="s">
        <v>3308</v>
      </c>
      <c r="L850">
        <v>-0.53107388387083942</v>
      </c>
      <c r="M850">
        <v>-1.9015577525459009</v>
      </c>
      <c r="N850">
        <v>-2.5638751538277149</v>
      </c>
      <c r="O850">
        <v>-0.9691093285076674</v>
      </c>
      <c r="Q850" t="s">
        <v>3661</v>
      </c>
      <c r="R850">
        <v>0.31315849141499369</v>
      </c>
      <c r="S850">
        <v>0.23468861069050362</v>
      </c>
      <c r="T850">
        <v>0.29311070919646748</v>
      </c>
      <c r="U850">
        <v>0.33668209962458701</v>
      </c>
      <c r="V850" t="e">
        <f>VLOOKUP("*"&amp;$B850&amp;"*",$K:$O,2,0)</f>
        <v>#N/A</v>
      </c>
      <c r="W850" t="e">
        <f>VLOOKUP("*"&amp;$B850&amp;"*",$K:$O,3,0)</f>
        <v>#N/A</v>
      </c>
      <c r="X850" t="e">
        <f>VLOOKUP("*"&amp;$B850&amp;"*",$K:$O,4,0)</f>
        <v>#N/A</v>
      </c>
      <c r="Y850" t="e">
        <f>VLOOKUP("*"&amp;$B850&amp;"*",$K:$O,5,0)</f>
        <v>#N/A</v>
      </c>
    </row>
    <row r="851" spans="1:25">
      <c r="A851" t="s">
        <v>2721</v>
      </c>
      <c r="B851" t="s">
        <v>3662</v>
      </c>
      <c r="C851">
        <v>6.5498575254087435E-2</v>
      </c>
      <c r="D851">
        <v>0.18471027297160841</v>
      </c>
      <c r="E851">
        <v>0.21220368049813335</v>
      </c>
      <c r="F851">
        <v>0.33822556139425169</v>
      </c>
      <c r="H851" t="s">
        <v>1641</v>
      </c>
      <c r="I851" t="s">
        <v>1642</v>
      </c>
      <c r="J851" t="s">
        <v>5027</v>
      </c>
      <c r="K851" t="s">
        <v>5027</v>
      </c>
      <c r="L851">
        <v>0.62908715612918176</v>
      </c>
      <c r="M851">
        <v>0.56666666666666643</v>
      </c>
      <c r="N851">
        <v>0</v>
      </c>
      <c r="O851">
        <v>9.146967079349394E-3</v>
      </c>
      <c r="Q851" t="s">
        <v>3662</v>
      </c>
      <c r="R851">
        <v>6.5498575254087435E-2</v>
      </c>
      <c r="S851">
        <v>0.18471027297160841</v>
      </c>
      <c r="T851">
        <v>0.21220368049813335</v>
      </c>
      <c r="U851">
        <v>0.33822556139425169</v>
      </c>
      <c r="V851" t="e">
        <f>VLOOKUP("*"&amp;$B851&amp;"*",$K:$O,2,0)</f>
        <v>#N/A</v>
      </c>
      <c r="W851" t="e">
        <f>VLOOKUP("*"&amp;$B851&amp;"*",$K:$O,3,0)</f>
        <v>#N/A</v>
      </c>
      <c r="X851" t="e">
        <f>VLOOKUP("*"&amp;$B851&amp;"*",$K:$O,4,0)</f>
        <v>#N/A</v>
      </c>
      <c r="Y851" t="e">
        <f>VLOOKUP("*"&amp;$B851&amp;"*",$K:$O,5,0)</f>
        <v>#N/A</v>
      </c>
    </row>
    <row r="852" spans="1:25">
      <c r="A852" t="s">
        <v>2722</v>
      </c>
      <c r="B852" t="s">
        <v>2930</v>
      </c>
      <c r="C852">
        <v>0.23438690607821694</v>
      </c>
      <c r="D852">
        <v>0.1624897974869195</v>
      </c>
      <c r="E852">
        <v>0.30938793813565291</v>
      </c>
      <c r="F852">
        <v>0.33833062371447625</v>
      </c>
      <c r="H852" t="s">
        <v>1643</v>
      </c>
      <c r="I852" t="s">
        <v>1644</v>
      </c>
      <c r="J852" t="s">
        <v>5161</v>
      </c>
      <c r="K852" t="s">
        <v>3509</v>
      </c>
      <c r="L852">
        <v>-0.36309534607305993</v>
      </c>
      <c r="M852">
        <v>-2.7857759429459272</v>
      </c>
      <c r="N852">
        <v>0.15137295165124398</v>
      </c>
      <c r="O852">
        <v>0.26755034920964804</v>
      </c>
      <c r="Q852" t="s">
        <v>2930</v>
      </c>
      <c r="R852">
        <v>0.23438690607821694</v>
      </c>
      <c r="S852">
        <v>0.1624897974869195</v>
      </c>
      <c r="T852">
        <v>0.30938793813565291</v>
      </c>
      <c r="U852">
        <v>0.33833062371447625</v>
      </c>
      <c r="V852">
        <f>VLOOKUP("*"&amp;$B852&amp;"*",$K:$O,2,0)</f>
        <v>-0.31293931166010763</v>
      </c>
      <c r="W852">
        <f>VLOOKUP("*"&amp;$B852&amp;"*",$K:$O,3,0)</f>
        <v>-0.31293931166010763</v>
      </c>
      <c r="X852">
        <f>VLOOKUP("*"&amp;$B852&amp;"*",$K:$O,4,0)</f>
        <v>-0.10431310388670255</v>
      </c>
      <c r="Y852">
        <f>VLOOKUP("*"&amp;$B852&amp;"*",$K:$O,5,0)</f>
        <v>0</v>
      </c>
    </row>
    <row r="853" spans="1:25">
      <c r="A853" t="s">
        <v>2723</v>
      </c>
      <c r="B853" t="s">
        <v>3663</v>
      </c>
      <c r="C853">
        <v>0.14375722888828699</v>
      </c>
      <c r="D853">
        <v>0.1961643489482687</v>
      </c>
      <c r="E853">
        <v>0.16600852223166551</v>
      </c>
      <c r="F853">
        <v>0.33878008834746409</v>
      </c>
      <c r="H853" t="s">
        <v>1645</v>
      </c>
      <c r="I853" t="s">
        <v>1646</v>
      </c>
      <c r="J853" t="s">
        <v>5640</v>
      </c>
      <c r="K853" t="s">
        <v>3240</v>
      </c>
      <c r="L853">
        <v>0.82540235652312877</v>
      </c>
      <c r="M853">
        <v>-0.3062996012625645</v>
      </c>
      <c r="N853">
        <v>-0.98847679350710571</v>
      </c>
      <c r="O853">
        <v>5.7775527522652942E-2</v>
      </c>
      <c r="Q853" t="s">
        <v>3663</v>
      </c>
      <c r="R853">
        <v>0.14375722888828699</v>
      </c>
      <c r="S853">
        <v>0.1961643489482687</v>
      </c>
      <c r="T853">
        <v>0.16600852223166551</v>
      </c>
      <c r="U853">
        <v>0.33878008834746409</v>
      </c>
      <c r="V853" t="e">
        <f>VLOOKUP("*"&amp;$B853&amp;"*",$K:$O,2,0)</f>
        <v>#N/A</v>
      </c>
      <c r="W853" t="e">
        <f>VLOOKUP("*"&amp;$B853&amp;"*",$K:$O,3,0)</f>
        <v>#N/A</v>
      </c>
      <c r="X853" t="e">
        <f>VLOOKUP("*"&amp;$B853&amp;"*",$K:$O,4,0)</f>
        <v>#N/A</v>
      </c>
      <c r="Y853" t="e">
        <f>VLOOKUP("*"&amp;$B853&amp;"*",$K:$O,5,0)</f>
        <v>#N/A</v>
      </c>
    </row>
    <row r="854" spans="1:25">
      <c r="A854" t="s">
        <v>2724</v>
      </c>
      <c r="B854" t="s">
        <v>3664</v>
      </c>
      <c r="C854">
        <v>0.27153558378901033</v>
      </c>
      <c r="D854">
        <v>0.11560613077301471</v>
      </c>
      <c r="E854">
        <v>0.30963951028833692</v>
      </c>
      <c r="F854">
        <v>0.33921314395948921</v>
      </c>
      <c r="H854" t="s">
        <v>1647</v>
      </c>
      <c r="I854" t="s">
        <v>1648</v>
      </c>
      <c r="J854" t="s">
        <v>5679</v>
      </c>
      <c r="K854" t="s">
        <v>5678</v>
      </c>
      <c r="L854">
        <v>-4.3839794374832021E-2</v>
      </c>
      <c r="M854">
        <v>0.58042869737229397</v>
      </c>
      <c r="N854">
        <v>-0.50540726863087226</v>
      </c>
      <c r="O854">
        <v>-7.5717427007485946E-2</v>
      </c>
      <c r="Q854" t="s">
        <v>3664</v>
      </c>
      <c r="R854">
        <v>0.27153558378901033</v>
      </c>
      <c r="S854">
        <v>0.11560613077301471</v>
      </c>
      <c r="T854">
        <v>0.30963951028833692</v>
      </c>
      <c r="U854">
        <v>0.33921314395948921</v>
      </c>
      <c r="V854" t="e">
        <f>VLOOKUP("*"&amp;$B854&amp;"*",$K:$O,2,0)</f>
        <v>#N/A</v>
      </c>
      <c r="W854" t="e">
        <f>VLOOKUP("*"&amp;$B854&amp;"*",$K:$O,3,0)</f>
        <v>#N/A</v>
      </c>
      <c r="X854" t="e">
        <f>VLOOKUP("*"&amp;$B854&amp;"*",$K:$O,4,0)</f>
        <v>#N/A</v>
      </c>
      <c r="Y854" t="e">
        <f>VLOOKUP("*"&amp;$B854&amp;"*",$K:$O,5,0)</f>
        <v>#N/A</v>
      </c>
    </row>
    <row r="855" spans="1:25">
      <c r="A855" t="s">
        <v>2725</v>
      </c>
      <c r="B855" t="s">
        <v>3665</v>
      </c>
      <c r="C855">
        <v>0.25150072245888255</v>
      </c>
      <c r="D855">
        <v>7.0268459118272494E-2</v>
      </c>
      <c r="E855">
        <v>0.33570544966044308</v>
      </c>
      <c r="F855">
        <v>0.33932908839599502</v>
      </c>
      <c r="H855" t="s">
        <v>1649</v>
      </c>
      <c r="I855" t="s">
        <v>1650</v>
      </c>
      <c r="J855" t="s">
        <v>6103</v>
      </c>
      <c r="K855" t="s">
        <v>6103</v>
      </c>
      <c r="L855">
        <v>-1.1968332122858296</v>
      </c>
      <c r="M855">
        <v>0.9570901843308498</v>
      </c>
      <c r="N855">
        <v>-3.5292658461750226E-2</v>
      </c>
      <c r="O855">
        <v>0.23501711504051512</v>
      </c>
      <c r="Q855" t="s">
        <v>3665</v>
      </c>
      <c r="R855">
        <v>0.25150072245888255</v>
      </c>
      <c r="S855">
        <v>7.0268459118272494E-2</v>
      </c>
      <c r="T855">
        <v>0.33570544966044308</v>
      </c>
      <c r="U855">
        <v>0.33932908839599502</v>
      </c>
      <c r="V855" t="e">
        <f>VLOOKUP("*"&amp;$B855&amp;"*",$K:$O,2,0)</f>
        <v>#N/A</v>
      </c>
      <c r="W855" t="e">
        <f>VLOOKUP("*"&amp;$B855&amp;"*",$K:$O,3,0)</f>
        <v>#N/A</v>
      </c>
      <c r="X855" t="e">
        <f>VLOOKUP("*"&amp;$B855&amp;"*",$K:$O,4,0)</f>
        <v>#N/A</v>
      </c>
      <c r="Y855" t="e">
        <f>VLOOKUP("*"&amp;$B855&amp;"*",$K:$O,5,0)</f>
        <v>#N/A</v>
      </c>
    </row>
    <row r="856" spans="1:25">
      <c r="A856" t="s">
        <v>2726</v>
      </c>
      <c r="B856" t="s">
        <v>3666</v>
      </c>
      <c r="C856">
        <v>0.33071168582521571</v>
      </c>
      <c r="D856">
        <v>0.25670538824280026</v>
      </c>
      <c r="E856">
        <v>0.21086497488601066</v>
      </c>
      <c r="F856">
        <v>0.33950334748102079</v>
      </c>
      <c r="H856" t="s">
        <v>1651</v>
      </c>
      <c r="I856" t="s">
        <v>1652</v>
      </c>
      <c r="J856" t="s">
        <v>6405</v>
      </c>
      <c r="K856" t="s">
        <v>3741</v>
      </c>
      <c r="L856">
        <v>-0.4753627816363753</v>
      </c>
      <c r="M856">
        <v>-9.0832725612654278E-2</v>
      </c>
      <c r="N856">
        <v>-0.6772736307698114</v>
      </c>
      <c r="O856">
        <v>0.64270617286969556</v>
      </c>
      <c r="Q856" t="s">
        <v>3666</v>
      </c>
      <c r="R856">
        <v>0.33071168582521571</v>
      </c>
      <c r="S856">
        <v>0.25670538824280026</v>
      </c>
      <c r="T856">
        <v>0.21086497488601066</v>
      </c>
      <c r="U856">
        <v>0.33950334748102079</v>
      </c>
      <c r="V856">
        <f>VLOOKUP("*"&amp;$B856&amp;"*",$K:$O,2,0)</f>
        <v>-0.10431310388670255</v>
      </c>
      <c r="W856">
        <f>VLOOKUP("*"&amp;$B856&amp;"*",$K:$O,3,0)</f>
        <v>-0.10432705014098613</v>
      </c>
      <c r="X856">
        <f>VLOOKUP("*"&amp;$B856&amp;"*",$K:$O,4,0)</f>
        <v>8.0946642237276559E-2</v>
      </c>
      <c r="Y856">
        <f>VLOOKUP("*"&amp;$B856&amp;"*",$K:$O,5,0)</f>
        <v>0.31287851160196822</v>
      </c>
    </row>
    <row r="857" spans="1:25">
      <c r="A857" t="s">
        <v>2727</v>
      </c>
      <c r="B857" t="s">
        <v>3667</v>
      </c>
      <c r="C857">
        <v>5.4302926510003527E-2</v>
      </c>
      <c r="D857">
        <v>0.30513714998786245</v>
      </c>
      <c r="E857">
        <v>0.35582282955784061</v>
      </c>
      <c r="F857">
        <v>0.34013219668832989</v>
      </c>
      <c r="H857" t="s">
        <v>704</v>
      </c>
      <c r="I857" t="s">
        <v>1653</v>
      </c>
      <c r="J857" t="s">
        <v>4550</v>
      </c>
      <c r="K857" t="s">
        <v>4550</v>
      </c>
      <c r="L857">
        <v>1.3053016674350788</v>
      </c>
      <c r="M857">
        <v>1.20845290003331</v>
      </c>
      <c r="N857">
        <v>0.74694412408393651</v>
      </c>
      <c r="O857">
        <v>0.23443722982607704</v>
      </c>
      <c r="Q857" t="s">
        <v>3667</v>
      </c>
      <c r="R857">
        <v>5.4302926510003527E-2</v>
      </c>
      <c r="S857">
        <v>0.30513714998786245</v>
      </c>
      <c r="T857">
        <v>0.35582282955784061</v>
      </c>
      <c r="U857">
        <v>0.34013219668832989</v>
      </c>
      <c r="V857" t="e">
        <f>VLOOKUP("*"&amp;$B857&amp;"*",$K:$O,2,0)</f>
        <v>#N/A</v>
      </c>
      <c r="W857" t="e">
        <f>VLOOKUP("*"&amp;$B857&amp;"*",$K:$O,3,0)</f>
        <v>#N/A</v>
      </c>
      <c r="X857" t="e">
        <f>VLOOKUP("*"&amp;$B857&amp;"*",$K:$O,4,0)</f>
        <v>#N/A</v>
      </c>
      <c r="Y857" t="e">
        <f>VLOOKUP("*"&amp;$B857&amp;"*",$K:$O,5,0)</f>
        <v>#N/A</v>
      </c>
    </row>
    <row r="858" spans="1:25">
      <c r="A858" t="s">
        <v>2728</v>
      </c>
      <c r="B858" t="s">
        <v>3668</v>
      </c>
      <c r="C858">
        <v>0.31569065820210063</v>
      </c>
      <c r="D858">
        <v>0.42416578541458516</v>
      </c>
      <c r="E858">
        <v>0.37377776112055527</v>
      </c>
      <c r="F858">
        <v>0.34387346338513647</v>
      </c>
      <c r="H858" t="s">
        <v>1654</v>
      </c>
      <c r="I858" t="s">
        <v>1655</v>
      </c>
      <c r="J858" t="s">
        <v>3929</v>
      </c>
      <c r="K858" t="s">
        <v>3301</v>
      </c>
      <c r="L858">
        <v>-1.6796754134998249</v>
      </c>
      <c r="M858">
        <v>0.73034544469930729</v>
      </c>
      <c r="N858">
        <v>0.79221829199273142</v>
      </c>
      <c r="O858">
        <v>-0.1464915192204673</v>
      </c>
      <c r="Q858" t="s">
        <v>3668</v>
      </c>
      <c r="R858">
        <v>0.31569065820210063</v>
      </c>
      <c r="S858">
        <v>0.42416578541458516</v>
      </c>
      <c r="T858">
        <v>0.37377776112055527</v>
      </c>
      <c r="U858">
        <v>0.34387346338513647</v>
      </c>
      <c r="V858" t="e">
        <f>VLOOKUP("*"&amp;$B858&amp;"*",$K:$O,2,0)</f>
        <v>#N/A</v>
      </c>
      <c r="W858" t="e">
        <f>VLOOKUP("*"&amp;$B858&amp;"*",$K:$O,3,0)</f>
        <v>#N/A</v>
      </c>
      <c r="X858" t="e">
        <f>VLOOKUP("*"&amp;$B858&amp;"*",$K:$O,4,0)</f>
        <v>#N/A</v>
      </c>
      <c r="Y858" t="e">
        <f>VLOOKUP("*"&amp;$B858&amp;"*",$K:$O,5,0)</f>
        <v>#N/A</v>
      </c>
    </row>
    <row r="859" spans="1:25">
      <c r="A859" t="s">
        <v>2729</v>
      </c>
      <c r="B859" t="s">
        <v>3669</v>
      </c>
      <c r="C859">
        <v>0.18733891760284749</v>
      </c>
      <c r="D859">
        <v>0.15071679767734425</v>
      </c>
      <c r="E859">
        <v>0.21987725923716081</v>
      </c>
      <c r="F859">
        <v>0.34396729958873984</v>
      </c>
      <c r="H859" t="s">
        <v>1656</v>
      </c>
      <c r="I859" t="s">
        <v>1657</v>
      </c>
      <c r="J859" t="s">
        <v>5468</v>
      </c>
      <c r="K859" t="s">
        <v>5468</v>
      </c>
      <c r="L859">
        <v>-1.0870784762442149</v>
      </c>
      <c r="M859">
        <v>-0.56264357743825988</v>
      </c>
      <c r="N859">
        <v>-0.3478686345821807</v>
      </c>
      <c r="O859">
        <v>0.34333333333333343</v>
      </c>
      <c r="Q859" t="s">
        <v>3669</v>
      </c>
      <c r="R859">
        <v>0.18733891760284749</v>
      </c>
      <c r="S859">
        <v>0.15071679767734425</v>
      </c>
      <c r="T859">
        <v>0.21987725923716081</v>
      </c>
      <c r="U859">
        <v>0.34396729958873984</v>
      </c>
      <c r="V859" t="e">
        <f>VLOOKUP("*"&amp;$B859&amp;"*",$K:$O,2,0)</f>
        <v>#N/A</v>
      </c>
      <c r="W859" t="e">
        <f>VLOOKUP("*"&amp;$B859&amp;"*",$K:$O,3,0)</f>
        <v>#N/A</v>
      </c>
      <c r="X859" t="e">
        <f>VLOOKUP("*"&amp;$B859&amp;"*",$K:$O,4,0)</f>
        <v>#N/A</v>
      </c>
      <c r="Y859" t="e">
        <f>VLOOKUP("*"&amp;$B859&amp;"*",$K:$O,5,0)</f>
        <v>#N/A</v>
      </c>
    </row>
    <row r="860" spans="1:25">
      <c r="A860" t="s">
        <v>2730</v>
      </c>
      <c r="B860" t="s">
        <v>3670</v>
      </c>
      <c r="C860">
        <v>0.34863243831429147</v>
      </c>
      <c r="D860">
        <v>0.23008790009190125</v>
      </c>
      <c r="E860">
        <v>-0.16022208135315069</v>
      </c>
      <c r="F860">
        <v>0.34435895385701693</v>
      </c>
      <c r="H860" t="s">
        <v>1658</v>
      </c>
      <c r="I860" t="s">
        <v>1659</v>
      </c>
      <c r="J860" t="s">
        <v>5827</v>
      </c>
      <c r="K860" t="s">
        <v>5827</v>
      </c>
      <c r="L860">
        <v>0.64957015729111778</v>
      </c>
      <c r="M860">
        <v>0.8812617004845027</v>
      </c>
      <c r="N860">
        <v>0.37362292178193868</v>
      </c>
      <c r="O860">
        <v>0.31341814717156047</v>
      </c>
      <c r="Q860" t="s">
        <v>3670</v>
      </c>
      <c r="R860">
        <v>0.34863243831429147</v>
      </c>
      <c r="S860">
        <v>0.23008790009190125</v>
      </c>
      <c r="T860">
        <v>-0.16022208135315069</v>
      </c>
      <c r="U860">
        <v>0.34435895385701693</v>
      </c>
      <c r="V860">
        <f>VLOOKUP("*"&amp;$B860&amp;"*",$K:$O,2,0)</f>
        <v>-0.46977750469456003</v>
      </c>
      <c r="W860">
        <f>VLOOKUP("*"&amp;$B860&amp;"*",$K:$O,3,0)</f>
        <v>1.6589944461352004</v>
      </c>
      <c r="X860">
        <f>VLOOKUP("*"&amp;$B860&amp;"*",$K:$O,4,0)</f>
        <v>1.374947327822837</v>
      </c>
      <c r="Y860">
        <f>VLOOKUP("*"&amp;$B860&amp;"*",$K:$O,5,0)</f>
        <v>0.17999999999999985</v>
      </c>
    </row>
    <row r="861" spans="1:25">
      <c r="A861" t="s">
        <v>2731</v>
      </c>
      <c r="B861" t="s">
        <v>3671</v>
      </c>
      <c r="C861">
        <v>0.38769106786035279</v>
      </c>
      <c r="D861">
        <v>0.39000925645013329</v>
      </c>
      <c r="E861">
        <v>0.27214362461909547</v>
      </c>
      <c r="F861">
        <v>0.34625413524541937</v>
      </c>
      <c r="H861" t="s">
        <v>1660</v>
      </c>
      <c r="I861" t="s">
        <v>1661</v>
      </c>
      <c r="J861" t="s">
        <v>5566</v>
      </c>
      <c r="K861" t="s">
        <v>3642</v>
      </c>
      <c r="L861">
        <v>0.3089108609913741</v>
      </c>
      <c r="M861">
        <v>1.153215702333535</v>
      </c>
      <c r="N861">
        <v>0.90234712385710802</v>
      </c>
      <c r="O861">
        <v>0.88293403247434232</v>
      </c>
      <c r="Q861" t="s">
        <v>3671</v>
      </c>
      <c r="R861">
        <v>0.38769106786035279</v>
      </c>
      <c r="S861">
        <v>0.39000925645013329</v>
      </c>
      <c r="T861">
        <v>0.27214362461909547</v>
      </c>
      <c r="U861">
        <v>0.34625413524541937</v>
      </c>
      <c r="V861" t="e">
        <f>VLOOKUP("*"&amp;$B861&amp;"*",$K:$O,2,0)</f>
        <v>#N/A</v>
      </c>
      <c r="W861" t="e">
        <f>VLOOKUP("*"&amp;$B861&amp;"*",$K:$O,3,0)</f>
        <v>#N/A</v>
      </c>
      <c r="X861" t="e">
        <f>VLOOKUP("*"&amp;$B861&amp;"*",$K:$O,4,0)</f>
        <v>#N/A</v>
      </c>
      <c r="Y861" t="e">
        <f>VLOOKUP("*"&amp;$B861&amp;"*",$K:$O,5,0)</f>
        <v>#N/A</v>
      </c>
    </row>
    <row r="862" spans="1:25">
      <c r="A862" t="s">
        <v>2732</v>
      </c>
      <c r="B862" t="s">
        <v>3671</v>
      </c>
      <c r="C862">
        <v>0.38769106786035279</v>
      </c>
      <c r="D862">
        <v>0.39000925645013329</v>
      </c>
      <c r="E862">
        <v>0.27214362461909547</v>
      </c>
      <c r="F862">
        <v>0.34625413524541937</v>
      </c>
      <c r="H862" t="s">
        <v>1662</v>
      </c>
      <c r="I862" t="s">
        <v>1663</v>
      </c>
      <c r="J862" t="s">
        <v>3627</v>
      </c>
      <c r="K862" t="s">
        <v>3627</v>
      </c>
      <c r="L862">
        <v>-1.3559922703129839</v>
      </c>
      <c r="M862">
        <v>-1.9738625477926348</v>
      </c>
      <c r="N862">
        <v>-1.1516672548667244</v>
      </c>
      <c r="O862">
        <v>0.1898757910465636</v>
      </c>
      <c r="Q862" t="s">
        <v>3671</v>
      </c>
      <c r="R862">
        <v>0.38769106786035279</v>
      </c>
      <c r="S862">
        <v>0.39000925645013329</v>
      </c>
      <c r="T862">
        <v>0.27214362461909547</v>
      </c>
      <c r="U862">
        <v>0.34625413524541937</v>
      </c>
      <c r="V862" t="e">
        <f>VLOOKUP("*"&amp;$B862&amp;"*",$K:$O,2,0)</f>
        <v>#N/A</v>
      </c>
      <c r="W862" t="e">
        <f>VLOOKUP("*"&amp;$B862&amp;"*",$K:$O,3,0)</f>
        <v>#N/A</v>
      </c>
      <c r="X862" t="e">
        <f>VLOOKUP("*"&amp;$B862&amp;"*",$K:$O,4,0)</f>
        <v>#N/A</v>
      </c>
      <c r="Y862" t="e">
        <f>VLOOKUP("*"&amp;$B862&amp;"*",$K:$O,5,0)</f>
        <v>#N/A</v>
      </c>
    </row>
    <row r="863" spans="1:25">
      <c r="A863" t="s">
        <v>2733</v>
      </c>
      <c r="B863" t="s">
        <v>3672</v>
      </c>
      <c r="C863">
        <v>0.32066045147587652</v>
      </c>
      <c r="D863">
        <v>0.31537572453060425</v>
      </c>
      <c r="E863">
        <v>0.23252833957865851</v>
      </c>
      <c r="F863">
        <v>0.34699096594592527</v>
      </c>
      <c r="H863" t="s">
        <v>781</v>
      </c>
      <c r="I863" t="s">
        <v>1664</v>
      </c>
      <c r="J863" t="s">
        <v>4984</v>
      </c>
      <c r="K863" t="s">
        <v>3421</v>
      </c>
      <c r="L863">
        <v>0.19451038893904396</v>
      </c>
      <c r="M863">
        <v>4.8595051973658564E-2</v>
      </c>
      <c r="N863">
        <v>0.10705036139073576</v>
      </c>
      <c r="O863">
        <v>0.36092346242684564</v>
      </c>
      <c r="Q863" t="s">
        <v>3672</v>
      </c>
      <c r="R863">
        <v>0.32066045147587652</v>
      </c>
      <c r="S863">
        <v>0.31537572453060425</v>
      </c>
      <c r="T863">
        <v>0.23252833957865851</v>
      </c>
      <c r="U863">
        <v>0.34699096594592527</v>
      </c>
      <c r="V863" t="e">
        <f>VLOOKUP("*"&amp;$B863&amp;"*",$K:$O,2,0)</f>
        <v>#N/A</v>
      </c>
      <c r="W863" t="e">
        <f>VLOOKUP("*"&amp;$B863&amp;"*",$K:$O,3,0)</f>
        <v>#N/A</v>
      </c>
      <c r="X863" t="e">
        <f>VLOOKUP("*"&amp;$B863&amp;"*",$K:$O,4,0)</f>
        <v>#N/A</v>
      </c>
      <c r="Y863" t="e">
        <f>VLOOKUP("*"&amp;$B863&amp;"*",$K:$O,5,0)</f>
        <v>#N/A</v>
      </c>
    </row>
    <row r="864" spans="1:25">
      <c r="A864" t="s">
        <v>2734</v>
      </c>
      <c r="B864" t="s">
        <v>3673</v>
      </c>
      <c r="C864">
        <v>0.17657423535355579</v>
      </c>
      <c r="D864">
        <v>5.8578936046020533E-2</v>
      </c>
      <c r="E864">
        <v>0.11841825082711957</v>
      </c>
      <c r="F864">
        <v>0.34829214207570253</v>
      </c>
      <c r="H864" t="s">
        <v>1665</v>
      </c>
      <c r="I864" t="s">
        <v>1666</v>
      </c>
      <c r="J864" t="s">
        <v>3670</v>
      </c>
      <c r="K864" t="s">
        <v>3670</v>
      </c>
      <c r="L864">
        <v>-0.46977750469456003</v>
      </c>
      <c r="M864">
        <v>1.6589944461352004</v>
      </c>
      <c r="N864">
        <v>1.374947327822837</v>
      </c>
      <c r="O864">
        <v>0.17999999999999985</v>
      </c>
      <c r="Q864" t="s">
        <v>3673</v>
      </c>
      <c r="R864">
        <v>0.17657423535355579</v>
      </c>
      <c r="S864">
        <v>5.8578936046020533E-2</v>
      </c>
      <c r="T864">
        <v>0.11841825082711957</v>
      </c>
      <c r="U864">
        <v>0.34829214207570253</v>
      </c>
      <c r="V864">
        <f>VLOOKUP("*"&amp;$B864&amp;"*",$K:$O,2,0)</f>
        <v>-0.2086262077734051</v>
      </c>
      <c r="W864">
        <f>VLOOKUP("*"&amp;$B864&amp;"*",$K:$O,3,0)</f>
        <v>-0.41721565772727121</v>
      </c>
      <c r="X864">
        <f>VLOOKUP("*"&amp;$B864&amp;"*",$K:$O,4,0)</f>
        <v>-0.52905383858245392</v>
      </c>
      <c r="Y864">
        <f>VLOOKUP("*"&amp;$B864&amp;"*",$K:$O,5,0)</f>
        <v>-0.39826430522315909</v>
      </c>
    </row>
    <row r="865" spans="1:25">
      <c r="A865" t="s">
        <v>2735</v>
      </c>
      <c r="B865" t="s">
        <v>3674</v>
      </c>
      <c r="C865">
        <v>0.27629931171509053</v>
      </c>
      <c r="D865">
        <v>0.18586009485742561</v>
      </c>
      <c r="E865">
        <v>0.39944527533386776</v>
      </c>
      <c r="F865">
        <v>0.34949095710456662</v>
      </c>
      <c r="H865" t="s">
        <v>1667</v>
      </c>
      <c r="I865" t="s">
        <v>1668</v>
      </c>
      <c r="J865" t="s">
        <v>6204</v>
      </c>
      <c r="K865" t="s">
        <v>3581</v>
      </c>
      <c r="L865">
        <v>0.6186259800720163</v>
      </c>
      <c r="M865">
        <v>1.2199568897639057</v>
      </c>
      <c r="N865">
        <v>0.56869312993286203</v>
      </c>
      <c r="O865">
        <v>0.70547798944871098</v>
      </c>
      <c r="Q865" t="s">
        <v>3674</v>
      </c>
      <c r="R865">
        <v>0.27629931171509053</v>
      </c>
      <c r="S865">
        <v>0.18586009485742561</v>
      </c>
      <c r="T865">
        <v>0.39944527533386776</v>
      </c>
      <c r="U865">
        <v>0.34949095710456662</v>
      </c>
      <c r="V865" t="e">
        <f>VLOOKUP("*"&amp;$B865&amp;"*",$K:$O,2,0)</f>
        <v>#N/A</v>
      </c>
      <c r="W865" t="e">
        <f>VLOOKUP("*"&amp;$B865&amp;"*",$K:$O,3,0)</f>
        <v>#N/A</v>
      </c>
      <c r="X865" t="e">
        <f>VLOOKUP("*"&amp;$B865&amp;"*",$K:$O,4,0)</f>
        <v>#N/A</v>
      </c>
      <c r="Y865" t="e">
        <f>VLOOKUP("*"&amp;$B865&amp;"*",$K:$O,5,0)</f>
        <v>#N/A</v>
      </c>
    </row>
    <row r="866" spans="1:25">
      <c r="A866" t="s">
        <v>2736</v>
      </c>
      <c r="B866" t="s">
        <v>3675</v>
      </c>
      <c r="C866">
        <v>0.27709710993594927</v>
      </c>
      <c r="D866">
        <v>0.3482387017065951</v>
      </c>
      <c r="E866">
        <v>0.42227347243315</v>
      </c>
      <c r="F866">
        <v>0.35042362318969622</v>
      </c>
      <c r="H866" t="s">
        <v>1669</v>
      </c>
      <c r="I866" t="s">
        <v>1670</v>
      </c>
      <c r="J866" t="s">
        <v>5159</v>
      </c>
      <c r="K866" t="s">
        <v>5159</v>
      </c>
      <c r="L866">
        <v>1.723504652159078</v>
      </c>
      <c r="M866">
        <v>2.1795215460848341</v>
      </c>
      <c r="N866">
        <v>0.86047078254371845</v>
      </c>
      <c r="O866">
        <v>0.1020874132426169</v>
      </c>
      <c r="Q866" t="s">
        <v>3675</v>
      </c>
      <c r="R866">
        <v>0.27709710993594927</v>
      </c>
      <c r="S866">
        <v>0.3482387017065951</v>
      </c>
      <c r="T866">
        <v>0.42227347243315</v>
      </c>
      <c r="U866">
        <v>0.35042362318969622</v>
      </c>
      <c r="V866" t="e">
        <f>VLOOKUP("*"&amp;$B866&amp;"*",$K:$O,2,0)</f>
        <v>#N/A</v>
      </c>
      <c r="W866" t="e">
        <f>VLOOKUP("*"&amp;$B866&amp;"*",$K:$O,3,0)</f>
        <v>#N/A</v>
      </c>
      <c r="X866" t="e">
        <f>VLOOKUP("*"&amp;$B866&amp;"*",$K:$O,4,0)</f>
        <v>#N/A</v>
      </c>
      <c r="Y866" t="e">
        <f>VLOOKUP("*"&amp;$B866&amp;"*",$K:$O,5,0)</f>
        <v>#N/A</v>
      </c>
    </row>
    <row r="867" spans="1:25">
      <c r="A867" t="s">
        <v>2737</v>
      </c>
      <c r="B867" t="s">
        <v>3676</v>
      </c>
      <c r="C867">
        <v>0.17366979461248289</v>
      </c>
      <c r="D867">
        <v>0.45310460629939348</v>
      </c>
      <c r="E867">
        <v>0.43871880835421156</v>
      </c>
      <c r="F867">
        <v>0.35045428344359292</v>
      </c>
      <c r="H867" t="s">
        <v>1671</v>
      </c>
      <c r="I867" t="s">
        <v>1672</v>
      </c>
      <c r="J867" s="6" t="s">
        <v>6436</v>
      </c>
      <c r="K867" t="s">
        <v>6436</v>
      </c>
      <c r="L867">
        <v>-7.7630468942346417E-2</v>
      </c>
      <c r="M867">
        <v>0.70070036209484543</v>
      </c>
      <c r="N867">
        <v>-1.4211775031014289</v>
      </c>
      <c r="O867">
        <v>0.12924653533545225</v>
      </c>
      <c r="Q867" t="s">
        <v>3676</v>
      </c>
      <c r="R867">
        <v>0.17366979461248289</v>
      </c>
      <c r="S867">
        <v>0.45310460629939348</v>
      </c>
      <c r="T867">
        <v>0.43871880835421156</v>
      </c>
      <c r="U867">
        <v>0.35045428344359292</v>
      </c>
      <c r="V867" t="e">
        <f>VLOOKUP("*"&amp;$B867&amp;"*",$K:$O,2,0)</f>
        <v>#N/A</v>
      </c>
      <c r="W867" t="e">
        <f>VLOOKUP("*"&amp;$B867&amp;"*",$K:$O,3,0)</f>
        <v>#N/A</v>
      </c>
      <c r="X867" t="e">
        <f>VLOOKUP("*"&amp;$B867&amp;"*",$K:$O,4,0)</f>
        <v>#N/A</v>
      </c>
      <c r="Y867" t="e">
        <f>VLOOKUP("*"&amp;$B867&amp;"*",$K:$O,5,0)</f>
        <v>#N/A</v>
      </c>
    </row>
    <row r="868" spans="1:25">
      <c r="A868" t="s">
        <v>2738</v>
      </c>
      <c r="B868" t="s">
        <v>3677</v>
      </c>
      <c r="C868">
        <v>0.37573871614732413</v>
      </c>
      <c r="D868">
        <v>0.59103729381012804</v>
      </c>
      <c r="E868">
        <v>0.31018363714232322</v>
      </c>
      <c r="F868">
        <v>0.35093445906682474</v>
      </c>
      <c r="H868" t="s">
        <v>1673</v>
      </c>
      <c r="I868" t="s">
        <v>1674</v>
      </c>
      <c r="J868" s="6" t="s">
        <v>4642</v>
      </c>
      <c r="K868" t="s">
        <v>4642</v>
      </c>
      <c r="L868">
        <v>0.97509072649208373</v>
      </c>
      <c r="M868">
        <v>-1.055617714535243</v>
      </c>
      <c r="N868">
        <v>-0.5282248517207091</v>
      </c>
      <c r="O868">
        <v>0.51364261734877581</v>
      </c>
      <c r="Q868" t="s">
        <v>3677</v>
      </c>
      <c r="R868">
        <v>0.37573871614732413</v>
      </c>
      <c r="S868">
        <v>0.59103729381012804</v>
      </c>
      <c r="T868">
        <v>0.31018363714232322</v>
      </c>
      <c r="U868">
        <v>0.35093445906682474</v>
      </c>
      <c r="V868" t="e">
        <f>VLOOKUP("*"&amp;$B868&amp;"*",$K:$O,2,0)</f>
        <v>#N/A</v>
      </c>
      <c r="W868" t="e">
        <f>VLOOKUP("*"&amp;$B868&amp;"*",$K:$O,3,0)</f>
        <v>#N/A</v>
      </c>
      <c r="X868" t="e">
        <f>VLOOKUP("*"&amp;$B868&amp;"*",$K:$O,4,0)</f>
        <v>#N/A</v>
      </c>
      <c r="Y868" t="e">
        <f>VLOOKUP("*"&amp;$B868&amp;"*",$K:$O,5,0)</f>
        <v>#N/A</v>
      </c>
    </row>
    <row r="869" spans="1:25">
      <c r="A869" t="s">
        <v>2739</v>
      </c>
      <c r="B869" t="s">
        <v>3678</v>
      </c>
      <c r="C869">
        <v>0.26322582644756737</v>
      </c>
      <c r="D869">
        <v>0.12834046410776326</v>
      </c>
      <c r="E869">
        <v>-3.0184498068299637E-2</v>
      </c>
      <c r="F869">
        <v>0.35160954075408257</v>
      </c>
      <c r="H869" t="s">
        <v>1675</v>
      </c>
      <c r="I869" t="s">
        <v>1676</v>
      </c>
      <c r="J869" t="s">
        <v>6314</v>
      </c>
      <c r="K869" t="s">
        <v>8522</v>
      </c>
      <c r="L869">
        <v>0.12707427862808676</v>
      </c>
      <c r="M869">
        <v>-0.70938405795950432</v>
      </c>
      <c r="N869">
        <v>0.15207918401794063</v>
      </c>
      <c r="O869">
        <v>0.14880934641144897</v>
      </c>
      <c r="Q869" t="s">
        <v>3678</v>
      </c>
      <c r="R869">
        <v>0.26322582644756737</v>
      </c>
      <c r="S869">
        <v>0.12834046410776326</v>
      </c>
      <c r="T869">
        <v>-3.0184498068299637E-2</v>
      </c>
      <c r="U869">
        <v>0.35160954075408257</v>
      </c>
      <c r="V869" t="e">
        <f>VLOOKUP("*"&amp;$B869&amp;"*",$K:$O,2,0)</f>
        <v>#N/A</v>
      </c>
      <c r="W869" t="e">
        <f>VLOOKUP("*"&amp;$B869&amp;"*",$K:$O,3,0)</f>
        <v>#N/A</v>
      </c>
      <c r="X869" t="e">
        <f>VLOOKUP("*"&amp;$B869&amp;"*",$K:$O,4,0)</f>
        <v>#N/A</v>
      </c>
      <c r="Y869" t="e">
        <f>VLOOKUP("*"&amp;$B869&amp;"*",$K:$O,5,0)</f>
        <v>#N/A</v>
      </c>
    </row>
    <row r="870" spans="1:25">
      <c r="A870" t="s">
        <v>2740</v>
      </c>
      <c r="B870" t="s">
        <v>3679</v>
      </c>
      <c r="C870">
        <v>0.25223599342117947</v>
      </c>
      <c r="D870">
        <v>0.18531495034551063</v>
      </c>
      <c r="E870">
        <v>0.27564409267076673</v>
      </c>
      <c r="F870">
        <v>0.35179706177091219</v>
      </c>
      <c r="H870" t="s">
        <v>1677</v>
      </c>
      <c r="I870" t="s">
        <v>1678</v>
      </c>
      <c r="J870" t="s">
        <v>5146</v>
      </c>
      <c r="K870" t="s">
        <v>5146</v>
      </c>
      <c r="L870">
        <v>0.50714920545913078</v>
      </c>
      <c r="M870">
        <v>0.56290544247222352</v>
      </c>
      <c r="N870">
        <v>-0.43883451299412984</v>
      </c>
      <c r="O870">
        <v>0.52333333333333332</v>
      </c>
      <c r="Q870" t="s">
        <v>3679</v>
      </c>
      <c r="R870">
        <v>0.25223599342117947</v>
      </c>
      <c r="S870">
        <v>0.18531495034551063</v>
      </c>
      <c r="T870">
        <v>0.27564409267076673</v>
      </c>
      <c r="U870">
        <v>0.35179706177091219</v>
      </c>
      <c r="V870" t="e">
        <f>VLOOKUP("*"&amp;$B870&amp;"*",$K:$O,2,0)</f>
        <v>#N/A</v>
      </c>
      <c r="W870" t="e">
        <f>VLOOKUP("*"&amp;$B870&amp;"*",$K:$O,3,0)</f>
        <v>#N/A</v>
      </c>
      <c r="X870" t="e">
        <f>VLOOKUP("*"&amp;$B870&amp;"*",$K:$O,4,0)</f>
        <v>#N/A</v>
      </c>
      <c r="Y870" t="e">
        <f>VLOOKUP("*"&amp;$B870&amp;"*",$K:$O,5,0)</f>
        <v>#N/A</v>
      </c>
    </row>
    <row r="871" spans="1:25">
      <c r="A871" t="s">
        <v>2741</v>
      </c>
      <c r="B871" t="s">
        <v>3680</v>
      </c>
      <c r="C871">
        <v>-6.6561571901467234E-2</v>
      </c>
      <c r="D871">
        <v>0.13510057151525501</v>
      </c>
      <c r="E871">
        <v>0.11794733913498714</v>
      </c>
      <c r="F871">
        <v>0.35195055554986743</v>
      </c>
      <c r="H871" t="s">
        <v>1679</v>
      </c>
      <c r="I871" t="s">
        <v>1680</v>
      </c>
      <c r="J871" t="s">
        <v>5770</v>
      </c>
      <c r="K871" t="s">
        <v>5769</v>
      </c>
      <c r="L871">
        <v>0.69443099521585783</v>
      </c>
      <c r="M871">
        <v>0.66905995417499309</v>
      </c>
      <c r="N871">
        <v>0.59421744667798482</v>
      </c>
      <c r="O871">
        <v>0.10966116998899743</v>
      </c>
      <c r="Q871" t="s">
        <v>3680</v>
      </c>
      <c r="R871">
        <v>-6.6561571901467234E-2</v>
      </c>
      <c r="S871">
        <v>0.13510057151525501</v>
      </c>
      <c r="T871">
        <v>0.11794733913498714</v>
      </c>
      <c r="U871">
        <v>0.35195055554986743</v>
      </c>
      <c r="V871">
        <f>VLOOKUP("*"&amp;$B871&amp;"*",$K:$O,2,0)</f>
        <v>-0.41714110722064585</v>
      </c>
      <c r="W871">
        <f>VLOOKUP("*"&amp;$B871&amp;"*",$K:$O,3,0)</f>
        <v>-0.10427139597790396</v>
      </c>
      <c r="X871">
        <f>VLOOKUP("*"&amp;$B871&amp;"*",$K:$O,4,0)</f>
        <v>0.31287484848873987</v>
      </c>
      <c r="Y871">
        <f>VLOOKUP("*"&amp;$B871&amp;"*",$K:$O,5,0)</f>
        <v>0.21137946810794958</v>
      </c>
    </row>
    <row r="872" spans="1:25">
      <c r="A872" t="s">
        <v>2742</v>
      </c>
      <c r="B872" t="s">
        <v>3681</v>
      </c>
      <c r="C872">
        <v>0.27968617000586993</v>
      </c>
      <c r="D872">
        <v>0.24915795132159618</v>
      </c>
      <c r="E872">
        <v>5.492273779860702E-2</v>
      </c>
      <c r="F872">
        <v>0.35232965330970967</v>
      </c>
      <c r="H872" t="s">
        <v>1681</v>
      </c>
      <c r="I872" t="s">
        <v>1682</v>
      </c>
      <c r="J872" t="s">
        <v>6406</v>
      </c>
      <c r="K872" t="s">
        <v>8553</v>
      </c>
      <c r="L872">
        <v>-1.1957999445021128</v>
      </c>
      <c r="M872">
        <v>-1.1779966375537596</v>
      </c>
      <c r="N872">
        <v>-1.1100000000000001</v>
      </c>
      <c r="O872">
        <v>-2.9999999999999905E-2</v>
      </c>
      <c r="Q872" t="s">
        <v>3681</v>
      </c>
      <c r="R872">
        <v>0.27968617000586993</v>
      </c>
      <c r="S872">
        <v>0.24915795132159618</v>
      </c>
      <c r="T872">
        <v>5.492273779860702E-2</v>
      </c>
      <c r="U872">
        <v>0.35232965330970967</v>
      </c>
      <c r="V872">
        <f>VLOOKUP("*"&amp;$B872&amp;"*",$K:$O,2,0)</f>
        <v>0.20857935396954927</v>
      </c>
      <c r="W872">
        <f>VLOOKUP("*"&amp;$B872&amp;"*",$K:$O,3,0)</f>
        <v>-0.31293931166010763</v>
      </c>
      <c r="X872">
        <f>VLOOKUP("*"&amp;$B872&amp;"*",$K:$O,4,0)</f>
        <v>-0.20860339620814969</v>
      </c>
      <c r="Y872">
        <f>VLOOKUP("*"&amp;$B872&amp;"*",$K:$O,5,0)</f>
        <v>-0.27714712368491368</v>
      </c>
    </row>
    <row r="873" spans="1:25">
      <c r="A873" t="s">
        <v>2743</v>
      </c>
      <c r="B873" t="s">
        <v>3682</v>
      </c>
      <c r="C873">
        <v>0.30771701488333403</v>
      </c>
      <c r="D873">
        <v>0.41118526173732256</v>
      </c>
      <c r="E873">
        <v>0.33736851665217299</v>
      </c>
      <c r="F873">
        <v>0.35270784321021004</v>
      </c>
      <c r="H873" t="s">
        <v>1683</v>
      </c>
      <c r="I873" t="s">
        <v>1684</v>
      </c>
      <c r="J873" t="s">
        <v>6407</v>
      </c>
      <c r="K873" t="s">
        <v>8587</v>
      </c>
      <c r="L873">
        <v>1.2721993599718853</v>
      </c>
      <c r="M873">
        <v>0.7197526242293586</v>
      </c>
      <c r="N873">
        <v>0.5309948329566595</v>
      </c>
      <c r="O873">
        <v>0.17705511035071578</v>
      </c>
      <c r="Q873" t="s">
        <v>3682</v>
      </c>
      <c r="R873">
        <v>0.30771701488333403</v>
      </c>
      <c r="S873">
        <v>0.41118526173732256</v>
      </c>
      <c r="T873">
        <v>0.33736851665217299</v>
      </c>
      <c r="U873">
        <v>0.35270784321021004</v>
      </c>
      <c r="V873">
        <f>VLOOKUP("*"&amp;$B873&amp;"*",$K:$O,2,0)</f>
        <v>0</v>
      </c>
      <c r="W873">
        <f>VLOOKUP("*"&amp;$B873&amp;"*",$K:$O,3,0)</f>
        <v>-0.21972992690859372</v>
      </c>
      <c r="X873">
        <f>VLOOKUP("*"&amp;$B873&amp;"*",$K:$O,4,0)</f>
        <v>-1.3946254283581094E-5</v>
      </c>
      <c r="Y873">
        <f>VLOOKUP("*"&amp;$B873&amp;"*",$K:$O,5,0)</f>
        <v>0.62573806190864778</v>
      </c>
    </row>
    <row r="874" spans="1:25">
      <c r="A874" t="s">
        <v>2744</v>
      </c>
      <c r="B874" t="s">
        <v>3683</v>
      </c>
      <c r="C874">
        <v>0.27778175888757112</v>
      </c>
      <c r="D874">
        <v>0.21047745543473961</v>
      </c>
      <c r="E874">
        <v>0.17745849227166099</v>
      </c>
      <c r="F874">
        <v>0.35381783134952838</v>
      </c>
      <c r="H874" t="s">
        <v>1685</v>
      </c>
      <c r="I874" t="s">
        <v>1686</v>
      </c>
      <c r="J874" t="s">
        <v>5519</v>
      </c>
      <c r="K874" t="s">
        <v>5519</v>
      </c>
      <c r="L874">
        <v>-0.21313839017359837</v>
      </c>
      <c r="M874">
        <v>-0.56231841710710884</v>
      </c>
      <c r="N874">
        <v>0.20485304359607989</v>
      </c>
      <c r="O874">
        <v>0.39676392413290079</v>
      </c>
      <c r="Q874" t="s">
        <v>3683</v>
      </c>
      <c r="R874">
        <v>0.27778175888757112</v>
      </c>
      <c r="S874">
        <v>0.21047745543473961</v>
      </c>
      <c r="T874">
        <v>0.17745849227166099</v>
      </c>
      <c r="U874">
        <v>0.35381783134952838</v>
      </c>
      <c r="V874" t="e">
        <f>VLOOKUP("*"&amp;$B874&amp;"*",$K:$O,2,0)</f>
        <v>#N/A</v>
      </c>
      <c r="W874" t="e">
        <f>VLOOKUP("*"&amp;$B874&amp;"*",$K:$O,3,0)</f>
        <v>#N/A</v>
      </c>
      <c r="X874" t="e">
        <f>VLOOKUP("*"&amp;$B874&amp;"*",$K:$O,4,0)</f>
        <v>#N/A</v>
      </c>
      <c r="Y874" t="e">
        <f>VLOOKUP("*"&amp;$B874&amp;"*",$K:$O,5,0)</f>
        <v>#N/A</v>
      </c>
    </row>
    <row r="875" spans="1:25">
      <c r="A875" t="s">
        <v>2745</v>
      </c>
      <c r="B875" t="s">
        <v>3684</v>
      </c>
      <c r="C875">
        <v>-3.8228303754425486E-2</v>
      </c>
      <c r="D875">
        <v>9.1251351672941156E-2</v>
      </c>
      <c r="E875">
        <v>6.7572043416708236E-2</v>
      </c>
      <c r="F875">
        <v>0.35398264554671022</v>
      </c>
      <c r="H875" t="s">
        <v>1687</v>
      </c>
      <c r="I875" t="s">
        <v>1688</v>
      </c>
      <c r="J875" t="s">
        <v>6167</v>
      </c>
      <c r="K875" t="s">
        <v>3149</v>
      </c>
      <c r="L875">
        <v>0.52999999999999992</v>
      </c>
      <c r="M875">
        <v>-2.7471919217069485</v>
      </c>
      <c r="N875">
        <v>-0.13999999999999993</v>
      </c>
      <c r="O875">
        <v>0.12666666666666693</v>
      </c>
      <c r="Q875" t="s">
        <v>3684</v>
      </c>
      <c r="R875">
        <v>-3.8228303754425486E-2</v>
      </c>
      <c r="S875">
        <v>9.1251351672941156E-2</v>
      </c>
      <c r="T875">
        <v>6.7572043416708236E-2</v>
      </c>
      <c r="U875">
        <v>0.35398264554671022</v>
      </c>
      <c r="V875" t="e">
        <f>VLOOKUP("*"&amp;$B875&amp;"*",$K:$O,2,0)</f>
        <v>#N/A</v>
      </c>
      <c r="W875" t="e">
        <f>VLOOKUP("*"&amp;$B875&amp;"*",$K:$O,3,0)</f>
        <v>#N/A</v>
      </c>
      <c r="X875" t="e">
        <f>VLOOKUP("*"&amp;$B875&amp;"*",$K:$O,4,0)</f>
        <v>#N/A</v>
      </c>
      <c r="Y875" t="e">
        <f>VLOOKUP("*"&amp;$B875&amp;"*",$K:$O,5,0)</f>
        <v>#N/A</v>
      </c>
    </row>
    <row r="876" spans="1:25">
      <c r="A876" t="s">
        <v>2746</v>
      </c>
      <c r="B876" t="s">
        <v>3685</v>
      </c>
      <c r="C876">
        <v>0.11959173400105123</v>
      </c>
      <c r="D876">
        <v>0.15955641236482265</v>
      </c>
      <c r="E876">
        <v>0.23199420398288256</v>
      </c>
      <c r="F876">
        <v>0.35489796189604428</v>
      </c>
      <c r="H876" t="s">
        <v>1689</v>
      </c>
      <c r="I876" t="s">
        <v>1690</v>
      </c>
      <c r="J876" t="s">
        <v>6408</v>
      </c>
      <c r="K876" t="s">
        <v>3145</v>
      </c>
      <c r="L876">
        <v>0.82121900411297621</v>
      </c>
      <c r="M876">
        <v>-1.0672499090494389</v>
      </c>
      <c r="N876">
        <v>-2.0857536760151518</v>
      </c>
      <c r="O876">
        <v>0.13138546520936778</v>
      </c>
      <c r="Q876" t="s">
        <v>3685</v>
      </c>
      <c r="R876">
        <v>0.11959173400105123</v>
      </c>
      <c r="S876">
        <v>0.15955641236482265</v>
      </c>
      <c r="T876">
        <v>0.23199420398288256</v>
      </c>
      <c r="U876">
        <v>0.35489796189604428</v>
      </c>
      <c r="V876">
        <f>VLOOKUP("*"&amp;$B876&amp;"*",$K:$O,2,0)</f>
        <v>0.19862359194018719</v>
      </c>
      <c r="W876">
        <f>VLOOKUP("*"&amp;$B876&amp;"*",$K:$O,3,0)</f>
        <v>-1.3869967765936291</v>
      </c>
      <c r="X876">
        <f>VLOOKUP("*"&amp;$B876&amp;"*",$K:$O,4,0)</f>
        <v>-1.0013212140662924</v>
      </c>
      <c r="Y876">
        <f>VLOOKUP("*"&amp;$B876&amp;"*",$K:$O,5,0)</f>
        <v>-0.12399845711336781</v>
      </c>
    </row>
    <row r="877" spans="1:25">
      <c r="A877" t="s">
        <v>2747</v>
      </c>
      <c r="B877" t="s">
        <v>3686</v>
      </c>
      <c r="C877">
        <v>0.27081662811722601</v>
      </c>
      <c r="D877">
        <v>0.13509278095190375</v>
      </c>
      <c r="E877">
        <v>0.17679307914271902</v>
      </c>
      <c r="F877">
        <v>0.35508295620138214</v>
      </c>
      <c r="H877" t="s">
        <v>1691</v>
      </c>
      <c r="I877" t="s">
        <v>1692</v>
      </c>
      <c r="J877" t="s">
        <v>5412</v>
      </c>
      <c r="K877" t="s">
        <v>5411</v>
      </c>
      <c r="L877">
        <v>4.7635652619562992E-2</v>
      </c>
      <c r="M877">
        <v>9.2197679924724982E-2</v>
      </c>
      <c r="N877">
        <v>9.2768229465861538E-2</v>
      </c>
      <c r="O877">
        <v>0.17413816656827721</v>
      </c>
      <c r="Q877" t="s">
        <v>3686</v>
      </c>
      <c r="R877">
        <v>0.27081662811722601</v>
      </c>
      <c r="S877">
        <v>0.13509278095190375</v>
      </c>
      <c r="T877">
        <v>0.17679307914271902</v>
      </c>
      <c r="U877">
        <v>0.35508295620138214</v>
      </c>
      <c r="V877">
        <f>VLOOKUP("*"&amp;$B877&amp;"*",$K:$O,2,0)</f>
        <v>-0.31290255384056864</v>
      </c>
      <c r="W877">
        <f>VLOOKUP("*"&amp;$B877&amp;"*",$K:$O,3,0)</f>
        <v>-1.2515587836962887</v>
      </c>
      <c r="X877">
        <f>VLOOKUP("*"&amp;$B877&amp;"*",$K:$O,4,0)</f>
        <v>-0.41719676138372802</v>
      </c>
      <c r="Y877">
        <f>VLOOKUP("*"&amp;$B877&amp;"*",$K:$O,5,0)</f>
        <v>-1.3946254283581094E-5</v>
      </c>
    </row>
    <row r="878" spans="1:25">
      <c r="A878" t="s">
        <v>2748</v>
      </c>
      <c r="B878" t="s">
        <v>3687</v>
      </c>
      <c r="C878">
        <v>0.23485672275355685</v>
      </c>
      <c r="D878">
        <v>0.32033132311532186</v>
      </c>
      <c r="E878">
        <v>0.28363217873053037</v>
      </c>
      <c r="F878">
        <v>0.35595313990764776</v>
      </c>
      <c r="H878" t="s">
        <v>1693</v>
      </c>
      <c r="I878" t="s">
        <v>1694</v>
      </c>
      <c r="J878" t="s">
        <v>6043</v>
      </c>
      <c r="K878" t="s">
        <v>6042</v>
      </c>
      <c r="L878">
        <v>0.44469652834508261</v>
      </c>
      <c r="M878">
        <v>0.8933384849372551</v>
      </c>
      <c r="N878">
        <v>1.1036019231900431</v>
      </c>
      <c r="O878">
        <v>-6.3760835824758014E-2</v>
      </c>
      <c r="Q878" t="s">
        <v>3687</v>
      </c>
      <c r="R878">
        <v>0.23485672275355685</v>
      </c>
      <c r="S878">
        <v>0.32033132311532186</v>
      </c>
      <c r="T878">
        <v>0.28363217873053037</v>
      </c>
      <c r="U878">
        <v>0.35595313990764776</v>
      </c>
      <c r="V878" t="e">
        <f>VLOOKUP("*"&amp;$B878&amp;"*",$K:$O,2,0)</f>
        <v>#N/A</v>
      </c>
      <c r="W878" t="e">
        <f>VLOOKUP("*"&amp;$B878&amp;"*",$K:$O,3,0)</f>
        <v>#N/A</v>
      </c>
      <c r="X878" t="e">
        <f>VLOOKUP("*"&amp;$B878&amp;"*",$K:$O,4,0)</f>
        <v>#N/A</v>
      </c>
      <c r="Y878" t="e">
        <f>VLOOKUP("*"&amp;$B878&amp;"*",$K:$O,5,0)</f>
        <v>#N/A</v>
      </c>
    </row>
    <row r="879" spans="1:25">
      <c r="A879" t="s">
        <v>2749</v>
      </c>
      <c r="B879" t="s">
        <v>3688</v>
      </c>
      <c r="C879">
        <v>0.12179867064521149</v>
      </c>
      <c r="D879">
        <v>0.25427583349639493</v>
      </c>
      <c r="E879">
        <v>0.35081770527243578</v>
      </c>
      <c r="F879">
        <v>0.35948682829649725</v>
      </c>
      <c r="H879" t="s">
        <v>1695</v>
      </c>
      <c r="I879" t="s">
        <v>1696</v>
      </c>
      <c r="J879" t="s">
        <v>6409</v>
      </c>
      <c r="K879" t="s">
        <v>6409</v>
      </c>
      <c r="L879">
        <v>4.2650318116986559E-2</v>
      </c>
      <c r="M879">
        <v>0.19751662155865191</v>
      </c>
      <c r="N879">
        <v>0.47809470430916207</v>
      </c>
      <c r="O879">
        <v>0.41950876480962024</v>
      </c>
      <c r="Q879" t="s">
        <v>3688</v>
      </c>
      <c r="R879">
        <v>0.12179867064521149</v>
      </c>
      <c r="S879">
        <v>0.25427583349639493</v>
      </c>
      <c r="T879">
        <v>0.35081770527243578</v>
      </c>
      <c r="U879">
        <v>0.35948682829649725</v>
      </c>
      <c r="V879">
        <f>VLOOKUP("*"&amp;$B879&amp;"*",$K:$O,2,0)</f>
        <v>0.65844136222084926</v>
      </c>
      <c r="W879">
        <f>VLOOKUP("*"&amp;$B879&amp;"*",$K:$O,3,0)</f>
        <v>1.1502339391624166</v>
      </c>
      <c r="X879">
        <f>VLOOKUP("*"&amp;$B879&amp;"*",$K:$O,4,0)</f>
        <v>0.72676558810163783</v>
      </c>
      <c r="Y879">
        <f>VLOOKUP("*"&amp;$B879&amp;"*",$K:$O,5,0)</f>
        <v>0.22102826407662265</v>
      </c>
    </row>
    <row r="880" spans="1:25">
      <c r="A880" t="s">
        <v>2750</v>
      </c>
      <c r="B880" t="s">
        <v>3689</v>
      </c>
      <c r="C880">
        <v>0.1781661391644378</v>
      </c>
      <c r="D880">
        <v>0.1140291435235995</v>
      </c>
      <c r="E880">
        <v>0.26979801498792699</v>
      </c>
      <c r="F880">
        <v>0.36156836499705119</v>
      </c>
      <c r="H880" t="s">
        <v>1697</v>
      </c>
      <c r="I880" t="s">
        <v>1698</v>
      </c>
      <c r="J880" t="s">
        <v>6410</v>
      </c>
      <c r="K880" t="s">
        <v>6410</v>
      </c>
      <c r="L880">
        <v>9.6909572985908618E-2</v>
      </c>
      <c r="M880">
        <v>-7.2181314254851497E-2</v>
      </c>
      <c r="N880">
        <v>5.3921206011224819E-2</v>
      </c>
      <c r="O880">
        <v>0.11924891911838865</v>
      </c>
      <c r="Q880" t="s">
        <v>3689</v>
      </c>
      <c r="R880">
        <v>0.1781661391644378</v>
      </c>
      <c r="S880">
        <v>0.1140291435235995</v>
      </c>
      <c r="T880">
        <v>0.26979801498792699</v>
      </c>
      <c r="U880">
        <v>0.36156836499705119</v>
      </c>
      <c r="V880" t="e">
        <f>VLOOKUP("*"&amp;$B880&amp;"*",$K:$O,2,0)</f>
        <v>#N/A</v>
      </c>
      <c r="W880" t="e">
        <f>VLOOKUP("*"&amp;$B880&amp;"*",$K:$O,3,0)</f>
        <v>#N/A</v>
      </c>
      <c r="X880" t="e">
        <f>VLOOKUP("*"&amp;$B880&amp;"*",$K:$O,4,0)</f>
        <v>#N/A</v>
      </c>
      <c r="Y880" t="e">
        <f>VLOOKUP("*"&amp;$B880&amp;"*",$K:$O,5,0)</f>
        <v>#N/A</v>
      </c>
    </row>
    <row r="881" spans="1:25">
      <c r="A881" t="s">
        <v>2751</v>
      </c>
      <c r="B881" t="s">
        <v>3690</v>
      </c>
      <c r="C881">
        <v>0.24584780897014263</v>
      </c>
      <c r="D881">
        <v>0.14936838910103709</v>
      </c>
      <c r="E881">
        <v>0.14865814084979836</v>
      </c>
      <c r="F881">
        <v>0.36220285513313649</v>
      </c>
      <c r="H881" t="s">
        <v>740</v>
      </c>
      <c r="I881" t="s">
        <v>1699</v>
      </c>
      <c r="J881" t="s">
        <v>3926</v>
      </c>
      <c r="K881" t="s">
        <v>3926</v>
      </c>
      <c r="L881">
        <v>-0.19796967653521028</v>
      </c>
      <c r="M881">
        <v>0.55342107801709439</v>
      </c>
      <c r="N881">
        <v>4.2379434797847094E-2</v>
      </c>
      <c r="O881">
        <v>0.31255875807180444</v>
      </c>
      <c r="Q881" t="s">
        <v>3690</v>
      </c>
      <c r="R881">
        <v>0.24584780897014263</v>
      </c>
      <c r="S881">
        <v>0.14936838910103709</v>
      </c>
      <c r="T881">
        <v>0.14865814084979836</v>
      </c>
      <c r="U881">
        <v>0.36220285513313649</v>
      </c>
      <c r="V881" t="e">
        <f>VLOOKUP("*"&amp;$B881&amp;"*",$K:$O,2,0)</f>
        <v>#N/A</v>
      </c>
      <c r="W881" t="e">
        <f>VLOOKUP("*"&amp;$B881&amp;"*",$K:$O,3,0)</f>
        <v>#N/A</v>
      </c>
      <c r="X881" t="e">
        <f>VLOOKUP("*"&amp;$B881&amp;"*",$K:$O,4,0)</f>
        <v>#N/A</v>
      </c>
      <c r="Y881" t="e">
        <f>VLOOKUP("*"&amp;$B881&amp;"*",$K:$O,5,0)</f>
        <v>#N/A</v>
      </c>
    </row>
    <row r="882" spans="1:25">
      <c r="A882" t="s">
        <v>2752</v>
      </c>
      <c r="B882" t="s">
        <v>3691</v>
      </c>
      <c r="C882">
        <v>0.2467058494111905</v>
      </c>
      <c r="D882">
        <v>0.12176330305698956</v>
      </c>
      <c r="E882">
        <v>0.48451696145212164</v>
      </c>
      <c r="F882">
        <v>0.36223221607127315</v>
      </c>
      <c r="H882" t="s">
        <v>330</v>
      </c>
      <c r="I882" t="s">
        <v>1700</v>
      </c>
      <c r="J882" t="s">
        <v>3051</v>
      </c>
      <c r="K882" t="s">
        <v>3051</v>
      </c>
      <c r="L882">
        <v>0.22266724811338071</v>
      </c>
      <c r="M882">
        <v>0.44264645806001063</v>
      </c>
      <c r="N882">
        <v>-0.1879535651863605</v>
      </c>
      <c r="O882">
        <v>1.7579325483684929</v>
      </c>
      <c r="Q882" t="s">
        <v>3691</v>
      </c>
      <c r="R882">
        <v>0.2467058494111905</v>
      </c>
      <c r="S882">
        <v>0.12176330305698956</v>
      </c>
      <c r="T882">
        <v>0.48451696145212164</v>
      </c>
      <c r="U882">
        <v>0.36223221607127315</v>
      </c>
      <c r="V882" t="e">
        <f>VLOOKUP("*"&amp;$B882&amp;"*",$K:$O,2,0)</f>
        <v>#N/A</v>
      </c>
      <c r="W882" t="e">
        <f>VLOOKUP("*"&amp;$B882&amp;"*",$K:$O,3,0)</f>
        <v>#N/A</v>
      </c>
      <c r="X882" t="e">
        <f>VLOOKUP("*"&amp;$B882&amp;"*",$K:$O,4,0)</f>
        <v>#N/A</v>
      </c>
      <c r="Y882" t="e">
        <f>VLOOKUP("*"&amp;$B882&amp;"*",$K:$O,5,0)</f>
        <v>#N/A</v>
      </c>
    </row>
    <row r="883" spans="1:25">
      <c r="A883" t="s">
        <v>2753</v>
      </c>
      <c r="B883" t="s">
        <v>3692</v>
      </c>
      <c r="C883">
        <v>0.37046887055652478</v>
      </c>
      <c r="D883">
        <v>0.33724302740357376</v>
      </c>
      <c r="E883">
        <v>0.31386499165934673</v>
      </c>
      <c r="F883">
        <v>0.36301747046284266</v>
      </c>
      <c r="H883" t="s">
        <v>1701</v>
      </c>
      <c r="I883" t="s">
        <v>1702</v>
      </c>
      <c r="J883" t="s">
        <v>6412</v>
      </c>
      <c r="K883" t="s">
        <v>6412</v>
      </c>
      <c r="L883">
        <v>5.3777068950640418E-2</v>
      </c>
      <c r="M883">
        <v>-2.2356843719721908E-3</v>
      </c>
      <c r="N883">
        <v>0.18076729318285886</v>
      </c>
      <c r="O883">
        <v>0.77113778186286919</v>
      </c>
      <c r="Q883" t="s">
        <v>3692</v>
      </c>
      <c r="R883">
        <v>0.37046887055652478</v>
      </c>
      <c r="S883">
        <v>0.33724302740357376</v>
      </c>
      <c r="T883">
        <v>0.31386499165934673</v>
      </c>
      <c r="U883">
        <v>0.36301747046284266</v>
      </c>
      <c r="V883" t="e">
        <f>VLOOKUP("*"&amp;$B883&amp;"*",$K:$O,2,0)</f>
        <v>#N/A</v>
      </c>
      <c r="W883" t="e">
        <f>VLOOKUP("*"&amp;$B883&amp;"*",$K:$O,3,0)</f>
        <v>#N/A</v>
      </c>
      <c r="X883" t="e">
        <f>VLOOKUP("*"&amp;$B883&amp;"*",$K:$O,4,0)</f>
        <v>#N/A</v>
      </c>
      <c r="Y883" t="e">
        <f>VLOOKUP("*"&amp;$B883&amp;"*",$K:$O,5,0)</f>
        <v>#N/A</v>
      </c>
    </row>
    <row r="884" spans="1:25">
      <c r="A884" t="s">
        <v>2754</v>
      </c>
      <c r="B884" t="s">
        <v>3693</v>
      </c>
      <c r="C884">
        <v>0.20095902196157883</v>
      </c>
      <c r="D884">
        <v>0.20844792770646192</v>
      </c>
      <c r="E884">
        <v>0.19263743984645348</v>
      </c>
      <c r="F884">
        <v>0.3640275619947726</v>
      </c>
      <c r="H884" t="s">
        <v>1703</v>
      </c>
      <c r="I884" t="s">
        <v>1704</v>
      </c>
      <c r="J884" t="s">
        <v>3904</v>
      </c>
      <c r="K884" t="s">
        <v>3904</v>
      </c>
      <c r="L884">
        <v>-2.367509034247798E-3</v>
      </c>
      <c r="M884">
        <v>0.68910318280107485</v>
      </c>
      <c r="N884">
        <v>0.53117617533563188</v>
      </c>
      <c r="O884">
        <v>0.11000000000000003</v>
      </c>
      <c r="Q884" t="s">
        <v>3693</v>
      </c>
      <c r="R884">
        <v>0.20095902196157883</v>
      </c>
      <c r="S884">
        <v>0.20844792770646192</v>
      </c>
      <c r="T884">
        <v>0.19263743984645348</v>
      </c>
      <c r="U884">
        <v>0.3640275619947726</v>
      </c>
      <c r="V884">
        <f>VLOOKUP("*"&amp;$B884&amp;"*",$K:$O,2,0)</f>
        <v>1.4953786686148625</v>
      </c>
      <c r="W884">
        <f>VLOOKUP("*"&amp;$B884&amp;"*",$K:$O,3,0)</f>
        <v>1.0191864571676197</v>
      </c>
      <c r="X884">
        <f>VLOOKUP("*"&amp;$B884&amp;"*",$K:$O,4,0)</f>
        <v>1.6039958348953964</v>
      </c>
      <c r="Y884">
        <f>VLOOKUP("*"&amp;$B884&amp;"*",$K:$O,5,0)</f>
        <v>0.10934060057555779</v>
      </c>
    </row>
    <row r="885" spans="1:25">
      <c r="A885" t="s">
        <v>2755</v>
      </c>
      <c r="B885" t="s">
        <v>3694</v>
      </c>
      <c r="C885">
        <v>-2.945380719023279E-2</v>
      </c>
      <c r="D885">
        <v>0.11826363959935438</v>
      </c>
      <c r="E885">
        <v>0.13598566619804583</v>
      </c>
      <c r="F885">
        <v>0.36418418364388278</v>
      </c>
      <c r="H885" t="s">
        <v>1482</v>
      </c>
      <c r="I885" t="s">
        <v>1705</v>
      </c>
      <c r="J885" t="s">
        <v>5419</v>
      </c>
      <c r="K885" t="s">
        <v>5419</v>
      </c>
      <c r="L885">
        <v>-0.47822822447770985</v>
      </c>
      <c r="M885">
        <v>0.20226237004385453</v>
      </c>
      <c r="N885">
        <v>0.6032874569057195</v>
      </c>
      <c r="O885">
        <v>0.83247470266562329</v>
      </c>
      <c r="Q885" t="s">
        <v>3694</v>
      </c>
      <c r="R885">
        <v>-2.945380719023279E-2</v>
      </c>
      <c r="S885">
        <v>0.11826363959935438</v>
      </c>
      <c r="T885">
        <v>0.13598566619804583</v>
      </c>
      <c r="U885">
        <v>0.36418418364388278</v>
      </c>
      <c r="V885" t="e">
        <f>VLOOKUP("*"&amp;$B885&amp;"*",$K:$O,2,0)</f>
        <v>#N/A</v>
      </c>
      <c r="W885" t="e">
        <f>VLOOKUP("*"&amp;$B885&amp;"*",$K:$O,3,0)</f>
        <v>#N/A</v>
      </c>
      <c r="X885" t="e">
        <f>VLOOKUP("*"&amp;$B885&amp;"*",$K:$O,4,0)</f>
        <v>#N/A</v>
      </c>
      <c r="Y885" t="e">
        <f>VLOOKUP("*"&amp;$B885&amp;"*",$K:$O,5,0)</f>
        <v>#N/A</v>
      </c>
    </row>
    <row r="886" spans="1:25">
      <c r="A886" t="s">
        <v>2756</v>
      </c>
      <c r="B886" t="s">
        <v>3695</v>
      </c>
      <c r="C886">
        <v>0.54162611674255956</v>
      </c>
      <c r="D886">
        <v>0.28078170872391139</v>
      </c>
      <c r="E886">
        <v>0.50408420250939523</v>
      </c>
      <c r="F886">
        <v>0.36442787880922872</v>
      </c>
      <c r="H886" t="s">
        <v>1706</v>
      </c>
      <c r="I886" t="s">
        <v>1707</v>
      </c>
      <c r="J886" t="s">
        <v>6047</v>
      </c>
      <c r="K886" t="s">
        <v>6046</v>
      </c>
      <c r="L886">
        <v>0.45297359320773661</v>
      </c>
      <c r="M886">
        <v>0.46895153106236803</v>
      </c>
      <c r="N886">
        <v>0.34504057888537393</v>
      </c>
      <c r="O886">
        <v>0.27614288338959597</v>
      </c>
      <c r="Q886" t="s">
        <v>3695</v>
      </c>
      <c r="R886">
        <v>0.54162611674255956</v>
      </c>
      <c r="S886">
        <v>0.28078170872391139</v>
      </c>
      <c r="T886">
        <v>0.50408420250939523</v>
      </c>
      <c r="U886">
        <v>0.36442787880922872</v>
      </c>
      <c r="V886">
        <f>VLOOKUP("*"&amp;$B886&amp;"*",$K:$O,2,0)</f>
        <v>0.10429915763241897</v>
      </c>
      <c r="W886">
        <f>VLOOKUP("*"&amp;$B886&amp;"*",$K:$O,3,0)</f>
        <v>0</v>
      </c>
      <c r="X886">
        <f>VLOOKUP("*"&amp;$B886&amp;"*",$K:$O,4,0)</f>
        <v>-0.2086262077734051</v>
      </c>
      <c r="Y886">
        <f>VLOOKUP("*"&amp;$B886&amp;"*",$K:$O,5,0)</f>
        <v>0.31289747289725689</v>
      </c>
    </row>
    <row r="887" spans="1:25">
      <c r="A887" t="s">
        <v>2757</v>
      </c>
      <c r="B887" t="s">
        <v>3696</v>
      </c>
      <c r="C887">
        <v>9.5452782765018201E-2</v>
      </c>
      <c r="D887">
        <v>0.14532181281540107</v>
      </c>
      <c r="E887">
        <v>2.0114465324691903E-2</v>
      </c>
      <c r="F887">
        <v>0.36734260371825916</v>
      </c>
      <c r="H887" t="s">
        <v>1708</v>
      </c>
      <c r="I887" t="s">
        <v>1709</v>
      </c>
      <c r="J887" t="s">
        <v>4417</v>
      </c>
      <c r="K887" t="s">
        <v>4416</v>
      </c>
      <c r="L887">
        <v>-1.2886794455636938</v>
      </c>
      <c r="M887">
        <v>0.28399046981545623</v>
      </c>
      <c r="N887">
        <v>-0.24666666666666728</v>
      </c>
      <c r="O887">
        <v>-9.5147050164916716E-2</v>
      </c>
      <c r="Q887" t="s">
        <v>3696</v>
      </c>
      <c r="R887">
        <v>9.5452782765018201E-2</v>
      </c>
      <c r="S887">
        <v>0.14532181281540107</v>
      </c>
      <c r="T887">
        <v>2.0114465324691903E-2</v>
      </c>
      <c r="U887">
        <v>0.36734260371825916</v>
      </c>
      <c r="V887">
        <f>VLOOKUP("*"&amp;$B887&amp;"*",$K:$O,2,0)</f>
        <v>-0.25028117824992535</v>
      </c>
      <c r="W887">
        <f>VLOOKUP("*"&amp;$B887&amp;"*",$K:$O,3,0)</f>
        <v>-0.51268399799925968</v>
      </c>
      <c r="X887">
        <f>VLOOKUP("*"&amp;$B887&amp;"*",$K:$O,4,0)</f>
        <v>-0.33199204611729299</v>
      </c>
      <c r="Y887">
        <f>VLOOKUP("*"&amp;$B887&amp;"*",$K:$O,5,0)</f>
        <v>6.462620965861933E-2</v>
      </c>
    </row>
    <row r="888" spans="1:25">
      <c r="A888" t="s">
        <v>2758</v>
      </c>
      <c r="B888" t="s">
        <v>3697</v>
      </c>
      <c r="C888">
        <v>0.40123676808423514</v>
      </c>
      <c r="D888">
        <v>0.28931932087986567</v>
      </c>
      <c r="E888">
        <v>0.31501504962805282</v>
      </c>
      <c r="F888">
        <v>0.3678892207400582</v>
      </c>
      <c r="H888" t="s">
        <v>1710</v>
      </c>
      <c r="I888" t="s">
        <v>1711</v>
      </c>
      <c r="J888" t="s">
        <v>5528</v>
      </c>
      <c r="K888" t="s">
        <v>2975</v>
      </c>
      <c r="L888">
        <v>-1.6858609199747141</v>
      </c>
      <c r="M888">
        <v>-0.25069398036955443</v>
      </c>
      <c r="N888">
        <v>-0.12228279320904605</v>
      </c>
      <c r="O888">
        <v>0.13372205808999221</v>
      </c>
      <c r="Q888" t="s">
        <v>3697</v>
      </c>
      <c r="R888">
        <v>0.40123676808423514</v>
      </c>
      <c r="S888">
        <v>0.28931932087986567</v>
      </c>
      <c r="T888">
        <v>0.31501504962805282</v>
      </c>
      <c r="U888">
        <v>0.3678892207400582</v>
      </c>
      <c r="V888">
        <f>VLOOKUP("*"&amp;$B888&amp;"*",$K:$O,2,0)</f>
        <v>-0.38202577982483837</v>
      </c>
      <c r="W888">
        <f>VLOOKUP("*"&amp;$B888&amp;"*",$K:$O,3,0)</f>
        <v>-0.88203561102278771</v>
      </c>
      <c r="X888">
        <f>VLOOKUP("*"&amp;$B888&amp;"*",$K:$O,4,0)</f>
        <v>-0.41887842568036576</v>
      </c>
      <c r="Y888">
        <f>VLOOKUP("*"&amp;$B888&amp;"*",$K:$O,5,0)</f>
        <v>0.27348082980188138</v>
      </c>
    </row>
    <row r="889" spans="1:25">
      <c r="A889" t="s">
        <v>2759</v>
      </c>
      <c r="B889" t="s">
        <v>3698</v>
      </c>
      <c r="C889">
        <v>0.12537022712043353</v>
      </c>
      <c r="D889">
        <v>0.15116568887366269</v>
      </c>
      <c r="E889">
        <v>8.3706470600418956E-2</v>
      </c>
      <c r="F889">
        <v>0.36865479552553343</v>
      </c>
      <c r="H889" t="s">
        <v>1712</v>
      </c>
      <c r="I889" t="s">
        <v>1713</v>
      </c>
      <c r="J889" t="s">
        <v>4104</v>
      </c>
      <c r="K889" t="s">
        <v>3792</v>
      </c>
      <c r="L889">
        <v>2.6085072211931348</v>
      </c>
      <c r="M889">
        <v>-0.55425742036236336</v>
      </c>
      <c r="N889">
        <v>-2.2699999999999991</v>
      </c>
      <c r="O889">
        <v>1.3734109920903273E-2</v>
      </c>
      <c r="Q889" t="s">
        <v>3698</v>
      </c>
      <c r="R889">
        <v>0.12537022712043353</v>
      </c>
      <c r="S889">
        <v>0.15116568887366269</v>
      </c>
      <c r="T889">
        <v>8.3706470600418956E-2</v>
      </c>
      <c r="U889">
        <v>0.36865479552553343</v>
      </c>
      <c r="V889" t="e">
        <f>VLOOKUP("*"&amp;$B889&amp;"*",$K:$O,2,0)</f>
        <v>#N/A</v>
      </c>
      <c r="W889" t="e">
        <f>VLOOKUP("*"&amp;$B889&amp;"*",$K:$O,3,0)</f>
        <v>#N/A</v>
      </c>
      <c r="X889" t="e">
        <f>VLOOKUP("*"&amp;$B889&amp;"*",$K:$O,4,0)</f>
        <v>#N/A</v>
      </c>
      <c r="Y889" t="e">
        <f>VLOOKUP("*"&amp;$B889&amp;"*",$K:$O,5,0)</f>
        <v>#N/A</v>
      </c>
    </row>
    <row r="890" spans="1:25">
      <c r="A890" t="s">
        <v>2760</v>
      </c>
      <c r="B890" t="s">
        <v>3699</v>
      </c>
      <c r="C890">
        <v>0.15380576718622871</v>
      </c>
      <c r="D890">
        <v>0.13874410768146672</v>
      </c>
      <c r="E890">
        <v>0.22321909541487722</v>
      </c>
      <c r="F890">
        <v>0.36881374058223781</v>
      </c>
      <c r="H890" t="s">
        <v>1714</v>
      </c>
      <c r="I890" t="s">
        <v>1715</v>
      </c>
      <c r="J890" t="s">
        <v>4440</v>
      </c>
      <c r="K890" t="s">
        <v>4440</v>
      </c>
      <c r="L890">
        <v>0.98478132617791625</v>
      </c>
      <c r="M890">
        <v>0.87013174316553388</v>
      </c>
      <c r="N890">
        <v>0.18958492388386908</v>
      </c>
      <c r="O890">
        <v>1.0056214815444526</v>
      </c>
      <c r="Q890" t="s">
        <v>3699</v>
      </c>
      <c r="R890">
        <v>0.15380576718622871</v>
      </c>
      <c r="S890">
        <v>0.13874410768146672</v>
      </c>
      <c r="T890">
        <v>0.22321909541487722</v>
      </c>
      <c r="U890">
        <v>0.36881374058223781</v>
      </c>
      <c r="V890" t="e">
        <f>VLOOKUP("*"&amp;$B890&amp;"*",$K:$O,2,0)</f>
        <v>#N/A</v>
      </c>
      <c r="W890" t="e">
        <f>VLOOKUP("*"&amp;$B890&amp;"*",$K:$O,3,0)</f>
        <v>#N/A</v>
      </c>
      <c r="X890" t="e">
        <f>VLOOKUP("*"&amp;$B890&amp;"*",$K:$O,4,0)</f>
        <v>#N/A</v>
      </c>
      <c r="Y890" t="e">
        <f>VLOOKUP("*"&amp;$B890&amp;"*",$K:$O,5,0)</f>
        <v>#N/A</v>
      </c>
    </row>
    <row r="891" spans="1:25">
      <c r="A891" t="s">
        <v>2761</v>
      </c>
      <c r="B891" t="s">
        <v>3700</v>
      </c>
      <c r="C891">
        <v>0.53160843864769769</v>
      </c>
      <c r="D891">
        <v>0.22632633082102707</v>
      </c>
      <c r="E891">
        <v>0.4231471495053451</v>
      </c>
      <c r="F891">
        <v>0.3696847768108073</v>
      </c>
      <c r="H891" t="s">
        <v>1716</v>
      </c>
      <c r="I891" t="s">
        <v>1717</v>
      </c>
      <c r="J891" t="s">
        <v>6413</v>
      </c>
      <c r="K891" t="s">
        <v>8582</v>
      </c>
      <c r="L891">
        <v>-0.47152450843644589</v>
      </c>
      <c r="M891">
        <v>-0.13556487334750023</v>
      </c>
      <c r="N891">
        <v>-0.4594976880884909</v>
      </c>
      <c r="O891">
        <v>0.56098840531120098</v>
      </c>
      <c r="Q891" t="s">
        <v>3700</v>
      </c>
      <c r="R891">
        <v>0.53160843864769769</v>
      </c>
      <c r="S891">
        <v>0.22632633082102707</v>
      </c>
      <c r="T891">
        <v>0.4231471495053451</v>
      </c>
      <c r="U891">
        <v>0.3696847768108073</v>
      </c>
      <c r="V891" t="e">
        <f>VLOOKUP("*"&amp;$B891&amp;"*",$K:$O,2,0)</f>
        <v>#N/A</v>
      </c>
      <c r="W891" t="e">
        <f>VLOOKUP("*"&amp;$B891&amp;"*",$K:$O,3,0)</f>
        <v>#N/A</v>
      </c>
      <c r="X891" t="e">
        <f>VLOOKUP("*"&amp;$B891&amp;"*",$K:$O,4,0)</f>
        <v>#N/A</v>
      </c>
      <c r="Y891" t="e">
        <f>VLOOKUP("*"&amp;$B891&amp;"*",$K:$O,5,0)</f>
        <v>#N/A</v>
      </c>
    </row>
    <row r="892" spans="1:25">
      <c r="A892" t="s">
        <v>2762</v>
      </c>
      <c r="B892" t="s">
        <v>3701</v>
      </c>
      <c r="C892">
        <v>0.26487483083187724</v>
      </c>
      <c r="D892">
        <v>0.39414993542005622</v>
      </c>
      <c r="E892">
        <v>0.33637834134076833</v>
      </c>
      <c r="F892">
        <v>0.37684722525142933</v>
      </c>
      <c r="H892" t="s">
        <v>1718</v>
      </c>
      <c r="I892" t="s">
        <v>1719</v>
      </c>
      <c r="J892" t="s">
        <v>6414</v>
      </c>
      <c r="K892" t="s">
        <v>8512</v>
      </c>
      <c r="L892">
        <v>-0.43982029149538809</v>
      </c>
      <c r="M892">
        <v>0.54811007400441003</v>
      </c>
      <c r="N892">
        <v>-5.8492397467318741E-2</v>
      </c>
      <c r="O892">
        <v>1.9909783511555982E-2</v>
      </c>
      <c r="Q892" t="s">
        <v>3701</v>
      </c>
      <c r="R892">
        <v>0.26487483083187724</v>
      </c>
      <c r="S892">
        <v>0.39414993542005622</v>
      </c>
      <c r="T892">
        <v>0.33637834134076833</v>
      </c>
      <c r="U892">
        <v>0.37684722525142933</v>
      </c>
      <c r="V892" t="e">
        <f>VLOOKUP("*"&amp;$B892&amp;"*",$K:$O,2,0)</f>
        <v>#N/A</v>
      </c>
      <c r="W892" t="e">
        <f>VLOOKUP("*"&amp;$B892&amp;"*",$K:$O,3,0)</f>
        <v>#N/A</v>
      </c>
      <c r="X892" t="e">
        <f>VLOOKUP("*"&amp;$B892&amp;"*",$K:$O,4,0)</f>
        <v>#N/A</v>
      </c>
      <c r="Y892" t="e">
        <f>VLOOKUP("*"&amp;$B892&amp;"*",$K:$O,5,0)</f>
        <v>#N/A</v>
      </c>
    </row>
    <row r="893" spans="1:25">
      <c r="A893" t="s">
        <v>2763</v>
      </c>
      <c r="B893" t="s">
        <v>3702</v>
      </c>
      <c r="C893">
        <v>0.389392376946399</v>
      </c>
      <c r="D893">
        <v>0.28822779472285437</v>
      </c>
      <c r="E893">
        <v>0.33415751504354352</v>
      </c>
      <c r="F893">
        <v>0.3775402235301103</v>
      </c>
      <c r="H893" t="s">
        <v>1720</v>
      </c>
      <c r="I893" t="s">
        <v>1721</v>
      </c>
      <c r="J893" t="s">
        <v>5394</v>
      </c>
      <c r="K893" t="s">
        <v>5394</v>
      </c>
      <c r="L893">
        <v>0.80138869029097937</v>
      </c>
      <c r="M893">
        <v>0.42916198422179602</v>
      </c>
      <c r="N893">
        <v>0.72035303733072542</v>
      </c>
      <c r="O893">
        <v>6.6666666666666638E-2</v>
      </c>
      <c r="Q893" t="s">
        <v>3702</v>
      </c>
      <c r="R893">
        <v>0.389392376946399</v>
      </c>
      <c r="S893">
        <v>0.28822779472285437</v>
      </c>
      <c r="T893">
        <v>0.33415751504354352</v>
      </c>
      <c r="U893">
        <v>0.3775402235301103</v>
      </c>
      <c r="V893">
        <f>VLOOKUP("*"&amp;$B893&amp;"*",$K:$O,2,0)</f>
        <v>-0.11269189150662413</v>
      </c>
      <c r="W893">
        <f>VLOOKUP("*"&amp;$B893&amp;"*",$K:$O,3,0)</f>
        <v>0.29351977942827551</v>
      </c>
      <c r="X893">
        <f>VLOOKUP("*"&amp;$B893&amp;"*",$K:$O,4,0)</f>
        <v>-0.68974625591914152</v>
      </c>
      <c r="Y893">
        <f>VLOOKUP("*"&amp;$B893&amp;"*",$K:$O,5,0)</f>
        <v>0.24755671475627058</v>
      </c>
    </row>
    <row r="894" spans="1:25">
      <c r="A894" t="s">
        <v>2764</v>
      </c>
      <c r="B894" t="s">
        <v>3703</v>
      </c>
      <c r="C894">
        <v>0.27319479981449835</v>
      </c>
      <c r="D894">
        <v>0.17573709262918238</v>
      </c>
      <c r="E894">
        <v>0.44255798771450977</v>
      </c>
      <c r="F894">
        <v>0.37893338232392754</v>
      </c>
      <c r="H894" t="s">
        <v>1722</v>
      </c>
      <c r="I894" t="s">
        <v>1723</v>
      </c>
      <c r="J894" t="s">
        <v>5474</v>
      </c>
      <c r="K894" t="s">
        <v>5473</v>
      </c>
      <c r="L894">
        <v>-0.87108160930908529</v>
      </c>
      <c r="M894">
        <v>-2.3254747727988891</v>
      </c>
      <c r="N894">
        <v>0.60754743387415111</v>
      </c>
      <c r="O894">
        <v>0.71959990246133687</v>
      </c>
      <c r="Q894" t="s">
        <v>3703</v>
      </c>
      <c r="R894">
        <v>0.27319479981449835</v>
      </c>
      <c r="S894">
        <v>0.17573709262918238</v>
      </c>
      <c r="T894">
        <v>0.44255798771450977</v>
      </c>
      <c r="U894">
        <v>0.37893338232392754</v>
      </c>
      <c r="V894" t="e">
        <f>VLOOKUP("*"&amp;$B894&amp;"*",$K:$O,2,0)</f>
        <v>#N/A</v>
      </c>
      <c r="W894" t="e">
        <f>VLOOKUP("*"&amp;$B894&amp;"*",$K:$O,3,0)</f>
        <v>#N/A</v>
      </c>
      <c r="X894" t="e">
        <f>VLOOKUP("*"&amp;$B894&amp;"*",$K:$O,4,0)</f>
        <v>#N/A</v>
      </c>
      <c r="Y894" t="e">
        <f>VLOOKUP("*"&amp;$B894&amp;"*",$K:$O,5,0)</f>
        <v>#N/A</v>
      </c>
    </row>
    <row r="895" spans="1:25">
      <c r="A895" t="s">
        <v>2765</v>
      </c>
      <c r="B895" t="s">
        <v>3704</v>
      </c>
      <c r="C895">
        <v>0.14220413118963934</v>
      </c>
      <c r="D895">
        <v>0.32633360787306298</v>
      </c>
      <c r="E895">
        <v>0.24965465981732918</v>
      </c>
      <c r="F895">
        <v>0.37905759907374831</v>
      </c>
      <c r="H895" t="s">
        <v>1724</v>
      </c>
      <c r="I895" t="s">
        <v>1725</v>
      </c>
      <c r="J895" t="s">
        <v>5836</v>
      </c>
      <c r="K895" t="s">
        <v>5835</v>
      </c>
      <c r="L895">
        <v>-0.53414367428546439</v>
      </c>
      <c r="M895">
        <v>-0.95954639876630277</v>
      </c>
      <c r="N895">
        <v>-1.9802584970438009</v>
      </c>
      <c r="O895">
        <v>-1.1045993210514171</v>
      </c>
      <c r="Q895" t="s">
        <v>3704</v>
      </c>
      <c r="R895">
        <v>0.14220413118963934</v>
      </c>
      <c r="S895">
        <v>0.32633360787306298</v>
      </c>
      <c r="T895">
        <v>0.24965465981732918</v>
      </c>
      <c r="U895">
        <v>0.37905759907374831</v>
      </c>
      <c r="V895">
        <f>VLOOKUP("*"&amp;$B895&amp;"*",$K:$O,2,0)</f>
        <v>-1.4056427257759425</v>
      </c>
      <c r="W895">
        <f>VLOOKUP("*"&amp;$B895&amp;"*",$K:$O,3,0)</f>
        <v>0.49356373237270718</v>
      </c>
      <c r="X895">
        <f>VLOOKUP("*"&amp;$B895&amp;"*",$K:$O,4,0)</f>
        <v>0.46077223051559368</v>
      </c>
      <c r="Y895">
        <f>VLOOKUP("*"&amp;$B895&amp;"*",$K:$O,5,0)</f>
        <v>0.21852825424569833</v>
      </c>
    </row>
    <row r="896" spans="1:25">
      <c r="A896" t="s">
        <v>2766</v>
      </c>
      <c r="B896" t="s">
        <v>3705</v>
      </c>
      <c r="C896">
        <v>0.27034858746337664</v>
      </c>
      <c r="D896">
        <v>0.29625105398260249</v>
      </c>
      <c r="E896">
        <v>0.38506641036776446</v>
      </c>
      <c r="F896">
        <v>0.38172082962806836</v>
      </c>
      <c r="H896" t="s">
        <v>1726</v>
      </c>
      <c r="I896" t="s">
        <v>1727</v>
      </c>
      <c r="J896" t="s">
        <v>6184</v>
      </c>
      <c r="K896" t="s">
        <v>6183</v>
      </c>
      <c r="L896">
        <v>-0.75618836746397344</v>
      </c>
      <c r="M896">
        <v>-0.87526106763560441</v>
      </c>
      <c r="N896">
        <v>-0.20573413353460701</v>
      </c>
      <c r="O896">
        <v>-0.16886308768850267</v>
      </c>
      <c r="Q896" t="s">
        <v>3705</v>
      </c>
      <c r="R896">
        <v>0.27034858746337664</v>
      </c>
      <c r="S896">
        <v>0.29625105398260249</v>
      </c>
      <c r="T896">
        <v>0.38506641036776446</v>
      </c>
      <c r="U896">
        <v>0.38172082962806836</v>
      </c>
      <c r="V896">
        <f>VLOOKUP("*"&amp;$B896&amp;"*",$K:$O,2,0)</f>
        <v>-0.12379407631427324</v>
      </c>
      <c r="W896">
        <f>VLOOKUP("*"&amp;$B896&amp;"*",$K:$O,3,0)</f>
        <v>-0.65123086099962002</v>
      </c>
      <c r="X896">
        <f>VLOOKUP("*"&amp;$B896&amp;"*",$K:$O,4,0)</f>
        <v>-0.50706154042971741</v>
      </c>
      <c r="Y896">
        <f>VLOOKUP("*"&amp;$B896&amp;"*",$K:$O,5,0)</f>
        <v>3.9022961244032893E-2</v>
      </c>
    </row>
    <row r="897" spans="1:25">
      <c r="A897" t="s">
        <v>2767</v>
      </c>
      <c r="B897" t="s">
        <v>3705</v>
      </c>
      <c r="C897">
        <v>0.27034858746337664</v>
      </c>
      <c r="D897">
        <v>0.29625105398260249</v>
      </c>
      <c r="E897">
        <v>0.38506641036776446</v>
      </c>
      <c r="F897">
        <v>0.38172082962806836</v>
      </c>
      <c r="H897" t="s">
        <v>1728</v>
      </c>
      <c r="I897" t="s">
        <v>1729</v>
      </c>
      <c r="J897" t="s">
        <v>5630</v>
      </c>
      <c r="K897" t="s">
        <v>3282</v>
      </c>
      <c r="L897">
        <v>-2.5323908706924967</v>
      </c>
      <c r="M897">
        <v>-0.34503665867353428</v>
      </c>
      <c r="N897">
        <v>0.38117639583789226</v>
      </c>
      <c r="O897">
        <v>-3.3333333333332806E-3</v>
      </c>
      <c r="Q897" t="s">
        <v>3705</v>
      </c>
      <c r="R897">
        <v>0.27034858746337664</v>
      </c>
      <c r="S897">
        <v>0.29625105398260249</v>
      </c>
      <c r="T897">
        <v>0.38506641036776446</v>
      </c>
      <c r="U897">
        <v>0.38172082962806836</v>
      </c>
      <c r="V897">
        <f>VLOOKUP("*"&amp;$B897&amp;"*",$K:$O,2,0)</f>
        <v>-0.12379407631427324</v>
      </c>
      <c r="W897">
        <f>VLOOKUP("*"&amp;$B897&amp;"*",$K:$O,3,0)</f>
        <v>-0.65123086099962002</v>
      </c>
      <c r="X897">
        <f>VLOOKUP("*"&amp;$B897&amp;"*",$K:$O,4,0)</f>
        <v>-0.50706154042971741</v>
      </c>
      <c r="Y897">
        <f>VLOOKUP("*"&amp;$B897&amp;"*",$K:$O,5,0)</f>
        <v>3.9022961244032893E-2</v>
      </c>
    </row>
    <row r="898" spans="1:25">
      <c r="A898" t="s">
        <v>2768</v>
      </c>
      <c r="B898" t="s">
        <v>3705</v>
      </c>
      <c r="C898">
        <v>0.27034858746337664</v>
      </c>
      <c r="D898">
        <v>0.29625105398260249</v>
      </c>
      <c r="E898">
        <v>0.38506641036776446</v>
      </c>
      <c r="F898">
        <v>0.38172082962806836</v>
      </c>
      <c r="H898" t="s">
        <v>1730</v>
      </c>
      <c r="I898" t="s">
        <v>1731</v>
      </c>
      <c r="J898" t="s">
        <v>5310</v>
      </c>
      <c r="K898" t="s">
        <v>5310</v>
      </c>
      <c r="L898">
        <v>0.5733334074935863</v>
      </c>
      <c r="M898">
        <v>-0.58107085196252861</v>
      </c>
      <c r="N898">
        <v>-1.0900119854943506</v>
      </c>
      <c r="O898">
        <v>0.2948547527590899</v>
      </c>
      <c r="Q898" t="s">
        <v>3705</v>
      </c>
      <c r="R898">
        <v>0.27034858746337664</v>
      </c>
      <c r="S898">
        <v>0.29625105398260249</v>
      </c>
      <c r="T898">
        <v>0.38506641036776446</v>
      </c>
      <c r="U898">
        <v>0.38172082962806836</v>
      </c>
      <c r="V898">
        <f>VLOOKUP("*"&amp;$B898&amp;"*",$K:$O,2,0)</f>
        <v>-0.12379407631427324</v>
      </c>
      <c r="W898">
        <f>VLOOKUP("*"&amp;$B898&amp;"*",$K:$O,3,0)</f>
        <v>-0.65123086099962002</v>
      </c>
      <c r="X898">
        <f>VLOOKUP("*"&amp;$B898&amp;"*",$K:$O,4,0)</f>
        <v>-0.50706154042971741</v>
      </c>
      <c r="Y898">
        <f>VLOOKUP("*"&amp;$B898&amp;"*",$K:$O,5,0)</f>
        <v>3.9022961244032893E-2</v>
      </c>
    </row>
    <row r="899" spans="1:25">
      <c r="A899" t="s">
        <v>2769</v>
      </c>
      <c r="B899" t="s">
        <v>3706</v>
      </c>
      <c r="C899">
        <v>-1.6992528516420861E-2</v>
      </c>
      <c r="D899">
        <v>0.2493041463374262</v>
      </c>
      <c r="E899">
        <v>0.27583831249153351</v>
      </c>
      <c r="F899">
        <v>0.38222387242586681</v>
      </c>
      <c r="H899" t="s">
        <v>1732</v>
      </c>
      <c r="I899" t="s">
        <v>1733</v>
      </c>
      <c r="J899" t="s">
        <v>6141</v>
      </c>
      <c r="K899" t="s">
        <v>6141</v>
      </c>
      <c r="L899">
        <v>-0.24999999999999964</v>
      </c>
      <c r="M899">
        <v>-0.40915887132160633</v>
      </c>
      <c r="N899">
        <v>-1.7308582509228205</v>
      </c>
      <c r="O899">
        <v>7.3333333333333528E-2</v>
      </c>
      <c r="Q899" t="s">
        <v>3706</v>
      </c>
      <c r="R899">
        <v>-1.6992528516420861E-2</v>
      </c>
      <c r="S899">
        <v>0.2493041463374262</v>
      </c>
      <c r="T899">
        <v>0.27583831249153351</v>
      </c>
      <c r="U899">
        <v>0.38222387242586681</v>
      </c>
      <c r="V899" t="e">
        <f>VLOOKUP("*"&amp;$B899&amp;"*",$K:$O,2,0)</f>
        <v>#N/A</v>
      </c>
      <c r="W899" t="e">
        <f>VLOOKUP("*"&amp;$B899&amp;"*",$K:$O,3,0)</f>
        <v>#N/A</v>
      </c>
      <c r="X899" t="e">
        <f>VLOOKUP("*"&amp;$B899&amp;"*",$K:$O,4,0)</f>
        <v>#N/A</v>
      </c>
      <c r="Y899" t="e">
        <f>VLOOKUP("*"&amp;$B899&amp;"*",$K:$O,5,0)</f>
        <v>#N/A</v>
      </c>
    </row>
    <row r="900" spans="1:25">
      <c r="A900" t="s">
        <v>2770</v>
      </c>
      <c r="B900" t="s">
        <v>3707</v>
      </c>
      <c r="C900">
        <v>0.3841551019739543</v>
      </c>
      <c r="D900">
        <v>0.50554321285511128</v>
      </c>
      <c r="E900">
        <v>0.18134328716749376</v>
      </c>
      <c r="F900">
        <v>0.38444658629937706</v>
      </c>
      <c r="H900" t="s">
        <v>1734</v>
      </c>
      <c r="I900" t="s">
        <v>1735</v>
      </c>
      <c r="J900" t="s">
        <v>5065</v>
      </c>
      <c r="K900" t="s">
        <v>5065</v>
      </c>
      <c r="L900">
        <v>0.19362581715118241</v>
      </c>
      <c r="M900">
        <v>-0.8319183268166338</v>
      </c>
      <c r="N900">
        <v>-0.57696430607316662</v>
      </c>
      <c r="O900">
        <v>0.48452358003051876</v>
      </c>
      <c r="Q900" t="s">
        <v>3707</v>
      </c>
      <c r="R900">
        <v>0.3841551019739543</v>
      </c>
      <c r="S900">
        <v>0.50554321285511128</v>
      </c>
      <c r="T900">
        <v>0.18134328716749376</v>
      </c>
      <c r="U900">
        <v>0.38444658629937706</v>
      </c>
      <c r="V900" t="e">
        <f>VLOOKUP("*"&amp;$B900&amp;"*",$K:$O,2,0)</f>
        <v>#N/A</v>
      </c>
      <c r="W900" t="e">
        <f>VLOOKUP("*"&amp;$B900&amp;"*",$K:$O,3,0)</f>
        <v>#N/A</v>
      </c>
      <c r="X900" t="e">
        <f>VLOOKUP("*"&amp;$B900&amp;"*",$K:$O,4,0)</f>
        <v>#N/A</v>
      </c>
      <c r="Y900" t="e">
        <f>VLOOKUP("*"&amp;$B900&amp;"*",$K:$O,5,0)</f>
        <v>#N/A</v>
      </c>
    </row>
    <row r="901" spans="1:25">
      <c r="A901" t="s">
        <v>2771</v>
      </c>
      <c r="B901" t="s">
        <v>3708</v>
      </c>
      <c r="C901">
        <v>0.28121013649191212</v>
      </c>
      <c r="D901">
        <v>0.12060722039826849</v>
      </c>
      <c r="E901">
        <v>0.31670089354048397</v>
      </c>
      <c r="F901">
        <v>0.38800295979334798</v>
      </c>
      <c r="H901" t="s">
        <v>1736</v>
      </c>
      <c r="I901" t="s">
        <v>1737</v>
      </c>
      <c r="J901" t="s">
        <v>5506</v>
      </c>
      <c r="K901" t="s">
        <v>2935</v>
      </c>
      <c r="L901">
        <v>0.43680554261229121</v>
      </c>
      <c r="M901">
        <v>0.7673451013358239</v>
      </c>
      <c r="N901">
        <v>-0.5168085596308184</v>
      </c>
      <c r="O901">
        <v>3.5128532620459321E-3</v>
      </c>
      <c r="Q901" t="s">
        <v>3708</v>
      </c>
      <c r="R901">
        <v>0.28121013649191212</v>
      </c>
      <c r="S901">
        <v>0.12060722039826849</v>
      </c>
      <c r="T901">
        <v>0.31670089354048397</v>
      </c>
      <c r="U901">
        <v>0.38800295979334798</v>
      </c>
      <c r="V901" t="e">
        <f>VLOOKUP("*"&amp;$B901&amp;"*",$K:$O,2,0)</f>
        <v>#N/A</v>
      </c>
      <c r="W901" t="e">
        <f>VLOOKUP("*"&amp;$B901&amp;"*",$K:$O,3,0)</f>
        <v>#N/A</v>
      </c>
      <c r="X901" t="e">
        <f>VLOOKUP("*"&amp;$B901&amp;"*",$K:$O,4,0)</f>
        <v>#N/A</v>
      </c>
      <c r="Y901" t="e">
        <f>VLOOKUP("*"&amp;$B901&amp;"*",$K:$O,5,0)</f>
        <v>#N/A</v>
      </c>
    </row>
    <row r="902" spans="1:25">
      <c r="A902" t="s">
        <v>2772</v>
      </c>
      <c r="B902" t="s">
        <v>3709</v>
      </c>
      <c r="C902">
        <v>0.44256944463797565</v>
      </c>
      <c r="D902">
        <v>5.0274307775405432E-2</v>
      </c>
      <c r="E902">
        <v>0.4396114470699819</v>
      </c>
      <c r="F902">
        <v>0.38842864316222631</v>
      </c>
      <c r="H902" t="s">
        <v>1738</v>
      </c>
      <c r="I902" t="s">
        <v>1739</v>
      </c>
      <c r="J902" t="s">
        <v>5768</v>
      </c>
      <c r="K902" t="s">
        <v>5767</v>
      </c>
      <c r="L902">
        <v>-0.41188874727631958</v>
      </c>
      <c r="M902">
        <v>-0.48958804443331744</v>
      </c>
      <c r="N902">
        <v>-0.14072879163441757</v>
      </c>
      <c r="O902">
        <v>2.9626175571885006E-2</v>
      </c>
      <c r="Q902" t="s">
        <v>3709</v>
      </c>
      <c r="R902">
        <v>0.44256944463797565</v>
      </c>
      <c r="S902">
        <v>5.0274307775405432E-2</v>
      </c>
      <c r="T902">
        <v>0.4396114470699819</v>
      </c>
      <c r="U902">
        <v>0.38842864316222631</v>
      </c>
      <c r="V902">
        <f>VLOOKUP("*"&amp;$B902&amp;"*",$K:$O,2,0)</f>
        <v>1.0448339759437411E-2</v>
      </c>
      <c r="W902">
        <f>VLOOKUP("*"&amp;$B902&amp;"*",$K:$O,3,0)</f>
        <v>-0.322135828364223</v>
      </c>
      <c r="X902">
        <f>VLOOKUP("*"&amp;$B902&amp;"*",$K:$O,4,0)</f>
        <v>-0.16373952424613991</v>
      </c>
      <c r="Y902">
        <f>VLOOKUP("*"&amp;$B902&amp;"*",$K:$O,5,0)</f>
        <v>-0.54566013865798224</v>
      </c>
    </row>
    <row r="903" spans="1:25">
      <c r="A903" t="s">
        <v>2773</v>
      </c>
      <c r="B903" t="s">
        <v>3710</v>
      </c>
      <c r="C903">
        <v>0.2477926924795455</v>
      </c>
      <c r="D903">
        <v>0.22474370136566854</v>
      </c>
      <c r="E903">
        <v>0.23836471464435163</v>
      </c>
      <c r="F903">
        <v>0.38845050814578724</v>
      </c>
      <c r="H903" t="s">
        <v>1740</v>
      </c>
      <c r="I903" t="s">
        <v>1741</v>
      </c>
      <c r="J903" t="s">
        <v>4678</v>
      </c>
      <c r="K903" t="s">
        <v>4677</v>
      </c>
      <c r="L903">
        <v>4.3163995358282838E-2</v>
      </c>
      <c r="M903">
        <v>0.23764448519852951</v>
      </c>
      <c r="N903">
        <v>4.9314331400019694E-2</v>
      </c>
      <c r="O903">
        <v>0.40332549342239332</v>
      </c>
      <c r="Q903" t="s">
        <v>3710</v>
      </c>
      <c r="R903">
        <v>0.2477926924795455</v>
      </c>
      <c r="S903">
        <v>0.22474370136566854</v>
      </c>
      <c r="T903">
        <v>0.23836471464435163</v>
      </c>
      <c r="U903">
        <v>0.38845050814578724</v>
      </c>
      <c r="V903" t="e">
        <f>VLOOKUP("*"&amp;$B903&amp;"*",$K:$O,2,0)</f>
        <v>#N/A</v>
      </c>
      <c r="W903" t="e">
        <f>VLOOKUP("*"&amp;$B903&amp;"*",$K:$O,3,0)</f>
        <v>#N/A</v>
      </c>
      <c r="X903" t="e">
        <f>VLOOKUP("*"&amp;$B903&amp;"*",$K:$O,4,0)</f>
        <v>#N/A</v>
      </c>
      <c r="Y903" t="e">
        <f>VLOOKUP("*"&amp;$B903&amp;"*",$K:$O,5,0)</f>
        <v>#N/A</v>
      </c>
    </row>
    <row r="904" spans="1:25">
      <c r="A904" t="s">
        <v>2774</v>
      </c>
      <c r="B904" t="s">
        <v>3711</v>
      </c>
      <c r="C904">
        <v>0.19472568224307749</v>
      </c>
      <c r="D904">
        <v>0.14785238021176694</v>
      </c>
      <c r="E904">
        <v>0.27790112492026442</v>
      </c>
      <c r="F904">
        <v>0.39037245254113823</v>
      </c>
      <c r="H904" t="s">
        <v>1742</v>
      </c>
      <c r="I904" t="s">
        <v>1743</v>
      </c>
      <c r="J904" t="s">
        <v>5815</v>
      </c>
      <c r="K904" t="e">
        <v>#N/A</v>
      </c>
      <c r="L904">
        <v>0.50482745120907468</v>
      </c>
      <c r="M904">
        <v>0.58189840813596316</v>
      </c>
      <c r="N904">
        <v>0.20221635385418138</v>
      </c>
      <c r="O904">
        <v>0.47754835193461526</v>
      </c>
      <c r="Q904" t="s">
        <v>3711</v>
      </c>
      <c r="R904">
        <v>0.19472568224307749</v>
      </c>
      <c r="S904">
        <v>0.14785238021176694</v>
      </c>
      <c r="T904">
        <v>0.27790112492026442</v>
      </c>
      <c r="U904">
        <v>0.39037245254113823</v>
      </c>
      <c r="V904" t="e">
        <f>VLOOKUP("*"&amp;$B904&amp;"*",$K:$O,2,0)</f>
        <v>#N/A</v>
      </c>
      <c r="W904" t="e">
        <f>VLOOKUP("*"&amp;$B904&amp;"*",$K:$O,3,0)</f>
        <v>#N/A</v>
      </c>
      <c r="X904" t="e">
        <f>VLOOKUP("*"&amp;$B904&amp;"*",$K:$O,4,0)</f>
        <v>#N/A</v>
      </c>
      <c r="Y904" t="e">
        <f>VLOOKUP("*"&amp;$B904&amp;"*",$K:$O,5,0)</f>
        <v>#N/A</v>
      </c>
    </row>
    <row r="905" spans="1:25">
      <c r="A905" t="s">
        <v>2775</v>
      </c>
      <c r="B905" t="s">
        <v>3712</v>
      </c>
      <c r="C905">
        <v>0.33169522717721245</v>
      </c>
      <c r="D905">
        <v>0.32659178981605758</v>
      </c>
      <c r="E905">
        <v>0.38932011423480906</v>
      </c>
      <c r="F905">
        <v>0.39121192771421776</v>
      </c>
      <c r="H905" t="s">
        <v>1744</v>
      </c>
      <c r="I905" t="s">
        <v>1745</v>
      </c>
      <c r="J905" t="s">
        <v>5406</v>
      </c>
      <c r="K905" t="s">
        <v>5405</v>
      </c>
      <c r="L905">
        <v>-8.3638550517337748E-2</v>
      </c>
      <c r="M905">
        <v>-1.2879876837634765</v>
      </c>
      <c r="N905">
        <v>-0.19345778948345416</v>
      </c>
      <c r="O905">
        <v>0.35366553623099417</v>
      </c>
      <c r="Q905" t="s">
        <v>3712</v>
      </c>
      <c r="R905">
        <v>0.33169522717721245</v>
      </c>
      <c r="S905">
        <v>0.32659178981605758</v>
      </c>
      <c r="T905">
        <v>0.38932011423480906</v>
      </c>
      <c r="U905">
        <v>0.39121192771421776</v>
      </c>
      <c r="V905" t="e">
        <f>VLOOKUP("*"&amp;$B905&amp;"*",$K:$O,2,0)</f>
        <v>#N/A</v>
      </c>
      <c r="W905" t="e">
        <f>VLOOKUP("*"&amp;$B905&amp;"*",$K:$O,3,0)</f>
        <v>#N/A</v>
      </c>
      <c r="X905" t="e">
        <f>VLOOKUP("*"&amp;$B905&amp;"*",$K:$O,4,0)</f>
        <v>#N/A</v>
      </c>
      <c r="Y905" t="e">
        <f>VLOOKUP("*"&amp;$B905&amp;"*",$K:$O,5,0)</f>
        <v>#N/A</v>
      </c>
    </row>
    <row r="906" spans="1:25">
      <c r="A906" t="s">
        <v>2776</v>
      </c>
      <c r="B906" t="s">
        <v>3713</v>
      </c>
      <c r="C906">
        <v>0.10400935721304881</v>
      </c>
      <c r="D906">
        <v>0.3534351763225726</v>
      </c>
      <c r="E906">
        <v>0.30850359587947424</v>
      </c>
      <c r="F906">
        <v>0.39344114271166891</v>
      </c>
      <c r="H906" t="s">
        <v>1746</v>
      </c>
      <c r="I906" t="s">
        <v>1747</v>
      </c>
      <c r="J906" t="s">
        <v>5285</v>
      </c>
      <c r="K906" t="s">
        <v>3556</v>
      </c>
      <c r="L906">
        <v>0.61059450728993381</v>
      </c>
      <c r="M906">
        <v>1.5187047954948447</v>
      </c>
      <c r="N906">
        <v>1.6298806879146153</v>
      </c>
      <c r="O906">
        <v>0.57224281099564722</v>
      </c>
      <c r="Q906" t="s">
        <v>3713</v>
      </c>
      <c r="R906">
        <v>0.10400935721304881</v>
      </c>
      <c r="S906">
        <v>0.3534351763225726</v>
      </c>
      <c r="T906">
        <v>0.30850359587947424</v>
      </c>
      <c r="U906">
        <v>0.39344114271166891</v>
      </c>
      <c r="V906" t="e">
        <f>VLOOKUP("*"&amp;$B906&amp;"*",$K:$O,2,0)</f>
        <v>#N/A</v>
      </c>
      <c r="W906" t="e">
        <f>VLOOKUP("*"&amp;$B906&amp;"*",$K:$O,3,0)</f>
        <v>#N/A</v>
      </c>
      <c r="X906" t="e">
        <f>VLOOKUP("*"&amp;$B906&amp;"*",$K:$O,4,0)</f>
        <v>#N/A</v>
      </c>
      <c r="Y906" t="e">
        <f>VLOOKUP("*"&amp;$B906&amp;"*",$K:$O,5,0)</f>
        <v>#N/A</v>
      </c>
    </row>
    <row r="907" spans="1:25">
      <c r="A907" t="s">
        <v>2777</v>
      </c>
      <c r="B907" t="s">
        <v>3714</v>
      </c>
      <c r="C907">
        <v>0.19976836470523213</v>
      </c>
      <c r="D907">
        <v>0.15089398816253122</v>
      </c>
      <c r="E907">
        <v>0.19808840636853348</v>
      </c>
      <c r="F907">
        <v>0.39449485338128965</v>
      </c>
      <c r="H907" t="s">
        <v>1748</v>
      </c>
      <c r="I907" t="s">
        <v>1749</v>
      </c>
      <c r="J907" t="s">
        <v>6074</v>
      </c>
      <c r="K907" t="s">
        <v>6074</v>
      </c>
      <c r="L907">
        <v>1.0114274852290719</v>
      </c>
      <c r="M907">
        <v>0.96843677502470038</v>
      </c>
      <c r="N907">
        <v>0.87841035480268737</v>
      </c>
      <c r="O907">
        <v>-3.999999999999912E-2</v>
      </c>
      <c r="Q907" t="s">
        <v>3714</v>
      </c>
      <c r="R907">
        <v>0.19976836470523213</v>
      </c>
      <c r="S907">
        <v>0.15089398816253122</v>
      </c>
      <c r="T907">
        <v>0.19808840636853348</v>
      </c>
      <c r="U907">
        <v>0.39449485338128965</v>
      </c>
      <c r="V907">
        <f>VLOOKUP("*"&amp;$B907&amp;"*",$K:$O,2,0)</f>
        <v>1.0581795460442536</v>
      </c>
      <c r="W907">
        <f>VLOOKUP("*"&amp;$B907&amp;"*",$K:$O,3,0)</f>
        <v>1.4600877881620182</v>
      </c>
      <c r="X907">
        <f>VLOOKUP("*"&amp;$B907&amp;"*",$K:$O,4,0)</f>
        <v>0.62573806190864778</v>
      </c>
      <c r="Y907">
        <f>VLOOKUP("*"&amp;$B907&amp;"*",$K:$O,5,0)</f>
        <v>-0.10431310388670255</v>
      </c>
    </row>
    <row r="908" spans="1:25">
      <c r="A908" t="s">
        <v>2778</v>
      </c>
      <c r="B908" t="s">
        <v>3715</v>
      </c>
      <c r="C908">
        <v>0.16865385154525811</v>
      </c>
      <c r="D908">
        <v>0.28573491691701963</v>
      </c>
      <c r="E908">
        <v>0.23015413776555446</v>
      </c>
      <c r="F908">
        <v>0.39667613231676141</v>
      </c>
      <c r="H908" t="s">
        <v>214</v>
      </c>
      <c r="I908" t="s">
        <v>1750</v>
      </c>
      <c r="J908" t="s">
        <v>5403</v>
      </c>
      <c r="K908" t="s">
        <v>2904</v>
      </c>
      <c r="L908">
        <v>-6.4121332305252784E-2</v>
      </c>
      <c r="M908">
        <v>-0.28870890172301106</v>
      </c>
      <c r="N908">
        <v>0.51969441349390844</v>
      </c>
      <c r="O908">
        <v>7.9328694875406332E-3</v>
      </c>
      <c r="Q908" t="s">
        <v>3715</v>
      </c>
      <c r="R908">
        <v>0.16865385154525811</v>
      </c>
      <c r="S908">
        <v>0.28573491691701963</v>
      </c>
      <c r="T908">
        <v>0.23015413776555446</v>
      </c>
      <c r="U908">
        <v>0.39667613231676141</v>
      </c>
      <c r="V908">
        <f>VLOOKUP("*"&amp;$B908&amp;"*",$K:$O,2,0)</f>
        <v>-0.10851522535448203</v>
      </c>
      <c r="W908">
        <f>VLOOKUP("*"&amp;$B908&amp;"*",$K:$O,3,0)</f>
        <v>-0.6257640888632614</v>
      </c>
      <c r="X908">
        <f>VLOOKUP("*"&amp;$B908&amp;"*",$K:$O,4,0)</f>
        <v>-0.76740074266412439</v>
      </c>
      <c r="Y908">
        <f>VLOOKUP("*"&amp;$B908&amp;"*",$K:$O,5,0)</f>
        <v>0.17514344665649806</v>
      </c>
    </row>
    <row r="909" spans="1:25">
      <c r="A909" t="s">
        <v>2779</v>
      </c>
      <c r="B909" t="s">
        <v>3716</v>
      </c>
      <c r="C909">
        <v>0.12848949451919095</v>
      </c>
      <c r="D909">
        <v>0.34478553891911684</v>
      </c>
      <c r="E909">
        <v>0.16049311188277662</v>
      </c>
      <c r="F909">
        <v>0.39768220785201441</v>
      </c>
      <c r="H909" t="s">
        <v>1751</v>
      </c>
      <c r="I909" t="s">
        <v>1752</v>
      </c>
      <c r="J909" t="s">
        <v>4791</v>
      </c>
      <c r="K909" t="s">
        <v>3407</v>
      </c>
      <c r="L909">
        <v>0.60949574988529098</v>
      </c>
      <c r="M909">
        <v>-0.37471455509992985</v>
      </c>
      <c r="N909">
        <v>-1.0097519839348472</v>
      </c>
      <c r="O909">
        <v>0.13423361749461449</v>
      </c>
      <c r="Q909" t="s">
        <v>3716</v>
      </c>
      <c r="R909">
        <v>0.12848949451919095</v>
      </c>
      <c r="S909">
        <v>0.34478553891911684</v>
      </c>
      <c r="T909">
        <v>0.16049311188277662</v>
      </c>
      <c r="U909">
        <v>0.39768220785201441</v>
      </c>
      <c r="V909" t="e">
        <f>VLOOKUP("*"&amp;$B909&amp;"*",$K:$O,2,0)</f>
        <v>#N/A</v>
      </c>
      <c r="W909" t="e">
        <f>VLOOKUP("*"&amp;$B909&amp;"*",$K:$O,3,0)</f>
        <v>#N/A</v>
      </c>
      <c r="X909" t="e">
        <f>VLOOKUP("*"&amp;$B909&amp;"*",$K:$O,4,0)</f>
        <v>#N/A</v>
      </c>
      <c r="Y909" t="e">
        <f>VLOOKUP("*"&amp;$B909&amp;"*",$K:$O,5,0)</f>
        <v>#N/A</v>
      </c>
    </row>
    <row r="910" spans="1:25">
      <c r="A910" t="s">
        <v>2780</v>
      </c>
      <c r="B910" t="s">
        <v>3717</v>
      </c>
      <c r="C910">
        <v>0.26657151954259722</v>
      </c>
      <c r="D910">
        <v>0.26612980871589054</v>
      </c>
      <c r="E910">
        <v>2.2903887852936435E-2</v>
      </c>
      <c r="F910">
        <v>0.39959100564027816</v>
      </c>
      <c r="H910" t="s">
        <v>1753</v>
      </c>
      <c r="I910" t="s">
        <v>1754</v>
      </c>
      <c r="J910" t="s">
        <v>4225</v>
      </c>
      <c r="K910" t="s">
        <v>4225</v>
      </c>
      <c r="L910">
        <v>-8.2276032306376312E-2</v>
      </c>
      <c r="M910">
        <v>-0.22695336696035162</v>
      </c>
      <c r="N910">
        <v>-0.72921943560409963</v>
      </c>
      <c r="O910">
        <v>0.26574990087295852</v>
      </c>
      <c r="Q910" t="s">
        <v>3717</v>
      </c>
      <c r="R910">
        <v>0.26657151954259722</v>
      </c>
      <c r="S910">
        <v>0.26612980871589054</v>
      </c>
      <c r="T910">
        <v>2.2903887852936435E-2</v>
      </c>
      <c r="U910">
        <v>0.39959100564027816</v>
      </c>
      <c r="V910" t="e">
        <f>VLOOKUP("*"&amp;$B910&amp;"*",$K:$O,2,0)</f>
        <v>#N/A</v>
      </c>
      <c r="W910" t="e">
        <f>VLOOKUP("*"&amp;$B910&amp;"*",$K:$O,3,0)</f>
        <v>#N/A</v>
      </c>
      <c r="X910" t="e">
        <f>VLOOKUP("*"&amp;$B910&amp;"*",$K:$O,4,0)</f>
        <v>#N/A</v>
      </c>
      <c r="Y910" t="e">
        <f>VLOOKUP("*"&amp;$B910&amp;"*",$K:$O,5,0)</f>
        <v>#N/A</v>
      </c>
    </row>
    <row r="911" spans="1:25">
      <c r="A911" t="s">
        <v>2781</v>
      </c>
      <c r="B911" t="s">
        <v>3718</v>
      </c>
      <c r="C911">
        <v>0.24560817408983884</v>
      </c>
      <c r="D911">
        <v>0.16974989942922203</v>
      </c>
      <c r="E911">
        <v>0.16327901918243667</v>
      </c>
      <c r="F911">
        <v>0.39980367045880594</v>
      </c>
      <c r="H911" t="s">
        <v>740</v>
      </c>
      <c r="I911" t="s">
        <v>1755</v>
      </c>
      <c r="J911" t="s">
        <v>3926</v>
      </c>
      <c r="K911" t="s">
        <v>3926</v>
      </c>
      <c r="L911">
        <v>0.69476132421602477</v>
      </c>
      <c r="M911">
        <v>1.1331030252334571</v>
      </c>
      <c r="N911">
        <v>0.77175975152500753</v>
      </c>
      <c r="O911">
        <v>0.163333333333334</v>
      </c>
      <c r="Q911" t="s">
        <v>3718</v>
      </c>
      <c r="R911">
        <v>0.24560817408983884</v>
      </c>
      <c r="S911">
        <v>0.16974989942922203</v>
      </c>
      <c r="T911">
        <v>0.16327901918243667</v>
      </c>
      <c r="U911">
        <v>0.39980367045880594</v>
      </c>
      <c r="V911" t="e">
        <f>VLOOKUP("*"&amp;$B911&amp;"*",$K:$O,2,0)</f>
        <v>#N/A</v>
      </c>
      <c r="W911" t="e">
        <f>VLOOKUP("*"&amp;$B911&amp;"*",$K:$O,3,0)</f>
        <v>#N/A</v>
      </c>
      <c r="X911" t="e">
        <f>VLOOKUP("*"&amp;$B911&amp;"*",$K:$O,4,0)</f>
        <v>#N/A</v>
      </c>
      <c r="Y911" t="e">
        <f>VLOOKUP("*"&amp;$B911&amp;"*",$K:$O,5,0)</f>
        <v>#N/A</v>
      </c>
    </row>
    <row r="912" spans="1:25">
      <c r="A912" t="s">
        <v>2782</v>
      </c>
      <c r="B912" t="s">
        <v>3719</v>
      </c>
      <c r="C912">
        <v>8.8577605043106064E-3</v>
      </c>
      <c r="D912">
        <v>0.18287678986785885</v>
      </c>
      <c r="E912">
        <v>0.62906130965471196</v>
      </c>
      <c r="F912">
        <v>0.40185563184449857</v>
      </c>
      <c r="H912" t="s">
        <v>1756</v>
      </c>
      <c r="I912" t="s">
        <v>1757</v>
      </c>
      <c r="J912" t="s">
        <v>3188</v>
      </c>
      <c r="K912" t="s">
        <v>3188</v>
      </c>
      <c r="L912">
        <v>-0.19841009242617411</v>
      </c>
      <c r="M912">
        <v>-0.9002330786576086</v>
      </c>
      <c r="N912">
        <v>-0.41566821666548587</v>
      </c>
      <c r="O912">
        <v>-0.22540905037317746</v>
      </c>
      <c r="Q912" t="s">
        <v>3719</v>
      </c>
      <c r="R912">
        <v>8.8577605043106064E-3</v>
      </c>
      <c r="S912">
        <v>0.18287678986785885</v>
      </c>
      <c r="T912">
        <v>0.62906130965471196</v>
      </c>
      <c r="U912">
        <v>0.40185563184449857</v>
      </c>
      <c r="V912">
        <f>VLOOKUP("*"&amp;$B912&amp;"*",$K:$O,2,0)</f>
        <v>-1.1020002727443587</v>
      </c>
      <c r="W912">
        <f>VLOOKUP("*"&amp;$B912&amp;"*",$K:$O,3,0)</f>
        <v>-1.8155549392313002</v>
      </c>
      <c r="X912">
        <f>VLOOKUP("*"&amp;$B912&amp;"*",$K:$O,4,0)</f>
        <v>-2.1661064202993203</v>
      </c>
      <c r="Y912">
        <f>VLOOKUP("*"&amp;$B912&amp;"*",$K:$O,5,0)</f>
        <v>0.15419145165791798</v>
      </c>
    </row>
    <row r="913" spans="1:25">
      <c r="A913" t="s">
        <v>2783</v>
      </c>
      <c r="B913" t="s">
        <v>3720</v>
      </c>
      <c r="C913">
        <v>0.14295157385248858</v>
      </c>
      <c r="D913">
        <v>0.38287391650787306</v>
      </c>
      <c r="E913">
        <v>0.27832293560641863</v>
      </c>
      <c r="F913">
        <v>0.40222934340585548</v>
      </c>
      <c r="H913" t="s">
        <v>330</v>
      </c>
      <c r="I913" t="s">
        <v>1758</v>
      </c>
      <c r="J913" t="s">
        <v>3051</v>
      </c>
      <c r="K913" t="s">
        <v>3051</v>
      </c>
      <c r="L913">
        <v>-0.67338362773174776</v>
      </c>
      <c r="M913">
        <v>-4.6620250610604375E-2</v>
      </c>
      <c r="N913">
        <v>-0.69432130927019353</v>
      </c>
      <c r="O913">
        <v>-2.333333333333347E-2</v>
      </c>
      <c r="Q913" t="s">
        <v>3720</v>
      </c>
      <c r="R913">
        <v>0.14295157385248858</v>
      </c>
      <c r="S913">
        <v>0.38287391650787306</v>
      </c>
      <c r="T913">
        <v>0.27832293560641863</v>
      </c>
      <c r="U913">
        <v>0.40222934340585548</v>
      </c>
      <c r="V913" t="e">
        <f>VLOOKUP("*"&amp;$B913&amp;"*",$K:$O,2,0)</f>
        <v>#N/A</v>
      </c>
      <c r="W913" t="e">
        <f>VLOOKUP("*"&amp;$B913&amp;"*",$K:$O,3,0)</f>
        <v>#N/A</v>
      </c>
      <c r="X913" t="e">
        <f>VLOOKUP("*"&amp;$B913&amp;"*",$K:$O,4,0)</f>
        <v>#N/A</v>
      </c>
      <c r="Y913" t="e">
        <f>VLOOKUP("*"&amp;$B913&amp;"*",$K:$O,5,0)</f>
        <v>#N/A</v>
      </c>
    </row>
    <row r="914" spans="1:25">
      <c r="A914" t="s">
        <v>2784</v>
      </c>
      <c r="B914" t="s">
        <v>3721</v>
      </c>
      <c r="C914">
        <v>0.51979604972289983</v>
      </c>
      <c r="D914">
        <v>0.1656340688521668</v>
      </c>
      <c r="E914">
        <v>0.21078337692763965</v>
      </c>
      <c r="F914">
        <v>0.40341549925722514</v>
      </c>
      <c r="H914" t="s">
        <v>1759</v>
      </c>
      <c r="I914" t="s">
        <v>1760</v>
      </c>
      <c r="J914" t="s">
        <v>6415</v>
      </c>
      <c r="K914" t="s">
        <v>8670</v>
      </c>
      <c r="L914">
        <v>6.6065836280487497E-2</v>
      </c>
      <c r="M914">
        <v>0.8615052623364442</v>
      </c>
      <c r="N914">
        <v>1.1196753437355802</v>
      </c>
      <c r="O914">
        <v>1.3001041001792581</v>
      </c>
      <c r="Q914" t="s">
        <v>3721</v>
      </c>
      <c r="R914">
        <v>0.51979604972289983</v>
      </c>
      <c r="S914">
        <v>0.1656340688521668</v>
      </c>
      <c r="T914">
        <v>0.21078337692763965</v>
      </c>
      <c r="U914">
        <v>0.40341549925722514</v>
      </c>
      <c r="V914" t="e">
        <f>VLOOKUP("*"&amp;$B914&amp;"*",$K:$O,2,0)</f>
        <v>#N/A</v>
      </c>
      <c r="W914" t="e">
        <f>VLOOKUP("*"&amp;$B914&amp;"*",$K:$O,3,0)</f>
        <v>#N/A</v>
      </c>
      <c r="X914" t="e">
        <f>VLOOKUP("*"&amp;$B914&amp;"*",$K:$O,4,0)</f>
        <v>#N/A</v>
      </c>
      <c r="Y914" t="e">
        <f>VLOOKUP("*"&amp;$B914&amp;"*",$K:$O,5,0)</f>
        <v>#N/A</v>
      </c>
    </row>
    <row r="915" spans="1:25">
      <c r="A915" t="s">
        <v>2785</v>
      </c>
      <c r="B915" t="s">
        <v>3722</v>
      </c>
      <c r="C915">
        <v>0.32069585675307949</v>
      </c>
      <c r="D915">
        <v>0.4174560684427216</v>
      </c>
      <c r="E915">
        <v>0.35708893284046639</v>
      </c>
      <c r="F915">
        <v>0.40567995788397981</v>
      </c>
      <c r="H915" t="s">
        <v>1761</v>
      </c>
      <c r="I915" t="s">
        <v>1762</v>
      </c>
      <c r="J915" t="s">
        <v>4415</v>
      </c>
      <c r="K915" t="s">
        <v>3360</v>
      </c>
      <c r="L915">
        <v>-0.44906634393855088</v>
      </c>
      <c r="M915">
        <v>-0.23446836627725928</v>
      </c>
      <c r="N915">
        <v>-0.72624559180533643</v>
      </c>
      <c r="O915">
        <v>-8.0802435704380952E-3</v>
      </c>
      <c r="Q915" t="s">
        <v>3722</v>
      </c>
      <c r="R915">
        <v>0.32069585675307949</v>
      </c>
      <c r="S915">
        <v>0.4174560684427216</v>
      </c>
      <c r="T915">
        <v>0.35708893284046639</v>
      </c>
      <c r="U915">
        <v>0.40567995788397981</v>
      </c>
      <c r="V915" t="e">
        <f>VLOOKUP("*"&amp;$B915&amp;"*",$K:$O,2,0)</f>
        <v>#N/A</v>
      </c>
      <c r="W915" t="e">
        <f>VLOOKUP("*"&amp;$B915&amp;"*",$K:$O,3,0)</f>
        <v>#N/A</v>
      </c>
      <c r="X915" t="e">
        <f>VLOOKUP("*"&amp;$B915&amp;"*",$K:$O,4,0)</f>
        <v>#N/A</v>
      </c>
      <c r="Y915" t="e">
        <f>VLOOKUP("*"&amp;$B915&amp;"*",$K:$O,5,0)</f>
        <v>#N/A</v>
      </c>
    </row>
    <row r="916" spans="1:25">
      <c r="A916" t="s">
        <v>2786</v>
      </c>
      <c r="B916" t="s">
        <v>3723</v>
      </c>
      <c r="C916">
        <v>-4.0419241900155729E-2</v>
      </c>
      <c r="D916">
        <v>3.4525872027048557E-2</v>
      </c>
      <c r="E916">
        <v>0.40024919014396187</v>
      </c>
      <c r="F916">
        <v>0.40769173821084126</v>
      </c>
      <c r="H916" t="s">
        <v>1763</v>
      </c>
      <c r="I916" t="s">
        <v>1764</v>
      </c>
      <c r="J916" t="s">
        <v>4910</v>
      </c>
      <c r="K916" t="s">
        <v>4910</v>
      </c>
      <c r="L916">
        <v>0.53264664255955629</v>
      </c>
      <c r="M916">
        <v>-0.5721815875332007</v>
      </c>
      <c r="N916">
        <v>9.6609684934016934E-2</v>
      </c>
      <c r="O916">
        <v>0.25594788145402897</v>
      </c>
      <c r="Q916" t="s">
        <v>3723</v>
      </c>
      <c r="R916">
        <v>-4.0419241900155729E-2</v>
      </c>
      <c r="S916">
        <v>3.4525872027048557E-2</v>
      </c>
      <c r="T916">
        <v>0.40024919014396187</v>
      </c>
      <c r="U916">
        <v>0.40769173821084126</v>
      </c>
      <c r="V916" t="e">
        <f>VLOOKUP("*"&amp;$B916&amp;"*",$K:$O,2,0)</f>
        <v>#N/A</v>
      </c>
      <c r="W916" t="e">
        <f>VLOOKUP("*"&amp;$B916&amp;"*",$K:$O,3,0)</f>
        <v>#N/A</v>
      </c>
      <c r="X916" t="e">
        <f>VLOOKUP("*"&amp;$B916&amp;"*",$K:$O,4,0)</f>
        <v>#N/A</v>
      </c>
      <c r="Y916" t="e">
        <f>VLOOKUP("*"&amp;$B916&amp;"*",$K:$O,5,0)</f>
        <v>#N/A</v>
      </c>
    </row>
    <row r="917" spans="1:25">
      <c r="A917" t="s">
        <v>2787</v>
      </c>
      <c r="B917" t="s">
        <v>3724</v>
      </c>
      <c r="C917">
        <v>0.35605359564448363</v>
      </c>
      <c r="D917">
        <v>0.33059189192459254</v>
      </c>
      <c r="E917">
        <v>0.29123069038598431</v>
      </c>
      <c r="F917">
        <v>0.40787589742963126</v>
      </c>
      <c r="H917" t="s">
        <v>1765</v>
      </c>
      <c r="I917" t="s">
        <v>1766</v>
      </c>
      <c r="J917" t="s">
        <v>4140</v>
      </c>
      <c r="K917" t="s">
        <v>3097</v>
      </c>
      <c r="L917">
        <v>-0.41001776196684564</v>
      </c>
      <c r="M917">
        <v>0.49383152361449151</v>
      </c>
      <c r="N917">
        <v>-0.18918702331178716</v>
      </c>
      <c r="O917">
        <v>-2.000000000000016E-2</v>
      </c>
      <c r="Q917" t="s">
        <v>3724</v>
      </c>
      <c r="R917">
        <v>0.35605359564448363</v>
      </c>
      <c r="S917">
        <v>0.33059189192459254</v>
      </c>
      <c r="T917">
        <v>0.29123069038598431</v>
      </c>
      <c r="U917">
        <v>0.40787589742963126</v>
      </c>
      <c r="V917">
        <f>VLOOKUP("*"&amp;$B917&amp;"*",$K:$O,2,0)</f>
        <v>-0.95869725029352093</v>
      </c>
      <c r="W917">
        <f>VLOOKUP("*"&amp;$B917&amp;"*",$K:$O,3,0)</f>
        <v>-0.13638948322806208</v>
      </c>
      <c r="X917">
        <f>VLOOKUP("*"&amp;$B917&amp;"*",$K:$O,4,0)</f>
        <v>-0.44782145605297358</v>
      </c>
      <c r="Y917">
        <f>VLOOKUP("*"&amp;$B917&amp;"*",$K:$O,5,0)</f>
        <v>0.39616038615209925</v>
      </c>
    </row>
    <row r="918" spans="1:25">
      <c r="A918" t="s">
        <v>2788</v>
      </c>
      <c r="B918" t="s">
        <v>3725</v>
      </c>
      <c r="C918">
        <v>0.28759777039288625</v>
      </c>
      <c r="D918">
        <v>0.39437448042057083</v>
      </c>
      <c r="E918">
        <v>0.27022839395656217</v>
      </c>
      <c r="F918">
        <v>0.41044090279563633</v>
      </c>
      <c r="H918" t="s">
        <v>1767</v>
      </c>
      <c r="I918" t="s">
        <v>1768</v>
      </c>
      <c r="J918" t="s">
        <v>5330</v>
      </c>
      <c r="K918" t="s">
        <v>2957</v>
      </c>
      <c r="L918">
        <v>0.67405042259996117</v>
      </c>
      <c r="M918">
        <v>0.53179716368331531</v>
      </c>
      <c r="N918">
        <v>0.22565720313708473</v>
      </c>
      <c r="O918">
        <v>0.16486033262308034</v>
      </c>
      <c r="Q918" t="s">
        <v>3725</v>
      </c>
      <c r="R918">
        <v>0.28759777039288625</v>
      </c>
      <c r="S918">
        <v>0.39437448042057083</v>
      </c>
      <c r="T918">
        <v>0.27022839395656217</v>
      </c>
      <c r="U918">
        <v>0.41044090279563633</v>
      </c>
      <c r="V918">
        <f>VLOOKUP("*"&amp;$B918&amp;"*",$K:$O,2,0)</f>
        <v>0.61134272946402746</v>
      </c>
      <c r="W918">
        <f>VLOOKUP("*"&amp;$B918&amp;"*",$K:$O,3,0)</f>
        <v>0.65854702019539169</v>
      </c>
      <c r="X918">
        <f>VLOOKUP("*"&amp;$B918&amp;"*",$K:$O,4,0)</f>
        <v>0.44013464984878742</v>
      </c>
      <c r="Y918">
        <f>VLOOKUP("*"&amp;$B918&amp;"*",$K:$O,5,0)</f>
        <v>0.39372940224513764</v>
      </c>
    </row>
    <row r="919" spans="1:25">
      <c r="A919" t="s">
        <v>2789</v>
      </c>
      <c r="B919" t="s">
        <v>3726</v>
      </c>
      <c r="C919">
        <v>0.38398550249309754</v>
      </c>
      <c r="D919">
        <v>0.19691488947877289</v>
      </c>
      <c r="E919">
        <v>0.28157536697539604</v>
      </c>
      <c r="F919">
        <v>0.41609898539242612</v>
      </c>
      <c r="H919" t="s">
        <v>1769</v>
      </c>
      <c r="I919" t="s">
        <v>1770</v>
      </c>
      <c r="J919" t="s">
        <v>6416</v>
      </c>
      <c r="K919" t="s">
        <v>6416</v>
      </c>
      <c r="L919">
        <v>-0.10932812412136601</v>
      </c>
      <c r="M919">
        <v>-0.89400713786696695</v>
      </c>
      <c r="N919">
        <v>-0.70504291130627694</v>
      </c>
      <c r="O919">
        <v>-1.1011700735283575E-2</v>
      </c>
      <c r="Q919" t="s">
        <v>3726</v>
      </c>
      <c r="R919">
        <v>0.38398550249309754</v>
      </c>
      <c r="S919">
        <v>0.19691488947877289</v>
      </c>
      <c r="T919">
        <v>0.28157536697539604</v>
      </c>
      <c r="U919">
        <v>0.41609898539242612</v>
      </c>
      <c r="V919">
        <f>VLOOKUP("*"&amp;$B919&amp;"*",$K:$O,2,0)</f>
        <v>-1.0521618106300121</v>
      </c>
      <c r="W919">
        <f>VLOOKUP("*"&amp;$B919&amp;"*",$K:$O,3,0)</f>
        <v>-1.3949792640877032</v>
      </c>
      <c r="X919">
        <f>VLOOKUP("*"&amp;$B919&amp;"*",$K:$O,4,0)</f>
        <v>-0.87761767660225976</v>
      </c>
      <c r="Y919">
        <f>VLOOKUP("*"&amp;$B919&amp;"*",$K:$O,5,0)</f>
        <v>-0.71365452568185039</v>
      </c>
    </row>
    <row r="920" spans="1:25">
      <c r="A920" t="s">
        <v>2790</v>
      </c>
      <c r="B920" t="s">
        <v>3727</v>
      </c>
      <c r="C920">
        <v>0.3360042333980246</v>
      </c>
      <c r="D920">
        <v>0.18200412657749554</v>
      </c>
      <c r="E920">
        <v>0.12461108727100204</v>
      </c>
      <c r="F920">
        <v>0.41617281388494182</v>
      </c>
      <c r="H920" t="s">
        <v>1771</v>
      </c>
      <c r="I920" t="s">
        <v>1772</v>
      </c>
      <c r="J920" t="s">
        <v>4814</v>
      </c>
      <c r="K920" t="s">
        <v>3502</v>
      </c>
      <c r="L920">
        <v>-1.771363017534014</v>
      </c>
      <c r="M920">
        <v>-2.1395546444784053</v>
      </c>
      <c r="N920">
        <v>-1.1891746077256045</v>
      </c>
      <c r="O920">
        <v>0.21087282316648448</v>
      </c>
      <c r="Q920" t="s">
        <v>3727</v>
      </c>
      <c r="R920">
        <v>0.3360042333980246</v>
      </c>
      <c r="S920">
        <v>0.18200412657749554</v>
      </c>
      <c r="T920">
        <v>0.12461108727100204</v>
      </c>
      <c r="U920">
        <v>0.41617281388494182</v>
      </c>
      <c r="V920">
        <f>VLOOKUP("*"&amp;$B920&amp;"*",$K:$O,2,0)</f>
        <v>-1.0760716597150857</v>
      </c>
      <c r="W920">
        <f>VLOOKUP("*"&amp;$B920&amp;"*",$K:$O,3,0)</f>
        <v>-6.6972690601883753E-2</v>
      </c>
      <c r="X920">
        <f>VLOOKUP("*"&amp;$B920&amp;"*",$K:$O,4,0)</f>
        <v>0.50485214139909018</v>
      </c>
      <c r="Y920">
        <f>VLOOKUP("*"&amp;$B920&amp;"*",$K:$O,5,0)</f>
        <v>9.2923989353651801E-2</v>
      </c>
    </row>
    <row r="921" spans="1:25">
      <c r="A921" t="s">
        <v>2791</v>
      </c>
      <c r="B921" t="s">
        <v>3728</v>
      </c>
      <c r="C921">
        <v>0.27806524617782674</v>
      </c>
      <c r="D921">
        <v>0.25069499120687033</v>
      </c>
      <c r="E921">
        <v>0.24041735532724778</v>
      </c>
      <c r="F921">
        <v>0.41672569460197006</v>
      </c>
      <c r="H921" t="s">
        <v>1773</v>
      </c>
      <c r="I921" t="s">
        <v>1774</v>
      </c>
      <c r="J921" t="s">
        <v>3413</v>
      </c>
      <c r="K921" t="s">
        <v>3413</v>
      </c>
      <c r="L921">
        <v>0.5256537313016213</v>
      </c>
      <c r="M921">
        <v>-2.5380050044146993</v>
      </c>
      <c r="N921">
        <v>0.72545549117345498</v>
      </c>
      <c r="O921">
        <v>0.15278401258380173</v>
      </c>
      <c r="Q921" t="s">
        <v>3728</v>
      </c>
      <c r="R921">
        <v>0.27806524617782674</v>
      </c>
      <c r="S921">
        <v>0.25069499120687033</v>
      </c>
      <c r="T921">
        <v>0.24041735532724778</v>
      </c>
      <c r="U921">
        <v>0.41672569460197006</v>
      </c>
      <c r="V921" t="e">
        <f>VLOOKUP("*"&amp;$B921&amp;"*",$K:$O,2,0)</f>
        <v>#N/A</v>
      </c>
      <c r="W921" t="e">
        <f>VLOOKUP("*"&amp;$B921&amp;"*",$K:$O,3,0)</f>
        <v>#N/A</v>
      </c>
      <c r="X921" t="e">
        <f>VLOOKUP("*"&amp;$B921&amp;"*",$K:$O,4,0)</f>
        <v>#N/A</v>
      </c>
      <c r="Y921" t="e">
        <f>VLOOKUP("*"&amp;$B921&amp;"*",$K:$O,5,0)</f>
        <v>#N/A</v>
      </c>
    </row>
    <row r="922" spans="1:25">
      <c r="A922" t="s">
        <v>2792</v>
      </c>
      <c r="B922" t="s">
        <v>3728</v>
      </c>
      <c r="C922">
        <v>0.27806524617782674</v>
      </c>
      <c r="D922">
        <v>0.25069499120687033</v>
      </c>
      <c r="E922">
        <v>0.24041735532724778</v>
      </c>
      <c r="F922">
        <v>0.41672569460197006</v>
      </c>
      <c r="H922" t="s">
        <v>1775</v>
      </c>
      <c r="I922" t="s">
        <v>1776</v>
      </c>
      <c r="J922" t="s">
        <v>4518</v>
      </c>
      <c r="K922" t="s">
        <v>3313</v>
      </c>
      <c r="L922">
        <v>-0.32819456757904314</v>
      </c>
      <c r="M922">
        <v>-2.3156833468480831</v>
      </c>
      <c r="N922">
        <v>-0.35543364152120321</v>
      </c>
      <c r="O922">
        <v>0.2687493147226358</v>
      </c>
      <c r="Q922" t="s">
        <v>3728</v>
      </c>
      <c r="R922">
        <v>0.27806524617782674</v>
      </c>
      <c r="S922">
        <v>0.25069499120687033</v>
      </c>
      <c r="T922">
        <v>0.24041735532724778</v>
      </c>
      <c r="U922">
        <v>0.41672569460197006</v>
      </c>
      <c r="V922" t="e">
        <f>VLOOKUP("*"&amp;$B922&amp;"*",$K:$O,2,0)</f>
        <v>#N/A</v>
      </c>
      <c r="W922" t="e">
        <f>VLOOKUP("*"&amp;$B922&amp;"*",$K:$O,3,0)</f>
        <v>#N/A</v>
      </c>
      <c r="X922" t="e">
        <f>VLOOKUP("*"&amp;$B922&amp;"*",$K:$O,4,0)</f>
        <v>#N/A</v>
      </c>
      <c r="Y922" t="e">
        <f>VLOOKUP("*"&amp;$B922&amp;"*",$K:$O,5,0)</f>
        <v>#N/A</v>
      </c>
    </row>
    <row r="923" spans="1:25">
      <c r="A923" t="s">
        <v>2793</v>
      </c>
      <c r="B923" t="s">
        <v>3728</v>
      </c>
      <c r="C923">
        <v>0.27806524617782674</v>
      </c>
      <c r="D923">
        <v>0.25069499120687033</v>
      </c>
      <c r="E923">
        <v>0.24041735532724778</v>
      </c>
      <c r="F923">
        <v>0.41672569460197006</v>
      </c>
      <c r="H923" t="s">
        <v>1777</v>
      </c>
      <c r="I923" t="s">
        <v>1778</v>
      </c>
      <c r="J923" t="s">
        <v>6417</v>
      </c>
      <c r="K923" t="s">
        <v>6417</v>
      </c>
      <c r="L923">
        <v>0.635509288737098</v>
      </c>
      <c r="M923">
        <v>0.63098351955567422</v>
      </c>
      <c r="N923">
        <v>0.29479972104780822</v>
      </c>
      <c r="O923">
        <v>0.58999999999999986</v>
      </c>
      <c r="Q923" t="s">
        <v>3728</v>
      </c>
      <c r="R923">
        <v>0.27806524617782674</v>
      </c>
      <c r="S923">
        <v>0.25069499120687033</v>
      </c>
      <c r="T923">
        <v>0.24041735532724778</v>
      </c>
      <c r="U923">
        <v>0.41672569460197006</v>
      </c>
      <c r="V923" t="e">
        <f>VLOOKUP("*"&amp;$B923&amp;"*",$K:$O,2,0)</f>
        <v>#N/A</v>
      </c>
      <c r="W923" t="e">
        <f>VLOOKUP("*"&amp;$B923&amp;"*",$K:$O,3,0)</f>
        <v>#N/A</v>
      </c>
      <c r="X923" t="e">
        <f>VLOOKUP("*"&amp;$B923&amp;"*",$K:$O,4,0)</f>
        <v>#N/A</v>
      </c>
      <c r="Y923" t="e">
        <f>VLOOKUP("*"&amp;$B923&amp;"*",$K:$O,5,0)</f>
        <v>#N/A</v>
      </c>
    </row>
    <row r="924" spans="1:25">
      <c r="A924" t="s">
        <v>2794</v>
      </c>
      <c r="B924" t="s">
        <v>3729</v>
      </c>
      <c r="C924">
        <v>0.31707957974995432</v>
      </c>
      <c r="D924">
        <v>0.40645012180188644</v>
      </c>
      <c r="E924">
        <v>0.28125602988291337</v>
      </c>
      <c r="F924">
        <v>0.41711637121984413</v>
      </c>
      <c r="H924" t="s">
        <v>1779</v>
      </c>
      <c r="I924" t="s">
        <v>1780</v>
      </c>
      <c r="J924" t="s">
        <v>5732</v>
      </c>
      <c r="K924" t="s">
        <v>5732</v>
      </c>
      <c r="L924">
        <v>-0.2345236389323144</v>
      </c>
      <c r="M924">
        <v>0.62000000000000011</v>
      </c>
      <c r="N924">
        <v>0.21883185741987946</v>
      </c>
      <c r="O924">
        <v>8.0000000000000362E-2</v>
      </c>
      <c r="Q924" t="s">
        <v>3729</v>
      </c>
      <c r="R924">
        <v>0.31707957974995432</v>
      </c>
      <c r="S924">
        <v>0.40645012180188644</v>
      </c>
      <c r="T924">
        <v>0.28125602988291337</v>
      </c>
      <c r="U924">
        <v>0.41711637121984413</v>
      </c>
      <c r="V924">
        <f>VLOOKUP("*"&amp;$B924&amp;"*",$K:$O,2,0)</f>
        <v>-4.0723435454378766E-2</v>
      </c>
      <c r="W924">
        <f>VLOOKUP("*"&amp;$B924&amp;"*",$K:$O,3,0)</f>
        <v>-0.2204123228323579</v>
      </c>
      <c r="X924">
        <f>VLOOKUP("*"&amp;$B924&amp;"*",$K:$O,4,0)</f>
        <v>-0.31393246349892584</v>
      </c>
      <c r="Y924">
        <f>VLOOKUP("*"&amp;$B924&amp;"*",$K:$O,5,0)</f>
        <v>8.0174241026972612E-2</v>
      </c>
    </row>
    <row r="925" spans="1:25">
      <c r="A925" t="s">
        <v>2795</v>
      </c>
      <c r="B925" t="s">
        <v>3730</v>
      </c>
      <c r="C925">
        <v>0.20636441944452977</v>
      </c>
      <c r="D925">
        <v>0.29623893190653139</v>
      </c>
      <c r="E925">
        <v>0.46669453294833796</v>
      </c>
      <c r="F925">
        <v>0.4173859575381822</v>
      </c>
      <c r="H925" t="s">
        <v>1781</v>
      </c>
      <c r="I925" t="s">
        <v>1782</v>
      </c>
      <c r="J925" t="s">
        <v>3729</v>
      </c>
      <c r="K925" t="s">
        <v>3729</v>
      </c>
      <c r="L925">
        <v>-4.0723435454378766E-2</v>
      </c>
      <c r="M925">
        <v>-0.2204123228323579</v>
      </c>
      <c r="N925">
        <v>-0.31393246349892584</v>
      </c>
      <c r="O925">
        <v>8.0174241026972612E-2</v>
      </c>
      <c r="Q925" t="s">
        <v>3730</v>
      </c>
      <c r="R925">
        <v>0.20636441944452977</v>
      </c>
      <c r="S925">
        <v>0.29623893190653139</v>
      </c>
      <c r="T925">
        <v>0.46669453294833796</v>
      </c>
      <c r="U925">
        <v>0.4173859575381822</v>
      </c>
      <c r="V925" t="e">
        <f>VLOOKUP("*"&amp;$B925&amp;"*",$K:$O,2,0)</f>
        <v>#N/A</v>
      </c>
      <c r="W925" t="e">
        <f>VLOOKUP("*"&amp;$B925&amp;"*",$K:$O,3,0)</f>
        <v>#N/A</v>
      </c>
      <c r="X925" t="e">
        <f>VLOOKUP("*"&amp;$B925&amp;"*",$K:$O,4,0)</f>
        <v>#N/A</v>
      </c>
      <c r="Y925" t="e">
        <f>VLOOKUP("*"&amp;$B925&amp;"*",$K:$O,5,0)</f>
        <v>#N/A</v>
      </c>
    </row>
    <row r="926" spans="1:25">
      <c r="A926" t="s">
        <v>2796</v>
      </c>
      <c r="B926" t="s">
        <v>3731</v>
      </c>
      <c r="C926">
        <v>0.17165663713009843</v>
      </c>
      <c r="D926">
        <v>-4.2344378902771963E-2</v>
      </c>
      <c r="E926">
        <v>0.12274291184548825</v>
      </c>
      <c r="F926">
        <v>0.42161761615780913</v>
      </c>
      <c r="H926" t="s">
        <v>1783</v>
      </c>
      <c r="I926" t="s">
        <v>1784</v>
      </c>
      <c r="J926" t="s">
        <v>6418</v>
      </c>
      <c r="K926" t="s">
        <v>6418</v>
      </c>
      <c r="L926">
        <v>-2.5883992914034031</v>
      </c>
      <c r="M926">
        <v>-0.7948869258156458</v>
      </c>
      <c r="N926">
        <v>-1.62</v>
      </c>
      <c r="O926">
        <v>0.14928341374640516</v>
      </c>
      <c r="Q926" t="s">
        <v>3731</v>
      </c>
      <c r="R926">
        <v>0.17165663713009843</v>
      </c>
      <c r="S926">
        <v>-4.2344378902771963E-2</v>
      </c>
      <c r="T926">
        <v>0.12274291184548825</v>
      </c>
      <c r="U926">
        <v>0.42161761615780913</v>
      </c>
      <c r="V926" t="e">
        <f>VLOOKUP("*"&amp;$B926&amp;"*",$K:$O,2,0)</f>
        <v>#N/A</v>
      </c>
      <c r="W926" t="e">
        <f>VLOOKUP("*"&amp;$B926&amp;"*",$K:$O,3,0)</f>
        <v>#N/A</v>
      </c>
      <c r="X926" t="e">
        <f>VLOOKUP("*"&amp;$B926&amp;"*",$K:$O,4,0)</f>
        <v>#N/A</v>
      </c>
      <c r="Y926" t="e">
        <f>VLOOKUP("*"&amp;$B926&amp;"*",$K:$O,5,0)</f>
        <v>#N/A</v>
      </c>
    </row>
    <row r="927" spans="1:25">
      <c r="A927" t="s">
        <v>2797</v>
      </c>
      <c r="B927" t="s">
        <v>3732</v>
      </c>
      <c r="C927">
        <v>0.29602872583590745</v>
      </c>
      <c r="D927">
        <v>0.21817062152316433</v>
      </c>
      <c r="E927">
        <v>0.37333196647016631</v>
      </c>
      <c r="F927">
        <v>0.4224571818922887</v>
      </c>
      <c r="H927" t="s">
        <v>1785</v>
      </c>
      <c r="I927" t="s">
        <v>1786</v>
      </c>
      <c r="J927" t="s">
        <v>5975</v>
      </c>
      <c r="K927" t="s">
        <v>5975</v>
      </c>
      <c r="L927">
        <v>0.60143795543982559</v>
      </c>
      <c r="M927">
        <v>0.45279438592063909</v>
      </c>
      <c r="N927">
        <v>7.7776224699476426E-2</v>
      </c>
      <c r="O927">
        <v>0.34581905343683289</v>
      </c>
      <c r="Q927" t="s">
        <v>3732</v>
      </c>
      <c r="R927">
        <v>0.29602872583590745</v>
      </c>
      <c r="S927">
        <v>0.21817062152316433</v>
      </c>
      <c r="T927">
        <v>0.37333196647016631</v>
      </c>
      <c r="U927">
        <v>0.4224571818922887</v>
      </c>
      <c r="V927" t="e">
        <f>VLOOKUP("*"&amp;$B927&amp;"*",$K:$O,2,0)</f>
        <v>#N/A</v>
      </c>
      <c r="W927" t="e">
        <f>VLOOKUP("*"&amp;$B927&amp;"*",$K:$O,3,0)</f>
        <v>#N/A</v>
      </c>
      <c r="X927" t="e">
        <f>VLOOKUP("*"&amp;$B927&amp;"*",$K:$O,4,0)</f>
        <v>#N/A</v>
      </c>
      <c r="Y927" t="e">
        <f>VLOOKUP("*"&amp;$B927&amp;"*",$K:$O,5,0)</f>
        <v>#N/A</v>
      </c>
    </row>
    <row r="928" spans="1:25">
      <c r="A928" t="s">
        <v>2798</v>
      </c>
      <c r="B928" t="s">
        <v>3733</v>
      </c>
      <c r="C928">
        <v>0.58193021977149884</v>
      </c>
      <c r="D928">
        <v>0.37366633405305283</v>
      </c>
      <c r="E928">
        <v>9.1012866404914294E-2</v>
      </c>
      <c r="F928">
        <v>0.42268620797744455</v>
      </c>
      <c r="H928" t="s">
        <v>1787</v>
      </c>
      <c r="I928" t="s">
        <v>1788</v>
      </c>
      <c r="J928" t="s">
        <v>4056</v>
      </c>
      <c r="K928" t="s">
        <v>4056</v>
      </c>
      <c r="L928">
        <v>1.05569514115325</v>
      </c>
      <c r="M928">
        <v>-2.0787421454361756</v>
      </c>
      <c r="N928">
        <v>1.1015445130873391</v>
      </c>
      <c r="O928">
        <v>3.4187401405833977E-2</v>
      </c>
      <c r="Q928" t="s">
        <v>3733</v>
      </c>
      <c r="R928">
        <v>0.58193021977149884</v>
      </c>
      <c r="S928">
        <v>0.37366633405305283</v>
      </c>
      <c r="T928">
        <v>9.1012866404914294E-2</v>
      </c>
      <c r="U928">
        <v>0.42268620797744455</v>
      </c>
      <c r="V928">
        <f>VLOOKUP("*"&amp;$B928&amp;"*",$K:$O,2,0)</f>
        <v>-1.3946254283581094E-5</v>
      </c>
      <c r="W928">
        <f>VLOOKUP("*"&amp;$B928&amp;"*",$K:$O,3,0)</f>
        <v>0.20856540771526566</v>
      </c>
      <c r="X928">
        <f>VLOOKUP("*"&amp;$B928&amp;"*",$K:$O,4,0)</f>
        <v>0.20860345251083592</v>
      </c>
      <c r="Y928">
        <f>VLOOKUP("*"&amp;$B928&amp;"*",$K:$O,5,0)</f>
        <v>0.41717400612115885</v>
      </c>
    </row>
    <row r="929" spans="1:25">
      <c r="A929" t="s">
        <v>2799</v>
      </c>
      <c r="B929" t="s">
        <v>3733</v>
      </c>
      <c r="C929">
        <v>0.58193021977149884</v>
      </c>
      <c r="D929">
        <v>0.37366633405305283</v>
      </c>
      <c r="E929">
        <v>9.1012866404914294E-2</v>
      </c>
      <c r="F929">
        <v>0.42268620797744455</v>
      </c>
      <c r="H929" t="s">
        <v>1748</v>
      </c>
      <c r="I929" t="s">
        <v>1789</v>
      </c>
      <c r="J929" t="s">
        <v>6074</v>
      </c>
      <c r="K929" t="s">
        <v>6074</v>
      </c>
      <c r="L929">
        <v>-0.206708163414135</v>
      </c>
      <c r="M929">
        <v>0.20877362158803536</v>
      </c>
      <c r="N929">
        <v>-0.58230096263309539</v>
      </c>
      <c r="O929">
        <v>0.21666666666666737</v>
      </c>
      <c r="Q929" t="s">
        <v>3733</v>
      </c>
      <c r="R929">
        <v>0.58193021977149884</v>
      </c>
      <c r="S929">
        <v>0.37366633405305283</v>
      </c>
      <c r="T929">
        <v>9.1012866404914294E-2</v>
      </c>
      <c r="U929">
        <v>0.42268620797744455</v>
      </c>
      <c r="V929">
        <f>VLOOKUP("*"&amp;$B929&amp;"*",$K:$O,2,0)</f>
        <v>-1.3946254283581094E-5</v>
      </c>
      <c r="W929">
        <f>VLOOKUP("*"&amp;$B929&amp;"*",$K:$O,3,0)</f>
        <v>0.20856540771526566</v>
      </c>
      <c r="X929">
        <f>VLOOKUP("*"&amp;$B929&amp;"*",$K:$O,4,0)</f>
        <v>0.20860345251083592</v>
      </c>
      <c r="Y929">
        <f>VLOOKUP("*"&amp;$B929&amp;"*",$K:$O,5,0)</f>
        <v>0.41717400612115885</v>
      </c>
    </row>
    <row r="930" spans="1:25">
      <c r="A930" t="s">
        <v>2800</v>
      </c>
      <c r="B930" t="s">
        <v>3734</v>
      </c>
      <c r="C930">
        <v>0.3395746349297995</v>
      </c>
      <c r="D930">
        <v>0.41322171935173463</v>
      </c>
      <c r="E930">
        <v>0.29312473649978349</v>
      </c>
      <c r="F930">
        <v>0.42379088483784211</v>
      </c>
      <c r="H930" t="s">
        <v>1790</v>
      </c>
      <c r="I930" t="s">
        <v>1791</v>
      </c>
      <c r="J930" s="6" t="s">
        <v>3021</v>
      </c>
      <c r="K930" t="s">
        <v>3021</v>
      </c>
      <c r="L930">
        <v>-0.64535684758193435</v>
      </c>
      <c r="M930">
        <v>-1.7623532232585466E-2</v>
      </c>
      <c r="N930">
        <v>9.0029303677181108E-2</v>
      </c>
      <c r="O930">
        <v>-2.3333333333332883E-2</v>
      </c>
      <c r="Q930" t="s">
        <v>3734</v>
      </c>
      <c r="R930">
        <v>0.3395746349297995</v>
      </c>
      <c r="S930">
        <v>0.41322171935173463</v>
      </c>
      <c r="T930">
        <v>0.29312473649978349</v>
      </c>
      <c r="U930">
        <v>0.42379088483784211</v>
      </c>
      <c r="V930">
        <f>VLOOKUP("*"&amp;$B930&amp;"*",$K:$O,2,0)</f>
        <v>-0.3602944301197864</v>
      </c>
      <c r="W930">
        <f>VLOOKUP("*"&amp;$B930&amp;"*",$K:$O,3,0)</f>
        <v>-0.52521144004327391</v>
      </c>
      <c r="X930">
        <f>VLOOKUP("*"&amp;$B930&amp;"*",$K:$O,4,0)</f>
        <v>-0.68538051778181985</v>
      </c>
      <c r="Y930">
        <f>VLOOKUP("*"&amp;$B930&amp;"*",$K:$O,5,0)</f>
        <v>0.20735788679192382</v>
      </c>
    </row>
    <row r="931" spans="1:25">
      <c r="A931" t="s">
        <v>2801</v>
      </c>
      <c r="B931" t="s">
        <v>3735</v>
      </c>
      <c r="C931">
        <v>0.43781923946217283</v>
      </c>
      <c r="D931">
        <v>0.27639228931999987</v>
      </c>
      <c r="E931">
        <v>2.2814402585858973E-2</v>
      </c>
      <c r="F931">
        <v>0.42421720971243948</v>
      </c>
      <c r="H931" t="s">
        <v>1792</v>
      </c>
      <c r="I931" t="s">
        <v>1793</v>
      </c>
      <c r="J931" t="s">
        <v>5925</v>
      </c>
      <c r="K931" t="s">
        <v>5924</v>
      </c>
      <c r="L931">
        <v>-0.51875806246051603</v>
      </c>
      <c r="M931">
        <v>-0.38333333333333353</v>
      </c>
      <c r="N931">
        <v>-0.28386872981645084</v>
      </c>
      <c r="O931">
        <v>3.2317061094712059E-2</v>
      </c>
      <c r="Q931" t="s">
        <v>3735</v>
      </c>
      <c r="R931">
        <v>0.43781923946217283</v>
      </c>
      <c r="S931">
        <v>0.27639228931999987</v>
      </c>
      <c r="T931">
        <v>2.2814402585858973E-2</v>
      </c>
      <c r="U931">
        <v>0.42421720971243948</v>
      </c>
      <c r="V931" t="e">
        <f>VLOOKUP("*"&amp;$B931&amp;"*",$K:$O,2,0)</f>
        <v>#N/A</v>
      </c>
      <c r="W931" t="e">
        <f>VLOOKUP("*"&amp;$B931&amp;"*",$K:$O,3,0)</f>
        <v>#N/A</v>
      </c>
      <c r="X931" t="e">
        <f>VLOOKUP("*"&amp;$B931&amp;"*",$K:$O,4,0)</f>
        <v>#N/A</v>
      </c>
      <c r="Y931" t="e">
        <f>VLOOKUP("*"&amp;$B931&amp;"*",$K:$O,5,0)</f>
        <v>#N/A</v>
      </c>
    </row>
    <row r="932" spans="1:25">
      <c r="A932" t="s">
        <v>2802</v>
      </c>
      <c r="B932" t="s">
        <v>3736</v>
      </c>
      <c r="C932">
        <v>0.2271107479697006</v>
      </c>
      <c r="D932">
        <v>0.44287679045805989</v>
      </c>
      <c r="E932">
        <v>0.28424750735924698</v>
      </c>
      <c r="F932">
        <v>0.42433847880896258</v>
      </c>
      <c r="H932" t="s">
        <v>1794</v>
      </c>
      <c r="I932" t="s">
        <v>1795</v>
      </c>
      <c r="J932" t="s">
        <v>3021</v>
      </c>
      <c r="K932" t="s">
        <v>3021</v>
      </c>
      <c r="L932">
        <v>-1.2429389194759342</v>
      </c>
      <c r="M932">
        <v>0.84343380552290181</v>
      </c>
      <c r="N932">
        <v>0.65441007569997267</v>
      </c>
      <c r="O932">
        <v>2.3333333333332869E-2</v>
      </c>
      <c r="Q932" t="s">
        <v>3736</v>
      </c>
      <c r="R932">
        <v>0.2271107479697006</v>
      </c>
      <c r="S932">
        <v>0.44287679045805989</v>
      </c>
      <c r="T932">
        <v>0.28424750735924698</v>
      </c>
      <c r="U932">
        <v>0.42433847880896258</v>
      </c>
      <c r="V932">
        <f>VLOOKUP("*"&amp;$B932&amp;"*",$K:$O,2,0)</f>
        <v>-0.42189430952928569</v>
      </c>
      <c r="W932">
        <f>VLOOKUP("*"&amp;$B932&amp;"*",$K:$O,3,0)</f>
        <v>-0.96398105285772606</v>
      </c>
      <c r="X932">
        <f>VLOOKUP("*"&amp;$B932&amp;"*",$K:$O,4,0)</f>
        <v>-0.33875430691532732</v>
      </c>
      <c r="Y932">
        <f>VLOOKUP("*"&amp;$B932&amp;"*",$K:$O,5,0)</f>
        <v>0.32280845058282864</v>
      </c>
    </row>
    <row r="933" spans="1:25">
      <c r="A933" t="s">
        <v>2803</v>
      </c>
      <c r="B933" t="s">
        <v>3737</v>
      </c>
      <c r="C933">
        <v>0.27720900406948429</v>
      </c>
      <c r="D933">
        <v>0.20027593804024976</v>
      </c>
      <c r="E933">
        <v>0.32424465196617414</v>
      </c>
      <c r="F933">
        <v>0.42694316471564697</v>
      </c>
      <c r="H933" t="s">
        <v>1796</v>
      </c>
      <c r="I933" t="s">
        <v>1797</v>
      </c>
      <c r="J933" t="s">
        <v>6419</v>
      </c>
      <c r="K933" t="s">
        <v>8639</v>
      </c>
      <c r="L933">
        <v>1.1833333333333333</v>
      </c>
      <c r="M933">
        <v>2.1831185764358909</v>
      </c>
      <c r="N933">
        <v>2.1147596836895421</v>
      </c>
      <c r="O933">
        <v>0.10666666666666641</v>
      </c>
      <c r="Q933" t="s">
        <v>3737</v>
      </c>
      <c r="R933">
        <v>0.27720900406948429</v>
      </c>
      <c r="S933">
        <v>0.20027593804024976</v>
      </c>
      <c r="T933">
        <v>0.32424465196617414</v>
      </c>
      <c r="U933">
        <v>0.42694316471564697</v>
      </c>
      <c r="V933">
        <f>VLOOKUP("*"&amp;$B933&amp;"*",$K:$O,2,0)</f>
        <v>-0.21276280348550225</v>
      </c>
      <c r="W933">
        <f>VLOOKUP("*"&amp;$B933&amp;"*",$K:$O,3,0)</f>
        <v>-0.37206798046481726</v>
      </c>
      <c r="X933">
        <f>VLOOKUP("*"&amp;$B933&amp;"*",$K:$O,4,0)</f>
        <v>-0.42984713584938222</v>
      </c>
      <c r="Y933">
        <f>VLOOKUP("*"&amp;$B933&amp;"*",$K:$O,5,0)</f>
        <v>1.60790177447107E-2</v>
      </c>
    </row>
    <row r="934" spans="1:25">
      <c r="A934" t="s">
        <v>2804</v>
      </c>
      <c r="B934" t="s">
        <v>3738</v>
      </c>
      <c r="C934">
        <v>7.5708938628911857E-2</v>
      </c>
      <c r="D934">
        <v>7.6914027148432762E-2</v>
      </c>
      <c r="E934">
        <v>0.34567890229637221</v>
      </c>
      <c r="F934">
        <v>0.42801695778515153</v>
      </c>
      <c r="H934" t="s">
        <v>1798</v>
      </c>
      <c r="I934" t="s">
        <v>1799</v>
      </c>
      <c r="J934" t="s">
        <v>4289</v>
      </c>
      <c r="K934" t="s">
        <v>4289</v>
      </c>
      <c r="L934">
        <v>0.89929960091983396</v>
      </c>
      <c r="M934">
        <v>-0.51379020318789947</v>
      </c>
      <c r="N934">
        <v>-2.0866666666666664</v>
      </c>
      <c r="O934">
        <v>0.5233333333333331</v>
      </c>
      <c r="Q934" t="s">
        <v>3738</v>
      </c>
      <c r="R934">
        <v>7.5708938628911857E-2</v>
      </c>
      <c r="S934">
        <v>7.6914027148432762E-2</v>
      </c>
      <c r="T934">
        <v>0.34567890229637221</v>
      </c>
      <c r="U934">
        <v>0.42801695778515153</v>
      </c>
      <c r="V934" t="e">
        <f>VLOOKUP("*"&amp;$B934&amp;"*",$K:$O,2,0)</f>
        <v>#N/A</v>
      </c>
      <c r="W934" t="e">
        <f>VLOOKUP("*"&amp;$B934&amp;"*",$K:$O,3,0)</f>
        <v>#N/A</v>
      </c>
      <c r="X934" t="e">
        <f>VLOOKUP("*"&amp;$B934&amp;"*",$K:$O,4,0)</f>
        <v>#N/A</v>
      </c>
      <c r="Y934" t="e">
        <f>VLOOKUP("*"&amp;$B934&amp;"*",$K:$O,5,0)</f>
        <v>#N/A</v>
      </c>
    </row>
    <row r="935" spans="1:25">
      <c r="A935" t="s">
        <v>2805</v>
      </c>
      <c r="B935" t="s">
        <v>3739</v>
      </c>
      <c r="C935">
        <v>0.27013553054030681</v>
      </c>
      <c r="D935">
        <v>6.8265053197316697E-2</v>
      </c>
      <c r="E935">
        <v>0.1577072220884414</v>
      </c>
      <c r="F935">
        <v>0.42861515464980454</v>
      </c>
      <c r="H935" t="s">
        <v>1800</v>
      </c>
      <c r="I935" t="s">
        <v>1801</v>
      </c>
      <c r="J935" t="s">
        <v>4720</v>
      </c>
      <c r="K935" t="s">
        <v>3275</v>
      </c>
      <c r="L935">
        <v>0.38872735946582343</v>
      </c>
      <c r="M935">
        <v>0.48201266520043862</v>
      </c>
      <c r="N935">
        <v>0.40451783398852958</v>
      </c>
      <c r="O935">
        <v>3.3333333333334297E-2</v>
      </c>
      <c r="Q935" t="s">
        <v>3739</v>
      </c>
      <c r="R935">
        <v>0.27013553054030681</v>
      </c>
      <c r="S935">
        <v>6.8265053197316697E-2</v>
      </c>
      <c r="T935">
        <v>0.1577072220884414</v>
      </c>
      <c r="U935">
        <v>0.42861515464980454</v>
      </c>
      <c r="V935" t="e">
        <f>VLOOKUP("*"&amp;$B935&amp;"*",$K:$O,2,0)</f>
        <v>#N/A</v>
      </c>
      <c r="W935" t="e">
        <f>VLOOKUP("*"&amp;$B935&amp;"*",$K:$O,3,0)</f>
        <v>#N/A</v>
      </c>
      <c r="X935" t="e">
        <f>VLOOKUP("*"&amp;$B935&amp;"*",$K:$O,4,0)</f>
        <v>#N/A</v>
      </c>
      <c r="Y935" t="e">
        <f>VLOOKUP("*"&amp;$B935&amp;"*",$K:$O,5,0)</f>
        <v>#N/A</v>
      </c>
    </row>
    <row r="936" spans="1:25">
      <c r="A936" t="s">
        <v>2806</v>
      </c>
      <c r="B936" t="s">
        <v>3740</v>
      </c>
      <c r="C936">
        <v>-4.2064460564338373E-2</v>
      </c>
      <c r="D936">
        <v>-2.7882985295154129E-2</v>
      </c>
      <c r="E936">
        <v>0.19746786865337235</v>
      </c>
      <c r="F936">
        <v>0.43012721243344293</v>
      </c>
      <c r="H936" t="s">
        <v>1802</v>
      </c>
      <c r="I936" t="s">
        <v>1803</v>
      </c>
      <c r="J936" t="s">
        <v>6420</v>
      </c>
      <c r="K936" t="s">
        <v>6420</v>
      </c>
      <c r="L936">
        <v>-1.3790469149361007</v>
      </c>
      <c r="M936">
        <v>-2.7406336085432845</v>
      </c>
      <c r="N936">
        <v>-3.3799999999999994</v>
      </c>
      <c r="O936">
        <v>-1.2506764866196496</v>
      </c>
      <c r="Q936" t="s">
        <v>3740</v>
      </c>
      <c r="R936">
        <v>-4.2064460564338373E-2</v>
      </c>
      <c r="S936">
        <v>-2.7882985295154129E-2</v>
      </c>
      <c r="T936">
        <v>0.19746786865337235</v>
      </c>
      <c r="U936">
        <v>0.43012721243344293</v>
      </c>
      <c r="V936" t="e">
        <f>VLOOKUP("*"&amp;$B936&amp;"*",$K:$O,2,0)</f>
        <v>#N/A</v>
      </c>
      <c r="W936" t="e">
        <f>VLOOKUP("*"&amp;$B936&amp;"*",$K:$O,3,0)</f>
        <v>#N/A</v>
      </c>
      <c r="X936" t="e">
        <f>VLOOKUP("*"&amp;$B936&amp;"*",$K:$O,4,0)</f>
        <v>#N/A</v>
      </c>
      <c r="Y936" t="e">
        <f>VLOOKUP("*"&amp;$B936&amp;"*",$K:$O,5,0)</f>
        <v>#N/A</v>
      </c>
    </row>
    <row r="937" spans="1:25">
      <c r="A937" t="s">
        <v>2807</v>
      </c>
      <c r="B937" t="s">
        <v>3741</v>
      </c>
      <c r="C937">
        <v>0.42077146943538873</v>
      </c>
      <c r="D937">
        <v>0.27591829736287071</v>
      </c>
      <c r="E937">
        <v>0.39582216195795134</v>
      </c>
      <c r="F937">
        <v>0.43304931041111017</v>
      </c>
      <c r="H937" t="s">
        <v>1804</v>
      </c>
      <c r="I937" t="s">
        <v>1805</v>
      </c>
      <c r="J937" t="s">
        <v>6421</v>
      </c>
      <c r="K937" t="s">
        <v>6421</v>
      </c>
      <c r="L937">
        <v>0.51791243828291578</v>
      </c>
      <c r="M937">
        <v>-0.74904075472633391</v>
      </c>
      <c r="N937">
        <v>-0.4965290664313034</v>
      </c>
      <c r="O937">
        <v>0.10710554013749259</v>
      </c>
      <c r="Q937" t="s">
        <v>3741</v>
      </c>
      <c r="R937">
        <v>0.42077146943538873</v>
      </c>
      <c r="S937">
        <v>0.27591829736287071</v>
      </c>
      <c r="T937">
        <v>0.39582216195795134</v>
      </c>
      <c r="U937">
        <v>0.43304931041111017</v>
      </c>
      <c r="V937">
        <f>VLOOKUP("*"&amp;$B937&amp;"*",$K:$O,2,0)</f>
        <v>-0.4753627816363753</v>
      </c>
      <c r="W937">
        <f>VLOOKUP("*"&amp;$B937&amp;"*",$K:$O,3,0)</f>
        <v>-9.0832725612654278E-2</v>
      </c>
      <c r="X937">
        <f>VLOOKUP("*"&amp;$B937&amp;"*",$K:$O,4,0)</f>
        <v>-0.6772736307698114</v>
      </c>
      <c r="Y937">
        <f>VLOOKUP("*"&amp;$B937&amp;"*",$K:$O,5,0)</f>
        <v>0.64270617286969556</v>
      </c>
    </row>
    <row r="938" spans="1:25">
      <c r="A938" t="s">
        <v>2808</v>
      </c>
      <c r="B938" t="s">
        <v>3742</v>
      </c>
      <c r="C938">
        <v>0.23301378214131979</v>
      </c>
      <c r="D938">
        <v>0.24351762948295269</v>
      </c>
      <c r="E938">
        <v>0.33276016265811059</v>
      </c>
      <c r="F938">
        <v>0.43587898901717853</v>
      </c>
      <c r="H938" t="s">
        <v>1806</v>
      </c>
      <c r="I938" t="s">
        <v>1807</v>
      </c>
      <c r="J938" t="s">
        <v>6422</v>
      </c>
      <c r="K938" t="s">
        <v>8497</v>
      </c>
      <c r="L938">
        <v>-0.87135348558088477</v>
      </c>
      <c r="M938">
        <v>-2.0442982054138352</v>
      </c>
      <c r="N938">
        <v>-1.5762789596855302</v>
      </c>
      <c r="O938">
        <v>-3.3333333333333236E-2</v>
      </c>
      <c r="Q938" t="s">
        <v>3742</v>
      </c>
      <c r="R938">
        <v>0.23301378214131979</v>
      </c>
      <c r="S938">
        <v>0.24351762948295269</v>
      </c>
      <c r="T938">
        <v>0.33276016265811059</v>
      </c>
      <c r="U938">
        <v>0.43587898901717853</v>
      </c>
      <c r="V938">
        <f>VLOOKUP("*"&amp;$B938&amp;"*",$K:$O,2,0)</f>
        <v>-0.41719676138372797</v>
      </c>
      <c r="W938">
        <f>VLOOKUP("*"&amp;$B938&amp;"*",$K:$O,3,0)</f>
        <v>0</v>
      </c>
      <c r="X938">
        <f>VLOOKUP("*"&amp;$B938&amp;"*",$K:$O,4,0)</f>
        <v>-1.3946254283581094E-5</v>
      </c>
      <c r="Y938">
        <f>VLOOKUP("*"&amp;$B938&amp;"*",$K:$O,5,0)</f>
        <v>2.7761654515012779E-5</v>
      </c>
    </row>
    <row r="939" spans="1:25">
      <c r="A939" t="s">
        <v>2809</v>
      </c>
      <c r="B939" t="s">
        <v>3743</v>
      </c>
      <c r="C939">
        <v>0.24811751489591499</v>
      </c>
      <c r="D939">
        <v>0.16995298592592462</v>
      </c>
      <c r="E939">
        <v>0.2918945299016184</v>
      </c>
      <c r="F939">
        <v>0.43784762044484082</v>
      </c>
      <c r="H939" t="s">
        <v>1808</v>
      </c>
      <c r="I939" t="s">
        <v>1809</v>
      </c>
      <c r="J939" t="s">
        <v>6169</v>
      </c>
      <c r="K939" t="s">
        <v>3136</v>
      </c>
      <c r="L939">
        <v>1.1045633604929666</v>
      </c>
      <c r="M939">
        <v>2.2486346975951439</v>
      </c>
      <c r="N939">
        <v>0.5558516216288556</v>
      </c>
      <c r="O939">
        <v>9.6155032427717987E-2</v>
      </c>
      <c r="Q939" t="s">
        <v>3743</v>
      </c>
      <c r="R939">
        <v>0.24811751489591499</v>
      </c>
      <c r="S939">
        <v>0.16995298592592462</v>
      </c>
      <c r="T939">
        <v>0.2918945299016184</v>
      </c>
      <c r="U939">
        <v>0.43784762044484082</v>
      </c>
      <c r="V939" t="e">
        <f>VLOOKUP("*"&amp;$B939&amp;"*",$K:$O,2,0)</f>
        <v>#N/A</v>
      </c>
      <c r="W939" t="e">
        <f>VLOOKUP("*"&amp;$B939&amp;"*",$K:$O,3,0)</f>
        <v>#N/A</v>
      </c>
      <c r="X939" t="e">
        <f>VLOOKUP("*"&amp;$B939&amp;"*",$K:$O,4,0)</f>
        <v>#N/A</v>
      </c>
      <c r="Y939" t="e">
        <f>VLOOKUP("*"&amp;$B939&amp;"*",$K:$O,5,0)</f>
        <v>#N/A</v>
      </c>
    </row>
    <row r="940" spans="1:25">
      <c r="A940" t="s">
        <v>2810</v>
      </c>
      <c r="B940" t="s">
        <v>3744</v>
      </c>
      <c r="C940">
        <v>0.22354545207597395</v>
      </c>
      <c r="D940">
        <v>0.48515763078054619</v>
      </c>
      <c r="E940">
        <v>0.42498110638734188</v>
      </c>
      <c r="F940">
        <v>0.44195722462133996</v>
      </c>
      <c r="H940" t="s">
        <v>1810</v>
      </c>
      <c r="I940" t="s">
        <v>1811</v>
      </c>
      <c r="J940" t="s">
        <v>4372</v>
      </c>
      <c r="K940" t="s">
        <v>3393</v>
      </c>
      <c r="L940">
        <v>0.35084966995361594</v>
      </c>
      <c r="M940">
        <v>-0.13064848036793242</v>
      </c>
      <c r="N940">
        <v>0.33386060217376085</v>
      </c>
      <c r="O940">
        <v>0.1834821311294815</v>
      </c>
      <c r="Q940" t="s">
        <v>3744</v>
      </c>
      <c r="R940">
        <v>0.22354545207597395</v>
      </c>
      <c r="S940">
        <v>0.48515763078054619</v>
      </c>
      <c r="T940">
        <v>0.42498110638734188</v>
      </c>
      <c r="U940">
        <v>0.44195722462133996</v>
      </c>
      <c r="V940" t="e">
        <f>VLOOKUP("*"&amp;$B940&amp;"*",$K:$O,2,0)</f>
        <v>#N/A</v>
      </c>
      <c r="W940" t="e">
        <f>VLOOKUP("*"&amp;$B940&amp;"*",$K:$O,3,0)</f>
        <v>#N/A</v>
      </c>
      <c r="X940" t="e">
        <f>VLOOKUP("*"&amp;$B940&amp;"*",$K:$O,4,0)</f>
        <v>#N/A</v>
      </c>
      <c r="Y940" t="e">
        <f>VLOOKUP("*"&amp;$B940&amp;"*",$K:$O,5,0)</f>
        <v>#N/A</v>
      </c>
    </row>
    <row r="941" spans="1:25">
      <c r="A941" t="s">
        <v>2811</v>
      </c>
      <c r="B941" t="s">
        <v>3745</v>
      </c>
      <c r="C941">
        <v>7.2971529245029462E-2</v>
      </c>
      <c r="D941">
        <v>8.82010012120861E-2</v>
      </c>
      <c r="E941">
        <v>0.23278614087922855</v>
      </c>
      <c r="F941">
        <v>0.44323215304933444</v>
      </c>
      <c r="H941" t="s">
        <v>1812</v>
      </c>
      <c r="I941" t="s">
        <v>1813</v>
      </c>
      <c r="J941" t="s">
        <v>4475</v>
      </c>
      <c r="K941" t="s">
        <v>4475</v>
      </c>
      <c r="L941">
        <v>-0.52281579027193914</v>
      </c>
      <c r="M941">
        <v>0.17486940900052217</v>
      </c>
      <c r="N941">
        <v>0.21614000869298697</v>
      </c>
      <c r="O941">
        <v>0.10178381511298133</v>
      </c>
      <c r="Q941" t="s">
        <v>3745</v>
      </c>
      <c r="R941">
        <v>7.2971529245029462E-2</v>
      </c>
      <c r="S941">
        <v>8.82010012120861E-2</v>
      </c>
      <c r="T941">
        <v>0.23278614087922855</v>
      </c>
      <c r="U941">
        <v>0.44323215304933444</v>
      </c>
      <c r="V941">
        <f>VLOOKUP("*"&amp;$B941&amp;"*",$K:$O,2,0)</f>
        <v>9.6821660926332445E-2</v>
      </c>
      <c r="W941">
        <f>VLOOKUP("*"&amp;$B941&amp;"*",$K:$O,3,0)</f>
        <v>-0.27604436378481573</v>
      </c>
      <c r="X941">
        <f>VLOOKUP("*"&amp;$B941&amp;"*",$K:$O,4,0)</f>
        <v>5.185085258563301E-2</v>
      </c>
      <c r="Y941">
        <f>VLOOKUP("*"&amp;$B941&amp;"*",$K:$O,5,0)</f>
        <v>7.5522211800281472E-2</v>
      </c>
    </row>
    <row r="942" spans="1:25">
      <c r="A942" t="s">
        <v>2812</v>
      </c>
      <c r="B942" t="s">
        <v>3746</v>
      </c>
      <c r="C942">
        <v>0.12550550893118442</v>
      </c>
      <c r="D942">
        <v>0.5996643345607402</v>
      </c>
      <c r="E942">
        <v>0.36137934202399252</v>
      </c>
      <c r="F942">
        <v>0.44507179745643144</v>
      </c>
      <c r="H942" t="s">
        <v>1814</v>
      </c>
      <c r="I942" t="s">
        <v>1815</v>
      </c>
      <c r="J942" t="s">
        <v>6423</v>
      </c>
      <c r="K942" t="s">
        <v>8573</v>
      </c>
      <c r="L942">
        <v>-0.10690534993431666</v>
      </c>
      <c r="M942">
        <v>-0.73398427759932783</v>
      </c>
      <c r="N942">
        <v>-0.16857083861986166</v>
      </c>
      <c r="O942">
        <v>8.7848705317605871E-2</v>
      </c>
      <c r="Q942" t="s">
        <v>3746</v>
      </c>
      <c r="R942">
        <v>0.12550550893118442</v>
      </c>
      <c r="S942">
        <v>0.5996643345607402</v>
      </c>
      <c r="T942">
        <v>0.36137934202399252</v>
      </c>
      <c r="U942">
        <v>0.44507179745643144</v>
      </c>
      <c r="V942" t="e">
        <f>VLOOKUP("*"&amp;$B942&amp;"*",$K:$O,2,0)</f>
        <v>#N/A</v>
      </c>
      <c r="W942" t="e">
        <f>VLOOKUP("*"&amp;$B942&amp;"*",$K:$O,3,0)</f>
        <v>#N/A</v>
      </c>
      <c r="X942" t="e">
        <f>VLOOKUP("*"&amp;$B942&amp;"*",$K:$O,4,0)</f>
        <v>#N/A</v>
      </c>
      <c r="Y942" t="e">
        <f>VLOOKUP("*"&amp;$B942&amp;"*",$K:$O,5,0)</f>
        <v>#N/A</v>
      </c>
    </row>
    <row r="943" spans="1:25">
      <c r="A943" t="s">
        <v>2813</v>
      </c>
      <c r="B943" t="s">
        <v>3747</v>
      </c>
      <c r="C943">
        <v>0.14513155187164076</v>
      </c>
      <c r="D943">
        <v>6.1039766367605906E-2</v>
      </c>
      <c r="E943">
        <v>0.26348298658627411</v>
      </c>
      <c r="F943">
        <v>0.44776228644069349</v>
      </c>
      <c r="H943" t="s">
        <v>1816</v>
      </c>
      <c r="I943" t="s">
        <v>1817</v>
      </c>
      <c r="J943" t="s">
        <v>6424</v>
      </c>
      <c r="K943" t="s">
        <v>6424</v>
      </c>
      <c r="L943">
        <v>-2.5501696360137611</v>
      </c>
      <c r="M943">
        <v>0.69435778281708782</v>
      </c>
      <c r="N943">
        <v>-0.43249492257725447</v>
      </c>
      <c r="O943">
        <v>-0.14243668028010928</v>
      </c>
      <c r="Q943" t="s">
        <v>3747</v>
      </c>
      <c r="R943">
        <v>0.14513155187164076</v>
      </c>
      <c r="S943">
        <v>6.1039766367605906E-2</v>
      </c>
      <c r="T943">
        <v>0.26348298658627411</v>
      </c>
      <c r="U943">
        <v>0.44776228644069349</v>
      </c>
      <c r="V943">
        <f>VLOOKUP("*"&amp;$B943&amp;"*",$K:$O,2,0)</f>
        <v>-0.73208147564085035</v>
      </c>
      <c r="W943">
        <f>VLOOKUP("*"&amp;$B943&amp;"*",$K:$O,3,0)</f>
        <v>1.8521052864864602</v>
      </c>
      <c r="X943">
        <f>VLOOKUP("*"&amp;$B943&amp;"*",$K:$O,4,0)</f>
        <v>-0.22999999999999987</v>
      </c>
      <c r="Y943">
        <f>VLOOKUP("*"&amp;$B943&amp;"*",$K:$O,5,0)</f>
        <v>6.6666666666665127E-3</v>
      </c>
    </row>
    <row r="944" spans="1:25">
      <c r="A944" t="s">
        <v>2814</v>
      </c>
      <c r="B944" t="s">
        <v>3748</v>
      </c>
      <c r="C944">
        <v>0.55699390445592289</v>
      </c>
      <c r="D944">
        <v>0.2276708175262688</v>
      </c>
      <c r="E944">
        <v>0.62460578636619768</v>
      </c>
      <c r="F944">
        <v>0.45006684005130149</v>
      </c>
      <c r="H944" t="s">
        <v>1818</v>
      </c>
      <c r="I944" t="s">
        <v>1819</v>
      </c>
      <c r="J944" t="s">
        <v>5724</v>
      </c>
      <c r="K944" t="s">
        <v>3426</v>
      </c>
      <c r="L944">
        <v>-0.26319863412381833</v>
      </c>
      <c r="M944">
        <v>-0.47854582013596597</v>
      </c>
      <c r="N944">
        <v>-0.27461434974199883</v>
      </c>
      <c r="O944">
        <v>0.81037061282802469</v>
      </c>
      <c r="Q944" t="s">
        <v>3748</v>
      </c>
      <c r="R944">
        <v>0.55699390445592289</v>
      </c>
      <c r="S944">
        <v>0.2276708175262688</v>
      </c>
      <c r="T944">
        <v>0.62460578636619768</v>
      </c>
      <c r="U944">
        <v>0.45006684005130149</v>
      </c>
      <c r="V944">
        <f>VLOOKUP("*"&amp;$B944&amp;"*",$K:$O,2,0)</f>
        <v>-1.5082324024094225</v>
      </c>
      <c r="W944">
        <f>VLOOKUP("*"&amp;$B944&amp;"*",$K:$O,3,0)</f>
        <v>-9.4862741006416118E-2</v>
      </c>
      <c r="X944">
        <f>VLOOKUP("*"&amp;$B944&amp;"*",$K:$O,4,0)</f>
        <v>-4.5039160529722233E-2</v>
      </c>
      <c r="Y944">
        <f>VLOOKUP("*"&amp;$B944&amp;"*",$K:$O,5,0)</f>
        <v>-0.22904721951959653</v>
      </c>
    </row>
    <row r="945" spans="1:25">
      <c r="A945" t="s">
        <v>2815</v>
      </c>
      <c r="B945" t="s">
        <v>3384</v>
      </c>
      <c r="C945">
        <v>8.662656103514442E-2</v>
      </c>
      <c r="D945">
        <v>0.14439979846560236</v>
      </c>
      <c r="E945">
        <v>7.7975652756522131E-3</v>
      </c>
      <c r="F945">
        <v>0.45555578515620554</v>
      </c>
      <c r="H945" t="s">
        <v>1820</v>
      </c>
      <c r="I945" t="s">
        <v>1821</v>
      </c>
      <c r="J945" t="s">
        <v>4632</v>
      </c>
      <c r="K945" t="s">
        <v>4632</v>
      </c>
      <c r="L945">
        <v>0.41278495984940206</v>
      </c>
      <c r="M945">
        <v>8.8825854690401537E-2</v>
      </c>
      <c r="N945">
        <v>-0.85572726011641087</v>
      </c>
      <c r="O945">
        <v>1.0922055084827903E-2</v>
      </c>
      <c r="Q945" t="s">
        <v>3384</v>
      </c>
      <c r="R945">
        <v>8.662656103514442E-2</v>
      </c>
      <c r="S945">
        <v>0.14439979846560236</v>
      </c>
      <c r="T945">
        <v>7.7975652756522131E-3</v>
      </c>
      <c r="U945">
        <v>0.45555578515620554</v>
      </c>
      <c r="V945" t="e">
        <f>VLOOKUP("*"&amp;$B945&amp;"*",$K:$O,2,0)</f>
        <v>#N/A</v>
      </c>
      <c r="W945" t="e">
        <f>VLOOKUP("*"&amp;$B945&amp;"*",$K:$O,3,0)</f>
        <v>#N/A</v>
      </c>
      <c r="X945" t="e">
        <f>VLOOKUP("*"&amp;$B945&amp;"*",$K:$O,4,0)</f>
        <v>#N/A</v>
      </c>
      <c r="Y945" t="e">
        <f>VLOOKUP("*"&amp;$B945&amp;"*",$K:$O,5,0)</f>
        <v>#N/A</v>
      </c>
    </row>
    <row r="946" spans="1:25">
      <c r="A946" t="s">
        <v>2816</v>
      </c>
      <c r="B946" t="s">
        <v>3749</v>
      </c>
      <c r="C946">
        <v>6.2467884300188098E-2</v>
      </c>
      <c r="D946">
        <v>0.13593106135116637</v>
      </c>
      <c r="E946">
        <v>4.2944182053657382E-2</v>
      </c>
      <c r="F946">
        <v>0.45597986830903053</v>
      </c>
      <c r="H946" t="s">
        <v>1822</v>
      </c>
      <c r="I946" t="s">
        <v>1823</v>
      </c>
      <c r="J946" t="s">
        <v>4819</v>
      </c>
      <c r="K946" t="s">
        <v>4819</v>
      </c>
      <c r="L946">
        <v>-0.65521594575533559</v>
      </c>
      <c r="M946">
        <v>0.45802611003755195</v>
      </c>
      <c r="N946">
        <v>-0.38548944902735749</v>
      </c>
      <c r="O946">
        <v>0.40287961286212298</v>
      </c>
      <c r="Q946" t="s">
        <v>3749</v>
      </c>
      <c r="R946">
        <v>6.2467884300188098E-2</v>
      </c>
      <c r="S946">
        <v>0.13593106135116637</v>
      </c>
      <c r="T946">
        <v>4.2944182053657382E-2</v>
      </c>
      <c r="U946">
        <v>0.45597986830903053</v>
      </c>
      <c r="V946">
        <f>VLOOKUP("*"&amp;$B946&amp;"*",$K:$O,2,0)</f>
        <v>-1.0560871671263036E-2</v>
      </c>
      <c r="W946">
        <f>VLOOKUP("*"&amp;$B946&amp;"*",$K:$O,3,0)</f>
        <v>-5.2979464420456847E-2</v>
      </c>
      <c r="X946">
        <f>VLOOKUP("*"&amp;$B946&amp;"*",$K:$O,4,0)</f>
        <v>-0.37717275173084208</v>
      </c>
      <c r="Y946">
        <f>VLOOKUP("*"&amp;$B946&amp;"*",$K:$O,5,0)</f>
        <v>5.8034459372916201E-2</v>
      </c>
    </row>
    <row r="947" spans="1:25">
      <c r="A947" t="s">
        <v>2817</v>
      </c>
      <c r="B947" t="s">
        <v>3750</v>
      </c>
      <c r="C947">
        <v>0.34760704652653718</v>
      </c>
      <c r="D947">
        <v>0.28484238283062907</v>
      </c>
      <c r="E947">
        <v>0.366341892020768</v>
      </c>
      <c r="F947">
        <v>0.4586554657691182</v>
      </c>
      <c r="H947" t="s">
        <v>1824</v>
      </c>
      <c r="I947" t="s">
        <v>1825</v>
      </c>
      <c r="J947" t="s">
        <v>4406</v>
      </c>
      <c r="K947" t="s">
        <v>4406</v>
      </c>
      <c r="L947">
        <v>0.73290088004303933</v>
      </c>
      <c r="M947">
        <v>0.29810974090233838</v>
      </c>
      <c r="N947">
        <v>-0.21753320201681314</v>
      </c>
      <c r="O947">
        <v>1.281270797865556</v>
      </c>
      <c r="Q947" t="s">
        <v>3750</v>
      </c>
      <c r="R947">
        <v>0.34760704652653718</v>
      </c>
      <c r="S947">
        <v>0.28484238283062907</v>
      </c>
      <c r="T947">
        <v>0.366341892020768</v>
      </c>
      <c r="U947">
        <v>0.4586554657691182</v>
      </c>
      <c r="V947" t="e">
        <f>VLOOKUP("*"&amp;$B947&amp;"*",$K:$O,2,0)</f>
        <v>#N/A</v>
      </c>
      <c r="W947" t="e">
        <f>VLOOKUP("*"&amp;$B947&amp;"*",$K:$O,3,0)</f>
        <v>#N/A</v>
      </c>
      <c r="X947" t="e">
        <f>VLOOKUP("*"&amp;$B947&amp;"*",$K:$O,4,0)</f>
        <v>#N/A</v>
      </c>
      <c r="Y947" t="e">
        <f>VLOOKUP("*"&amp;$B947&amp;"*",$K:$O,5,0)</f>
        <v>#N/A</v>
      </c>
    </row>
    <row r="948" spans="1:25">
      <c r="A948" t="s">
        <v>2818</v>
      </c>
      <c r="B948" t="s">
        <v>3751</v>
      </c>
      <c r="C948">
        <v>0.26858104630130786</v>
      </c>
      <c r="D948">
        <v>0.28039568736015325</v>
      </c>
      <c r="E948">
        <v>0.38247503053722171</v>
      </c>
      <c r="F948">
        <v>0.45874837430735532</v>
      </c>
      <c r="H948" t="s">
        <v>1826</v>
      </c>
      <c r="I948" t="s">
        <v>1827</v>
      </c>
      <c r="J948" t="s">
        <v>4659</v>
      </c>
      <c r="K948" t="s">
        <v>3233</v>
      </c>
      <c r="L948">
        <v>1.9925745187921315</v>
      </c>
      <c r="M948">
        <v>0.71943989618386672</v>
      </c>
      <c r="N948">
        <v>0.40999999999999953</v>
      </c>
      <c r="O948">
        <v>2.4625244192620372E-2</v>
      </c>
      <c r="Q948" t="s">
        <v>3751</v>
      </c>
      <c r="R948">
        <v>0.26858104630130786</v>
      </c>
      <c r="S948">
        <v>0.28039568736015325</v>
      </c>
      <c r="T948">
        <v>0.38247503053722171</v>
      </c>
      <c r="U948">
        <v>0.45874837430735532</v>
      </c>
      <c r="V948" t="e">
        <f>VLOOKUP("*"&amp;$B948&amp;"*",$K:$O,2,0)</f>
        <v>#N/A</v>
      </c>
      <c r="W948" t="e">
        <f>VLOOKUP("*"&amp;$B948&amp;"*",$K:$O,3,0)</f>
        <v>#N/A</v>
      </c>
      <c r="X948" t="e">
        <f>VLOOKUP("*"&amp;$B948&amp;"*",$K:$O,4,0)</f>
        <v>#N/A</v>
      </c>
      <c r="Y948" t="e">
        <f>VLOOKUP("*"&amp;$B948&amp;"*",$K:$O,5,0)</f>
        <v>#N/A</v>
      </c>
    </row>
    <row r="949" spans="1:25">
      <c r="A949" t="s">
        <v>2819</v>
      </c>
      <c r="B949" t="s">
        <v>3752</v>
      </c>
      <c r="C949">
        <v>0.60196047307979628</v>
      </c>
      <c r="D949">
        <v>0.20494719368924166</v>
      </c>
      <c r="E949">
        <v>0.49899119538815384</v>
      </c>
      <c r="F949">
        <v>0.46088702282221938</v>
      </c>
      <c r="H949" t="s">
        <v>781</v>
      </c>
      <c r="I949" t="s">
        <v>1828</v>
      </c>
      <c r="J949" t="s">
        <v>4984</v>
      </c>
      <c r="K949" t="s">
        <v>3421</v>
      </c>
      <c r="L949">
        <v>0.28780208243698968</v>
      </c>
      <c r="M949">
        <v>-0.66809540050935701</v>
      </c>
      <c r="N949">
        <v>-0.39304225097917023</v>
      </c>
      <c r="O949">
        <v>0.28415725552745769</v>
      </c>
      <c r="Q949" t="s">
        <v>3752</v>
      </c>
      <c r="R949">
        <v>0.60196047307979628</v>
      </c>
      <c r="S949">
        <v>0.20494719368924166</v>
      </c>
      <c r="T949">
        <v>0.49899119538815384</v>
      </c>
      <c r="U949">
        <v>0.46088702282221938</v>
      </c>
      <c r="V949" t="e">
        <f>VLOOKUP("*"&amp;$B949&amp;"*",$K:$O,2,0)</f>
        <v>#N/A</v>
      </c>
      <c r="W949" t="e">
        <f>VLOOKUP("*"&amp;$B949&amp;"*",$K:$O,3,0)</f>
        <v>#N/A</v>
      </c>
      <c r="X949" t="e">
        <f>VLOOKUP("*"&amp;$B949&amp;"*",$K:$O,4,0)</f>
        <v>#N/A</v>
      </c>
      <c r="Y949" t="e">
        <f>VLOOKUP("*"&amp;$B949&amp;"*",$K:$O,5,0)</f>
        <v>#N/A</v>
      </c>
    </row>
    <row r="950" spans="1:25">
      <c r="A950" t="s">
        <v>2820</v>
      </c>
      <c r="B950" t="s">
        <v>3753</v>
      </c>
      <c r="C950">
        <v>0.39030703880194489</v>
      </c>
      <c r="D950">
        <v>0.13461614592824367</v>
      </c>
      <c r="E950">
        <v>0.35343993206236124</v>
      </c>
      <c r="F950">
        <v>0.46137204509866175</v>
      </c>
      <c r="H950" t="s">
        <v>1829</v>
      </c>
      <c r="I950" t="s">
        <v>1830</v>
      </c>
      <c r="J950" t="s">
        <v>6425</v>
      </c>
      <c r="K950" t="s">
        <v>2934</v>
      </c>
      <c r="L950">
        <v>-0.23798748736303099</v>
      </c>
      <c r="M950">
        <v>-0.86102805063757459</v>
      </c>
      <c r="N950">
        <v>-0.12679624751469021</v>
      </c>
      <c r="O950">
        <v>4.0358720670319877E-2</v>
      </c>
      <c r="Q950" t="s">
        <v>3753</v>
      </c>
      <c r="R950">
        <v>0.39030703880194489</v>
      </c>
      <c r="S950">
        <v>0.13461614592824367</v>
      </c>
      <c r="T950">
        <v>0.35343993206236124</v>
      </c>
      <c r="U950">
        <v>0.46137204509866175</v>
      </c>
      <c r="V950" t="e">
        <f>VLOOKUP("*"&amp;$B950&amp;"*",$K:$O,2,0)</f>
        <v>#N/A</v>
      </c>
      <c r="W950" t="e">
        <f>VLOOKUP("*"&amp;$B950&amp;"*",$K:$O,3,0)</f>
        <v>#N/A</v>
      </c>
      <c r="X950" t="e">
        <f>VLOOKUP("*"&amp;$B950&amp;"*",$K:$O,4,0)</f>
        <v>#N/A</v>
      </c>
      <c r="Y950" t="e">
        <f>VLOOKUP("*"&amp;$B950&amp;"*",$K:$O,5,0)</f>
        <v>#N/A</v>
      </c>
    </row>
    <row r="951" spans="1:25">
      <c r="A951" t="s">
        <v>2821</v>
      </c>
      <c r="B951" t="s">
        <v>2885</v>
      </c>
      <c r="C951">
        <v>0.60434811867711857</v>
      </c>
      <c r="D951">
        <v>0.33208673811223599</v>
      </c>
      <c r="E951">
        <v>0.5255518693609722</v>
      </c>
      <c r="F951">
        <v>0.4658023983385487</v>
      </c>
      <c r="H951" t="s">
        <v>1831</v>
      </c>
      <c r="I951" t="s">
        <v>1832</v>
      </c>
      <c r="J951" t="s">
        <v>6426</v>
      </c>
      <c r="K951" t="s">
        <v>6426</v>
      </c>
      <c r="L951">
        <v>0.64371823544162876</v>
      </c>
      <c r="M951">
        <v>0.19199765512725364</v>
      </c>
      <c r="N951">
        <v>0.56178900334588189</v>
      </c>
      <c r="O951">
        <v>6.6218756668134218E-2</v>
      </c>
      <c r="Q951" t="s">
        <v>2885</v>
      </c>
      <c r="R951">
        <v>0.60434811867711857</v>
      </c>
      <c r="S951">
        <v>0.33208673811223599</v>
      </c>
      <c r="T951">
        <v>0.5255518693609722</v>
      </c>
      <c r="U951">
        <v>0.4658023983385487</v>
      </c>
      <c r="V951">
        <f>VLOOKUP("*"&amp;$B951&amp;"*",$K:$O,2,0)</f>
        <v>-9.541752863184999E-2</v>
      </c>
      <c r="W951">
        <f>VLOOKUP("*"&amp;$B951&amp;"*",$K:$O,3,0)</f>
        <v>-0.48059680165294738</v>
      </c>
      <c r="X951">
        <f>VLOOKUP("*"&amp;$B951&amp;"*",$K:$O,4,0)</f>
        <v>-0.42455157014545791</v>
      </c>
      <c r="Y951">
        <f>VLOOKUP("*"&amp;$B951&amp;"*",$K:$O,5,0)</f>
        <v>0.32507542789477983</v>
      </c>
    </row>
    <row r="952" spans="1:25">
      <c r="A952" t="s">
        <v>2822</v>
      </c>
      <c r="B952" t="s">
        <v>3754</v>
      </c>
      <c r="C952">
        <v>0.35073059255058048</v>
      </c>
      <c r="D952">
        <v>0.23347207470221626</v>
      </c>
      <c r="E952">
        <v>0.31103485653280261</v>
      </c>
      <c r="F952">
        <v>0.46654989762928017</v>
      </c>
      <c r="H952" t="s">
        <v>1833</v>
      </c>
      <c r="I952" t="s">
        <v>1834</v>
      </c>
      <c r="J952" t="s">
        <v>5602</v>
      </c>
      <c r="K952" t="s">
        <v>5602</v>
      </c>
      <c r="L952">
        <v>-0.41400533540335144</v>
      </c>
      <c r="M952">
        <v>0.55891158081424341</v>
      </c>
      <c r="N952">
        <v>-0.48330883813489467</v>
      </c>
      <c r="O952">
        <v>8.3333333333333925E-2</v>
      </c>
      <c r="Q952" t="s">
        <v>3754</v>
      </c>
      <c r="R952">
        <v>0.35073059255058048</v>
      </c>
      <c r="S952">
        <v>0.23347207470221626</v>
      </c>
      <c r="T952">
        <v>0.31103485653280261</v>
      </c>
      <c r="U952">
        <v>0.46654989762928017</v>
      </c>
      <c r="V952" t="e">
        <f>VLOOKUP("*"&amp;$B952&amp;"*",$K:$O,2,0)</f>
        <v>#N/A</v>
      </c>
      <c r="W952" t="e">
        <f>VLOOKUP("*"&amp;$B952&amp;"*",$K:$O,3,0)</f>
        <v>#N/A</v>
      </c>
      <c r="X952" t="e">
        <f>VLOOKUP("*"&amp;$B952&amp;"*",$K:$O,4,0)</f>
        <v>#N/A</v>
      </c>
      <c r="Y952" t="e">
        <f>VLOOKUP("*"&amp;$B952&amp;"*",$K:$O,5,0)</f>
        <v>#N/A</v>
      </c>
    </row>
    <row r="953" spans="1:25">
      <c r="A953" t="s">
        <v>2823</v>
      </c>
      <c r="B953" t="s">
        <v>3755</v>
      </c>
      <c r="C953">
        <v>0.30309197777879915</v>
      </c>
      <c r="D953">
        <v>0.44846527453114121</v>
      </c>
      <c r="E953">
        <v>0.60603431291396648</v>
      </c>
      <c r="F953">
        <v>0.46722790923811702</v>
      </c>
      <c r="H953" t="s">
        <v>1835</v>
      </c>
      <c r="I953" t="s">
        <v>1836</v>
      </c>
      <c r="J953" t="s">
        <v>4596</v>
      </c>
      <c r="K953" t="s">
        <v>4596</v>
      </c>
      <c r="L953">
        <v>-0.93393733155343261</v>
      </c>
      <c r="M953">
        <v>-0.27644759323156914</v>
      </c>
      <c r="N953">
        <v>-0.68178298308020846</v>
      </c>
      <c r="O953">
        <v>-0.17118945631143526</v>
      </c>
      <c r="Q953" t="s">
        <v>3755</v>
      </c>
      <c r="R953">
        <v>0.30309197777879915</v>
      </c>
      <c r="S953">
        <v>0.44846527453114121</v>
      </c>
      <c r="T953">
        <v>0.60603431291396648</v>
      </c>
      <c r="U953">
        <v>0.46722790923811702</v>
      </c>
      <c r="V953" t="e">
        <f>VLOOKUP("*"&amp;$B953&amp;"*",$K:$O,2,0)</f>
        <v>#N/A</v>
      </c>
      <c r="W953" t="e">
        <f>VLOOKUP("*"&amp;$B953&amp;"*",$K:$O,3,0)</f>
        <v>#N/A</v>
      </c>
      <c r="X953" t="e">
        <f>VLOOKUP("*"&amp;$B953&amp;"*",$K:$O,4,0)</f>
        <v>#N/A</v>
      </c>
      <c r="Y953" t="e">
        <f>VLOOKUP("*"&amp;$B953&amp;"*",$K:$O,5,0)</f>
        <v>#N/A</v>
      </c>
    </row>
    <row r="954" spans="1:25">
      <c r="A954" t="s">
        <v>2824</v>
      </c>
      <c r="B954" t="s">
        <v>3756</v>
      </c>
      <c r="C954">
        <v>0.51475302373756615</v>
      </c>
      <c r="D954">
        <v>0.25403573516086186</v>
      </c>
      <c r="E954">
        <v>0.14992856747168276</v>
      </c>
      <c r="F954">
        <v>0.46773741384087569</v>
      </c>
      <c r="H954" t="s">
        <v>1837</v>
      </c>
      <c r="I954" t="s">
        <v>1838</v>
      </c>
      <c r="J954" t="s">
        <v>5091</v>
      </c>
      <c r="K954" t="s">
        <v>5091</v>
      </c>
      <c r="L954">
        <v>0.32249621173210474</v>
      </c>
      <c r="M954">
        <v>-0.50466732891947952</v>
      </c>
      <c r="N954">
        <v>-0.74319568264661962</v>
      </c>
      <c r="O954">
        <v>-5.5034385595051187E-2</v>
      </c>
      <c r="Q954" t="s">
        <v>3756</v>
      </c>
      <c r="R954">
        <v>0.51475302373756615</v>
      </c>
      <c r="S954">
        <v>0.25403573516086186</v>
      </c>
      <c r="T954">
        <v>0.14992856747168276</v>
      </c>
      <c r="U954">
        <v>0.46773741384087569</v>
      </c>
      <c r="V954" t="e">
        <f>VLOOKUP("*"&amp;$B954&amp;"*",$K:$O,2,0)</f>
        <v>#N/A</v>
      </c>
      <c r="W954" t="e">
        <f>VLOOKUP("*"&amp;$B954&amp;"*",$K:$O,3,0)</f>
        <v>#N/A</v>
      </c>
      <c r="X954" t="e">
        <f>VLOOKUP("*"&amp;$B954&amp;"*",$K:$O,4,0)</f>
        <v>#N/A</v>
      </c>
      <c r="Y954" t="e">
        <f>VLOOKUP("*"&amp;$B954&amp;"*",$K:$O,5,0)</f>
        <v>#N/A</v>
      </c>
    </row>
    <row r="955" spans="1:25">
      <c r="A955" t="s">
        <v>2825</v>
      </c>
      <c r="B955" t="s">
        <v>3757</v>
      </c>
      <c r="C955">
        <v>0.24399635164261932</v>
      </c>
      <c r="D955">
        <v>0.35644026064506623</v>
      </c>
      <c r="E955">
        <v>0.3835818583613359</v>
      </c>
      <c r="F955">
        <v>0.47118169071181515</v>
      </c>
      <c r="H955" t="s">
        <v>1839</v>
      </c>
      <c r="I955" t="s">
        <v>1840</v>
      </c>
      <c r="J955" t="s">
        <v>6161</v>
      </c>
      <c r="K955" t="s">
        <v>3617</v>
      </c>
      <c r="L955">
        <v>0.29774182589069625</v>
      </c>
      <c r="M955">
        <v>1.0466071683077811</v>
      </c>
      <c r="N955">
        <v>0.11158566567138695</v>
      </c>
      <c r="O955">
        <v>-4.9229425985251762E-2</v>
      </c>
      <c r="Q955" t="s">
        <v>3757</v>
      </c>
      <c r="R955">
        <v>0.24399635164261932</v>
      </c>
      <c r="S955">
        <v>0.35644026064506623</v>
      </c>
      <c r="T955">
        <v>0.3835818583613359</v>
      </c>
      <c r="U955">
        <v>0.47118169071181515</v>
      </c>
      <c r="V955">
        <f>VLOOKUP("*"&amp;$B955&amp;"*",$K:$O,2,0)</f>
        <v>-0.4479673153522466</v>
      </c>
      <c r="W955">
        <f>VLOOKUP("*"&amp;$B955&amp;"*",$K:$O,3,0)</f>
        <v>-0.68351412245865928</v>
      </c>
      <c r="X955">
        <f>VLOOKUP("*"&amp;$B955&amp;"*",$K:$O,4,0)</f>
        <v>0.29827603074991693</v>
      </c>
      <c r="Y955">
        <f>VLOOKUP("*"&amp;$B955&amp;"*",$K:$O,5,0)</f>
        <v>5.8385771000352742E-2</v>
      </c>
    </row>
    <row r="956" spans="1:25">
      <c r="A956" t="s">
        <v>2826</v>
      </c>
      <c r="B956" t="s">
        <v>3758</v>
      </c>
      <c r="C956">
        <v>5.8744909906570872E-2</v>
      </c>
      <c r="D956">
        <v>0.36889255056239628</v>
      </c>
      <c r="E956">
        <v>0.28291907969817431</v>
      </c>
      <c r="F956">
        <v>0.4717268887425598</v>
      </c>
      <c r="H956" t="s">
        <v>1841</v>
      </c>
      <c r="I956" t="s">
        <v>1842</v>
      </c>
      <c r="J956" t="s">
        <v>6427</v>
      </c>
      <c r="K956" t="s">
        <v>6427</v>
      </c>
      <c r="L956">
        <v>0.85999999999999943</v>
      </c>
      <c r="M956">
        <v>0.89999999999999858</v>
      </c>
      <c r="N956">
        <v>0.97333333333333272</v>
      </c>
      <c r="O956">
        <v>-1.6666666666666871E-2</v>
      </c>
      <c r="Q956" t="s">
        <v>3758</v>
      </c>
      <c r="R956">
        <v>5.8744909906570872E-2</v>
      </c>
      <c r="S956">
        <v>0.36889255056239628</v>
      </c>
      <c r="T956">
        <v>0.28291907969817431</v>
      </c>
      <c r="U956">
        <v>0.4717268887425598</v>
      </c>
      <c r="V956" t="e">
        <f>VLOOKUP("*"&amp;$B956&amp;"*",$K:$O,2,0)</f>
        <v>#N/A</v>
      </c>
      <c r="W956" t="e">
        <f>VLOOKUP("*"&amp;$B956&amp;"*",$K:$O,3,0)</f>
        <v>#N/A</v>
      </c>
      <c r="X956" t="e">
        <f>VLOOKUP("*"&amp;$B956&amp;"*",$K:$O,4,0)</f>
        <v>#N/A</v>
      </c>
      <c r="Y956" t="e">
        <f>VLOOKUP("*"&amp;$B956&amp;"*",$K:$O,5,0)</f>
        <v>#N/A</v>
      </c>
    </row>
    <row r="957" spans="1:25">
      <c r="A957" t="s">
        <v>2827</v>
      </c>
      <c r="B957" t="s">
        <v>3759</v>
      </c>
      <c r="C957">
        <v>0.18979452273220762</v>
      </c>
      <c r="D957">
        <v>0.28623770740447541</v>
      </c>
      <c r="E957">
        <v>0.4064647252108457</v>
      </c>
      <c r="F957">
        <v>0.47335402620802175</v>
      </c>
      <c r="H957" t="s">
        <v>740</v>
      </c>
      <c r="I957" t="s">
        <v>1843</v>
      </c>
      <c r="J957" t="s">
        <v>3926</v>
      </c>
      <c r="K957" t="s">
        <v>3926</v>
      </c>
      <c r="L957">
        <v>-0.45077636124530329</v>
      </c>
      <c r="M957">
        <v>0.49119726883319137</v>
      </c>
      <c r="N957">
        <v>0.56000000000000016</v>
      </c>
      <c r="O957">
        <v>5.9364981297806742E-2</v>
      </c>
      <c r="Q957" t="s">
        <v>3759</v>
      </c>
      <c r="R957">
        <v>0.18979452273220762</v>
      </c>
      <c r="S957">
        <v>0.28623770740447541</v>
      </c>
      <c r="T957">
        <v>0.4064647252108457</v>
      </c>
      <c r="U957">
        <v>0.47335402620802175</v>
      </c>
      <c r="V957">
        <f>VLOOKUP("*"&amp;$B957&amp;"*",$K:$O,2,0)</f>
        <v>-1.4961747184006298</v>
      </c>
      <c r="W957">
        <f>VLOOKUP("*"&amp;$B957&amp;"*",$K:$O,3,0)</f>
        <v>-0.19369408867484894</v>
      </c>
      <c r="X957">
        <f>VLOOKUP("*"&amp;$B957&amp;"*",$K:$O,4,0)</f>
        <v>0.10812403099490936</v>
      </c>
      <c r="Y957">
        <f>VLOOKUP("*"&amp;$B957&amp;"*",$K:$O,5,0)</f>
        <v>0.33000000000000013</v>
      </c>
    </row>
    <row r="958" spans="1:25">
      <c r="A958" t="s">
        <v>2828</v>
      </c>
      <c r="B958" t="s">
        <v>3760</v>
      </c>
      <c r="C958">
        <v>0.10674081294430529</v>
      </c>
      <c r="D958">
        <v>0.12413154646556294</v>
      </c>
      <c r="E958">
        <v>1.9358065109932425E-2</v>
      </c>
      <c r="F958">
        <v>0.47671588850668134</v>
      </c>
      <c r="H958" t="s">
        <v>1482</v>
      </c>
      <c r="I958" t="s">
        <v>1844</v>
      </c>
      <c r="J958" t="s">
        <v>5419</v>
      </c>
      <c r="K958" t="s">
        <v>5419</v>
      </c>
      <c r="L958">
        <v>0.58797071567936932</v>
      </c>
      <c r="M958">
        <v>0.65097781911333275</v>
      </c>
      <c r="N958">
        <v>0.40085862934740085</v>
      </c>
      <c r="O958">
        <v>0.57481642719409287</v>
      </c>
      <c r="Q958" t="s">
        <v>3760</v>
      </c>
      <c r="R958">
        <v>0.10674081294430529</v>
      </c>
      <c r="S958">
        <v>0.12413154646556294</v>
      </c>
      <c r="T958">
        <v>1.9358065109932425E-2</v>
      </c>
      <c r="U958">
        <v>0.47671588850668134</v>
      </c>
      <c r="V958" t="e">
        <f>VLOOKUP("*"&amp;$B958&amp;"*",$K:$O,2,0)</f>
        <v>#N/A</v>
      </c>
      <c r="W958" t="e">
        <f>VLOOKUP("*"&amp;$B958&amp;"*",$K:$O,3,0)</f>
        <v>#N/A</v>
      </c>
      <c r="X958" t="e">
        <f>VLOOKUP("*"&amp;$B958&amp;"*",$K:$O,4,0)</f>
        <v>#N/A</v>
      </c>
      <c r="Y958" t="e">
        <f>VLOOKUP("*"&amp;$B958&amp;"*",$K:$O,5,0)</f>
        <v>#N/A</v>
      </c>
    </row>
    <row r="959" spans="1:25">
      <c r="A959" t="s">
        <v>2829</v>
      </c>
      <c r="B959" t="s">
        <v>3761</v>
      </c>
      <c r="C959">
        <v>0.39197961800615139</v>
      </c>
      <c r="D959">
        <v>0.36905362733029889</v>
      </c>
      <c r="E959">
        <v>0.32775634945790777</v>
      </c>
      <c r="F959">
        <v>0.47729292240536841</v>
      </c>
      <c r="H959" t="s">
        <v>1845</v>
      </c>
      <c r="I959" t="s">
        <v>1846</v>
      </c>
      <c r="J959" t="s">
        <v>5399</v>
      </c>
      <c r="K959" t="s">
        <v>5399</v>
      </c>
      <c r="L959">
        <v>0.87024929993572187</v>
      </c>
      <c r="M959">
        <v>1.7792803364750238</v>
      </c>
      <c r="N959">
        <v>0.9414272522634074</v>
      </c>
      <c r="O959">
        <v>0.15465427828086509</v>
      </c>
      <c r="Q959" t="s">
        <v>3761</v>
      </c>
      <c r="R959">
        <v>0.39197961800615139</v>
      </c>
      <c r="S959">
        <v>0.36905362733029889</v>
      </c>
      <c r="T959">
        <v>0.32775634945790777</v>
      </c>
      <c r="U959">
        <v>0.47729292240536841</v>
      </c>
      <c r="V959" t="e">
        <f>VLOOKUP("*"&amp;$B959&amp;"*",$K:$O,2,0)</f>
        <v>#N/A</v>
      </c>
      <c r="W959" t="e">
        <f>VLOOKUP("*"&amp;$B959&amp;"*",$K:$O,3,0)</f>
        <v>#N/A</v>
      </c>
      <c r="X959" t="e">
        <f>VLOOKUP("*"&amp;$B959&amp;"*",$K:$O,4,0)</f>
        <v>#N/A</v>
      </c>
      <c r="Y959" t="e">
        <f>VLOOKUP("*"&amp;$B959&amp;"*",$K:$O,5,0)</f>
        <v>#N/A</v>
      </c>
    </row>
    <row r="960" spans="1:25">
      <c r="A960" t="s">
        <v>2830</v>
      </c>
      <c r="B960" t="s">
        <v>3710</v>
      </c>
      <c r="C960">
        <v>0.23255079613093482</v>
      </c>
      <c r="D960">
        <v>0.2910189495912423</v>
      </c>
      <c r="E960">
        <v>0.42733544715764749</v>
      </c>
      <c r="F960">
        <v>0.47908882776068623</v>
      </c>
      <c r="H960" t="s">
        <v>1847</v>
      </c>
      <c r="I960" t="s">
        <v>1848</v>
      </c>
      <c r="J960" t="s">
        <v>4190</v>
      </c>
      <c r="K960" t="s">
        <v>4190</v>
      </c>
      <c r="L960">
        <v>-8.611702969455072E-2</v>
      </c>
      <c r="M960">
        <v>1.0898327169463682</v>
      </c>
      <c r="N960">
        <v>0.96970583273119837</v>
      </c>
      <c r="O960">
        <v>1.919544792690801E-2</v>
      </c>
      <c r="Q960" t="s">
        <v>3710</v>
      </c>
      <c r="R960">
        <v>0.23255079613093482</v>
      </c>
      <c r="S960">
        <v>0.2910189495912423</v>
      </c>
      <c r="T960">
        <v>0.42733544715764749</v>
      </c>
      <c r="U960">
        <v>0.47908882776068623</v>
      </c>
      <c r="V960" t="e">
        <f>VLOOKUP("*"&amp;$B960&amp;"*",$K:$O,2,0)</f>
        <v>#N/A</v>
      </c>
      <c r="W960" t="e">
        <f>VLOOKUP("*"&amp;$B960&amp;"*",$K:$O,3,0)</f>
        <v>#N/A</v>
      </c>
      <c r="X960" t="e">
        <f>VLOOKUP("*"&amp;$B960&amp;"*",$K:$O,4,0)</f>
        <v>#N/A</v>
      </c>
      <c r="Y960" t="e">
        <f>VLOOKUP("*"&amp;$B960&amp;"*",$K:$O,5,0)</f>
        <v>#N/A</v>
      </c>
    </row>
    <row r="961" spans="1:25">
      <c r="A961" t="s">
        <v>2831</v>
      </c>
      <c r="B961" t="s">
        <v>3762</v>
      </c>
      <c r="C961">
        <v>0.62475695954001231</v>
      </c>
      <c r="D961">
        <v>0.1186955935195544</v>
      </c>
      <c r="E961">
        <v>0.552339531709793</v>
      </c>
      <c r="F961">
        <v>0.49742088675873741</v>
      </c>
      <c r="H961" t="s">
        <v>1849</v>
      </c>
      <c r="I961" t="s">
        <v>1850</v>
      </c>
      <c r="J961" t="s">
        <v>6429</v>
      </c>
      <c r="K961" t="s">
        <v>8563</v>
      </c>
      <c r="L961">
        <v>1.2304680192083726</v>
      </c>
      <c r="M961">
        <v>0.97338265594787943</v>
      </c>
      <c r="N961">
        <v>-0.36980460947119437</v>
      </c>
      <c r="O961">
        <v>-8.2465008180669555E-2</v>
      </c>
      <c r="Q961" t="s">
        <v>3762</v>
      </c>
      <c r="R961">
        <v>0.62475695954001231</v>
      </c>
      <c r="S961">
        <v>0.1186955935195544</v>
      </c>
      <c r="T961">
        <v>0.552339531709793</v>
      </c>
      <c r="U961">
        <v>0.49742088675873741</v>
      </c>
      <c r="V961">
        <f>VLOOKUP("*"&amp;$B961&amp;"*",$K:$O,2,0)</f>
        <v>-0.16110438128894164</v>
      </c>
      <c r="W961">
        <f>VLOOKUP("*"&amp;$B961&amp;"*",$K:$O,3,0)</f>
        <v>6.6813557884787503E-2</v>
      </c>
      <c r="X961">
        <f>VLOOKUP("*"&amp;$B961&amp;"*",$K:$O,4,0)</f>
        <v>-0.49032657742879837</v>
      </c>
      <c r="Y961">
        <f>VLOOKUP("*"&amp;$B961&amp;"*",$K:$O,5,0)</f>
        <v>-5.6082020310759838E-2</v>
      </c>
    </row>
    <row r="962" spans="1:25">
      <c r="A962" t="s">
        <v>2832</v>
      </c>
      <c r="B962" t="s">
        <v>3763</v>
      </c>
      <c r="C962">
        <v>0.35998297021900738</v>
      </c>
      <c r="D962">
        <v>0.45399711061309828</v>
      </c>
      <c r="E962">
        <v>0.36684033992795712</v>
      </c>
      <c r="F962">
        <v>0.50027754225324139</v>
      </c>
      <c r="H962" t="s">
        <v>1851</v>
      </c>
      <c r="I962" t="s">
        <v>1852</v>
      </c>
      <c r="J962" t="s">
        <v>4825</v>
      </c>
      <c r="K962" t="s">
        <v>4825</v>
      </c>
      <c r="L962">
        <v>0.79008972444741443</v>
      </c>
      <c r="M962">
        <v>-0.7984595509063287</v>
      </c>
      <c r="N962">
        <v>-0.56252431550991044</v>
      </c>
      <c r="O962">
        <v>0.5449654605523736</v>
      </c>
      <c r="Q962" t="s">
        <v>3763</v>
      </c>
      <c r="R962">
        <v>0.35998297021900738</v>
      </c>
      <c r="S962">
        <v>0.45399711061309828</v>
      </c>
      <c r="T962">
        <v>0.36684033992795712</v>
      </c>
      <c r="U962">
        <v>0.50027754225324139</v>
      </c>
      <c r="V962" t="e">
        <f>VLOOKUP("*"&amp;$B962&amp;"*",$K:$O,2,0)</f>
        <v>#N/A</v>
      </c>
      <c r="W962" t="e">
        <f>VLOOKUP("*"&amp;$B962&amp;"*",$K:$O,3,0)</f>
        <v>#N/A</v>
      </c>
      <c r="X962" t="e">
        <f>VLOOKUP("*"&amp;$B962&amp;"*",$K:$O,4,0)</f>
        <v>#N/A</v>
      </c>
      <c r="Y962" t="e">
        <f>VLOOKUP("*"&amp;$B962&amp;"*",$K:$O,5,0)</f>
        <v>#N/A</v>
      </c>
    </row>
    <row r="963" spans="1:25">
      <c r="A963" t="s">
        <v>2833</v>
      </c>
      <c r="B963" t="s">
        <v>3764</v>
      </c>
      <c r="C963">
        <v>0.26080232220652716</v>
      </c>
      <c r="D963">
        <v>0.42495132794230311</v>
      </c>
      <c r="E963">
        <v>0.52555949723318662</v>
      </c>
      <c r="F963">
        <v>0.50106996567995798</v>
      </c>
      <c r="H963" t="s">
        <v>1853</v>
      </c>
      <c r="I963" t="s">
        <v>1854</v>
      </c>
      <c r="J963" t="s">
        <v>5289</v>
      </c>
      <c r="K963" t="s">
        <v>5288</v>
      </c>
      <c r="L963">
        <v>-0.20164691127548284</v>
      </c>
      <c r="M963">
        <v>-0.16245420633010291</v>
      </c>
      <c r="N963">
        <v>0.15764483687178241</v>
      </c>
      <c r="O963">
        <v>5.5804726427786477E-4</v>
      </c>
      <c r="Q963" t="s">
        <v>3764</v>
      </c>
      <c r="R963">
        <v>0.26080232220652716</v>
      </c>
      <c r="S963">
        <v>0.42495132794230311</v>
      </c>
      <c r="T963">
        <v>0.52555949723318662</v>
      </c>
      <c r="U963">
        <v>0.50106996567995798</v>
      </c>
      <c r="V963" t="e">
        <f>VLOOKUP("*"&amp;$B963&amp;"*",$K:$O,2,0)</f>
        <v>#N/A</v>
      </c>
      <c r="W963" t="e">
        <f>VLOOKUP("*"&amp;$B963&amp;"*",$K:$O,3,0)</f>
        <v>#N/A</v>
      </c>
      <c r="X963" t="e">
        <f>VLOOKUP("*"&amp;$B963&amp;"*",$K:$O,4,0)</f>
        <v>#N/A</v>
      </c>
      <c r="Y963" t="e">
        <f>VLOOKUP("*"&amp;$B963&amp;"*",$K:$O,5,0)</f>
        <v>#N/A</v>
      </c>
    </row>
    <row r="964" spans="1:25">
      <c r="A964" t="s">
        <v>2834</v>
      </c>
      <c r="B964" t="s">
        <v>3765</v>
      </c>
      <c r="C964">
        <v>0.17757669038714521</v>
      </c>
      <c r="D964">
        <v>0.43229771154468738</v>
      </c>
      <c r="E964">
        <v>0.44848352602488162</v>
      </c>
      <c r="F964">
        <v>0.50138505126577571</v>
      </c>
      <c r="H964" t="s">
        <v>1855</v>
      </c>
      <c r="I964" t="s">
        <v>1856</v>
      </c>
      <c r="J964" t="s">
        <v>6430</v>
      </c>
      <c r="K964" t="s">
        <v>6430</v>
      </c>
      <c r="L964">
        <v>0.7062843109525776</v>
      </c>
      <c r="M964">
        <v>-0.5389781519847977</v>
      </c>
      <c r="N964">
        <v>-2.0574109538292595</v>
      </c>
      <c r="O964">
        <v>5.8341822849266286E-3</v>
      </c>
      <c r="Q964" t="s">
        <v>3765</v>
      </c>
      <c r="R964">
        <v>0.17757669038714521</v>
      </c>
      <c r="S964">
        <v>0.43229771154468738</v>
      </c>
      <c r="T964">
        <v>0.44848352602488162</v>
      </c>
      <c r="U964">
        <v>0.50138505126577571</v>
      </c>
      <c r="V964">
        <f>VLOOKUP("*"&amp;$B964&amp;"*",$K:$O,2,0)</f>
        <v>-0.41008755573174577</v>
      </c>
      <c r="W964">
        <f>VLOOKUP("*"&amp;$B964&amp;"*",$K:$O,3,0)</f>
        <v>0.22111249944626177</v>
      </c>
      <c r="X964">
        <f>VLOOKUP("*"&amp;$B964&amp;"*",$K:$O,4,0)</f>
        <v>-9.3646320030079486E-2</v>
      </c>
      <c r="Y964">
        <f>VLOOKUP("*"&amp;$B964&amp;"*",$K:$O,5,0)</f>
        <v>0.11494797637537651</v>
      </c>
    </row>
    <row r="965" spans="1:25">
      <c r="A965" t="s">
        <v>2835</v>
      </c>
      <c r="B965" t="s">
        <v>3766</v>
      </c>
      <c r="C965">
        <v>6.9651191155966963E-2</v>
      </c>
      <c r="D965">
        <v>8.0883592555533415E-2</v>
      </c>
      <c r="E965">
        <v>0.16140570514246072</v>
      </c>
      <c r="F965">
        <v>0.50303260772628877</v>
      </c>
      <c r="H965" t="s">
        <v>1857</v>
      </c>
      <c r="I965" t="s">
        <v>1858</v>
      </c>
      <c r="J965" t="s">
        <v>5997</v>
      </c>
      <c r="K965" t="s">
        <v>5996</v>
      </c>
      <c r="L965">
        <v>-0.45398950246594322</v>
      </c>
      <c r="M965">
        <v>0.12935948549954288</v>
      </c>
      <c r="N965">
        <v>-0.15999999999999961</v>
      </c>
      <c r="O965">
        <v>3.9541837848082489E-2</v>
      </c>
      <c r="Q965" t="s">
        <v>3766</v>
      </c>
      <c r="R965">
        <v>6.9651191155966963E-2</v>
      </c>
      <c r="S965">
        <v>8.0883592555533415E-2</v>
      </c>
      <c r="T965">
        <v>0.16140570514246072</v>
      </c>
      <c r="U965">
        <v>0.50303260772628877</v>
      </c>
      <c r="V965" t="e">
        <f>VLOOKUP("*"&amp;$B965&amp;"*",$K:$O,2,0)</f>
        <v>#N/A</v>
      </c>
      <c r="W965" t="e">
        <f>VLOOKUP("*"&amp;$B965&amp;"*",$K:$O,3,0)</f>
        <v>#N/A</v>
      </c>
      <c r="X965" t="e">
        <f>VLOOKUP("*"&amp;$B965&amp;"*",$K:$O,4,0)</f>
        <v>#N/A</v>
      </c>
      <c r="Y965" t="e">
        <f>VLOOKUP("*"&amp;$B965&amp;"*",$K:$O,5,0)</f>
        <v>#N/A</v>
      </c>
    </row>
    <row r="966" spans="1:25">
      <c r="A966" t="s">
        <v>2836</v>
      </c>
      <c r="B966" t="s">
        <v>3767</v>
      </c>
      <c r="C966">
        <v>1.2742864513663927E-2</v>
      </c>
      <c r="D966">
        <v>0.19378178638368901</v>
      </c>
      <c r="E966">
        <v>4.5143306299608596E-2</v>
      </c>
      <c r="F966">
        <v>0.51794222357219932</v>
      </c>
      <c r="H966" t="s">
        <v>1482</v>
      </c>
      <c r="I966" t="s">
        <v>1859</v>
      </c>
      <c r="J966" t="s">
        <v>5419</v>
      </c>
      <c r="K966" t="s">
        <v>5419</v>
      </c>
      <c r="L966">
        <v>-0.92009920943420687</v>
      </c>
      <c r="M966">
        <v>-2.5992862918773159</v>
      </c>
      <c r="N966">
        <v>-2.4294911420897751</v>
      </c>
      <c r="O966">
        <v>5.6666666666667233E-2</v>
      </c>
      <c r="Q966" t="s">
        <v>3767</v>
      </c>
      <c r="R966">
        <v>1.2742864513663927E-2</v>
      </c>
      <c r="S966">
        <v>0.19378178638368901</v>
      </c>
      <c r="T966">
        <v>4.5143306299608596E-2</v>
      </c>
      <c r="U966">
        <v>0.51794222357219932</v>
      </c>
      <c r="V966" t="e">
        <f>VLOOKUP("*"&amp;$B966&amp;"*",$K:$O,2,0)</f>
        <v>#N/A</v>
      </c>
      <c r="W966" t="e">
        <f>VLOOKUP("*"&amp;$B966&amp;"*",$K:$O,3,0)</f>
        <v>#N/A</v>
      </c>
      <c r="X966" t="e">
        <f>VLOOKUP("*"&amp;$B966&amp;"*",$K:$O,4,0)</f>
        <v>#N/A</v>
      </c>
      <c r="Y966" t="e">
        <f>VLOOKUP("*"&amp;$B966&amp;"*",$K:$O,5,0)</f>
        <v>#N/A</v>
      </c>
    </row>
    <row r="967" spans="1:25">
      <c r="A967" t="s">
        <v>2837</v>
      </c>
      <c r="B967" t="s">
        <v>3768</v>
      </c>
      <c r="C967">
        <v>0.37580901211811568</v>
      </c>
      <c r="D967">
        <v>0.39208333027026637</v>
      </c>
      <c r="E967">
        <v>0.44224808784288561</v>
      </c>
      <c r="F967">
        <v>0.52047133480352725</v>
      </c>
      <c r="H967" t="s">
        <v>465</v>
      </c>
      <c r="I967" t="s">
        <v>1860</v>
      </c>
      <c r="J967" t="s">
        <v>6234</v>
      </c>
      <c r="K967" t="s">
        <v>6234</v>
      </c>
      <c r="L967">
        <v>0.15208905435060086</v>
      </c>
      <c r="M967">
        <v>-0.27334928068277703</v>
      </c>
      <c r="N967">
        <v>-0.35014415201651167</v>
      </c>
      <c r="O967">
        <v>5.3037487076952217E-2</v>
      </c>
      <c r="Q967" t="s">
        <v>3768</v>
      </c>
      <c r="R967">
        <v>0.37580901211811568</v>
      </c>
      <c r="S967">
        <v>0.39208333027026637</v>
      </c>
      <c r="T967">
        <v>0.44224808784288561</v>
      </c>
      <c r="U967">
        <v>0.52047133480352725</v>
      </c>
      <c r="V967" t="e">
        <f>VLOOKUP("*"&amp;$B967&amp;"*",$K:$O,2,0)</f>
        <v>#N/A</v>
      </c>
      <c r="W967" t="e">
        <f>VLOOKUP("*"&amp;$B967&amp;"*",$K:$O,3,0)</f>
        <v>#N/A</v>
      </c>
      <c r="X967" t="e">
        <f>VLOOKUP("*"&amp;$B967&amp;"*",$K:$O,4,0)</f>
        <v>#N/A</v>
      </c>
      <c r="Y967" t="e">
        <f>VLOOKUP("*"&amp;$B967&amp;"*",$K:$O,5,0)</f>
        <v>#N/A</v>
      </c>
    </row>
    <row r="968" spans="1:25">
      <c r="A968" t="s">
        <v>2838</v>
      </c>
      <c r="B968" t="s">
        <v>3769</v>
      </c>
      <c r="C968">
        <v>0.50971777246311789</v>
      </c>
      <c r="D968">
        <v>0.2335467254067006</v>
      </c>
      <c r="E968">
        <v>0.28343390307897331</v>
      </c>
      <c r="F968">
        <v>0.52430787130494716</v>
      </c>
      <c r="H968" t="s">
        <v>1861</v>
      </c>
      <c r="I968" t="s">
        <v>1862</v>
      </c>
      <c r="J968" t="s">
        <v>6434</v>
      </c>
      <c r="K968" t="s">
        <v>6434</v>
      </c>
      <c r="L968">
        <v>-0.48969423711226384</v>
      </c>
      <c r="M968">
        <v>-0.46179478895411713</v>
      </c>
      <c r="N968">
        <v>-0.72315402347209046</v>
      </c>
      <c r="O968">
        <v>2.4243213077791925E-2</v>
      </c>
      <c r="Q968" t="s">
        <v>3769</v>
      </c>
      <c r="R968">
        <v>0.50971777246311789</v>
      </c>
      <c r="S968">
        <v>0.2335467254067006</v>
      </c>
      <c r="T968">
        <v>0.28343390307897331</v>
      </c>
      <c r="U968">
        <v>0.52430787130494716</v>
      </c>
      <c r="V968">
        <f>VLOOKUP("*"&amp;$B968&amp;"*",$K:$O,2,0)</f>
        <v>0.17403714496226241</v>
      </c>
      <c r="W968">
        <f>VLOOKUP("*"&amp;$B968&amp;"*",$K:$O,3,0)</f>
        <v>0.32774385235790265</v>
      </c>
      <c r="X968">
        <f>VLOOKUP("*"&amp;$B968&amp;"*",$K:$O,4,0)</f>
        <v>0.21776882088075988</v>
      </c>
      <c r="Y968">
        <f>VLOOKUP("*"&amp;$B968&amp;"*",$K:$O,5,0)</f>
        <v>1.0431993123610466</v>
      </c>
    </row>
    <row r="969" spans="1:25">
      <c r="A969" t="s">
        <v>2839</v>
      </c>
      <c r="B969" t="s">
        <v>3770</v>
      </c>
      <c r="C969">
        <v>0.44739934490257766</v>
      </c>
      <c r="D969">
        <v>5.6469781791764984E-2</v>
      </c>
      <c r="E969">
        <v>0.46823857887691905</v>
      </c>
      <c r="F969">
        <v>0.52440124965081947</v>
      </c>
      <c r="H969" t="s">
        <v>1863</v>
      </c>
      <c r="I969" t="s">
        <v>1864</v>
      </c>
      <c r="J969" t="s">
        <v>6435</v>
      </c>
      <c r="K969" t="s">
        <v>6435</v>
      </c>
      <c r="L969">
        <v>0.5058697653097155</v>
      </c>
      <c r="M969">
        <v>-0.48828215391249996</v>
      </c>
      <c r="N969">
        <v>-0.51547489412693848</v>
      </c>
      <c r="O969">
        <v>-4.1145929838309593E-2</v>
      </c>
      <c r="Q969" t="s">
        <v>3770</v>
      </c>
      <c r="R969">
        <v>0.44739934490257766</v>
      </c>
      <c r="S969">
        <v>5.6469781791764984E-2</v>
      </c>
      <c r="T969">
        <v>0.46823857887691905</v>
      </c>
      <c r="U969">
        <v>0.52440124965081947</v>
      </c>
      <c r="V969" t="e">
        <f>VLOOKUP("*"&amp;$B969&amp;"*",$K:$O,2,0)</f>
        <v>#N/A</v>
      </c>
      <c r="W969" t="e">
        <f>VLOOKUP("*"&amp;$B969&amp;"*",$K:$O,3,0)</f>
        <v>#N/A</v>
      </c>
      <c r="X969" t="e">
        <f>VLOOKUP("*"&amp;$B969&amp;"*",$K:$O,4,0)</f>
        <v>#N/A</v>
      </c>
      <c r="Y969" t="e">
        <f>VLOOKUP("*"&amp;$B969&amp;"*",$K:$O,5,0)</f>
        <v>#N/A</v>
      </c>
    </row>
    <row r="970" spans="1:25">
      <c r="A970" t="s">
        <v>2840</v>
      </c>
      <c r="B970" t="s">
        <v>3771</v>
      </c>
      <c r="C970">
        <v>0.19854505190983748</v>
      </c>
      <c r="D970">
        <v>0.46541495788985454</v>
      </c>
      <c r="E970">
        <v>0.52892434633535912</v>
      </c>
      <c r="F970">
        <v>0.52684105930586178</v>
      </c>
      <c r="H970" t="s">
        <v>984</v>
      </c>
      <c r="I970" t="s">
        <v>1865</v>
      </c>
      <c r="J970" t="s">
        <v>3241</v>
      </c>
      <c r="K970" t="s">
        <v>3241</v>
      </c>
      <c r="L970">
        <v>-0.38738499691524031</v>
      </c>
      <c r="M970">
        <v>-0.36318805446013691</v>
      </c>
      <c r="N970">
        <v>-0.15117572342805033</v>
      </c>
      <c r="O970">
        <v>-0.15484990000502172</v>
      </c>
      <c r="Q970" t="s">
        <v>3771</v>
      </c>
      <c r="R970">
        <v>0.19854505190983748</v>
      </c>
      <c r="S970">
        <v>0.46541495788985454</v>
      </c>
      <c r="T970">
        <v>0.52892434633535912</v>
      </c>
      <c r="U970">
        <v>0.52684105930586178</v>
      </c>
      <c r="V970" t="e">
        <f>VLOOKUP("*"&amp;$B970&amp;"*",$K:$O,2,0)</f>
        <v>#N/A</v>
      </c>
      <c r="W970" t="e">
        <f>VLOOKUP("*"&amp;$B970&amp;"*",$K:$O,3,0)</f>
        <v>#N/A</v>
      </c>
      <c r="X970" t="e">
        <f>VLOOKUP("*"&amp;$B970&amp;"*",$K:$O,4,0)</f>
        <v>#N/A</v>
      </c>
      <c r="Y970" t="e">
        <f>VLOOKUP("*"&amp;$B970&amp;"*",$K:$O,5,0)</f>
        <v>#N/A</v>
      </c>
    </row>
    <row r="971" spans="1:25">
      <c r="A971" t="s">
        <v>2841</v>
      </c>
      <c r="B971" t="s">
        <v>3772</v>
      </c>
      <c r="C971">
        <v>0.16267384667613607</v>
      </c>
      <c r="D971">
        <v>0.18319179281440248</v>
      </c>
      <c r="E971">
        <v>0.21881837244235697</v>
      </c>
      <c r="F971">
        <v>0.53120491071874643</v>
      </c>
      <c r="H971" t="s">
        <v>1866</v>
      </c>
      <c r="I971" t="s">
        <v>1867</v>
      </c>
      <c r="J971" t="s">
        <v>6431</v>
      </c>
      <c r="K971" t="s">
        <v>6431</v>
      </c>
      <c r="L971">
        <v>-0.57511171463625266</v>
      </c>
      <c r="M971">
        <v>0.11410739706556207</v>
      </c>
      <c r="N971">
        <v>0.28590518731723463</v>
      </c>
      <c r="O971">
        <v>0.50861448500237194</v>
      </c>
      <c r="Q971" t="s">
        <v>3772</v>
      </c>
      <c r="R971">
        <v>0.16267384667613607</v>
      </c>
      <c r="S971">
        <v>0.18319179281440248</v>
      </c>
      <c r="T971">
        <v>0.21881837244235697</v>
      </c>
      <c r="U971">
        <v>0.53120491071874643</v>
      </c>
      <c r="V971">
        <f>VLOOKUP("*"&amp;$B971&amp;"*",$K:$O,2,0)</f>
        <v>-0.56744184259614738</v>
      </c>
      <c r="W971">
        <f>VLOOKUP("*"&amp;$B971&amp;"*",$K:$O,3,0)</f>
        <v>-0.50054161185236101</v>
      </c>
      <c r="X971">
        <f>VLOOKUP("*"&amp;$B971&amp;"*",$K:$O,4,0)</f>
        <v>-0.20498930866295131</v>
      </c>
      <c r="Y971">
        <f>VLOOKUP("*"&amp;$B971&amp;"*",$K:$O,5,0)</f>
        <v>0.27965964491506473</v>
      </c>
    </row>
    <row r="972" spans="1:25">
      <c r="A972" t="s">
        <v>2842</v>
      </c>
      <c r="B972" t="s">
        <v>3773</v>
      </c>
      <c r="C972">
        <v>0.37703156476161959</v>
      </c>
      <c r="D972">
        <v>0.26667909138719731</v>
      </c>
      <c r="E972">
        <v>0.70456076213047714</v>
      </c>
      <c r="F972">
        <v>0.53193510383699694</v>
      </c>
      <c r="H972" t="s">
        <v>1868</v>
      </c>
      <c r="I972" t="s">
        <v>1869</v>
      </c>
      <c r="J972" t="s">
        <v>5088</v>
      </c>
      <c r="K972" t="s">
        <v>3774</v>
      </c>
      <c r="L972">
        <v>4.5851323429882261E-2</v>
      </c>
      <c r="M972">
        <v>0.15048211266442399</v>
      </c>
      <c r="N972">
        <v>0.40703943467489795</v>
      </c>
      <c r="O972">
        <v>0.32716521294594331</v>
      </c>
      <c r="Q972" t="s">
        <v>3773</v>
      </c>
      <c r="R972">
        <v>0.37703156476161959</v>
      </c>
      <c r="S972">
        <v>0.26667909138719731</v>
      </c>
      <c r="T972">
        <v>0.70456076213047714</v>
      </c>
      <c r="U972">
        <v>0.53193510383699694</v>
      </c>
      <c r="V972" t="e">
        <f>VLOOKUP("*"&amp;$B972&amp;"*",$K:$O,2,0)</f>
        <v>#N/A</v>
      </c>
      <c r="W972" t="e">
        <f>VLOOKUP("*"&amp;$B972&amp;"*",$K:$O,3,0)</f>
        <v>#N/A</v>
      </c>
      <c r="X972" t="e">
        <f>VLOOKUP("*"&amp;$B972&amp;"*",$K:$O,4,0)</f>
        <v>#N/A</v>
      </c>
      <c r="Y972" t="e">
        <f>VLOOKUP("*"&amp;$B972&amp;"*",$K:$O,5,0)</f>
        <v>#N/A</v>
      </c>
    </row>
    <row r="973" spans="1:25">
      <c r="A973" t="s">
        <v>2843</v>
      </c>
      <c r="B973" t="s">
        <v>3773</v>
      </c>
      <c r="C973">
        <v>0.37703156476161959</v>
      </c>
      <c r="D973">
        <v>0.26667909138719731</v>
      </c>
      <c r="E973">
        <v>0.70456076213047714</v>
      </c>
      <c r="F973">
        <v>0.53193510383699694</v>
      </c>
      <c r="H973" t="s">
        <v>1870</v>
      </c>
      <c r="I973" t="s">
        <v>1871</v>
      </c>
      <c r="J973" t="s">
        <v>6432</v>
      </c>
      <c r="K973" t="s">
        <v>8568</v>
      </c>
      <c r="L973">
        <v>0.39628211020169957</v>
      </c>
      <c r="M973">
        <v>2.0521710690867825</v>
      </c>
      <c r="N973">
        <v>1.1833333333333336</v>
      </c>
      <c r="O973">
        <v>6.3333333333333394E-2</v>
      </c>
      <c r="Q973" t="s">
        <v>3773</v>
      </c>
      <c r="R973">
        <v>0.37703156476161959</v>
      </c>
      <c r="S973">
        <v>0.26667909138719731</v>
      </c>
      <c r="T973">
        <v>0.70456076213047714</v>
      </c>
      <c r="U973">
        <v>0.53193510383699694</v>
      </c>
      <c r="V973" t="e">
        <f>VLOOKUP("*"&amp;$B973&amp;"*",$K:$O,2,0)</f>
        <v>#N/A</v>
      </c>
      <c r="W973" t="e">
        <f>VLOOKUP("*"&amp;$B973&amp;"*",$K:$O,3,0)</f>
        <v>#N/A</v>
      </c>
      <c r="X973" t="e">
        <f>VLOOKUP("*"&amp;$B973&amp;"*",$K:$O,4,0)</f>
        <v>#N/A</v>
      </c>
      <c r="Y973" t="e">
        <f>VLOOKUP("*"&amp;$B973&amp;"*",$K:$O,5,0)</f>
        <v>#N/A</v>
      </c>
    </row>
    <row r="974" spans="1:25">
      <c r="A974" t="s">
        <v>2844</v>
      </c>
      <c r="B974" t="s">
        <v>3774</v>
      </c>
      <c r="C974">
        <v>0.22831244143503718</v>
      </c>
      <c r="D974">
        <v>0.2431477506440553</v>
      </c>
      <c r="E974">
        <v>0.40961988526702825</v>
      </c>
      <c r="F974">
        <v>0.53899427736867089</v>
      </c>
      <c r="H974" t="s">
        <v>1872</v>
      </c>
      <c r="I974" t="s">
        <v>1873</v>
      </c>
      <c r="J974" t="s">
        <v>3747</v>
      </c>
      <c r="K974" t="s">
        <v>3747</v>
      </c>
      <c r="L974">
        <v>-0.73208147564085035</v>
      </c>
      <c r="M974">
        <v>1.8521052864864602</v>
      </c>
      <c r="N974">
        <v>-0.22999999999999987</v>
      </c>
      <c r="O974">
        <v>6.6666666666665127E-3</v>
      </c>
      <c r="Q974" t="s">
        <v>3774</v>
      </c>
      <c r="R974">
        <v>0.22831244143503718</v>
      </c>
      <c r="S974">
        <v>0.2431477506440553</v>
      </c>
      <c r="T974">
        <v>0.40961988526702825</v>
      </c>
      <c r="U974">
        <v>0.53899427736867089</v>
      </c>
      <c r="V974">
        <f>VLOOKUP("*"&amp;$B974&amp;"*",$K:$O,2,0)</f>
        <v>4.5851323429882261E-2</v>
      </c>
      <c r="W974">
        <f>VLOOKUP("*"&amp;$B974&amp;"*",$K:$O,3,0)</f>
        <v>0.15048211266442399</v>
      </c>
      <c r="X974">
        <f>VLOOKUP("*"&amp;$B974&amp;"*",$K:$O,4,0)</f>
        <v>0.40703943467489795</v>
      </c>
      <c r="Y974">
        <f>VLOOKUP("*"&amp;$B974&amp;"*",$K:$O,5,0)</f>
        <v>0.32716521294594331</v>
      </c>
    </row>
    <row r="975" spans="1:25">
      <c r="A975" t="s">
        <v>2845</v>
      </c>
      <c r="B975" t="s">
        <v>3774</v>
      </c>
      <c r="C975">
        <v>0.22831244143503718</v>
      </c>
      <c r="D975">
        <v>0.2431477506440553</v>
      </c>
      <c r="E975">
        <v>0.40961988526702825</v>
      </c>
      <c r="F975">
        <v>0.53899427736867089</v>
      </c>
      <c r="H975" t="s">
        <v>1874</v>
      </c>
      <c r="I975" t="s">
        <v>1875</v>
      </c>
      <c r="J975" t="s">
        <v>5917</v>
      </c>
      <c r="K975" t="s">
        <v>5917</v>
      </c>
      <c r="L975">
        <v>3.8122807260518594E-2</v>
      </c>
      <c r="M975">
        <v>-0.28885395275919351</v>
      </c>
      <c r="N975">
        <v>-0.19616671704629721</v>
      </c>
      <c r="O975">
        <v>7.1868107653522235E-3</v>
      </c>
      <c r="Q975" t="s">
        <v>3774</v>
      </c>
      <c r="R975">
        <v>0.22831244143503718</v>
      </c>
      <c r="S975">
        <v>0.2431477506440553</v>
      </c>
      <c r="T975">
        <v>0.40961988526702825</v>
      </c>
      <c r="U975">
        <v>0.53899427736867089</v>
      </c>
      <c r="V975">
        <f>VLOOKUP("*"&amp;$B975&amp;"*",$K:$O,2,0)</f>
        <v>4.5851323429882261E-2</v>
      </c>
      <c r="W975">
        <f>VLOOKUP("*"&amp;$B975&amp;"*",$K:$O,3,0)</f>
        <v>0.15048211266442399</v>
      </c>
      <c r="X975">
        <f>VLOOKUP("*"&amp;$B975&amp;"*",$K:$O,4,0)</f>
        <v>0.40703943467489795</v>
      </c>
      <c r="Y975">
        <f>VLOOKUP("*"&amp;$B975&amp;"*",$K:$O,5,0)</f>
        <v>0.32716521294594331</v>
      </c>
    </row>
    <row r="976" spans="1:25">
      <c r="A976" t="s">
        <v>2846</v>
      </c>
      <c r="B976" t="s">
        <v>3775</v>
      </c>
      <c r="C976">
        <v>0.50551534266183407</v>
      </c>
      <c r="D976">
        <v>0.22780893686060993</v>
      </c>
      <c r="E976">
        <v>0.3878845777460333</v>
      </c>
      <c r="F976">
        <v>0.55035515397569157</v>
      </c>
      <c r="Q976" t="s">
        <v>3775</v>
      </c>
      <c r="R976">
        <v>0.50551534266183407</v>
      </c>
      <c r="S976">
        <v>0.22780893686060993</v>
      </c>
      <c r="T976">
        <v>0.3878845777460333</v>
      </c>
      <c r="U976">
        <v>0.55035515397569157</v>
      </c>
      <c r="V976">
        <f>VLOOKUP("*"&amp;$B976&amp;"*",$K:$O,2,0)</f>
        <v>4.3280774524955086E-3</v>
      </c>
      <c r="W976">
        <f>VLOOKUP("*"&amp;$B976&amp;"*",$K:$O,3,0)</f>
        <v>2.5738766635686808E-2</v>
      </c>
      <c r="X976">
        <f>VLOOKUP("*"&amp;$B976&amp;"*",$K:$O,4,0)</f>
        <v>-0.50834060272191262</v>
      </c>
      <c r="Y976">
        <f>VLOOKUP("*"&amp;$B976&amp;"*",$K:$O,5,0)</f>
        <v>0.47742552793967502</v>
      </c>
    </row>
    <row r="977" spans="1:25">
      <c r="A977" t="s">
        <v>2847</v>
      </c>
      <c r="B977" t="s">
        <v>3776</v>
      </c>
      <c r="C977">
        <v>0.37555673138192203</v>
      </c>
      <c r="D977">
        <v>0.24621809314396317</v>
      </c>
      <c r="E977">
        <v>0.41716405359909375</v>
      </c>
      <c r="F977">
        <v>0.55577147779261726</v>
      </c>
      <c r="Q977" t="s">
        <v>3776</v>
      </c>
      <c r="R977">
        <v>0.37555673138192203</v>
      </c>
      <c r="S977">
        <v>0.24621809314396317</v>
      </c>
      <c r="T977">
        <v>0.41716405359909375</v>
      </c>
      <c r="U977">
        <v>0.55577147779261726</v>
      </c>
      <c r="V977" t="e">
        <f>VLOOKUP("*"&amp;$B977&amp;"*",$K:$O,2,0)</f>
        <v>#N/A</v>
      </c>
      <c r="W977" t="e">
        <f>VLOOKUP("*"&amp;$B977&amp;"*",$K:$O,3,0)</f>
        <v>#N/A</v>
      </c>
      <c r="X977" t="e">
        <f>VLOOKUP("*"&amp;$B977&amp;"*",$K:$O,4,0)</f>
        <v>#N/A</v>
      </c>
      <c r="Y977" t="e">
        <f>VLOOKUP("*"&amp;$B977&amp;"*",$K:$O,5,0)</f>
        <v>#N/A</v>
      </c>
    </row>
    <row r="978" spans="1:25">
      <c r="A978" t="s">
        <v>2848</v>
      </c>
      <c r="B978" t="s">
        <v>3777</v>
      </c>
      <c r="C978">
        <v>0.18455959906582386</v>
      </c>
      <c r="D978">
        <v>0.36432642374001306</v>
      </c>
      <c r="E978">
        <v>0.79216134788895498</v>
      </c>
      <c r="F978">
        <v>0.55640362088259177</v>
      </c>
      <c r="Q978" t="s">
        <v>3777</v>
      </c>
      <c r="R978">
        <v>0.18455959906582386</v>
      </c>
      <c r="S978">
        <v>0.36432642374001306</v>
      </c>
      <c r="T978">
        <v>0.79216134788895498</v>
      </c>
      <c r="U978">
        <v>0.55640362088259177</v>
      </c>
      <c r="V978" t="e">
        <f>VLOOKUP("*"&amp;$B978&amp;"*",$K:$O,2,0)</f>
        <v>#N/A</v>
      </c>
      <c r="W978" t="e">
        <f>VLOOKUP("*"&amp;$B978&amp;"*",$K:$O,3,0)</f>
        <v>#N/A</v>
      </c>
      <c r="X978" t="e">
        <f>VLOOKUP("*"&amp;$B978&amp;"*",$K:$O,4,0)</f>
        <v>#N/A</v>
      </c>
      <c r="Y978" t="e">
        <f>VLOOKUP("*"&amp;$B978&amp;"*",$K:$O,5,0)</f>
        <v>#N/A</v>
      </c>
    </row>
    <row r="979" spans="1:25">
      <c r="A979" t="s">
        <v>2849</v>
      </c>
      <c r="B979" t="s">
        <v>3778</v>
      </c>
      <c r="C979">
        <v>0.32360355508964656</v>
      </c>
      <c r="D979">
        <v>0.19808925935292918</v>
      </c>
      <c r="E979">
        <v>0.18983956483679765</v>
      </c>
      <c r="F979">
        <v>0.56184862747815922</v>
      </c>
      <c r="Q979" t="s">
        <v>3778</v>
      </c>
      <c r="R979">
        <v>0.32360355508964656</v>
      </c>
      <c r="S979">
        <v>0.19808925935292918</v>
      </c>
      <c r="T979">
        <v>0.18983956483679765</v>
      </c>
      <c r="U979">
        <v>0.56184862747815922</v>
      </c>
      <c r="V979" t="e">
        <f>VLOOKUP("*"&amp;$B979&amp;"*",$K:$O,2,0)</f>
        <v>#N/A</v>
      </c>
      <c r="W979" t="e">
        <f>VLOOKUP("*"&amp;$B979&amp;"*",$K:$O,3,0)</f>
        <v>#N/A</v>
      </c>
      <c r="X979" t="e">
        <f>VLOOKUP("*"&amp;$B979&amp;"*",$K:$O,4,0)</f>
        <v>#N/A</v>
      </c>
      <c r="Y979" t="e">
        <f>VLOOKUP("*"&amp;$B979&amp;"*",$K:$O,5,0)</f>
        <v>#N/A</v>
      </c>
    </row>
    <row r="980" spans="1:25">
      <c r="A980" t="s">
        <v>2850</v>
      </c>
      <c r="B980" t="s">
        <v>3779</v>
      </c>
      <c r="C980">
        <v>0.40727271799475973</v>
      </c>
      <c r="D980">
        <v>0.34421045137074918</v>
      </c>
      <c r="E980">
        <v>0.23938783579690212</v>
      </c>
      <c r="F980">
        <v>0.56809379484802236</v>
      </c>
      <c r="Q980" t="s">
        <v>3779</v>
      </c>
      <c r="R980">
        <v>0.40727271799475973</v>
      </c>
      <c r="S980">
        <v>0.34421045137074918</v>
      </c>
      <c r="T980">
        <v>0.23938783579690212</v>
      </c>
      <c r="U980">
        <v>0.56809379484802236</v>
      </c>
      <c r="V980" t="e">
        <f>VLOOKUP("*"&amp;$B980&amp;"*",$K:$O,2,0)</f>
        <v>#N/A</v>
      </c>
      <c r="W980" t="e">
        <f>VLOOKUP("*"&amp;$B980&amp;"*",$K:$O,3,0)</f>
        <v>#N/A</v>
      </c>
      <c r="X980" t="e">
        <f>VLOOKUP("*"&amp;$B980&amp;"*",$K:$O,4,0)</f>
        <v>#N/A</v>
      </c>
      <c r="Y980" t="e">
        <f>VLOOKUP("*"&amp;$B980&amp;"*",$K:$O,5,0)</f>
        <v>#N/A</v>
      </c>
    </row>
    <row r="981" spans="1:25">
      <c r="A981" t="s">
        <v>2851</v>
      </c>
      <c r="B981" t="s">
        <v>3780</v>
      </c>
      <c r="C981">
        <v>0.41791410581235716</v>
      </c>
      <c r="D981">
        <v>0.74578637000373937</v>
      </c>
      <c r="E981">
        <v>0.3025094354073129</v>
      </c>
      <c r="F981">
        <v>0.58687290498016143</v>
      </c>
      <c r="Q981" t="s">
        <v>3780</v>
      </c>
      <c r="R981">
        <v>0.41791410581235716</v>
      </c>
      <c r="S981">
        <v>0.74578637000373937</v>
      </c>
      <c r="T981">
        <v>0.3025094354073129</v>
      </c>
      <c r="U981">
        <v>0.58687290498016143</v>
      </c>
      <c r="V981" t="e">
        <f>VLOOKUP("*"&amp;$B981&amp;"*",$K:$O,2,0)</f>
        <v>#N/A</v>
      </c>
      <c r="W981" t="e">
        <f>VLOOKUP("*"&amp;$B981&amp;"*",$K:$O,3,0)</f>
        <v>#N/A</v>
      </c>
      <c r="X981" t="e">
        <f>VLOOKUP("*"&amp;$B981&amp;"*",$K:$O,4,0)</f>
        <v>#N/A</v>
      </c>
      <c r="Y981" t="e">
        <f>VLOOKUP("*"&amp;$B981&amp;"*",$K:$O,5,0)</f>
        <v>#N/A</v>
      </c>
    </row>
    <row r="982" spans="1:25">
      <c r="A982" t="s">
        <v>2852</v>
      </c>
      <c r="B982" t="s">
        <v>3781</v>
      </c>
      <c r="C982">
        <v>0.46060594298792557</v>
      </c>
      <c r="D982">
        <v>0.18357714588939011</v>
      </c>
      <c r="E982">
        <v>0.36843148108911372</v>
      </c>
      <c r="F982">
        <v>0.60384420221800295</v>
      </c>
      <c r="Q982" t="s">
        <v>3781</v>
      </c>
      <c r="R982">
        <v>0.46060594298792557</v>
      </c>
      <c r="S982">
        <v>0.18357714588939011</v>
      </c>
      <c r="T982">
        <v>0.36843148108911372</v>
      </c>
      <c r="U982">
        <v>0.60384420221800295</v>
      </c>
      <c r="V982">
        <f>VLOOKUP("*"&amp;$B982&amp;"*",$K:$O,2,0)</f>
        <v>4.2663498550198325E-2</v>
      </c>
      <c r="W982">
        <f>VLOOKUP("*"&amp;$B982&amp;"*",$K:$O,3,0)</f>
        <v>1.4433680583058208</v>
      </c>
      <c r="X982">
        <f>VLOOKUP("*"&amp;$B982&amp;"*",$K:$O,4,0)</f>
        <v>0.67405963138133995</v>
      </c>
      <c r="Y982">
        <f>VLOOKUP("*"&amp;$B982&amp;"*",$K:$O,5,0)</f>
        <v>0.22016555898723564</v>
      </c>
    </row>
    <row r="983" spans="1:25">
      <c r="A983" t="s">
        <v>2853</v>
      </c>
      <c r="B983" t="s">
        <v>3782</v>
      </c>
      <c r="C983">
        <v>0.35230063800648603</v>
      </c>
      <c r="D983">
        <v>0.17156462290896807</v>
      </c>
      <c r="E983">
        <v>0.39883800226687632</v>
      </c>
      <c r="F983">
        <v>0.63667012252244981</v>
      </c>
      <c r="Q983" t="s">
        <v>3782</v>
      </c>
      <c r="R983">
        <v>0.35230063800648603</v>
      </c>
      <c r="S983">
        <v>0.17156462290896807</v>
      </c>
      <c r="T983">
        <v>0.39883800226687632</v>
      </c>
      <c r="U983">
        <v>0.63667012252244981</v>
      </c>
      <c r="V983">
        <f>VLOOKUP("*"&amp;$B983&amp;"*",$K:$O,2,0)</f>
        <v>-0.30869136749068177</v>
      </c>
      <c r="W983">
        <f>VLOOKUP("*"&amp;$B983&amp;"*",$K:$O,3,0)</f>
        <v>-0.41580418826348559</v>
      </c>
      <c r="X983">
        <f>VLOOKUP("*"&amp;$B983&amp;"*",$K:$O,4,0)</f>
        <v>-0.43153581908699251</v>
      </c>
      <c r="Y983">
        <f>VLOOKUP("*"&amp;$B983&amp;"*",$K:$O,5,0)</f>
        <v>-0.34675058463079433</v>
      </c>
    </row>
    <row r="984" spans="1:25">
      <c r="A984" t="s">
        <v>2854</v>
      </c>
      <c r="B984" t="s">
        <v>3783</v>
      </c>
      <c r="C984">
        <v>0.38548626118187634</v>
      </c>
      <c r="D984">
        <v>0.43614806327475142</v>
      </c>
      <c r="E984">
        <v>0.5953408845101037</v>
      </c>
      <c r="F984">
        <v>0.64249108729685789</v>
      </c>
      <c r="Q984" t="s">
        <v>3783</v>
      </c>
      <c r="R984">
        <v>0.38548626118187634</v>
      </c>
      <c r="S984">
        <v>0.43614806327475142</v>
      </c>
      <c r="T984">
        <v>0.5953408845101037</v>
      </c>
      <c r="U984">
        <v>0.64249108729685789</v>
      </c>
      <c r="V984">
        <f>VLOOKUP("*"&amp;$B984&amp;"*",$K:$O,2,0)</f>
        <v>-0.30823208932571028</v>
      </c>
      <c r="W984">
        <f>VLOOKUP("*"&amp;$B984&amp;"*",$K:$O,3,0)</f>
        <v>-0.63517569398842022</v>
      </c>
      <c r="X984">
        <f>VLOOKUP("*"&amp;$B984&amp;"*",$K:$O,4,0)</f>
        <v>-0.53843548341922032</v>
      </c>
      <c r="Y984">
        <f>VLOOKUP("*"&amp;$B984&amp;"*",$K:$O,5,0)</f>
        <v>-3.8903841999485024E-2</v>
      </c>
    </row>
    <row r="985" spans="1:25">
      <c r="A985" t="s">
        <v>2855</v>
      </c>
      <c r="B985" t="s">
        <v>3784</v>
      </c>
      <c r="C985">
        <v>0.47973198678535439</v>
      </c>
      <c r="D985">
        <v>0.32636646012878262</v>
      </c>
      <c r="E985">
        <v>0.45079320007379831</v>
      </c>
      <c r="F985">
        <v>0.65280348481641626</v>
      </c>
      <c r="Q985" t="s">
        <v>3784</v>
      </c>
      <c r="R985">
        <v>0.47973198678535439</v>
      </c>
      <c r="S985">
        <v>0.32636646012878262</v>
      </c>
      <c r="T985">
        <v>0.45079320007379831</v>
      </c>
      <c r="U985">
        <v>0.65280348481641626</v>
      </c>
      <c r="V985" t="e">
        <f>VLOOKUP("*"&amp;$B985&amp;"*",$K:$O,2,0)</f>
        <v>#N/A</v>
      </c>
      <c r="W985" t="e">
        <f>VLOOKUP("*"&amp;$B985&amp;"*",$K:$O,3,0)</f>
        <v>#N/A</v>
      </c>
      <c r="X985" t="e">
        <f>VLOOKUP("*"&amp;$B985&amp;"*",$K:$O,4,0)</f>
        <v>#N/A</v>
      </c>
      <c r="Y985" t="e">
        <f>VLOOKUP("*"&amp;$B985&amp;"*",$K:$O,5,0)</f>
        <v>#N/A</v>
      </c>
    </row>
    <row r="986" spans="1:25">
      <c r="A986" t="s">
        <v>2856</v>
      </c>
      <c r="B986" t="s">
        <v>3785</v>
      </c>
      <c r="C986">
        <v>0.29915737176931212</v>
      </c>
      <c r="D986">
        <v>0.25561946388871337</v>
      </c>
      <c r="E986">
        <v>0.30486772724378652</v>
      </c>
      <c r="F986">
        <v>0.65955929048365902</v>
      </c>
      <c r="Q986" t="s">
        <v>3785</v>
      </c>
      <c r="R986">
        <v>0.29915737176931212</v>
      </c>
      <c r="S986">
        <v>0.25561946388871337</v>
      </c>
      <c r="T986">
        <v>0.30486772724378652</v>
      </c>
      <c r="U986">
        <v>0.65955929048365902</v>
      </c>
      <c r="V986" t="e">
        <f>VLOOKUP("*"&amp;$B986&amp;"*",$K:$O,2,0)</f>
        <v>#N/A</v>
      </c>
      <c r="W986" t="e">
        <f>VLOOKUP("*"&amp;$B986&amp;"*",$K:$O,3,0)</f>
        <v>#N/A</v>
      </c>
      <c r="X986" t="e">
        <f>VLOOKUP("*"&amp;$B986&amp;"*",$K:$O,4,0)</f>
        <v>#N/A</v>
      </c>
      <c r="Y986" t="e">
        <f>VLOOKUP("*"&amp;$B986&amp;"*",$K:$O,5,0)</f>
        <v>#N/A</v>
      </c>
    </row>
    <row r="987" spans="1:25">
      <c r="A987" t="s">
        <v>2857</v>
      </c>
      <c r="B987" t="s">
        <v>3786</v>
      </c>
      <c r="C987">
        <v>0.63353360910090539</v>
      </c>
      <c r="D987">
        <v>0.56329901694008988</v>
      </c>
      <c r="E987">
        <v>0.63448396922366723</v>
      </c>
      <c r="F987">
        <v>0.67365298255484718</v>
      </c>
      <c r="Q987" t="s">
        <v>3786</v>
      </c>
      <c r="R987">
        <v>0.63353360910090539</v>
      </c>
      <c r="S987">
        <v>0.56329901694008988</v>
      </c>
      <c r="T987">
        <v>0.63448396922366723</v>
      </c>
      <c r="U987">
        <v>0.67365298255484718</v>
      </c>
      <c r="V987" t="e">
        <f>VLOOKUP("*"&amp;$B987&amp;"*",$K:$O,2,0)</f>
        <v>#N/A</v>
      </c>
      <c r="W987" t="e">
        <f>VLOOKUP("*"&amp;$B987&amp;"*",$K:$O,3,0)</f>
        <v>#N/A</v>
      </c>
      <c r="X987" t="e">
        <f>VLOOKUP("*"&amp;$B987&amp;"*",$K:$O,4,0)</f>
        <v>#N/A</v>
      </c>
      <c r="Y987" t="e">
        <f>VLOOKUP("*"&amp;$B987&amp;"*",$K:$O,5,0)</f>
        <v>#N/A</v>
      </c>
    </row>
    <row r="988" spans="1:25">
      <c r="A988" t="s">
        <v>2858</v>
      </c>
      <c r="B988" t="s">
        <v>3787</v>
      </c>
      <c r="C988">
        <v>0.44764421458099235</v>
      </c>
      <c r="D988">
        <v>0.57587988004447654</v>
      </c>
      <c r="E988">
        <v>0.41303187708313305</v>
      </c>
      <c r="F988">
        <v>0.74551291667865471</v>
      </c>
      <c r="Q988" t="s">
        <v>3787</v>
      </c>
      <c r="R988">
        <v>0.44764421458099235</v>
      </c>
      <c r="S988">
        <v>0.57587988004447654</v>
      </c>
      <c r="T988">
        <v>0.41303187708313305</v>
      </c>
      <c r="U988">
        <v>0.74551291667865471</v>
      </c>
      <c r="V988" t="e">
        <f>VLOOKUP("*"&amp;$B988&amp;"*",$K:$O,2,0)</f>
        <v>#N/A</v>
      </c>
      <c r="W988" t="e">
        <f>VLOOKUP("*"&amp;$B988&amp;"*",$K:$O,3,0)</f>
        <v>#N/A</v>
      </c>
      <c r="X988" t="e">
        <f>VLOOKUP("*"&amp;$B988&amp;"*",$K:$O,4,0)</f>
        <v>#N/A</v>
      </c>
      <c r="Y988" t="e">
        <f>VLOOKUP("*"&amp;$B988&amp;"*",$K:$O,5,0)</f>
        <v>#N/A</v>
      </c>
    </row>
    <row r="989" spans="1:25">
      <c r="A989" t="s">
        <v>2859</v>
      </c>
      <c r="B989" t="s">
        <v>3788</v>
      </c>
      <c r="C989">
        <v>0.32364373797493129</v>
      </c>
      <c r="D989">
        <v>0.36048006067348859</v>
      </c>
      <c r="E989">
        <v>0.55064406932515397</v>
      </c>
      <c r="F989">
        <v>0.76086541125530271</v>
      </c>
      <c r="Q989" t="s">
        <v>3788</v>
      </c>
      <c r="R989">
        <v>0.32364373797493129</v>
      </c>
      <c r="S989">
        <v>0.36048006067348859</v>
      </c>
      <c r="T989">
        <v>0.55064406932515397</v>
      </c>
      <c r="U989">
        <v>0.76086541125530271</v>
      </c>
      <c r="V989">
        <f>VLOOKUP("*"&amp;$B989&amp;"*",$K:$O,2,0)</f>
        <v>-0.79611836541151215</v>
      </c>
      <c r="W989">
        <f>VLOOKUP("*"&amp;$B989&amp;"*",$K:$O,3,0)</f>
        <v>-0.60667635211864346</v>
      </c>
      <c r="X989">
        <f>VLOOKUP("*"&amp;$B989&amp;"*",$K:$O,4,0)</f>
        <v>-0.42744026286264125</v>
      </c>
      <c r="Y989">
        <f>VLOOKUP("*"&amp;$B989&amp;"*",$K:$O,5,0)</f>
        <v>0.10565364786253079</v>
      </c>
    </row>
    <row r="990" spans="1:25">
      <c r="A990" t="s">
        <v>2860</v>
      </c>
      <c r="B990" t="s">
        <v>3789</v>
      </c>
      <c r="C990">
        <v>0.11348053218676118</v>
      </c>
      <c r="D990">
        <v>5.7931925787874587E-2</v>
      </c>
      <c r="E990">
        <v>-0.40096782128417841</v>
      </c>
      <c r="F990">
        <v>0.78961601062256614</v>
      </c>
      <c r="Q990" t="s">
        <v>3789</v>
      </c>
      <c r="R990">
        <v>0.11348053218676118</v>
      </c>
      <c r="S990">
        <v>5.7931925787874587E-2</v>
      </c>
      <c r="T990">
        <v>-0.40096782128417841</v>
      </c>
      <c r="U990">
        <v>0.78961601062256614</v>
      </c>
      <c r="V990" t="e">
        <f>VLOOKUP("*"&amp;$B990&amp;"*",$K:$O,2,0)</f>
        <v>#N/A</v>
      </c>
      <c r="W990" t="e">
        <f>VLOOKUP("*"&amp;$B990&amp;"*",$K:$O,3,0)</f>
        <v>#N/A</v>
      </c>
      <c r="X990" t="e">
        <f>VLOOKUP("*"&amp;$B990&amp;"*",$K:$O,4,0)</f>
        <v>#N/A</v>
      </c>
      <c r="Y990" t="e">
        <f>VLOOKUP("*"&amp;$B990&amp;"*",$K:$O,5,0)</f>
        <v>#N/A</v>
      </c>
    </row>
    <row r="991" spans="1:25">
      <c r="A991" t="s">
        <v>2861</v>
      </c>
      <c r="B991" t="s">
        <v>3790</v>
      </c>
      <c r="C991">
        <v>1.1925765245039344</v>
      </c>
      <c r="D991">
        <v>0.99999431984508347</v>
      </c>
      <c r="E991">
        <v>0.96902024864161929</v>
      </c>
      <c r="F991">
        <v>0.79113558636049708</v>
      </c>
      <c r="Q991" t="s">
        <v>3790</v>
      </c>
      <c r="R991">
        <v>1.1925765245039344</v>
      </c>
      <c r="S991">
        <v>0.99999431984508347</v>
      </c>
      <c r="T991">
        <v>0.96902024864161929</v>
      </c>
      <c r="U991">
        <v>0.79113558636049708</v>
      </c>
      <c r="V991">
        <f>VLOOKUP("*"&amp;$B991&amp;"*",$K:$O,2,0)</f>
        <v>-0.21903750576940548</v>
      </c>
      <c r="W991">
        <f>VLOOKUP("*"&amp;$B991&amp;"*",$K:$O,3,0)</f>
        <v>-1.1066412230303528</v>
      </c>
      <c r="X991">
        <f>VLOOKUP("*"&amp;$B991&amp;"*",$K:$O,4,0)</f>
        <v>-1.4652699222377494</v>
      </c>
      <c r="Y991">
        <f>VLOOKUP("*"&amp;$B991&amp;"*",$K:$O,5,0)</f>
        <v>-5.0054926662518685E-2</v>
      </c>
    </row>
    <row r="992" spans="1:25">
      <c r="A992" t="s">
        <v>2862</v>
      </c>
      <c r="B992" t="s">
        <v>3790</v>
      </c>
      <c r="C992">
        <v>1.1925765245039344</v>
      </c>
      <c r="D992">
        <v>0.99999431984508347</v>
      </c>
      <c r="E992">
        <v>0.96902024864161929</v>
      </c>
      <c r="F992">
        <v>0.79113558636049708</v>
      </c>
      <c r="Q992" t="s">
        <v>3790</v>
      </c>
      <c r="R992">
        <v>1.1925765245039344</v>
      </c>
      <c r="S992">
        <v>0.99999431984508347</v>
      </c>
      <c r="T992">
        <v>0.96902024864161929</v>
      </c>
      <c r="U992">
        <v>0.79113558636049708</v>
      </c>
      <c r="V992">
        <f>VLOOKUP("*"&amp;$B992&amp;"*",$K:$O,2,0)</f>
        <v>-0.21903750576940548</v>
      </c>
      <c r="W992">
        <f>VLOOKUP("*"&amp;$B992&amp;"*",$K:$O,3,0)</f>
        <v>-1.1066412230303528</v>
      </c>
      <c r="X992">
        <f>VLOOKUP("*"&amp;$B992&amp;"*",$K:$O,4,0)</f>
        <v>-1.4652699222377494</v>
      </c>
      <c r="Y992">
        <f>VLOOKUP("*"&amp;$B992&amp;"*",$K:$O,5,0)</f>
        <v>-5.0054926662518685E-2</v>
      </c>
    </row>
    <row r="993" spans="1:25">
      <c r="A993" t="s">
        <v>2863</v>
      </c>
      <c r="B993" t="s">
        <v>3791</v>
      </c>
      <c r="C993">
        <v>0.64518263297827605</v>
      </c>
      <c r="D993">
        <v>0.48003545694466693</v>
      </c>
      <c r="E993">
        <v>0.58698152940697879</v>
      </c>
      <c r="F993">
        <v>0.85208253413347879</v>
      </c>
      <c r="Q993" t="s">
        <v>3791</v>
      </c>
      <c r="R993">
        <v>0.64518263297827605</v>
      </c>
      <c r="S993">
        <v>0.48003545694466693</v>
      </c>
      <c r="T993">
        <v>0.58698152940697879</v>
      </c>
      <c r="U993">
        <v>0.85208253413347879</v>
      </c>
      <c r="V993" t="e">
        <f>VLOOKUP("*"&amp;$B993&amp;"*",$K:$O,2,0)</f>
        <v>#N/A</v>
      </c>
      <c r="W993" t="e">
        <f>VLOOKUP("*"&amp;$B993&amp;"*",$K:$O,3,0)</f>
        <v>#N/A</v>
      </c>
      <c r="X993" t="e">
        <f>VLOOKUP("*"&amp;$B993&amp;"*",$K:$O,4,0)</f>
        <v>#N/A</v>
      </c>
      <c r="Y993" t="e">
        <f>VLOOKUP("*"&amp;$B993&amp;"*",$K:$O,5,0)</f>
        <v>#N/A</v>
      </c>
    </row>
    <row r="994" spans="1:25">
      <c r="A994" t="s">
        <v>2864</v>
      </c>
      <c r="B994" t="s">
        <v>3792</v>
      </c>
      <c r="C994">
        <v>0.98023583261552993</v>
      </c>
      <c r="D994">
        <v>0.78825013897983875</v>
      </c>
      <c r="E994">
        <v>0.65923473661752341</v>
      </c>
      <c r="F994">
        <v>0.89702111685023289</v>
      </c>
      <c r="Q994" t="s">
        <v>3792</v>
      </c>
      <c r="R994">
        <v>0.98023583261552993</v>
      </c>
      <c r="S994">
        <v>0.78825013897983875</v>
      </c>
      <c r="T994">
        <v>0.65923473661752341</v>
      </c>
      <c r="U994">
        <v>0.89702111685023289</v>
      </c>
      <c r="V994">
        <f>VLOOKUP("*"&amp;$B994&amp;"*",$K:$O,2,0)</f>
        <v>2.6085072211931348</v>
      </c>
      <c r="W994">
        <f>VLOOKUP("*"&amp;$B994&amp;"*",$K:$O,3,0)</f>
        <v>-0.55425742036236336</v>
      </c>
      <c r="X994">
        <f>VLOOKUP("*"&amp;$B994&amp;"*",$K:$O,4,0)</f>
        <v>-2.2699999999999991</v>
      </c>
      <c r="Y994">
        <f>VLOOKUP("*"&amp;$B994&amp;"*",$K:$O,5,0)</f>
        <v>1.3734109920903273E-2</v>
      </c>
    </row>
    <row r="995" spans="1:25">
      <c r="A995" t="s">
        <v>2865</v>
      </c>
      <c r="B995" t="s">
        <v>3793</v>
      </c>
      <c r="C995">
        <v>0.42100393871616343</v>
      </c>
      <c r="D995">
        <v>0.3000796663454397</v>
      </c>
      <c r="E995">
        <v>0.23234886319911305</v>
      </c>
      <c r="F995">
        <v>0.90348579310999244</v>
      </c>
      <c r="Q995" t="s">
        <v>3793</v>
      </c>
      <c r="R995">
        <v>0.42100393871616343</v>
      </c>
      <c r="S995">
        <v>0.3000796663454397</v>
      </c>
      <c r="T995">
        <v>0.23234886319911305</v>
      </c>
      <c r="U995">
        <v>0.90348579310999244</v>
      </c>
      <c r="V995" t="e">
        <f>VLOOKUP("*"&amp;$B995&amp;"*",$K:$O,2,0)</f>
        <v>#N/A</v>
      </c>
      <c r="W995" t="e">
        <f>VLOOKUP("*"&amp;$B995&amp;"*",$K:$O,3,0)</f>
        <v>#N/A</v>
      </c>
      <c r="X995" t="e">
        <f>VLOOKUP("*"&amp;$B995&amp;"*",$K:$O,4,0)</f>
        <v>#N/A</v>
      </c>
      <c r="Y995" t="e">
        <f>VLOOKUP("*"&amp;$B995&amp;"*",$K:$O,5,0)</f>
        <v>#N/A</v>
      </c>
    </row>
    <row r="996" spans="1:25">
      <c r="A996" t="s">
        <v>2866</v>
      </c>
      <c r="B996" t="s">
        <v>3794</v>
      </c>
      <c r="C996">
        <v>1.5087523997733407</v>
      </c>
      <c r="D996">
        <v>0.68287643679636245</v>
      </c>
      <c r="E996">
        <v>0.39517501560947715</v>
      </c>
      <c r="F996">
        <v>1.05832599944308</v>
      </c>
      <c r="Q996" t="s">
        <v>3794</v>
      </c>
      <c r="R996">
        <v>1.5087523997733407</v>
      </c>
      <c r="S996">
        <v>0.68287643679636245</v>
      </c>
      <c r="T996">
        <v>0.39517501560947715</v>
      </c>
      <c r="U996">
        <v>1.05832599944308</v>
      </c>
      <c r="V996" t="e">
        <f>VLOOKUP("*"&amp;$B996&amp;"*",$K:$O,2,0)</f>
        <v>#N/A</v>
      </c>
      <c r="W996" t="e">
        <f>VLOOKUP("*"&amp;$B996&amp;"*",$K:$O,3,0)</f>
        <v>#N/A</v>
      </c>
      <c r="X996" t="e">
        <f>VLOOKUP("*"&amp;$B996&amp;"*",$K:$O,4,0)</f>
        <v>#N/A</v>
      </c>
      <c r="Y996" t="e">
        <f>VLOOKUP("*"&amp;$B996&amp;"*",$K:$O,5,0)</f>
        <v>#N/A</v>
      </c>
    </row>
    <row r="997" spans="1:25">
      <c r="A997" t="s">
        <v>2867</v>
      </c>
      <c r="B997" t="s">
        <v>3795</v>
      </c>
      <c r="C997">
        <v>0.8748594582703576</v>
      </c>
      <c r="D997">
        <v>1.1334385881725801</v>
      </c>
      <c r="E997">
        <v>0.7392300378081339</v>
      </c>
      <c r="F997">
        <v>1.1820831837807588</v>
      </c>
      <c r="Q997" t="s">
        <v>3795</v>
      </c>
      <c r="R997">
        <v>0.8748594582703576</v>
      </c>
      <c r="S997">
        <v>1.1334385881725801</v>
      </c>
      <c r="T997">
        <v>0.7392300378081339</v>
      </c>
      <c r="U997">
        <v>1.1820831837807588</v>
      </c>
      <c r="V997" t="e">
        <f>VLOOKUP("*"&amp;$B997&amp;"*",$K:$O,2,0)</f>
        <v>#N/A</v>
      </c>
      <c r="W997" t="e">
        <f>VLOOKUP("*"&amp;$B997&amp;"*",$K:$O,3,0)</f>
        <v>#N/A</v>
      </c>
      <c r="X997" t="e">
        <f>VLOOKUP("*"&amp;$B997&amp;"*",$K:$O,4,0)</f>
        <v>#N/A</v>
      </c>
      <c r="Y997" t="e">
        <f>VLOOKUP("*"&amp;$B997&amp;"*",$K:$O,5,0)</f>
        <v>#N/A</v>
      </c>
    </row>
    <row r="998" spans="1:25">
      <c r="A998" t="s">
        <v>2868</v>
      </c>
      <c r="B998" t="s">
        <v>3796</v>
      </c>
      <c r="C998">
        <v>0.70516765630651856</v>
      </c>
      <c r="D998">
        <v>0.82891646798884311</v>
      </c>
      <c r="E998">
        <v>1.0878420005399643</v>
      </c>
      <c r="F998">
        <v>1.4530412343026313</v>
      </c>
      <c r="Q998" t="s">
        <v>3796</v>
      </c>
      <c r="R998">
        <v>0.70516765630651856</v>
      </c>
      <c r="S998">
        <v>0.82891646798884311</v>
      </c>
      <c r="T998">
        <v>1.0878420005399643</v>
      </c>
      <c r="U998">
        <v>1.4530412343026313</v>
      </c>
      <c r="V998" t="e">
        <f>VLOOKUP("*"&amp;$B998&amp;"*",$K:$O,2,0)</f>
        <v>#N/A</v>
      </c>
      <c r="W998" t="e">
        <f>VLOOKUP("*"&amp;$B998&amp;"*",$K:$O,3,0)</f>
        <v>#N/A</v>
      </c>
      <c r="X998" t="e">
        <f>VLOOKUP("*"&amp;$B998&amp;"*",$K:$O,4,0)</f>
        <v>#N/A</v>
      </c>
      <c r="Y998" t="e">
        <f>VLOOKUP("*"&amp;$B998&amp;"*",$K:$O,5,0)</f>
        <v>#N/A</v>
      </c>
    </row>
    <row r="999" spans="1:25">
      <c r="A999" t="s">
        <v>2869</v>
      </c>
      <c r="B999" t="s">
        <v>3797</v>
      </c>
      <c r="C999">
        <v>1.0160145901629727</v>
      </c>
      <c r="D999">
        <v>1.4755286016350662</v>
      </c>
      <c r="E999">
        <v>1.0845666051704352</v>
      </c>
      <c r="F999">
        <v>1.5695558144167467</v>
      </c>
      <c r="Q999" t="s">
        <v>3797</v>
      </c>
      <c r="R999">
        <v>1.0160145901629727</v>
      </c>
      <c r="S999">
        <v>1.4755286016350662</v>
      </c>
      <c r="T999">
        <v>1.0845666051704352</v>
      </c>
      <c r="U999">
        <v>1.5695558144167467</v>
      </c>
      <c r="V999" t="e">
        <f>VLOOKUP("*"&amp;$B999&amp;"*",$K:$O,2,0)</f>
        <v>#N/A</v>
      </c>
      <c r="W999" t="e">
        <f>VLOOKUP("*"&amp;$B999&amp;"*",$K:$O,3,0)</f>
        <v>#N/A</v>
      </c>
      <c r="X999" t="e">
        <f>VLOOKUP("*"&amp;$B999&amp;"*",$K:$O,4,0)</f>
        <v>#N/A</v>
      </c>
      <c r="Y999" t="e">
        <f>VLOOKUP("*"&amp;$B999&amp;"*",$K:$O,5,0)</f>
        <v>#N/A</v>
      </c>
    </row>
    <row r="1000" spans="1:25">
      <c r="A1000" t="s">
        <v>2870</v>
      </c>
      <c r="B1000" t="s">
        <v>3798</v>
      </c>
      <c r="C1000">
        <v>0.49879077229298779</v>
      </c>
      <c r="D1000">
        <v>1.0830077309158685</v>
      </c>
      <c r="E1000">
        <v>1.3626729152503008</v>
      </c>
      <c r="F1000">
        <v>1.6193439619004604</v>
      </c>
      <c r="Q1000" t="s">
        <v>3798</v>
      </c>
      <c r="R1000">
        <v>0.49879077229298779</v>
      </c>
      <c r="S1000">
        <v>1.0830077309158685</v>
      </c>
      <c r="T1000">
        <v>1.3626729152503008</v>
      </c>
      <c r="U1000">
        <v>1.6193439619004604</v>
      </c>
      <c r="V1000" t="e">
        <f>VLOOKUP("*"&amp;$B1000&amp;"*",$K:$O,2,0)</f>
        <v>#N/A</v>
      </c>
      <c r="W1000" t="e">
        <f>VLOOKUP("*"&amp;$B1000&amp;"*",$K:$O,3,0)</f>
        <v>#N/A</v>
      </c>
      <c r="X1000" t="e">
        <f>VLOOKUP("*"&amp;$B1000&amp;"*",$K:$O,4,0)</f>
        <v>#N/A</v>
      </c>
      <c r="Y1000" t="e">
        <f>VLOOKUP("*"&amp;$B1000&amp;"*",$K:$O,5,0)</f>
        <v>#N/A</v>
      </c>
    </row>
    <row r="1001" spans="1:25">
      <c r="A1001" t="s">
        <v>2871</v>
      </c>
      <c r="B1001" t="s">
        <v>3799</v>
      </c>
      <c r="C1001">
        <v>0.4796036761914696</v>
      </c>
      <c r="D1001">
        <v>0.61463279221299749</v>
      </c>
      <c r="E1001">
        <v>0.31684423837829617</v>
      </c>
      <c r="F1001">
        <v>1.8564948703278694</v>
      </c>
      <c r="Q1001" t="s">
        <v>3799</v>
      </c>
      <c r="R1001">
        <v>0.4796036761914696</v>
      </c>
      <c r="S1001">
        <v>0.61463279221299749</v>
      </c>
      <c r="T1001">
        <v>0.31684423837829617</v>
      </c>
      <c r="U1001">
        <v>1.8564948703278694</v>
      </c>
      <c r="V1001">
        <f>VLOOKUP("*"&amp;$B1001&amp;"*",$K:$O,2,0)</f>
        <v>0</v>
      </c>
      <c r="W1001">
        <f>VLOOKUP("*"&amp;$B1001&amp;"*",$K:$O,3,0)</f>
        <v>0.20859831526483794</v>
      </c>
      <c r="X1001">
        <f>VLOOKUP("*"&amp;$B1001&amp;"*",$K:$O,4,0)</f>
        <v>-0.62578621133759416</v>
      </c>
      <c r="Y1001">
        <f>VLOOKUP("*"&amp;$B1001&amp;"*",$K:$O,5,0)</f>
        <v>0.83432905094702903</v>
      </c>
    </row>
    <row r="1002" spans="1:25">
      <c r="A1002" t="s">
        <v>2872</v>
      </c>
      <c r="B1002" t="s">
        <v>3800</v>
      </c>
      <c r="C1002">
        <v>0.34013369242019964</v>
      </c>
      <c r="D1002">
        <v>0.56178694178762489</v>
      </c>
      <c r="E1002">
        <v>0.42058770086904201</v>
      </c>
      <c r="F1002">
        <v>2.1403207826626969</v>
      </c>
      <c r="Q1002" t="s">
        <v>3800</v>
      </c>
      <c r="R1002">
        <v>0.34013369242019964</v>
      </c>
      <c r="S1002">
        <v>0.56178694178762489</v>
      </c>
      <c r="T1002">
        <v>0.42058770086904201</v>
      </c>
      <c r="U1002">
        <v>2.1403207826626969</v>
      </c>
      <c r="V1002" t="e">
        <f>VLOOKUP("*"&amp;$B1002&amp;"*",$K:$O,2,0)</f>
        <v>#N/A</v>
      </c>
      <c r="W1002" t="e">
        <f>VLOOKUP("*"&amp;$B1002&amp;"*",$K:$O,3,0)</f>
        <v>#N/A</v>
      </c>
      <c r="X1002" t="e">
        <f>VLOOKUP("*"&amp;$B1002&amp;"*",$K:$O,4,0)</f>
        <v>#N/A</v>
      </c>
      <c r="Y1002" t="e">
        <f>VLOOKUP("*"&amp;$B1002&amp;"*",$K:$O,5,0)</f>
        <v>#N/A</v>
      </c>
    </row>
    <row r="1003" spans="1:25">
      <c r="A1003" t="s">
        <v>2873</v>
      </c>
      <c r="B1003" t="s">
        <v>3801</v>
      </c>
      <c r="C1003" t="e">
        <v>#N/A</v>
      </c>
      <c r="D1003" t="e">
        <v>#N/A</v>
      </c>
      <c r="E1003" t="e">
        <v>#N/A</v>
      </c>
      <c r="F1003" t="e">
        <v>#N/A</v>
      </c>
    </row>
  </sheetData>
  <mergeCells count="3">
    <mergeCell ref="A9:F9"/>
    <mergeCell ref="H9:O9"/>
    <mergeCell ref="Q9:Y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33A31-0B01-8141-8895-EF20EEFE92B9}">
  <dimension ref="A7:U1001"/>
  <sheetViews>
    <sheetView workbookViewId="0">
      <selection sqref="A1:XFD1"/>
    </sheetView>
  </sheetViews>
  <sheetFormatPr baseColWidth="10" defaultRowHeight="16"/>
  <cols>
    <col min="1" max="1" width="23.5" customWidth="1"/>
  </cols>
  <sheetData>
    <row r="7" spans="1:21">
      <c r="A7" s="23" t="s">
        <v>24980</v>
      </c>
    </row>
    <row r="8" spans="1:21">
      <c r="M8" t="s">
        <v>8686</v>
      </c>
    </row>
    <row r="9" spans="1:21" s="1" customFormat="1">
      <c r="A9" s="1" t="s">
        <v>2874</v>
      </c>
      <c r="B9" s="1" t="s">
        <v>8683</v>
      </c>
      <c r="C9" s="1" t="s">
        <v>8684</v>
      </c>
      <c r="D9" s="1" t="s">
        <v>8685</v>
      </c>
      <c r="E9" s="1" t="s">
        <v>8682</v>
      </c>
      <c r="F9" s="1" t="s">
        <v>8679</v>
      </c>
      <c r="G9" s="1" t="s">
        <v>8680</v>
      </c>
      <c r="H9" s="1" t="s">
        <v>8681</v>
      </c>
      <c r="I9" s="1" t="s">
        <v>8682</v>
      </c>
      <c r="M9" s="1" t="s">
        <v>2874</v>
      </c>
      <c r="N9" s="1" t="s">
        <v>8683</v>
      </c>
      <c r="O9" s="1" t="s">
        <v>8684</v>
      </c>
      <c r="P9" s="1" t="s">
        <v>8685</v>
      </c>
      <c r="Q9" s="1" t="s">
        <v>8682</v>
      </c>
      <c r="R9" s="1" t="s">
        <v>8679</v>
      </c>
      <c r="S9" s="1" t="s">
        <v>8680</v>
      </c>
      <c r="T9" s="1" t="s">
        <v>8681</v>
      </c>
      <c r="U9" s="1" t="s">
        <v>8682</v>
      </c>
    </row>
    <row r="10" spans="1:21">
      <c r="A10" t="s">
        <v>3762</v>
      </c>
      <c r="B10">
        <v>0.62475695954001231</v>
      </c>
      <c r="C10">
        <v>0.1186955935195544</v>
      </c>
      <c r="D10">
        <v>0.552339531709793</v>
      </c>
      <c r="E10">
        <v>0.49742088675873741</v>
      </c>
      <c r="F10">
        <v>-0.16110438128894164</v>
      </c>
      <c r="G10">
        <v>6.6813557884787503E-2</v>
      </c>
      <c r="H10">
        <v>-0.49032657742879837</v>
      </c>
      <c r="I10">
        <v>-5.6082020310759838E-2</v>
      </c>
    </row>
    <row r="11" spans="1:21">
      <c r="A11" t="s">
        <v>3003</v>
      </c>
      <c r="B11">
        <v>-6.531881644498426E-2</v>
      </c>
      <c r="C11">
        <v>-0.1144892381063357</v>
      </c>
      <c r="D11">
        <v>-9.2588795845029728E-2</v>
      </c>
      <c r="E11">
        <v>-6.7848817260528826E-2</v>
      </c>
      <c r="F11">
        <v>-0.36695508225927337</v>
      </c>
      <c r="G11">
        <v>-0.1519985302809958</v>
      </c>
      <c r="H11">
        <v>-0.83532272481427883</v>
      </c>
      <c r="I11">
        <v>-5.2649097423314766E-3</v>
      </c>
      <c r="M11" t="s">
        <v>2876</v>
      </c>
      <c r="N11">
        <v>-0.54363863865230921</v>
      </c>
      <c r="O11">
        <v>-0.81545666930761029</v>
      </c>
      <c r="P11">
        <v>-1.0242006454159265</v>
      </c>
      <c r="Q11">
        <v>-1.0325837602019183</v>
      </c>
      <c r="R11">
        <v>-0.25204826855859991</v>
      </c>
      <c r="S11">
        <v>-1.1955442908903564</v>
      </c>
      <c r="T11">
        <v>-0.52186506732515181</v>
      </c>
      <c r="U11">
        <v>0.21375439798277573</v>
      </c>
    </row>
    <row r="12" spans="1:21">
      <c r="A12" t="s">
        <v>3108</v>
      </c>
      <c r="B12">
        <v>-6.6451271643446852E-3</v>
      </c>
      <c r="C12">
        <v>-6.7305083941829935E-2</v>
      </c>
      <c r="D12">
        <v>9.3113319546242451E-3</v>
      </c>
      <c r="E12">
        <v>3.1589223407815212E-2</v>
      </c>
      <c r="F12">
        <v>-0.22883170058612723</v>
      </c>
      <c r="G12">
        <v>-1.026832576765828</v>
      </c>
      <c r="H12">
        <v>-8.0343778072495074E-3</v>
      </c>
      <c r="I12">
        <v>-2.0702360965674238E-4</v>
      </c>
      <c r="M12" t="s">
        <v>2877</v>
      </c>
      <c r="N12">
        <v>-0.48087542204812855</v>
      </c>
      <c r="O12">
        <v>-0.69667489987682174</v>
      </c>
      <c r="P12">
        <v>-0.95073958453727148</v>
      </c>
      <c r="Q12">
        <v>-1.0208470136827972</v>
      </c>
      <c r="R12">
        <v>-0.5380251530568404</v>
      </c>
      <c r="S12">
        <v>-1.0421123871747004</v>
      </c>
      <c r="T12">
        <v>-1.9376698590829691</v>
      </c>
      <c r="U12">
        <v>-0.84613278387943491</v>
      </c>
    </row>
    <row r="13" spans="1:21">
      <c r="A13" t="s">
        <v>3306</v>
      </c>
      <c r="B13">
        <v>-1.4155594179932052E-2</v>
      </c>
      <c r="C13">
        <v>1.4515219057449942E-2</v>
      </c>
      <c r="D13">
        <v>4.257879975421712E-2</v>
      </c>
      <c r="E13">
        <v>0.13090643916952233</v>
      </c>
      <c r="F13">
        <v>-0.73453673589905188</v>
      </c>
      <c r="G13">
        <v>-1.6523473582022652</v>
      </c>
      <c r="H13">
        <v>-0.16358893156633719</v>
      </c>
      <c r="I13">
        <v>-2.0164365587470425</v>
      </c>
    </row>
    <row r="14" spans="1:21">
      <c r="A14" t="s">
        <v>3581</v>
      </c>
      <c r="B14">
        <v>2.8857965976824246E-2</v>
      </c>
      <c r="C14">
        <v>4.9539374348139776E-3</v>
      </c>
      <c r="D14">
        <v>0.22009673722156775</v>
      </c>
      <c r="E14">
        <v>0.27247624996027142</v>
      </c>
      <c r="F14">
        <v>0.6186259800720163</v>
      </c>
      <c r="G14">
        <v>1.2199568897639057</v>
      </c>
      <c r="H14">
        <v>0.56869312993286203</v>
      </c>
      <c r="I14">
        <v>0.70547798944871098</v>
      </c>
    </row>
    <row r="15" spans="1:21">
      <c r="A15" t="s">
        <v>2967</v>
      </c>
      <c r="B15">
        <v>0.17037382483559238</v>
      </c>
      <c r="C15">
        <v>-1.0111995303120206E-2</v>
      </c>
      <c r="D15">
        <v>-0.22996452143147494</v>
      </c>
      <c r="E15">
        <v>-0.13380679413166877</v>
      </c>
      <c r="F15">
        <v>-0.54551554797747559</v>
      </c>
      <c r="G15">
        <v>4.9159696342015264E-3</v>
      </c>
      <c r="H15">
        <v>0.35849447719099042</v>
      </c>
      <c r="I15">
        <v>0.70040020159505378</v>
      </c>
    </row>
    <row r="16" spans="1:21">
      <c r="A16" t="s">
        <v>3243</v>
      </c>
      <c r="B16">
        <v>0.10769677165791294</v>
      </c>
      <c r="C16">
        <v>0.17945621511540127</v>
      </c>
      <c r="D16">
        <v>-8.866643081711173E-2</v>
      </c>
      <c r="E16">
        <v>0.10450519177902995</v>
      </c>
      <c r="F16">
        <v>0.10429915763241897</v>
      </c>
      <c r="G16">
        <v>0.10428521137813539</v>
      </c>
      <c r="H16">
        <v>-0.10431310388670255</v>
      </c>
      <c r="I16">
        <v>0.20859831526483794</v>
      </c>
      <c r="M16" t="s">
        <v>2881</v>
      </c>
      <c r="N16">
        <v>-0.26966075417451946</v>
      </c>
      <c r="O16">
        <v>-0.15575258051824151</v>
      </c>
      <c r="P16">
        <v>-0.61237580933755276</v>
      </c>
      <c r="Q16">
        <v>-0.78998604802609496</v>
      </c>
      <c r="R16">
        <v>-0.45660489684284516</v>
      </c>
      <c r="S16">
        <v>-7.0613279870206699E-2</v>
      </c>
      <c r="T16">
        <v>-6.659103159308262E-2</v>
      </c>
      <c r="U16">
        <v>0.1442292937948414</v>
      </c>
    </row>
    <row r="17" spans="1:21">
      <c r="A17" t="s">
        <v>2956</v>
      </c>
      <c r="B17">
        <v>-0.10724378990493368</v>
      </c>
      <c r="C17">
        <v>-5.4974349067735316E-2</v>
      </c>
      <c r="D17">
        <v>-0.23626859875249176</v>
      </c>
      <c r="E17">
        <v>-0.16450926301007099</v>
      </c>
      <c r="F17">
        <v>-0.78692880003609744</v>
      </c>
      <c r="G17">
        <v>0.61855789689876106</v>
      </c>
      <c r="H17">
        <v>0.48013240652342004</v>
      </c>
      <c r="I17">
        <v>0.47379352672949254</v>
      </c>
    </row>
    <row r="18" spans="1:21">
      <c r="A18" t="s">
        <v>3283</v>
      </c>
      <c r="B18">
        <v>6.7329807941570825E-3</v>
      </c>
      <c r="C18">
        <v>0.10741229384954903</v>
      </c>
      <c r="D18">
        <v>7.4619390809289532E-2</v>
      </c>
      <c r="E18">
        <v>0.12010649281106091</v>
      </c>
      <c r="F18">
        <v>-0.91711896016609795</v>
      </c>
      <c r="G18">
        <v>0.53480644887225814</v>
      </c>
      <c r="H18">
        <v>0.13658074144268628</v>
      </c>
      <c r="I18">
        <v>0.54420747241422929</v>
      </c>
      <c r="M18" t="s">
        <v>2877</v>
      </c>
      <c r="N18">
        <v>-0.29462735857954025</v>
      </c>
      <c r="O18">
        <v>-0.46888847291493635</v>
      </c>
      <c r="P18">
        <v>-0.57447350592339874</v>
      </c>
      <c r="Q18">
        <v>-0.66976571707939714</v>
      </c>
      <c r="R18">
        <v>-0.5380251530568404</v>
      </c>
      <c r="S18">
        <v>-1.0421123871747004</v>
      </c>
      <c r="T18">
        <v>-1.9376698590829691</v>
      </c>
      <c r="U18">
        <v>-0.84613278387943491</v>
      </c>
    </row>
    <row r="19" spans="1:21">
      <c r="A19" t="s">
        <v>3611</v>
      </c>
      <c r="B19">
        <v>0.27273685574896445</v>
      </c>
      <c r="C19">
        <v>2.0700609011998078E-2</v>
      </c>
      <c r="D19">
        <v>0.18881486559962057</v>
      </c>
      <c r="E19">
        <v>0.29419092488219278</v>
      </c>
      <c r="F19">
        <v>0.20858815432877562</v>
      </c>
      <c r="G19">
        <v>-2.6074709802913461</v>
      </c>
      <c r="H19">
        <v>-1.9818334169414697</v>
      </c>
      <c r="I19">
        <v>0</v>
      </c>
      <c r="M19" t="s">
        <v>2883</v>
      </c>
      <c r="N19">
        <v>-0.26386383156319471</v>
      </c>
      <c r="O19">
        <v>-0.31863674714617507</v>
      </c>
      <c r="P19">
        <v>-0.45323664814703302</v>
      </c>
      <c r="Q19">
        <v>-0.63352355196304277</v>
      </c>
      <c r="R19">
        <v>-0.12436055253856719</v>
      </c>
      <c r="S19">
        <v>-2.7016095251276073E-2</v>
      </c>
      <c r="T19">
        <v>-1.1150981438082888E-2</v>
      </c>
      <c r="U19">
        <v>0.25767955595378023</v>
      </c>
    </row>
    <row r="20" spans="1:21">
      <c r="A20" t="s">
        <v>3184</v>
      </c>
      <c r="B20">
        <v>-4.5797910750366266E-2</v>
      </c>
      <c r="C20">
        <v>-4.0296263367475244E-2</v>
      </c>
      <c r="D20">
        <v>0.12782938237348987</v>
      </c>
      <c r="E20">
        <v>7.543031074506612E-2</v>
      </c>
      <c r="F20">
        <v>9.2688400940056204E-2</v>
      </c>
      <c r="G20">
        <v>-0.30816729023555639</v>
      </c>
      <c r="H20">
        <v>-0.10772051639981199</v>
      </c>
      <c r="I20">
        <v>0.19290822698462654</v>
      </c>
    </row>
    <row r="21" spans="1:21">
      <c r="A21" t="s">
        <v>3416</v>
      </c>
      <c r="B21">
        <v>0.15516254710148983</v>
      </c>
      <c r="C21">
        <v>7.671475157872415E-2</v>
      </c>
      <c r="D21">
        <v>0.17962757567664989</v>
      </c>
      <c r="E21">
        <v>0.17704746529664159</v>
      </c>
      <c r="F21">
        <v>0.10429915763241897</v>
      </c>
      <c r="G21">
        <v>-0.52145421110734835</v>
      </c>
      <c r="H21">
        <v>2.7761654515012779E-5</v>
      </c>
      <c r="I21">
        <v>-0.15266321482113027</v>
      </c>
      <c r="M21" t="s">
        <v>2885</v>
      </c>
      <c r="N21">
        <v>-0.21348956770009178</v>
      </c>
      <c r="O21">
        <v>-0.54403100214983058</v>
      </c>
      <c r="P21">
        <v>-0.67364486452369909</v>
      </c>
      <c r="Q21">
        <v>-0.56751441485978238</v>
      </c>
      <c r="R21">
        <v>-9.541752863184999E-2</v>
      </c>
      <c r="S21">
        <v>-0.48059680165294738</v>
      </c>
      <c r="T21">
        <v>-0.42455157014545791</v>
      </c>
      <c r="U21">
        <v>0.32507542789477983</v>
      </c>
    </row>
    <row r="22" spans="1:21">
      <c r="A22" t="s">
        <v>3136</v>
      </c>
      <c r="B22">
        <v>5.9913681846153893E-2</v>
      </c>
      <c r="C22">
        <v>2.7077658029795365E-2</v>
      </c>
      <c r="D22">
        <v>6.9049381405314553E-2</v>
      </c>
      <c r="E22">
        <v>5.0060011900036283E-2</v>
      </c>
      <c r="F22">
        <v>1.1045633604929666</v>
      </c>
      <c r="G22">
        <v>2.2486346975951439</v>
      </c>
      <c r="H22">
        <v>0.5558516216288556</v>
      </c>
      <c r="I22">
        <v>9.6155032427717987E-2</v>
      </c>
    </row>
    <row r="23" spans="1:21">
      <c r="A23" t="s">
        <v>3149</v>
      </c>
      <c r="B23">
        <v>0.10583343142375289</v>
      </c>
      <c r="C23">
        <v>4.6662510185828489E-2</v>
      </c>
      <c r="D23">
        <v>2.5963320418080454E-2</v>
      </c>
      <c r="E23">
        <v>5.9218900510897225E-2</v>
      </c>
      <c r="F23">
        <v>0.52999999999999992</v>
      </c>
      <c r="G23">
        <v>-2.7471919217069485</v>
      </c>
      <c r="H23">
        <v>-0.13999999999999993</v>
      </c>
      <c r="I23">
        <v>0.12666666666666693</v>
      </c>
      <c r="M23" t="s">
        <v>2887</v>
      </c>
      <c r="N23">
        <v>-0.30693040472245875</v>
      </c>
      <c r="O23">
        <v>-0.4838125381776287</v>
      </c>
      <c r="P23">
        <v>-0.55154714698958074</v>
      </c>
      <c r="Q23">
        <v>-0.53862313049017652</v>
      </c>
      <c r="R23">
        <v>-0.35736244782348847</v>
      </c>
      <c r="S23">
        <v>8.0188151252239617E-2</v>
      </c>
      <c r="T23">
        <v>-5.4483835783658015E-2</v>
      </c>
      <c r="U23">
        <v>0.58382061994726919</v>
      </c>
    </row>
    <row r="24" spans="1:21">
      <c r="A24" t="s">
        <v>3474</v>
      </c>
      <c r="B24">
        <v>0.16520125545338835</v>
      </c>
      <c r="C24">
        <v>0.20725723606979385</v>
      </c>
      <c r="D24">
        <v>0.11694322606871661</v>
      </c>
      <c r="E24">
        <v>0.2073305432610095</v>
      </c>
      <c r="F24">
        <v>-0.59305090124643212</v>
      </c>
      <c r="G24">
        <v>0.61299153306885223</v>
      </c>
      <c r="H24">
        <v>0.61593829277472534</v>
      </c>
      <c r="I24">
        <v>0.21666666666666681</v>
      </c>
    </row>
    <row r="25" spans="1:21">
      <c r="A25" t="s">
        <v>3238</v>
      </c>
      <c r="B25">
        <v>4.4544045157182627E-3</v>
      </c>
      <c r="C25">
        <v>9.9602318054321445E-2</v>
      </c>
      <c r="D25">
        <v>0.17826949852827995</v>
      </c>
      <c r="E25">
        <v>0.10218321223311563</v>
      </c>
      <c r="F25">
        <v>0.5572359850183991</v>
      </c>
      <c r="G25">
        <v>-0.79637276281747715</v>
      </c>
      <c r="H25">
        <v>-0.20863678765341742</v>
      </c>
      <c r="I25">
        <v>0.41717400612115885</v>
      </c>
    </row>
    <row r="26" spans="1:21">
      <c r="A26" t="s">
        <v>3422</v>
      </c>
      <c r="B26">
        <v>4.5621791563407739E-2</v>
      </c>
      <c r="C26">
        <v>0.15383533494828955</v>
      </c>
      <c r="D26">
        <v>0.11411113768201002</v>
      </c>
      <c r="E26">
        <v>0.17919424529190098</v>
      </c>
      <c r="F26">
        <v>-1.2766800299716674</v>
      </c>
      <c r="G26">
        <v>-2.5162875722346238</v>
      </c>
      <c r="H26">
        <v>-1.8801614458596452</v>
      </c>
      <c r="I26">
        <v>-7.8334078383879194E-2</v>
      </c>
    </row>
    <row r="27" spans="1:21">
      <c r="A27" t="s">
        <v>3084</v>
      </c>
      <c r="B27">
        <v>-4.6507730598110156E-2</v>
      </c>
      <c r="C27">
        <v>-4.9374389091254377E-2</v>
      </c>
      <c r="D27">
        <v>7.4243345458615481E-2</v>
      </c>
      <c r="E27">
        <v>1.3021353077254064E-2</v>
      </c>
      <c r="F27">
        <v>0.99224036533639737</v>
      </c>
      <c r="G27">
        <v>0.44689146036445448</v>
      </c>
      <c r="H27">
        <v>0.44674323418156819</v>
      </c>
      <c r="I27">
        <v>0.12947099212191443</v>
      </c>
      <c r="M27" t="s">
        <v>2891</v>
      </c>
      <c r="N27">
        <v>-0.11338263705952364</v>
      </c>
      <c r="O27">
        <v>-0.13945808268002916</v>
      </c>
      <c r="P27">
        <v>-0.23319234644659489</v>
      </c>
      <c r="Q27">
        <v>-0.42409405967319175</v>
      </c>
      <c r="R27">
        <v>1.3200325437966096</v>
      </c>
      <c r="S27">
        <v>0.89928519677632901</v>
      </c>
      <c r="T27">
        <v>1.2335984824520463</v>
      </c>
      <c r="U27">
        <v>-0.13502272455376552</v>
      </c>
    </row>
    <row r="28" spans="1:21">
      <c r="A28" t="s">
        <v>3617</v>
      </c>
      <c r="B28">
        <v>0.15219932198197417</v>
      </c>
      <c r="C28">
        <v>0.30125137801890661</v>
      </c>
      <c r="D28">
        <v>0.13845655291343567</v>
      </c>
      <c r="E28">
        <v>0.29769849259815812</v>
      </c>
      <c r="F28">
        <v>0.29774182589069625</v>
      </c>
      <c r="G28">
        <v>1.0466071683077811</v>
      </c>
      <c r="H28">
        <v>0.11158566567138695</v>
      </c>
      <c r="I28">
        <v>-4.9229425985251762E-2</v>
      </c>
      <c r="M28" t="s">
        <v>2892</v>
      </c>
      <c r="N28">
        <v>6.54114579165814E-2</v>
      </c>
      <c r="O28">
        <v>1.0000507312378485E-2</v>
      </c>
      <c r="P28">
        <v>-0.3012990762186098</v>
      </c>
      <c r="Q28">
        <v>-0.42106392494221578</v>
      </c>
      <c r="R28">
        <v>-0.41481312157439526</v>
      </c>
      <c r="S28">
        <v>-0.31293931166010763</v>
      </c>
      <c r="T28">
        <v>-0.31293931166010763</v>
      </c>
      <c r="U28">
        <v>0.20859831526483794</v>
      </c>
    </row>
    <row r="29" spans="1:21">
      <c r="A29" t="s">
        <v>3741</v>
      </c>
      <c r="B29">
        <v>0.42077146943538873</v>
      </c>
      <c r="C29">
        <v>0.27591829736287071</v>
      </c>
      <c r="D29">
        <v>0.39582216195795134</v>
      </c>
      <c r="E29">
        <v>0.43304931041111017</v>
      </c>
      <c r="F29">
        <v>-0.4753627816363753</v>
      </c>
      <c r="G29">
        <v>-9.0832725612654278E-2</v>
      </c>
      <c r="H29">
        <v>-0.6772736307698114</v>
      </c>
      <c r="I29">
        <v>0.64270617286969556</v>
      </c>
    </row>
    <row r="30" spans="1:21">
      <c r="A30" t="s">
        <v>3685</v>
      </c>
      <c r="B30">
        <v>0.11959173400105123</v>
      </c>
      <c r="C30">
        <v>0.15955641236482265</v>
      </c>
      <c r="D30">
        <v>0.23199420398288256</v>
      </c>
      <c r="E30">
        <v>0.35489796189604428</v>
      </c>
      <c r="F30">
        <v>0.19862359194018719</v>
      </c>
      <c r="G30">
        <v>-1.3869967765936291</v>
      </c>
      <c r="H30">
        <v>-1.0013212140662924</v>
      </c>
      <c r="I30">
        <v>-0.12399845711336781</v>
      </c>
      <c r="M30" t="s">
        <v>2894</v>
      </c>
      <c r="N30">
        <v>5.1430965587503784E-2</v>
      </c>
      <c r="O30">
        <v>-0.13714447643057714</v>
      </c>
      <c r="P30">
        <v>-0.45912349574116995</v>
      </c>
      <c r="Q30">
        <v>-0.40929323039737409</v>
      </c>
      <c r="R30">
        <v>-0.45807467461776091</v>
      </c>
      <c r="S30">
        <v>-0.25928661085722976</v>
      </c>
      <c r="T30">
        <v>-0.15987970267156482</v>
      </c>
      <c r="U30">
        <v>0.6978432418594992</v>
      </c>
    </row>
    <row r="31" spans="1:21">
      <c r="A31" t="s">
        <v>3074</v>
      </c>
      <c r="B31">
        <v>-1.5505665023554684E-2</v>
      </c>
      <c r="C31">
        <v>-9.8606651890560323E-2</v>
      </c>
      <c r="D31">
        <v>9.152832634246745E-2</v>
      </c>
      <c r="E31">
        <v>3.7873230297995734E-3</v>
      </c>
      <c r="F31">
        <v>0.98069611665153167</v>
      </c>
      <c r="G31">
        <v>0.14997602836479285</v>
      </c>
      <c r="H31">
        <v>-0.28165281297329636</v>
      </c>
      <c r="I31">
        <v>-0.45467384251797499</v>
      </c>
      <c r="M31" t="s">
        <v>2895</v>
      </c>
      <c r="N31">
        <v>-0.4079619446528604</v>
      </c>
      <c r="O31">
        <v>-0.53589669715160171</v>
      </c>
      <c r="P31">
        <v>-0.3115298553009303</v>
      </c>
      <c r="Q31">
        <v>-0.40546538379792524</v>
      </c>
      <c r="R31">
        <v>-0.53267253642312751</v>
      </c>
      <c r="S31">
        <v>-1.0197282206314096</v>
      </c>
      <c r="T31">
        <v>-0.69448985304534105</v>
      </c>
      <c r="U31">
        <v>0.28566984284623848</v>
      </c>
    </row>
    <row r="32" spans="1:21">
      <c r="A32" t="s">
        <v>3322</v>
      </c>
      <c r="B32">
        <v>8.9969306764638338E-2</v>
      </c>
      <c r="C32">
        <v>4.1589953194606281E-2</v>
      </c>
      <c r="D32">
        <v>1.9864820934463592E-2</v>
      </c>
      <c r="E32">
        <v>0.14030199645378472</v>
      </c>
      <c r="F32">
        <v>-0.56893618957186609</v>
      </c>
      <c r="G32">
        <v>0.68399920256780644</v>
      </c>
      <c r="H32">
        <v>0.50478173777363566</v>
      </c>
      <c r="I32">
        <v>0.12393305079421175</v>
      </c>
      <c r="M32" t="s">
        <v>2896</v>
      </c>
      <c r="N32">
        <v>-0.17718173921178673</v>
      </c>
      <c r="O32">
        <v>-0.20387765683419884</v>
      </c>
      <c r="P32">
        <v>-0.27363456479076248</v>
      </c>
      <c r="Q32">
        <v>-0.39562369196283076</v>
      </c>
      <c r="R32">
        <v>-0.10430430352747617</v>
      </c>
      <c r="S32">
        <v>-8.8090082855929452E-6</v>
      </c>
      <c r="T32">
        <v>0.41717766923438715</v>
      </c>
      <c r="U32">
        <v>0.92684602132044069</v>
      </c>
    </row>
    <row r="33" spans="1:21">
      <c r="A33" t="s">
        <v>3535</v>
      </c>
      <c r="B33">
        <v>0.12081167475314622</v>
      </c>
      <c r="C33">
        <v>5.52461220696326E-2</v>
      </c>
      <c r="D33">
        <v>0.19031840942556902</v>
      </c>
      <c r="E33">
        <v>0.24126914317177864</v>
      </c>
      <c r="F33">
        <v>-0.16612893802415454</v>
      </c>
      <c r="G33">
        <v>-0.16203198667038113</v>
      </c>
      <c r="H33">
        <v>0.32748951631207418</v>
      </c>
      <c r="I33">
        <v>0.41715870793909854</v>
      </c>
      <c r="M33" t="s">
        <v>2897</v>
      </c>
      <c r="N33">
        <v>-0.23760896561091152</v>
      </c>
      <c r="O33">
        <v>-0.32205876728014682</v>
      </c>
      <c r="P33">
        <v>-0.39615666648733783</v>
      </c>
      <c r="Q33">
        <v>-0.38517575756698458</v>
      </c>
      <c r="R33" t="e">
        <v>#N/A</v>
      </c>
      <c r="S33" t="e">
        <v>#N/A</v>
      </c>
      <c r="T33" t="e">
        <v>#N/A</v>
      </c>
      <c r="U33" t="e">
        <v>#N/A</v>
      </c>
    </row>
    <row r="34" spans="1:21">
      <c r="A34" t="s">
        <v>3172</v>
      </c>
      <c r="B34">
        <v>-3.6386177634120824E-2</v>
      </c>
      <c r="C34">
        <v>-4.7776894377552732E-2</v>
      </c>
      <c r="D34">
        <v>6.6393683991812891E-2</v>
      </c>
      <c r="E34">
        <v>6.8888273500937541E-2</v>
      </c>
      <c r="F34">
        <v>0.28681610723562906</v>
      </c>
      <c r="G34">
        <v>0.32286913722731131</v>
      </c>
      <c r="H34">
        <v>0.12849681855920625</v>
      </c>
      <c r="I34">
        <v>-0.22779693855739233</v>
      </c>
      <c r="M34" t="s">
        <v>2897</v>
      </c>
      <c r="N34">
        <v>-0.23760896561091152</v>
      </c>
      <c r="O34">
        <v>-0.32205876728014682</v>
      </c>
      <c r="P34">
        <v>-0.39615666648733783</v>
      </c>
      <c r="Q34">
        <v>-0.38517575756698458</v>
      </c>
      <c r="R34" t="e">
        <v>#N/A</v>
      </c>
      <c r="S34" t="e">
        <v>#N/A</v>
      </c>
      <c r="T34" t="e">
        <v>#N/A</v>
      </c>
      <c r="U34" t="e">
        <v>#N/A</v>
      </c>
    </row>
    <row r="35" spans="1:21">
      <c r="A35" t="s">
        <v>3586</v>
      </c>
      <c r="B35">
        <v>8.9258420834350316E-2</v>
      </c>
      <c r="C35">
        <v>3.3310160498355897E-2</v>
      </c>
      <c r="D35">
        <v>0.12974059777795824</v>
      </c>
      <c r="E35">
        <v>0.27585614724631202</v>
      </c>
      <c r="F35">
        <v>1.8179835000299693E-2</v>
      </c>
      <c r="G35">
        <v>-0.21569084872598951</v>
      </c>
      <c r="H35">
        <v>-0.45206092437951845</v>
      </c>
      <c r="I35">
        <v>-6.3554028999737472E-2</v>
      </c>
      <c r="M35" t="s">
        <v>2898</v>
      </c>
      <c r="N35">
        <v>-0.18809170959161994</v>
      </c>
      <c r="O35">
        <v>-0.16760183400808643</v>
      </c>
      <c r="P35">
        <v>-0.17594143460793335</v>
      </c>
      <c r="Q35">
        <v>-0.3839186472833131</v>
      </c>
      <c r="R35">
        <v>-1.158771625151011</v>
      </c>
      <c r="S35">
        <v>-0.20857055361032292</v>
      </c>
      <c r="T35">
        <v>-8.278754143855542E-2</v>
      </c>
      <c r="U35">
        <v>-3.1406709985663465E-2</v>
      </c>
    </row>
    <row r="36" spans="1:21">
      <c r="A36" t="s">
        <v>2996</v>
      </c>
      <c r="B36">
        <v>-2.1459054493998771E-2</v>
      </c>
      <c r="C36">
        <v>7.4500653034082834E-2</v>
      </c>
      <c r="D36">
        <v>-0.16111598820414008</v>
      </c>
      <c r="E36">
        <v>-8.0711043244190581E-2</v>
      </c>
      <c r="F36">
        <v>-0.23827561640738035</v>
      </c>
      <c r="G36">
        <v>0.16727778551615857</v>
      </c>
      <c r="H36">
        <v>0.1987618742736291</v>
      </c>
      <c r="I36">
        <v>0.33009161126952175</v>
      </c>
      <c r="M36" t="s">
        <v>2899</v>
      </c>
      <c r="N36">
        <v>-0.13497800829975273</v>
      </c>
      <c r="O36">
        <v>-8.5641202618198631E-2</v>
      </c>
      <c r="P36">
        <v>-0.21371949723954434</v>
      </c>
      <c r="Q36">
        <v>-0.36802242923832418</v>
      </c>
      <c r="R36" t="e">
        <v>#N/A</v>
      </c>
      <c r="S36" t="e">
        <v>#N/A</v>
      </c>
      <c r="T36" t="e">
        <v>#N/A</v>
      </c>
      <c r="U36" t="e">
        <v>#N/A</v>
      </c>
    </row>
    <row r="37" spans="1:21">
      <c r="A37" t="s">
        <v>3132</v>
      </c>
      <c r="B37">
        <v>-9.5276294297877914E-2</v>
      </c>
      <c r="C37">
        <v>-9.2989660795023354E-2</v>
      </c>
      <c r="D37">
        <v>0.13893060484568934</v>
      </c>
      <c r="E37">
        <v>4.828845153496604E-2</v>
      </c>
      <c r="F37">
        <v>-0.35633805359217274</v>
      </c>
      <c r="G37">
        <v>-0.9486241317439793</v>
      </c>
      <c r="H37">
        <v>-0.80421464758606487</v>
      </c>
      <c r="I37">
        <v>-0.3073168640027012</v>
      </c>
      <c r="M37" t="s">
        <v>2900</v>
      </c>
      <c r="N37">
        <v>-0.31955250395018714</v>
      </c>
      <c r="O37">
        <v>-0.57327650011882536</v>
      </c>
      <c r="P37">
        <v>-0.28276980231309395</v>
      </c>
      <c r="Q37">
        <v>-0.34659288755895618</v>
      </c>
      <c r="R37" t="e">
        <v>#N/A</v>
      </c>
      <c r="S37" t="e">
        <v>#N/A</v>
      </c>
      <c r="T37" t="e">
        <v>#N/A</v>
      </c>
      <c r="U37" t="e">
        <v>#N/A</v>
      </c>
    </row>
    <row r="38" spans="1:21">
      <c r="A38" t="s">
        <v>3724</v>
      </c>
      <c r="B38">
        <v>0.35605359564448363</v>
      </c>
      <c r="C38">
        <v>0.33059189192459254</v>
      </c>
      <c r="D38">
        <v>0.29123069038598431</v>
      </c>
      <c r="E38">
        <v>0.40787589742963126</v>
      </c>
      <c r="F38">
        <v>-0.95869725029352093</v>
      </c>
      <c r="G38">
        <v>-0.13638948322806208</v>
      </c>
      <c r="H38">
        <v>-0.44782145605297358</v>
      </c>
      <c r="I38">
        <v>0.39616038615209925</v>
      </c>
      <c r="M38" t="s">
        <v>2901</v>
      </c>
      <c r="N38">
        <v>-7.4923236859612441E-2</v>
      </c>
      <c r="O38">
        <v>-0.19558900748676106</v>
      </c>
      <c r="P38">
        <v>-0.25012593646105719</v>
      </c>
      <c r="Q38">
        <v>-0.34380193249995505</v>
      </c>
      <c r="R38" t="e">
        <v>#N/A</v>
      </c>
      <c r="S38" t="e">
        <v>#N/A</v>
      </c>
      <c r="T38" t="e">
        <v>#N/A</v>
      </c>
      <c r="U38" t="e">
        <v>#N/A</v>
      </c>
    </row>
    <row r="39" spans="1:21">
      <c r="A39" t="s">
        <v>2877</v>
      </c>
      <c r="B39">
        <v>-0.29462735857954025</v>
      </c>
      <c r="C39">
        <v>-0.46888847291493635</v>
      </c>
      <c r="D39">
        <v>-0.57447350592339874</v>
      </c>
      <c r="E39">
        <v>-0.66976571707939714</v>
      </c>
      <c r="F39">
        <v>-0.5380251530568404</v>
      </c>
      <c r="G39">
        <v>-1.0421123871747004</v>
      </c>
      <c r="H39">
        <v>-1.9376698590829691</v>
      </c>
      <c r="I39">
        <v>-0.84613278387943491</v>
      </c>
      <c r="M39" t="s">
        <v>2902</v>
      </c>
      <c r="N39">
        <v>0.12343114525284138</v>
      </c>
      <c r="O39">
        <v>0.23830568092559823</v>
      </c>
      <c r="P39">
        <v>-0.29227959020857808</v>
      </c>
      <c r="Q39">
        <v>-0.34197863552444591</v>
      </c>
      <c r="R39" t="e">
        <v>#N/A</v>
      </c>
      <c r="S39" t="e">
        <v>#N/A</v>
      </c>
      <c r="T39" t="e">
        <v>#N/A</v>
      </c>
      <c r="U39" t="e">
        <v>#N/A</v>
      </c>
    </row>
    <row r="40" spans="1:21">
      <c r="A40" t="s">
        <v>3281</v>
      </c>
      <c r="B40">
        <v>0.10975936080831433</v>
      </c>
      <c r="C40">
        <v>5.5990761137032193E-3</v>
      </c>
      <c r="D40">
        <v>9.7658995754905345E-2</v>
      </c>
      <c r="E40">
        <v>0.11960864328096786</v>
      </c>
      <c r="F40">
        <v>0.53676599778973444</v>
      </c>
      <c r="G40">
        <v>0.29961678152405674</v>
      </c>
      <c r="H40">
        <v>0.22097384481851332</v>
      </c>
      <c r="I40">
        <v>0.83627259168491364</v>
      </c>
      <c r="M40" t="s">
        <v>2902</v>
      </c>
      <c r="N40">
        <v>0.12343114525284138</v>
      </c>
      <c r="O40">
        <v>0.23830568092559823</v>
      </c>
      <c r="P40">
        <v>-0.29227959020857808</v>
      </c>
      <c r="Q40">
        <v>-0.34197863552444591</v>
      </c>
      <c r="R40" t="e">
        <v>#N/A</v>
      </c>
      <c r="S40" t="e">
        <v>#N/A</v>
      </c>
      <c r="T40" t="e">
        <v>#N/A</v>
      </c>
      <c r="U40" t="e">
        <v>#N/A</v>
      </c>
    </row>
    <row r="41" spans="1:21">
      <c r="A41" t="s">
        <v>3300</v>
      </c>
      <c r="B41">
        <v>1.0876777222882489E-2</v>
      </c>
      <c r="C41">
        <v>0.27150999936610148</v>
      </c>
      <c r="D41">
        <v>0.25067884572292459</v>
      </c>
      <c r="E41">
        <v>0.12966347051887156</v>
      </c>
      <c r="F41">
        <v>0.21707016279817515</v>
      </c>
      <c r="G41">
        <v>-7.9837054285707712E-2</v>
      </c>
      <c r="H41">
        <v>0.24175561377476026</v>
      </c>
      <c r="I41">
        <v>0.46467334847923097</v>
      </c>
      <c r="M41" t="s">
        <v>2903</v>
      </c>
      <c r="N41">
        <v>-0.11948930130907595</v>
      </c>
      <c r="O41">
        <v>-3.4094024156423972E-2</v>
      </c>
      <c r="P41">
        <v>3.8673220735650167E-2</v>
      </c>
      <c r="Q41">
        <v>-0.33921758689166742</v>
      </c>
      <c r="R41" t="e">
        <v>#N/A</v>
      </c>
      <c r="S41" t="e">
        <v>#N/A</v>
      </c>
      <c r="T41" t="e">
        <v>#N/A</v>
      </c>
      <c r="U41" t="e">
        <v>#N/A</v>
      </c>
    </row>
    <row r="42" spans="1:21">
      <c r="A42" t="s">
        <v>2906</v>
      </c>
      <c r="B42">
        <v>0.40291989276182161</v>
      </c>
      <c r="C42">
        <v>0.25892095077814531</v>
      </c>
      <c r="D42">
        <v>-0.21508010894918059</v>
      </c>
      <c r="E42">
        <v>-0.31797549937663167</v>
      </c>
      <c r="F42">
        <v>-0.21541684422358343</v>
      </c>
      <c r="G42">
        <v>-0.11541350540592675</v>
      </c>
      <c r="H42">
        <v>9.1315784995592508E-2</v>
      </c>
      <c r="I42">
        <v>0.65519163483293263</v>
      </c>
      <c r="M42" t="s">
        <v>2904</v>
      </c>
      <c r="N42">
        <v>-0.16633700262773374</v>
      </c>
      <c r="O42">
        <v>-0.2012479499189116</v>
      </c>
      <c r="P42">
        <v>-0.23736486626202682</v>
      </c>
      <c r="Q42">
        <v>-0.32669905869703553</v>
      </c>
      <c r="R42">
        <v>6.6290426505939679E-2</v>
      </c>
      <c r="S42">
        <v>0.20859831526483794</v>
      </c>
      <c r="T42">
        <v>-0.10432705014098613</v>
      </c>
      <c r="U42">
        <v>0.31289747289725689</v>
      </c>
    </row>
    <row r="43" spans="1:21">
      <c r="A43" t="s">
        <v>3445</v>
      </c>
      <c r="B43">
        <v>0.16034643646426502</v>
      </c>
      <c r="C43">
        <v>0.11981087327523862</v>
      </c>
      <c r="D43">
        <v>0.20037846569245776</v>
      </c>
      <c r="E43">
        <v>0.19285704479163138</v>
      </c>
      <c r="F43">
        <v>-0.10431310388670255</v>
      </c>
      <c r="G43">
        <v>-0.36206317967367485</v>
      </c>
      <c r="H43">
        <v>-0.29776850067500571</v>
      </c>
      <c r="I43">
        <v>-0.15825131981640969</v>
      </c>
      <c r="M43" t="s">
        <v>2904</v>
      </c>
      <c r="N43">
        <v>-0.16633700262773374</v>
      </c>
      <c r="O43">
        <v>-0.2012479499189116</v>
      </c>
      <c r="P43">
        <v>-0.23736486626202682</v>
      </c>
      <c r="Q43">
        <v>-0.32669905869703553</v>
      </c>
      <c r="R43">
        <v>6.6290426505939679E-2</v>
      </c>
      <c r="S43">
        <v>0.20859831526483794</v>
      </c>
      <c r="T43">
        <v>-0.10432705014098613</v>
      </c>
      <c r="U43">
        <v>0.31289747289725689</v>
      </c>
    </row>
    <row r="44" spans="1:21">
      <c r="A44" t="s">
        <v>2945</v>
      </c>
      <c r="B44">
        <v>-3.99213673128914E-2</v>
      </c>
      <c r="C44">
        <v>-0.17416704004582256</v>
      </c>
      <c r="D44">
        <v>-0.13108315930265008</v>
      </c>
      <c r="E44">
        <v>-0.18020599350773425</v>
      </c>
      <c r="F44">
        <v>9.9062021253686613E-2</v>
      </c>
      <c r="G44">
        <v>-0.62032780554544342</v>
      </c>
      <c r="H44">
        <v>-0.79793658685901769</v>
      </c>
      <c r="I44">
        <v>-4.8581055529765917E-2</v>
      </c>
      <c r="M44" t="s">
        <v>2905</v>
      </c>
      <c r="N44">
        <v>-0.16340043578468938</v>
      </c>
      <c r="O44">
        <v>-9.6043878716841821E-2</v>
      </c>
      <c r="P44">
        <v>-0.29789845610160465</v>
      </c>
      <c r="Q44">
        <v>-0.32129105247474615</v>
      </c>
      <c r="R44" t="e">
        <v>#N/A</v>
      </c>
      <c r="S44" t="e">
        <v>#N/A</v>
      </c>
      <c r="T44" t="e">
        <v>#N/A</v>
      </c>
      <c r="U44" t="e">
        <v>#N/A</v>
      </c>
    </row>
    <row r="45" spans="1:21">
      <c r="A45" t="s">
        <v>3634</v>
      </c>
      <c r="B45">
        <v>8.6675614062957193E-2</v>
      </c>
      <c r="C45">
        <v>0.14085027016691315</v>
      </c>
      <c r="D45">
        <v>0.27703401330481381</v>
      </c>
      <c r="E45">
        <v>0.31612395946210559</v>
      </c>
      <c r="F45">
        <v>0.67781270098818869</v>
      </c>
      <c r="G45">
        <v>-1.6119566436125907</v>
      </c>
      <c r="H45">
        <v>0.16574675713145279</v>
      </c>
      <c r="I45">
        <v>0.86064192740043499</v>
      </c>
      <c r="M45" t="s">
        <v>2905</v>
      </c>
      <c r="N45">
        <v>-0.16340043578468938</v>
      </c>
      <c r="O45">
        <v>-9.6043878716841821E-2</v>
      </c>
      <c r="P45">
        <v>-0.29789845610160465</v>
      </c>
      <c r="Q45">
        <v>-0.32129105247474615</v>
      </c>
      <c r="R45" t="e">
        <v>#N/A</v>
      </c>
      <c r="S45" t="e">
        <v>#N/A</v>
      </c>
      <c r="T45" t="e">
        <v>#N/A</v>
      </c>
      <c r="U45" t="e">
        <v>#N/A</v>
      </c>
    </row>
    <row r="46" spans="1:21">
      <c r="A46" t="s">
        <v>3688</v>
      </c>
      <c r="B46">
        <v>0.12179867064521149</v>
      </c>
      <c r="C46">
        <v>0.25427583349639493</v>
      </c>
      <c r="D46">
        <v>0.35081770527243578</v>
      </c>
      <c r="E46">
        <v>0.35948682829649725</v>
      </c>
      <c r="F46">
        <v>0.65844136222084926</v>
      </c>
      <c r="G46">
        <v>1.1502339391624166</v>
      </c>
      <c r="H46">
        <v>0.72676558810163783</v>
      </c>
      <c r="I46">
        <v>0.22102826407662265</v>
      </c>
      <c r="M46" t="s">
        <v>2906</v>
      </c>
      <c r="N46">
        <v>0.40291989276182161</v>
      </c>
      <c r="O46">
        <v>0.25892095077814531</v>
      </c>
      <c r="P46">
        <v>-0.21508010894918059</v>
      </c>
      <c r="Q46">
        <v>-0.31797549937663167</v>
      </c>
      <c r="R46">
        <v>-0.21541684422358343</v>
      </c>
      <c r="S46">
        <v>-0.11541350540592675</v>
      </c>
      <c r="T46">
        <v>9.1315784995592508E-2</v>
      </c>
      <c r="U46">
        <v>0.65519163483293263</v>
      </c>
    </row>
    <row r="47" spans="1:21">
      <c r="A47" t="s">
        <v>3374</v>
      </c>
      <c r="B47">
        <v>0.19839736322041659</v>
      </c>
      <c r="C47">
        <v>0.33894590346486381</v>
      </c>
      <c r="D47">
        <v>9.6867206194117039E-2</v>
      </c>
      <c r="E47">
        <v>0.15908888965395301</v>
      </c>
      <c r="F47">
        <v>0.57832803240216346</v>
      </c>
      <c r="G47">
        <v>0.26544639731832137</v>
      </c>
      <c r="H47">
        <v>0.59250486814397207</v>
      </c>
      <c r="I47">
        <v>-0.40087815132336219</v>
      </c>
      <c r="M47" t="s">
        <v>2907</v>
      </c>
      <c r="N47">
        <v>-0.32913767342622469</v>
      </c>
      <c r="O47">
        <v>-0.2221367394138396</v>
      </c>
      <c r="P47">
        <v>-0.30853980752071164</v>
      </c>
      <c r="Q47">
        <v>-0.31736550172912648</v>
      </c>
      <c r="R47">
        <v>0.74325584893821928</v>
      </c>
      <c r="S47">
        <v>1.2515032471290704</v>
      </c>
      <c r="T47">
        <v>1.4600877881620182</v>
      </c>
      <c r="U47">
        <v>0.41717766923438715</v>
      </c>
    </row>
    <row r="48" spans="1:21">
      <c r="A48" t="s">
        <v>2923</v>
      </c>
      <c r="B48">
        <v>0.15269978885292232</v>
      </c>
      <c r="C48">
        <v>0.11614719529898732</v>
      </c>
      <c r="D48">
        <v>-3.304611919757823E-2</v>
      </c>
      <c r="E48">
        <v>-0.25091993302032517</v>
      </c>
      <c r="F48">
        <v>-9.5046115332987458E-2</v>
      </c>
      <c r="G48">
        <v>-1.034089505011534</v>
      </c>
      <c r="H48">
        <v>-0.62172721798994035</v>
      </c>
      <c r="I48">
        <v>-5.5526331166817079E-2</v>
      </c>
      <c r="M48" t="s">
        <v>2908</v>
      </c>
      <c r="N48">
        <v>-6.1383938679610346E-2</v>
      </c>
      <c r="O48">
        <v>-0.30192197889581801</v>
      </c>
      <c r="P48">
        <v>-0.29759433442930872</v>
      </c>
      <c r="Q48">
        <v>-0.30940916315010997</v>
      </c>
      <c r="R48">
        <v>1.0920385592608641</v>
      </c>
      <c r="S48">
        <v>-1.1950945367481147</v>
      </c>
      <c r="T48">
        <v>-0.79857237201126274</v>
      </c>
      <c r="U48">
        <v>0.10835334473944756</v>
      </c>
    </row>
    <row r="49" spans="1:21">
      <c r="A49" t="s">
        <v>3782</v>
      </c>
      <c r="B49">
        <v>0.35230063800648603</v>
      </c>
      <c r="C49">
        <v>0.17156462290896807</v>
      </c>
      <c r="D49">
        <v>0.39883800226687632</v>
      </c>
      <c r="E49">
        <v>0.63667012252244981</v>
      </c>
      <c r="F49">
        <v>-0.30869136749068177</v>
      </c>
      <c r="G49">
        <v>-0.41580418826348559</v>
      </c>
      <c r="H49">
        <v>-0.43153581908699251</v>
      </c>
      <c r="I49">
        <v>-0.34675058463079433</v>
      </c>
      <c r="M49" t="s">
        <v>2909</v>
      </c>
      <c r="N49">
        <v>-0.1224355939667448</v>
      </c>
      <c r="O49">
        <v>-7.7489874322794181E-2</v>
      </c>
      <c r="P49">
        <v>-0.22692901663441059</v>
      </c>
      <c r="Q49">
        <v>-0.30315358914675389</v>
      </c>
      <c r="R49" t="e">
        <v>#N/A</v>
      </c>
      <c r="S49" t="e">
        <v>#N/A</v>
      </c>
      <c r="T49" t="e">
        <v>#N/A</v>
      </c>
      <c r="U49" t="e">
        <v>#N/A</v>
      </c>
    </row>
    <row r="50" spans="1:21">
      <c r="A50" t="s">
        <v>3430</v>
      </c>
      <c r="B50">
        <v>0.1747834209629075</v>
      </c>
      <c r="C50">
        <v>0.12241003743283926</v>
      </c>
      <c r="D50">
        <v>0.31862721585857623</v>
      </c>
      <c r="E50">
        <v>0.18276542279052602</v>
      </c>
      <c r="F50">
        <v>-1.3946254283581094E-5</v>
      </c>
      <c r="G50">
        <v>-0.31288365749702546</v>
      </c>
      <c r="H50">
        <v>-0.31288365749702546</v>
      </c>
      <c r="I50">
        <v>0.11259482407014547</v>
      </c>
      <c r="M50" t="s">
        <v>2910</v>
      </c>
      <c r="N50">
        <v>-0.16648554142227937</v>
      </c>
      <c r="O50">
        <v>-0.20637962578383748</v>
      </c>
      <c r="P50">
        <v>-0.44023747927506957</v>
      </c>
      <c r="Q50">
        <v>-0.29999593701765659</v>
      </c>
      <c r="R50">
        <v>-0.23155936648185446</v>
      </c>
      <c r="S50">
        <v>-0.52435567382219428</v>
      </c>
      <c r="T50">
        <v>-0.29774432076421797</v>
      </c>
      <c r="U50">
        <v>0.35969619976594891</v>
      </c>
    </row>
    <row r="51" spans="1:21">
      <c r="A51" t="s">
        <v>3160</v>
      </c>
      <c r="B51">
        <v>7.093860026985567E-2</v>
      </c>
      <c r="C51">
        <v>0.12615155885289181</v>
      </c>
      <c r="D51">
        <v>3.4780854804772651E-2</v>
      </c>
      <c r="E51">
        <v>6.5185436564865903E-2</v>
      </c>
      <c r="F51">
        <v>0.16541804079264977</v>
      </c>
      <c r="G51">
        <v>-0.3188081761819887</v>
      </c>
      <c r="H51">
        <v>-0.1738921580165412</v>
      </c>
      <c r="I51">
        <v>6.7171366655134304E-2</v>
      </c>
      <c r="M51" t="s">
        <v>2911</v>
      </c>
      <c r="N51">
        <v>-0.1217550453792187</v>
      </c>
      <c r="O51">
        <v>-0.17974529325495986</v>
      </c>
      <c r="P51">
        <v>-0.24942108459642492</v>
      </c>
      <c r="Q51">
        <v>-0.28862484680635425</v>
      </c>
      <c r="R51">
        <v>-0.28722052474892512</v>
      </c>
      <c r="S51">
        <v>0.34108978761347064</v>
      </c>
      <c r="T51">
        <v>-0.12472864793916892</v>
      </c>
      <c r="U51">
        <v>0.41942850388606506</v>
      </c>
    </row>
    <row r="52" spans="1:21">
      <c r="A52" t="s">
        <v>2943</v>
      </c>
      <c r="B52">
        <v>5.8904338569757853E-2</v>
      </c>
      <c r="C52">
        <v>-0.32830351044841211</v>
      </c>
      <c r="D52">
        <v>-0.27326425431035484</v>
      </c>
      <c r="E52">
        <v>-0.18172529847665067</v>
      </c>
      <c r="F52">
        <v>-0.31288365749702546</v>
      </c>
      <c r="G52">
        <v>-0.80936388868421083</v>
      </c>
      <c r="H52">
        <v>-0.669001142480805</v>
      </c>
      <c r="I52">
        <v>0</v>
      </c>
      <c r="M52" t="s">
        <v>2912</v>
      </c>
      <c r="N52">
        <v>8.4880779061171807E-2</v>
      </c>
      <c r="O52">
        <v>0.28507851655432609</v>
      </c>
      <c r="P52">
        <v>-0.22381686088904335</v>
      </c>
      <c r="Q52">
        <v>-0.28003834909867381</v>
      </c>
      <c r="R52">
        <v>-0.60080843625098024</v>
      </c>
      <c r="S52">
        <v>-0.97846952324617098</v>
      </c>
      <c r="T52">
        <v>-0.60628213372634987</v>
      </c>
      <c r="U52">
        <v>0.16774211064922184</v>
      </c>
    </row>
    <row r="53" spans="1:21">
      <c r="A53" t="s">
        <v>3736</v>
      </c>
      <c r="B53">
        <v>0.2271107479697006</v>
      </c>
      <c r="C53">
        <v>0.44287679045805989</v>
      </c>
      <c r="D53">
        <v>0.28424750735924698</v>
      </c>
      <c r="E53">
        <v>0.42433847880896258</v>
      </c>
      <c r="F53">
        <v>-0.42189430952928569</v>
      </c>
      <c r="G53">
        <v>-0.96398105285772606</v>
      </c>
      <c r="H53">
        <v>-0.33875430691532732</v>
      </c>
      <c r="I53">
        <v>0.32280845058282864</v>
      </c>
      <c r="M53" t="s">
        <v>2913</v>
      </c>
      <c r="N53">
        <v>-0.26723140441159093</v>
      </c>
      <c r="O53">
        <v>-0.18076845952191756</v>
      </c>
      <c r="P53">
        <v>-0.11923301232742818</v>
      </c>
      <c r="Q53">
        <v>-0.27509005166472156</v>
      </c>
      <c r="R53" t="e">
        <v>#N/A</v>
      </c>
      <c r="S53" t="e">
        <v>#N/A</v>
      </c>
      <c r="T53" t="e">
        <v>#N/A</v>
      </c>
      <c r="U53" t="e">
        <v>#N/A</v>
      </c>
    </row>
    <row r="54" spans="1:21">
      <c r="A54" t="s">
        <v>3539</v>
      </c>
      <c r="B54">
        <v>4.6028109450366658E-2</v>
      </c>
      <c r="C54">
        <v>7.5840534263638529E-2</v>
      </c>
      <c r="D54">
        <v>0.10712029780392558</v>
      </c>
      <c r="E54">
        <v>0.24589890858771613</v>
      </c>
      <c r="F54">
        <v>-1.2807835554056199</v>
      </c>
      <c r="G54">
        <v>-0.18820624197005767</v>
      </c>
      <c r="H54">
        <v>-0.20130927270182855</v>
      </c>
      <c r="I54">
        <v>-2.545837667996902E-2</v>
      </c>
      <c r="M54" t="s">
        <v>2914</v>
      </c>
      <c r="N54">
        <v>-0.20596706249888352</v>
      </c>
      <c r="O54">
        <v>-0.21786593267466792</v>
      </c>
      <c r="P54">
        <v>-0.24815173253258471</v>
      </c>
      <c r="Q54">
        <v>-0.27406214319666922</v>
      </c>
      <c r="R54">
        <v>-0.60344445031840632</v>
      </c>
      <c r="S54">
        <v>-0.26200077386013243</v>
      </c>
      <c r="T54">
        <v>-0.63901176464426568</v>
      </c>
      <c r="U54">
        <v>0.48531351932459832</v>
      </c>
    </row>
    <row r="55" spans="1:21">
      <c r="A55" t="s">
        <v>3783</v>
      </c>
      <c r="B55">
        <v>0.38548626118187634</v>
      </c>
      <c r="C55">
        <v>0.43614806327475142</v>
      </c>
      <c r="D55">
        <v>0.5953408845101037</v>
      </c>
      <c r="E55">
        <v>0.64249108729685789</v>
      </c>
      <c r="F55">
        <v>-0.30823208932571028</v>
      </c>
      <c r="G55">
        <v>-0.63517569398842022</v>
      </c>
      <c r="H55">
        <v>-0.53843548341922032</v>
      </c>
      <c r="I55">
        <v>-3.8903841999485024E-2</v>
      </c>
      <c r="M55" t="s">
        <v>2915</v>
      </c>
      <c r="N55">
        <v>7.7449563639157772E-4</v>
      </c>
      <c r="O55">
        <v>-0.12828409677275918</v>
      </c>
      <c r="P55">
        <v>-0.31966459230742511</v>
      </c>
      <c r="Q55">
        <v>-0.26866618574717765</v>
      </c>
      <c r="R55">
        <v>-0.20942355773121232</v>
      </c>
      <c r="S55">
        <v>-0.3487982034569348</v>
      </c>
      <c r="T55">
        <v>-0.19174368148661422</v>
      </c>
      <c r="U55">
        <v>-1.5548559892181084</v>
      </c>
    </row>
    <row r="56" spans="1:21">
      <c r="A56" t="s">
        <v>3657</v>
      </c>
      <c r="B56">
        <v>0.18715828183539382</v>
      </c>
      <c r="C56">
        <v>0.21161970206397918</v>
      </c>
      <c r="D56">
        <v>0.31010911133480673</v>
      </c>
      <c r="E56">
        <v>0.33328726871279407</v>
      </c>
      <c r="F56">
        <v>1.3158829786295361</v>
      </c>
      <c r="G56">
        <v>-0.66495494958960621</v>
      </c>
      <c r="H56">
        <v>0.57370917568730551</v>
      </c>
      <c r="I56">
        <v>0.45481855294775103</v>
      </c>
      <c r="M56" t="s">
        <v>2916</v>
      </c>
      <c r="N56">
        <v>-0.35557621211914725</v>
      </c>
      <c r="O56">
        <v>-0.33766929357735337</v>
      </c>
      <c r="P56">
        <v>-0.36568572126130772</v>
      </c>
      <c r="Q56">
        <v>-0.25896756933147363</v>
      </c>
      <c r="R56">
        <v>0.29028264137308962</v>
      </c>
      <c r="S56">
        <v>-0.60359666216680341</v>
      </c>
      <c r="T56">
        <v>-0.55857458075658306</v>
      </c>
      <c r="U56">
        <v>-0.29121006751422168</v>
      </c>
    </row>
    <row r="57" spans="1:21">
      <c r="A57" t="s">
        <v>2920</v>
      </c>
      <c r="B57">
        <v>-7.5456326008889893E-2</v>
      </c>
      <c r="C57">
        <v>-0.17869960534618759</v>
      </c>
      <c r="D57">
        <v>-0.28449509948141283</v>
      </c>
      <c r="E57">
        <v>-0.25547602381432211</v>
      </c>
      <c r="F57">
        <v>0.10429915763241897</v>
      </c>
      <c r="G57">
        <v>0.93862454546621954</v>
      </c>
      <c r="H57">
        <v>-0.31293931166010763</v>
      </c>
      <c r="I57">
        <v>0.25283553166259304</v>
      </c>
      <c r="M57" t="s">
        <v>2917</v>
      </c>
      <c r="N57">
        <v>-0.17909288327127693</v>
      </c>
      <c r="O57">
        <v>-0.28355554258455551</v>
      </c>
      <c r="P57">
        <v>-0.31735677212629521</v>
      </c>
      <c r="Q57">
        <v>-0.25785516517124296</v>
      </c>
      <c r="R57" t="e">
        <v>#N/A</v>
      </c>
      <c r="S57" t="e">
        <v>#N/A</v>
      </c>
      <c r="T57" t="e">
        <v>#N/A</v>
      </c>
      <c r="U57" t="e">
        <v>#N/A</v>
      </c>
    </row>
    <row r="58" spans="1:21">
      <c r="A58" t="s">
        <v>2972</v>
      </c>
      <c r="B58">
        <v>-1.5196272731316626E-2</v>
      </c>
      <c r="C58">
        <v>-0.11834083070875379</v>
      </c>
      <c r="D58">
        <v>-0.15713962578956006</v>
      </c>
      <c r="E58">
        <v>-0.12546273425193505</v>
      </c>
      <c r="F58">
        <v>0.62548866563858885</v>
      </c>
      <c r="G58">
        <v>0.41717766923438715</v>
      </c>
      <c r="H58">
        <v>0.10429915763241897</v>
      </c>
      <c r="I58">
        <v>0.20859831526483794</v>
      </c>
      <c r="M58" t="s">
        <v>2918</v>
      </c>
      <c r="N58">
        <v>-0.22565662129409392</v>
      </c>
      <c r="O58">
        <v>-0.37695036164617984</v>
      </c>
      <c r="P58">
        <v>5.9772296705462524E-2</v>
      </c>
      <c r="Q58">
        <v>-0.25718135412597082</v>
      </c>
      <c r="R58" t="e">
        <v>#N/A</v>
      </c>
      <c r="S58" t="e">
        <v>#N/A</v>
      </c>
      <c r="T58" t="e">
        <v>#N/A</v>
      </c>
      <c r="U58" t="e">
        <v>#N/A</v>
      </c>
    </row>
    <row r="59" spans="1:21">
      <c r="A59" t="s">
        <v>3199</v>
      </c>
      <c r="B59">
        <v>0.11675583038260007</v>
      </c>
      <c r="C59">
        <v>6.5051641609510713E-2</v>
      </c>
      <c r="D59">
        <v>7.6769664415769628E-2</v>
      </c>
      <c r="E59">
        <v>8.3324440756851442E-2</v>
      </c>
      <c r="F59">
        <v>-0.76779868022719866</v>
      </c>
      <c r="G59">
        <v>0.17361634206398813</v>
      </c>
      <c r="H59">
        <v>-0.19807987720113285</v>
      </c>
      <c r="I59">
        <v>0.51613955062466366</v>
      </c>
      <c r="M59" t="s">
        <v>2919</v>
      </c>
      <c r="N59">
        <v>-1.2493662501559515E-2</v>
      </c>
      <c r="O59">
        <v>-7.3400003886663684E-3</v>
      </c>
      <c r="P59">
        <v>-0.13786929412012006</v>
      </c>
      <c r="Q59">
        <v>-0.25671415400038672</v>
      </c>
      <c r="R59" t="e">
        <v>#N/A</v>
      </c>
      <c r="S59" t="e">
        <v>#N/A</v>
      </c>
      <c r="T59" t="e">
        <v>#N/A</v>
      </c>
      <c r="U59" t="e">
        <v>#N/A</v>
      </c>
    </row>
    <row r="60" spans="1:21">
      <c r="A60" t="s">
        <v>3536</v>
      </c>
      <c r="B60">
        <v>0.10900303652161053</v>
      </c>
      <c r="C60">
        <v>0.13208698774722635</v>
      </c>
      <c r="D60">
        <v>0.20834374657217608</v>
      </c>
      <c r="E60">
        <v>0.24230685865599882</v>
      </c>
      <c r="F60">
        <v>-0.62580579677205994</v>
      </c>
      <c r="G60">
        <v>-1.3559186669584691</v>
      </c>
      <c r="H60">
        <v>-0.41721565772727121</v>
      </c>
      <c r="I60">
        <v>-0.39471285397258465</v>
      </c>
      <c r="M60" t="s">
        <v>2920</v>
      </c>
      <c r="N60">
        <v>-7.5456326008889893E-2</v>
      </c>
      <c r="O60">
        <v>-0.17869960534618759</v>
      </c>
      <c r="P60">
        <v>-0.28449509948141283</v>
      </c>
      <c r="Q60">
        <v>-0.25547602381432211</v>
      </c>
      <c r="R60">
        <v>0.10429915763241897</v>
      </c>
      <c r="S60">
        <v>0.93862454546621954</v>
      </c>
      <c r="T60">
        <v>-0.31293931166010763</v>
      </c>
      <c r="U60">
        <v>0.25283553166259304</v>
      </c>
    </row>
    <row r="61" spans="1:21">
      <c r="A61" t="s">
        <v>3135</v>
      </c>
      <c r="B61">
        <v>-5.2440212148149755E-3</v>
      </c>
      <c r="C61">
        <v>0.11735952279389977</v>
      </c>
      <c r="D61">
        <v>3.9941581564383828E-2</v>
      </c>
      <c r="E61">
        <v>4.9876383354809373E-2</v>
      </c>
      <c r="F61">
        <v>-1.1932988204941146</v>
      </c>
      <c r="G61">
        <v>-2.0760863569750878</v>
      </c>
      <c r="H61">
        <v>-2.5300000000000002</v>
      </c>
      <c r="I61">
        <v>0.11577516387793403</v>
      </c>
      <c r="M61" t="s">
        <v>2921</v>
      </c>
      <c r="N61">
        <v>2.108210321512451E-2</v>
      </c>
      <c r="O61">
        <v>-0.25270077182044248</v>
      </c>
      <c r="P61">
        <v>-0.17424784060747389</v>
      </c>
      <c r="Q61">
        <v>-0.25355028198883112</v>
      </c>
      <c r="R61" t="e">
        <v>#N/A</v>
      </c>
      <c r="S61" t="e">
        <v>#N/A</v>
      </c>
      <c r="T61" t="e">
        <v>#N/A</v>
      </c>
      <c r="U61" t="e">
        <v>#N/A</v>
      </c>
    </row>
    <row r="62" spans="1:21">
      <c r="A62" t="s">
        <v>3605</v>
      </c>
      <c r="B62">
        <v>0.12938642237777351</v>
      </c>
      <c r="C62">
        <v>0.23597426566779323</v>
      </c>
      <c r="D62">
        <v>0.11589337618362887</v>
      </c>
      <c r="E62">
        <v>0.2892568130863396</v>
      </c>
      <c r="F62">
        <v>0.17035438582748619</v>
      </c>
      <c r="G62">
        <v>6.8801270793586847E-2</v>
      </c>
      <c r="H62">
        <v>0.45804882227004917</v>
      </c>
      <c r="I62">
        <v>0.18859977255918839</v>
      </c>
      <c r="M62" t="s">
        <v>2922</v>
      </c>
      <c r="N62">
        <v>0.10215374385585572</v>
      </c>
      <c r="O62">
        <v>0.76553615502085248</v>
      </c>
      <c r="P62">
        <v>4.5829199357136897E-2</v>
      </c>
      <c r="Q62">
        <v>-0.25318739753214342</v>
      </c>
      <c r="R62" t="e">
        <v>#N/A</v>
      </c>
      <c r="S62" t="e">
        <v>#N/A</v>
      </c>
      <c r="T62" t="e">
        <v>#N/A</v>
      </c>
      <c r="U62" t="e">
        <v>#N/A</v>
      </c>
    </row>
    <row r="63" spans="1:21">
      <c r="A63" t="s">
        <v>3250</v>
      </c>
      <c r="B63">
        <v>-1.3529872228828801E-2</v>
      </c>
      <c r="C63">
        <v>-6.3451783125135608E-2</v>
      </c>
      <c r="D63">
        <v>0.14754845722678259</v>
      </c>
      <c r="E63">
        <v>0.10804207077176681</v>
      </c>
      <c r="F63">
        <v>-0.65462026980222543</v>
      </c>
      <c r="G63">
        <v>0.12456879883949849</v>
      </c>
      <c r="H63">
        <v>0.63968029858051356</v>
      </c>
      <c r="I63">
        <v>-0.21152741151136781</v>
      </c>
      <c r="M63" t="s">
        <v>2923</v>
      </c>
      <c r="N63">
        <v>0.15269978885292232</v>
      </c>
      <c r="O63">
        <v>0.11614719529898732</v>
      </c>
      <c r="P63">
        <v>-3.304611919757823E-2</v>
      </c>
      <c r="Q63">
        <v>-0.25091993302032517</v>
      </c>
      <c r="R63">
        <v>-9.5046115332987458E-2</v>
      </c>
      <c r="S63">
        <v>-1.034089505011534</v>
      </c>
      <c r="T63">
        <v>-0.62172721798994035</v>
      </c>
      <c r="U63">
        <v>-5.5526331166817079E-2</v>
      </c>
    </row>
    <row r="64" spans="1:21">
      <c r="A64" t="s">
        <v>3501</v>
      </c>
      <c r="B64">
        <v>0.13679825954367258</v>
      </c>
      <c r="C64">
        <v>0.2341407044520698</v>
      </c>
      <c r="D64">
        <v>0.14398851237851346</v>
      </c>
      <c r="E64">
        <v>0.22299112886982092</v>
      </c>
      <c r="F64">
        <v>-0.20398121556108287</v>
      </c>
      <c r="G64">
        <v>-0.21847264424193089</v>
      </c>
      <c r="H64">
        <v>-1.412845490862428E-2</v>
      </c>
      <c r="I64">
        <v>0.34154165621886196</v>
      </c>
      <c r="M64" t="s">
        <v>2924</v>
      </c>
      <c r="N64">
        <v>0.32825633643736557</v>
      </c>
      <c r="O64">
        <v>0.22493910115419641</v>
      </c>
      <c r="P64">
        <v>-3.3265882069395639E-2</v>
      </c>
      <c r="Q64">
        <v>-0.2488939112127353</v>
      </c>
      <c r="R64">
        <v>1.97</v>
      </c>
      <c r="S64">
        <v>-1.0933333333333333</v>
      </c>
      <c r="T64">
        <v>-1.891</v>
      </c>
      <c r="U64">
        <v>0.20000000000000015</v>
      </c>
    </row>
    <row r="65" spans="1:21">
      <c r="A65" t="s">
        <v>3693</v>
      </c>
      <c r="B65">
        <v>0.20095902196157883</v>
      </c>
      <c r="C65">
        <v>0.20844792770646192</v>
      </c>
      <c r="D65">
        <v>0.19263743984645348</v>
      </c>
      <c r="E65">
        <v>0.3640275619947726</v>
      </c>
      <c r="F65">
        <v>1.4953786686148625</v>
      </c>
      <c r="G65">
        <v>1.0191864571676197</v>
      </c>
      <c r="H65">
        <v>1.6039958348953964</v>
      </c>
      <c r="I65">
        <v>0.10934060057555779</v>
      </c>
      <c r="M65" t="s">
        <v>2925</v>
      </c>
      <c r="N65">
        <v>-0.13874520311128222</v>
      </c>
      <c r="O65">
        <v>-7.6338951247937839E-2</v>
      </c>
      <c r="P65">
        <v>-0.14735228242201726</v>
      </c>
      <c r="Q65">
        <v>-0.24409721471372034</v>
      </c>
      <c r="R65">
        <v>0.62576732438348048</v>
      </c>
      <c r="S65">
        <v>2.0173343902175103</v>
      </c>
      <c r="T65">
        <v>2.3309469194748655</v>
      </c>
      <c r="U65">
        <v>0.61747062521411988</v>
      </c>
    </row>
    <row r="66" spans="1:21">
      <c r="A66" t="s">
        <v>3696</v>
      </c>
      <c r="B66">
        <v>9.5452782765018201E-2</v>
      </c>
      <c r="C66">
        <v>0.14532181281540107</v>
      </c>
      <c r="D66">
        <v>2.0114465324691903E-2</v>
      </c>
      <c r="E66">
        <v>0.36734260371825916</v>
      </c>
      <c r="F66">
        <v>-0.25028117824992535</v>
      </c>
      <c r="G66">
        <v>-0.51268399799925968</v>
      </c>
      <c r="H66">
        <v>-0.33199204611729299</v>
      </c>
      <c r="I66">
        <v>6.462620965861933E-2</v>
      </c>
      <c r="M66" t="s">
        <v>2926</v>
      </c>
      <c r="N66">
        <v>0.14336453585337644</v>
      </c>
      <c r="O66">
        <v>0.13610012995595341</v>
      </c>
      <c r="P66">
        <v>0.30415894843775199</v>
      </c>
      <c r="Q66">
        <v>-0.24284606040814383</v>
      </c>
      <c r="R66" t="e">
        <v>#N/A</v>
      </c>
      <c r="S66" t="e">
        <v>#N/A</v>
      </c>
      <c r="T66" t="e">
        <v>#N/A</v>
      </c>
      <c r="U66" t="e">
        <v>#N/A</v>
      </c>
    </row>
    <row r="67" spans="1:21">
      <c r="A67" t="s">
        <v>3455</v>
      </c>
      <c r="B67">
        <v>0.13867526654441045</v>
      </c>
      <c r="C67">
        <v>0.15499449347974215</v>
      </c>
      <c r="D67">
        <v>0.25687218317097937</v>
      </c>
      <c r="E67">
        <v>0.19776914487932989</v>
      </c>
      <c r="F67">
        <v>-0.26918877343973885</v>
      </c>
      <c r="G67">
        <v>-1.4926185423302421E-2</v>
      </c>
      <c r="H67">
        <v>-9.324568396502364E-3</v>
      </c>
      <c r="I67">
        <v>0.45693151985111119</v>
      </c>
      <c r="M67" t="s">
        <v>2926</v>
      </c>
      <c r="N67">
        <v>0.14336453585337644</v>
      </c>
      <c r="O67">
        <v>0.13610012995595341</v>
      </c>
      <c r="P67">
        <v>0.30415894843775199</v>
      </c>
      <c r="Q67">
        <v>-0.24284606040814383</v>
      </c>
      <c r="R67" t="e">
        <v>#N/A</v>
      </c>
      <c r="S67" t="e">
        <v>#N/A</v>
      </c>
      <c r="T67" t="e">
        <v>#N/A</v>
      </c>
      <c r="U67" t="e">
        <v>#N/A</v>
      </c>
    </row>
    <row r="68" spans="1:21">
      <c r="A68" t="s">
        <v>3464</v>
      </c>
      <c r="B68">
        <v>0.28546514642679327</v>
      </c>
      <c r="C68">
        <v>3.3399735582399941E-2</v>
      </c>
      <c r="D68">
        <v>0.13993948242913634</v>
      </c>
      <c r="E68">
        <v>0.20302234591780111</v>
      </c>
      <c r="F68">
        <v>-0.21767626931638703</v>
      </c>
      <c r="G68">
        <v>0.1814711893843253</v>
      </c>
      <c r="H68">
        <v>0.24310751983626877</v>
      </c>
      <c r="I68">
        <v>-0.18975449803175315</v>
      </c>
      <c r="M68" t="s">
        <v>2927</v>
      </c>
      <c r="N68">
        <v>9.1262828263934864E-2</v>
      </c>
      <c r="O68">
        <v>-0.1926247315641374</v>
      </c>
      <c r="P68">
        <v>-0.28930731776107133</v>
      </c>
      <c r="Q68">
        <v>-0.2428392891879386</v>
      </c>
      <c r="R68">
        <v>-5.3050848985459996E-2</v>
      </c>
      <c r="S68">
        <v>-0.85685621302823822</v>
      </c>
      <c r="T68">
        <v>-0.54173987917282063</v>
      </c>
      <c r="U68">
        <v>-2.2662111684338349E-2</v>
      </c>
    </row>
    <row r="69" spans="1:21">
      <c r="A69" t="s">
        <v>2881</v>
      </c>
      <c r="B69">
        <v>-0.26966075417451946</v>
      </c>
      <c r="C69">
        <v>-0.15575258051824151</v>
      </c>
      <c r="D69">
        <v>-0.61237580933755276</v>
      </c>
      <c r="E69">
        <v>-0.78998604802609496</v>
      </c>
      <c r="F69">
        <v>-0.45660489684284516</v>
      </c>
      <c r="G69">
        <v>-7.0613279870206699E-2</v>
      </c>
      <c r="H69">
        <v>-6.659103159308262E-2</v>
      </c>
      <c r="I69">
        <v>0.1442292937948414</v>
      </c>
      <c r="M69" t="s">
        <v>2928</v>
      </c>
      <c r="N69">
        <v>-8.1053133057994248E-2</v>
      </c>
      <c r="O69">
        <v>-0.17219943843781874</v>
      </c>
      <c r="P69">
        <v>-0.21564483732686016</v>
      </c>
      <c r="Q69">
        <v>-0.23957441003558563</v>
      </c>
      <c r="R69" t="e">
        <v>#N/A</v>
      </c>
      <c r="S69" t="e">
        <v>#N/A</v>
      </c>
      <c r="T69" t="e">
        <v>#N/A</v>
      </c>
      <c r="U69" t="e">
        <v>#N/A</v>
      </c>
    </row>
    <row r="70" spans="1:21">
      <c r="A70" t="s">
        <v>3525</v>
      </c>
      <c r="B70">
        <v>0.23381352274026945</v>
      </c>
      <c r="C70">
        <v>0.7773953336377144</v>
      </c>
      <c r="D70">
        <v>0.39529455167386052</v>
      </c>
      <c r="E70">
        <v>0.2351160770506758</v>
      </c>
      <c r="F70">
        <v>0.52146816675106156</v>
      </c>
      <c r="G70">
        <v>0.73003355642783829</v>
      </c>
      <c r="H70">
        <v>0.75831320693216941</v>
      </c>
      <c r="I70">
        <v>-0.81561936475154173</v>
      </c>
      <c r="M70" t="s">
        <v>2929</v>
      </c>
      <c r="N70">
        <v>-1.7434959714970676E-2</v>
      </c>
      <c r="O70">
        <v>-0.12284048765994184</v>
      </c>
      <c r="P70">
        <v>-0.17206698682736654</v>
      </c>
      <c r="Q70">
        <v>-0.23533821538679534</v>
      </c>
      <c r="R70" t="e">
        <v>#N/A</v>
      </c>
      <c r="S70" t="e">
        <v>#N/A</v>
      </c>
      <c r="T70" t="e">
        <v>#N/A</v>
      </c>
      <c r="U70" t="e">
        <v>#N/A</v>
      </c>
    </row>
    <row r="71" spans="1:21">
      <c r="A71" t="s">
        <v>3567</v>
      </c>
      <c r="B71">
        <v>0.17680382412746815</v>
      </c>
      <c r="C71">
        <v>0.16345002426451957</v>
      </c>
      <c r="D71">
        <v>0.22100069127676061</v>
      </c>
      <c r="E71">
        <v>0.26516303714307565</v>
      </c>
      <c r="F71">
        <v>-0.2086262077734051</v>
      </c>
      <c r="G71">
        <v>-0.41719676138372802</v>
      </c>
      <c r="H71">
        <v>-0.31293931166010763</v>
      </c>
      <c r="I71">
        <v>0.10429915763241897</v>
      </c>
      <c r="M71" t="s">
        <v>2930</v>
      </c>
      <c r="N71">
        <v>6.5771970782741917E-3</v>
      </c>
      <c r="O71">
        <v>0.23111895994019152</v>
      </c>
      <c r="P71">
        <v>-9.5283509615435774E-2</v>
      </c>
      <c r="Q71">
        <v>-0.23108846410157155</v>
      </c>
      <c r="R71">
        <v>-0.31293931166010763</v>
      </c>
      <c r="S71">
        <v>-0.31293931166010763</v>
      </c>
      <c r="T71">
        <v>-0.10431310388670255</v>
      </c>
      <c r="U71">
        <v>0</v>
      </c>
    </row>
    <row r="72" spans="1:21">
      <c r="A72" t="s">
        <v>3263</v>
      </c>
      <c r="B72">
        <v>9.5229205911562032E-2</v>
      </c>
      <c r="C72">
        <v>0.10092071460972903</v>
      </c>
      <c r="D72">
        <v>0.14486393321938576</v>
      </c>
      <c r="E72">
        <v>0.11316035805320798</v>
      </c>
      <c r="F72">
        <v>-0.16033550511218411</v>
      </c>
      <c r="G72">
        <v>-0.78629484252847048</v>
      </c>
      <c r="H72">
        <v>-0.3173155428448346</v>
      </c>
      <c r="I72">
        <v>0.43010033801199299</v>
      </c>
      <c r="M72" t="s">
        <v>2931</v>
      </c>
      <c r="N72">
        <v>-0.27828122518748027</v>
      </c>
      <c r="O72">
        <v>-0.39281158879759698</v>
      </c>
      <c r="P72">
        <v>-0.30550385456897922</v>
      </c>
      <c r="Q72">
        <v>-0.22375460677750528</v>
      </c>
      <c r="R72">
        <v>0.79325909326909338</v>
      </c>
      <c r="S72">
        <v>-1.665018266482347</v>
      </c>
      <c r="T72">
        <v>-1.1742585393818012</v>
      </c>
      <c r="U72">
        <v>5.4839976440086334E-2</v>
      </c>
    </row>
    <row r="73" spans="1:21">
      <c r="A73" t="s">
        <v>3224</v>
      </c>
      <c r="B73">
        <v>0.12822221310894669</v>
      </c>
      <c r="C73">
        <v>2.0767347682126219E-2</v>
      </c>
      <c r="D73">
        <v>6.4003119498737937E-2</v>
      </c>
      <c r="E73">
        <v>9.6057912155147723E-2</v>
      </c>
      <c r="F73">
        <v>7.1211899527414121E-2</v>
      </c>
      <c r="G73">
        <v>-8.9916975205699551E-3</v>
      </c>
      <c r="H73">
        <v>-1.3358508642916295E-2</v>
      </c>
      <c r="I73">
        <v>0.3268317122045315</v>
      </c>
      <c r="M73" t="s">
        <v>2932</v>
      </c>
      <c r="N73">
        <v>-0.41858002178316345</v>
      </c>
      <c r="O73">
        <v>-0.51564607833749132</v>
      </c>
      <c r="P73">
        <v>-0.33349447728321102</v>
      </c>
      <c r="Q73">
        <v>-0.21852671233850735</v>
      </c>
      <c r="R73" t="e">
        <v>#N/A</v>
      </c>
      <c r="S73" t="e">
        <v>#N/A</v>
      </c>
      <c r="T73" t="e">
        <v>#N/A</v>
      </c>
      <c r="U73" t="e">
        <v>#N/A</v>
      </c>
    </row>
    <row r="74" spans="1:21">
      <c r="A74" t="s">
        <v>3345</v>
      </c>
      <c r="B74">
        <v>7.4855693682437482E-2</v>
      </c>
      <c r="C74">
        <v>0.12046699227968299</v>
      </c>
      <c r="D74">
        <v>0.27560954300206086</v>
      </c>
      <c r="E74">
        <v>0.14769431789937676</v>
      </c>
      <c r="F74">
        <v>-0.57227675344574458</v>
      </c>
      <c r="G74">
        <v>-0.9509076322992307</v>
      </c>
      <c r="H74">
        <v>-0.7300773597818665</v>
      </c>
      <c r="I74">
        <v>-0.6486654152695519</v>
      </c>
      <c r="M74" t="s">
        <v>2933</v>
      </c>
      <c r="N74">
        <v>0.15761049328897347</v>
      </c>
      <c r="O74">
        <v>0.28660951551105479</v>
      </c>
      <c r="P74">
        <v>-0.46532795755763734</v>
      </c>
      <c r="Q74">
        <v>-0.21697530720757949</v>
      </c>
      <c r="R74" t="e">
        <v>#N/A</v>
      </c>
      <c r="S74" t="e">
        <v>#N/A</v>
      </c>
      <c r="T74" t="e">
        <v>#N/A</v>
      </c>
      <c r="U74" t="e">
        <v>#N/A</v>
      </c>
    </row>
    <row r="75" spans="1:21">
      <c r="A75" t="s">
        <v>3246</v>
      </c>
      <c r="B75">
        <v>0.15570478437681223</v>
      </c>
      <c r="C75">
        <v>0.14350164199026624</v>
      </c>
      <c r="D75">
        <v>0.14698365707356431</v>
      </c>
      <c r="E75">
        <v>0.10567495801422039</v>
      </c>
      <c r="F75">
        <v>7.5678827850183428E-2</v>
      </c>
      <c r="G75">
        <v>0.64172235172333103</v>
      </c>
      <c r="H75">
        <v>0.9387250869627155</v>
      </c>
      <c r="I75">
        <v>0.42511679072618835</v>
      </c>
      <c r="M75" t="s">
        <v>2934</v>
      </c>
      <c r="N75">
        <v>5.0813965862945634E-2</v>
      </c>
      <c r="O75">
        <v>-0.2575886930352646</v>
      </c>
      <c r="P75">
        <v>-0.1666892563157947</v>
      </c>
      <c r="Q75">
        <v>-0.21523642977916066</v>
      </c>
      <c r="R75">
        <v>-0.23798748736303099</v>
      </c>
      <c r="S75">
        <v>-0.86102805063757459</v>
      </c>
      <c r="T75">
        <v>-0.12679624751469021</v>
      </c>
      <c r="U75">
        <v>4.0358720670319877E-2</v>
      </c>
    </row>
    <row r="76" spans="1:21">
      <c r="A76" t="s">
        <v>3321</v>
      </c>
      <c r="B76">
        <v>-6.135638253271034E-3</v>
      </c>
      <c r="C76">
        <v>9.2866298684622636E-2</v>
      </c>
      <c r="D76">
        <v>6.4163022654208077E-2</v>
      </c>
      <c r="E76">
        <v>0.140109891875623</v>
      </c>
      <c r="F76">
        <v>-0.20005432668087456</v>
      </c>
      <c r="G76">
        <v>-0.58111794582888299</v>
      </c>
      <c r="H76">
        <v>-0.18329600087777762</v>
      </c>
      <c r="I76">
        <v>0.26264019692047819</v>
      </c>
      <c r="M76" t="s">
        <v>2935</v>
      </c>
      <c r="N76">
        <v>-4.1554932587818269E-2</v>
      </c>
      <c r="O76">
        <v>-0.13413240025387699</v>
      </c>
      <c r="P76">
        <v>-4.7334473925050989E-2</v>
      </c>
      <c r="Q76">
        <v>-0.21460296156388217</v>
      </c>
      <c r="R76">
        <v>0.43680554261229121</v>
      </c>
      <c r="S76">
        <v>0.7673451013358239</v>
      </c>
      <c r="T76">
        <v>-0.5168085596308184</v>
      </c>
      <c r="U76">
        <v>3.5128532620459321E-3</v>
      </c>
    </row>
    <row r="77" spans="1:21">
      <c r="A77" t="s">
        <v>3332</v>
      </c>
      <c r="B77">
        <v>2.0008577528208601E-2</v>
      </c>
      <c r="C77">
        <v>-2.0962298100354403E-2</v>
      </c>
      <c r="D77">
        <v>8.7532119348305321E-2</v>
      </c>
      <c r="E77">
        <v>0.14290127522008328</v>
      </c>
      <c r="F77">
        <v>-2.5242409770412495E-2</v>
      </c>
      <c r="G77">
        <v>-0.68830997482562351</v>
      </c>
      <c r="H77">
        <v>-0.22219184641686007</v>
      </c>
      <c r="I77">
        <v>0.38999999999999962</v>
      </c>
      <c r="M77" t="s">
        <v>2936</v>
      </c>
      <c r="N77">
        <v>-0.12831513855974991</v>
      </c>
      <c r="O77">
        <v>-0.34004432793468375</v>
      </c>
      <c r="P77">
        <v>-0.21000995917656146</v>
      </c>
      <c r="Q77">
        <v>-0.20758730412448409</v>
      </c>
      <c r="R77" t="e">
        <v>#N/A</v>
      </c>
      <c r="S77" t="e">
        <v>#N/A</v>
      </c>
      <c r="T77" t="e">
        <v>#N/A</v>
      </c>
      <c r="U77" t="e">
        <v>#N/A</v>
      </c>
    </row>
    <row r="78" spans="1:21">
      <c r="A78" t="s">
        <v>3016</v>
      </c>
      <c r="B78">
        <v>-5.6014299173382701E-2</v>
      </c>
      <c r="C78">
        <v>-0.12129135619406471</v>
      </c>
      <c r="D78">
        <v>8.3203339267054768E-2</v>
      </c>
      <c r="E78">
        <v>-5.2244084338047343E-2</v>
      </c>
      <c r="F78">
        <v>0.32984009161033273</v>
      </c>
      <c r="G78">
        <v>-0.31288043136623583</v>
      </c>
      <c r="H78">
        <v>-0.10431310388670255</v>
      </c>
      <c r="I78">
        <v>0.43110445443678591</v>
      </c>
      <c r="M78" t="s">
        <v>2937</v>
      </c>
      <c r="N78">
        <v>0.28347499938488591</v>
      </c>
      <c r="O78">
        <v>0.53984618809475704</v>
      </c>
      <c r="P78">
        <v>0.43804354251030864</v>
      </c>
      <c r="Q78">
        <v>-0.20533654368262863</v>
      </c>
      <c r="R78">
        <v>-0.62576762226943516</v>
      </c>
      <c r="S78">
        <v>-0.19806795339765923</v>
      </c>
      <c r="T78">
        <v>-0.34967761943587911</v>
      </c>
      <c r="U78">
        <v>-0.83441280496962167</v>
      </c>
    </row>
    <row r="79" spans="1:21">
      <c r="A79" t="s">
        <v>3200</v>
      </c>
      <c r="B79">
        <v>-3.6966786284578598E-2</v>
      </c>
      <c r="C79">
        <v>0.10278887486136359</v>
      </c>
      <c r="D79">
        <v>0.11758792963667458</v>
      </c>
      <c r="E79">
        <v>8.3596116392048683E-2</v>
      </c>
      <c r="F79">
        <v>-6.8909448500639098E-2</v>
      </c>
      <c r="G79">
        <v>2.5200361608009401E-2</v>
      </c>
      <c r="H79">
        <v>-0.10431310388670255</v>
      </c>
      <c r="I79">
        <v>0</v>
      </c>
      <c r="M79" t="s">
        <v>2938</v>
      </c>
      <c r="N79">
        <v>3.8904011272386456E-2</v>
      </c>
      <c r="O79">
        <v>-0.12402868350995946</v>
      </c>
      <c r="P79">
        <v>-0.14773020501766335</v>
      </c>
      <c r="Q79">
        <v>-0.20517755051026759</v>
      </c>
      <c r="R79" t="e">
        <v>#N/A</v>
      </c>
      <c r="S79" t="e">
        <v>#N/A</v>
      </c>
      <c r="T79" t="e">
        <v>#N/A</v>
      </c>
      <c r="U79" t="e">
        <v>#N/A</v>
      </c>
    </row>
    <row r="80" spans="1:21">
      <c r="A80" t="s">
        <v>3171</v>
      </c>
      <c r="B80">
        <v>1.1078390063400168E-2</v>
      </c>
      <c r="C80">
        <v>2.7140455767064423E-2</v>
      </c>
      <c r="D80">
        <v>0.20596117187278265</v>
      </c>
      <c r="E80">
        <v>6.8647776899888352E-2</v>
      </c>
      <c r="F80">
        <v>-7.1469200431923161E-2</v>
      </c>
      <c r="G80">
        <v>0.19941350101883751</v>
      </c>
      <c r="H80">
        <v>0.21490577363995297</v>
      </c>
      <c r="I80">
        <v>0.15789620427221471</v>
      </c>
      <c r="M80" t="s">
        <v>2939</v>
      </c>
      <c r="N80">
        <v>0.13361752626935611</v>
      </c>
      <c r="O80">
        <v>0.16610051318064772</v>
      </c>
      <c r="P80">
        <v>-0.14695923293608709</v>
      </c>
      <c r="Q80">
        <v>-0.19854497743595478</v>
      </c>
      <c r="R80" t="e">
        <v>#N/A</v>
      </c>
      <c r="S80" t="e">
        <v>#N/A</v>
      </c>
      <c r="T80" t="e">
        <v>#N/A</v>
      </c>
      <c r="U80" t="e">
        <v>#N/A</v>
      </c>
    </row>
    <row r="81" spans="1:21">
      <c r="A81" t="s">
        <v>2978</v>
      </c>
      <c r="B81">
        <v>-7.2807689898398101E-2</v>
      </c>
      <c r="C81">
        <v>-3.3160237578860524E-2</v>
      </c>
      <c r="D81">
        <v>5.221390654593553E-2</v>
      </c>
      <c r="E81">
        <v>-0.11225688217663231</v>
      </c>
      <c r="F81">
        <v>-0.52022315564827093</v>
      </c>
      <c r="G81">
        <v>-0.22866669852048657</v>
      </c>
      <c r="H81">
        <v>-0.21474406959304562</v>
      </c>
      <c r="I81">
        <v>0.12432528267907149</v>
      </c>
      <c r="M81" t="s">
        <v>2940</v>
      </c>
      <c r="N81">
        <v>0.13033795765820066</v>
      </c>
      <c r="O81">
        <v>-0.26323452050692436</v>
      </c>
      <c r="P81">
        <v>-0.2661872958991009</v>
      </c>
      <c r="Q81">
        <v>-0.19379611052856566</v>
      </c>
      <c r="R81">
        <v>-0.4123378117064746</v>
      </c>
      <c r="S81">
        <v>-0.43548275859855723</v>
      </c>
      <c r="T81">
        <v>-1.2872120509279852</v>
      </c>
      <c r="U81">
        <v>0.74308940796635492</v>
      </c>
    </row>
    <row r="82" spans="1:21">
      <c r="A82" t="s">
        <v>3053</v>
      </c>
      <c r="B82">
        <v>0.10370501688348362</v>
      </c>
      <c r="C82">
        <v>-0.16297169852764892</v>
      </c>
      <c r="D82">
        <v>-0.1396136176853566</v>
      </c>
      <c r="E82">
        <v>-1.5470668556140328E-2</v>
      </c>
      <c r="F82">
        <v>-0.18854830511079321</v>
      </c>
      <c r="G82">
        <v>-0.75774012698041204</v>
      </c>
      <c r="H82">
        <v>-0.81608318557753934</v>
      </c>
      <c r="I82">
        <v>-0.7304553142710466</v>
      </c>
      <c r="M82" t="s">
        <v>2941</v>
      </c>
      <c r="N82">
        <v>-0.1690739044896796</v>
      </c>
      <c r="O82">
        <v>-0.25259803384895457</v>
      </c>
      <c r="P82">
        <v>-0.15596948547971426</v>
      </c>
      <c r="Q82">
        <v>-0.18546717959286349</v>
      </c>
      <c r="R82" t="e">
        <v>#N/A</v>
      </c>
      <c r="S82" t="e">
        <v>#N/A</v>
      </c>
      <c r="T82" t="e">
        <v>#N/A</v>
      </c>
      <c r="U82" t="e">
        <v>#N/A</v>
      </c>
    </row>
    <row r="83" spans="1:21">
      <c r="A83" t="s">
        <v>3094</v>
      </c>
      <c r="B83">
        <v>6.4686211142720865E-3</v>
      </c>
      <c r="C83">
        <v>-3.3170116084746515E-2</v>
      </c>
      <c r="D83">
        <v>0.11603285713956722</v>
      </c>
      <c r="E83">
        <v>1.9093651785845944E-2</v>
      </c>
      <c r="F83">
        <v>0.19078708949278597</v>
      </c>
      <c r="G83">
        <v>4.9977405835958964E-2</v>
      </c>
      <c r="H83">
        <v>-1.7868877307195292E-2</v>
      </c>
      <c r="I83">
        <v>0.51869302274901108</v>
      </c>
      <c r="M83" t="s">
        <v>2942</v>
      </c>
      <c r="N83">
        <v>-6.8425399772258713E-2</v>
      </c>
      <c r="O83">
        <v>-0.10233807660238443</v>
      </c>
      <c r="P83">
        <v>1.0419341405429653E-3</v>
      </c>
      <c r="Q83">
        <v>-0.18216521195042309</v>
      </c>
      <c r="R83">
        <v>-0.41719676138372797</v>
      </c>
      <c r="S83">
        <v>-0.55230245028304237</v>
      </c>
      <c r="T83">
        <v>-0.62578621133759416</v>
      </c>
      <c r="U83">
        <v>-0.10431310388670255</v>
      </c>
    </row>
    <row r="84" spans="1:21">
      <c r="A84" t="s">
        <v>3481</v>
      </c>
      <c r="B84">
        <v>0.15120448582560875</v>
      </c>
      <c r="C84">
        <v>0.16718276758587899</v>
      </c>
      <c r="D84">
        <v>0.25079619436039025</v>
      </c>
      <c r="E84">
        <v>0.21208505535401834</v>
      </c>
      <c r="F84">
        <v>-0.93863380010600339</v>
      </c>
      <c r="G84">
        <v>-9.8513264376635292E-3</v>
      </c>
      <c r="H84">
        <v>0.10427145228059016</v>
      </c>
      <c r="I84">
        <v>0.1042853516216171</v>
      </c>
      <c r="M84" t="s">
        <v>2943</v>
      </c>
      <c r="N84">
        <v>5.8904338569757853E-2</v>
      </c>
      <c r="O84">
        <v>-0.32830351044841211</v>
      </c>
      <c r="P84">
        <v>-0.27326425431035484</v>
      </c>
      <c r="Q84">
        <v>-0.18172529847665067</v>
      </c>
      <c r="R84">
        <v>-0.31288365749702546</v>
      </c>
      <c r="S84">
        <v>-0.80936388868421083</v>
      </c>
      <c r="T84">
        <v>-0.669001142480805</v>
      </c>
      <c r="U84">
        <v>0</v>
      </c>
    </row>
    <row r="85" spans="1:21">
      <c r="A85" t="s">
        <v>3296</v>
      </c>
      <c r="B85">
        <v>0.10933401278386394</v>
      </c>
      <c r="C85">
        <v>0.11072090626458655</v>
      </c>
      <c r="D85">
        <v>0.22631249352005203</v>
      </c>
      <c r="E85">
        <v>0.12699590693261634</v>
      </c>
      <c r="F85">
        <v>-0.17186801249911124</v>
      </c>
      <c r="G85">
        <v>0.16110205557060467</v>
      </c>
      <c r="H85">
        <v>-2.5664265908395914E-3</v>
      </c>
      <c r="I85">
        <v>0.14035052065877693</v>
      </c>
      <c r="M85" t="s">
        <v>2943</v>
      </c>
      <c r="N85">
        <v>5.8904338569757853E-2</v>
      </c>
      <c r="O85">
        <v>-0.32830351044841211</v>
      </c>
      <c r="P85">
        <v>-0.27326425431035484</v>
      </c>
      <c r="Q85">
        <v>-0.18172529847665067</v>
      </c>
      <c r="R85">
        <v>-0.31288365749702546</v>
      </c>
      <c r="S85">
        <v>-0.80936388868421083</v>
      </c>
      <c r="T85">
        <v>-0.669001142480805</v>
      </c>
      <c r="U85">
        <v>0</v>
      </c>
    </row>
    <row r="86" spans="1:21">
      <c r="A86" t="s">
        <v>3043</v>
      </c>
      <c r="B86">
        <v>-5.6027272596945031E-2</v>
      </c>
      <c r="C86">
        <v>-9.7467406287370592E-2</v>
      </c>
      <c r="D86">
        <v>-0.16284306083484279</v>
      </c>
      <c r="E86">
        <v>-2.680286030826191E-2</v>
      </c>
      <c r="F86">
        <v>-1.3208260505251682E-2</v>
      </c>
      <c r="G86">
        <v>7.836666789048001E-2</v>
      </c>
      <c r="H86">
        <v>0.20765420794487702</v>
      </c>
      <c r="I86">
        <v>0.27385278268251317</v>
      </c>
      <c r="M86" t="s">
        <v>2944</v>
      </c>
      <c r="N86">
        <v>6.9220085548420143E-2</v>
      </c>
      <c r="O86">
        <v>0.12409235049362315</v>
      </c>
      <c r="P86">
        <v>-0.14922062698481314</v>
      </c>
      <c r="Q86">
        <v>-0.18166800381814507</v>
      </c>
      <c r="R86" t="e">
        <v>#N/A</v>
      </c>
      <c r="S86" t="e">
        <v>#N/A</v>
      </c>
      <c r="T86" t="e">
        <v>#N/A</v>
      </c>
      <c r="U86" t="e">
        <v>#N/A</v>
      </c>
    </row>
    <row r="87" spans="1:21">
      <c r="A87" t="s">
        <v>3781</v>
      </c>
      <c r="B87">
        <v>0.46060594298792557</v>
      </c>
      <c r="C87">
        <v>0.18357714588939011</v>
      </c>
      <c r="D87">
        <v>0.36843148108911372</v>
      </c>
      <c r="E87">
        <v>0.60384420221800295</v>
      </c>
      <c r="F87">
        <v>4.2663498550198325E-2</v>
      </c>
      <c r="G87">
        <v>1.4433680583058208</v>
      </c>
      <c r="H87">
        <v>0.67405963138133995</v>
      </c>
      <c r="I87">
        <v>0.22016555898723564</v>
      </c>
      <c r="M87" t="s">
        <v>2945</v>
      </c>
      <c r="N87">
        <v>-3.99213673128914E-2</v>
      </c>
      <c r="O87">
        <v>-0.17416704004582256</v>
      </c>
      <c r="P87">
        <v>-0.13108315930265008</v>
      </c>
      <c r="Q87">
        <v>-0.18020599350773425</v>
      </c>
      <c r="R87">
        <v>9.9062021253686613E-2</v>
      </c>
      <c r="S87">
        <v>-0.62032780554544342</v>
      </c>
      <c r="T87">
        <v>-0.79793658685901769</v>
      </c>
      <c r="U87">
        <v>-4.8581055529765917E-2</v>
      </c>
    </row>
    <row r="88" spans="1:21">
      <c r="A88" t="s">
        <v>3468</v>
      </c>
      <c r="B88">
        <v>6.9399351588990479E-2</v>
      </c>
      <c r="C88">
        <v>0.47377546970365936</v>
      </c>
      <c r="D88">
        <v>0.25286012256207091</v>
      </c>
      <c r="E88">
        <v>0.20489772014749436</v>
      </c>
      <c r="F88">
        <v>-0.61710921677244279</v>
      </c>
      <c r="G88">
        <v>0.12379861859803759</v>
      </c>
      <c r="H88">
        <v>-0.12669648023020638</v>
      </c>
      <c r="I88">
        <v>-0.62962555955385635</v>
      </c>
      <c r="M88" t="s">
        <v>2946</v>
      </c>
      <c r="N88">
        <v>0.3080143761871737</v>
      </c>
      <c r="O88">
        <v>0.2338391772099076</v>
      </c>
      <c r="P88">
        <v>5.6289212945748707E-2</v>
      </c>
      <c r="Q88">
        <v>-0.17952161327587932</v>
      </c>
      <c r="R88" t="e">
        <v>#N/A</v>
      </c>
      <c r="S88" t="e">
        <v>#N/A</v>
      </c>
      <c r="T88" t="e">
        <v>#N/A</v>
      </c>
      <c r="U88" t="e">
        <v>#N/A</v>
      </c>
    </row>
    <row r="89" spans="1:21">
      <c r="A89" t="s">
        <v>3681</v>
      </c>
      <c r="B89">
        <v>0.27968617000586993</v>
      </c>
      <c r="C89">
        <v>0.24915795132159618</v>
      </c>
      <c r="D89">
        <v>5.492273779860702E-2</v>
      </c>
      <c r="E89">
        <v>0.35232965330970967</v>
      </c>
      <c r="F89">
        <v>0.20857935396954927</v>
      </c>
      <c r="G89">
        <v>-0.31293931166010763</v>
      </c>
      <c r="H89">
        <v>-0.20860339620814969</v>
      </c>
      <c r="I89">
        <v>-0.27714712368491368</v>
      </c>
      <c r="M89" t="s">
        <v>2947</v>
      </c>
      <c r="N89">
        <v>6.9423062032648003E-2</v>
      </c>
      <c r="O89">
        <v>-5.6856971520756173E-2</v>
      </c>
      <c r="P89">
        <v>-0.17320605178083176</v>
      </c>
      <c r="Q89">
        <v>-0.17654232965311656</v>
      </c>
      <c r="R89">
        <v>0.30600350118063063</v>
      </c>
      <c r="S89">
        <v>0.13886663596821006</v>
      </c>
      <c r="T89">
        <v>0.28557858496031169</v>
      </c>
      <c r="U89">
        <v>0.58101504000837034</v>
      </c>
    </row>
    <row r="90" spans="1:21">
      <c r="A90" t="s">
        <v>3521</v>
      </c>
      <c r="B90">
        <v>0.21562008888314182</v>
      </c>
      <c r="C90">
        <v>8.3681661095452803E-2</v>
      </c>
      <c r="D90">
        <v>0.15508181774800103</v>
      </c>
      <c r="E90">
        <v>0.23126553325725774</v>
      </c>
      <c r="F90">
        <v>-0.14478867213196628</v>
      </c>
      <c r="G90">
        <v>-0.54195954110673838</v>
      </c>
      <c r="H90">
        <v>-0.21257866666519853</v>
      </c>
      <c r="I90">
        <v>-0.12149599133009492</v>
      </c>
      <c r="M90" t="s">
        <v>2948</v>
      </c>
      <c r="N90">
        <v>-0.2307890461161016</v>
      </c>
      <c r="O90">
        <v>-0.26912851671553112</v>
      </c>
      <c r="P90">
        <v>-0.10133322634909069</v>
      </c>
      <c r="Q90">
        <v>-0.17574928335168499</v>
      </c>
      <c r="R90" t="e">
        <v>#N/A</v>
      </c>
      <c r="S90" t="e">
        <v>#N/A</v>
      </c>
      <c r="T90" t="e">
        <v>#N/A</v>
      </c>
      <c r="U90" t="e">
        <v>#N/A</v>
      </c>
    </row>
    <row r="91" spans="1:21">
      <c r="A91" t="s">
        <v>2925</v>
      </c>
      <c r="B91">
        <v>-0.13874520311128222</v>
      </c>
      <c r="C91">
        <v>-7.6338951247937839E-2</v>
      </c>
      <c r="D91">
        <v>-0.14735228242201726</v>
      </c>
      <c r="E91">
        <v>-0.24409721471372034</v>
      </c>
      <c r="F91">
        <v>0.62576732438348048</v>
      </c>
      <c r="G91">
        <v>2.0173343902175103</v>
      </c>
      <c r="H91">
        <v>2.3309469194748655</v>
      </c>
      <c r="I91">
        <v>0.61747062521411988</v>
      </c>
      <c r="M91" t="s">
        <v>2949</v>
      </c>
      <c r="N91">
        <v>-0.25618428146875039</v>
      </c>
      <c r="O91">
        <v>-0.12573889746624109</v>
      </c>
      <c r="P91">
        <v>-0.14583002222258742</v>
      </c>
      <c r="Q91">
        <v>-0.17561145987674404</v>
      </c>
      <c r="R91" t="e">
        <v>#N/A</v>
      </c>
      <c r="S91" t="e">
        <v>#N/A</v>
      </c>
      <c r="T91" t="e">
        <v>#N/A</v>
      </c>
      <c r="U91" t="e">
        <v>#N/A</v>
      </c>
    </row>
    <row r="92" spans="1:21">
      <c r="A92" t="s">
        <v>3511</v>
      </c>
      <c r="B92">
        <v>0.16373785667207941</v>
      </c>
      <c r="C92">
        <v>0.17275457543988457</v>
      </c>
      <c r="D92">
        <v>4.5348692529569051E-2</v>
      </c>
      <c r="E92">
        <v>0.2278469069885497</v>
      </c>
      <c r="F92">
        <v>1.0253233247299987</v>
      </c>
      <c r="G92">
        <v>1.5643849286921159</v>
      </c>
      <c r="H92">
        <v>2.3987314287906325</v>
      </c>
      <c r="I92">
        <v>0.17604105714396945</v>
      </c>
      <c r="M92" t="s">
        <v>2950</v>
      </c>
      <c r="N92">
        <v>0.16773231445901352</v>
      </c>
      <c r="O92">
        <v>0.10500334171411434</v>
      </c>
      <c r="P92">
        <v>0.22129985225279825</v>
      </c>
      <c r="Q92">
        <v>-0.1728571474131203</v>
      </c>
      <c r="R92" t="e">
        <v>#N/A</v>
      </c>
      <c r="S92" t="e">
        <v>#N/A</v>
      </c>
      <c r="T92" t="e">
        <v>#N/A</v>
      </c>
      <c r="U92" t="e">
        <v>#N/A</v>
      </c>
    </row>
    <row r="93" spans="1:21">
      <c r="A93" t="s">
        <v>3595</v>
      </c>
      <c r="B93">
        <v>0.13212813474166296</v>
      </c>
      <c r="C93">
        <v>0.3583041317609591</v>
      </c>
      <c r="D93">
        <v>0.34353640153816156</v>
      </c>
      <c r="E93">
        <v>0.28007615943767694</v>
      </c>
      <c r="F93">
        <v>-0.13841566651514672</v>
      </c>
      <c r="G93">
        <v>0.21682943671423541</v>
      </c>
      <c r="H93">
        <v>0.36156081500964526</v>
      </c>
      <c r="I93">
        <v>0.39166446567570617</v>
      </c>
      <c r="M93" t="s">
        <v>2951</v>
      </c>
      <c r="N93">
        <v>-0.13470343731736506</v>
      </c>
      <c r="O93">
        <v>-0.25622877002406619</v>
      </c>
      <c r="P93">
        <v>-7.5303402944818784E-2</v>
      </c>
      <c r="Q93">
        <v>-0.17139465806758244</v>
      </c>
      <c r="R93" t="e">
        <v>#N/A</v>
      </c>
      <c r="S93" t="e">
        <v>#N/A</v>
      </c>
      <c r="T93" t="e">
        <v>#N/A</v>
      </c>
      <c r="U93" t="e">
        <v>#N/A</v>
      </c>
    </row>
    <row r="94" spans="1:21">
      <c r="A94" t="s">
        <v>3285</v>
      </c>
      <c r="B94">
        <v>0.11976279158350418</v>
      </c>
      <c r="C94">
        <v>0.15686485212770979</v>
      </c>
      <c r="D94">
        <v>0.20109686408794414</v>
      </c>
      <c r="E94">
        <v>0.12099710821897372</v>
      </c>
      <c r="F94">
        <v>-1.0219038869436563</v>
      </c>
      <c r="G94">
        <v>-0.97147310745089166</v>
      </c>
      <c r="H94">
        <v>-1.8266666666666669</v>
      </c>
      <c r="I94">
        <v>-4.668811692068222E-2</v>
      </c>
      <c r="M94" t="s">
        <v>2952</v>
      </c>
      <c r="N94">
        <v>-0.60522493888490492</v>
      </c>
      <c r="O94">
        <v>-0.29176188025982286</v>
      </c>
      <c r="P94">
        <v>1.8129495236459892E-2</v>
      </c>
      <c r="Q94">
        <v>-0.17049162499786355</v>
      </c>
      <c r="R94">
        <v>0.14056987546173538</v>
      </c>
      <c r="S94">
        <v>-1.2065809405237522</v>
      </c>
      <c r="T94">
        <v>-0.28937185915465535</v>
      </c>
      <c r="U94">
        <v>0.48711532832461241</v>
      </c>
    </row>
    <row r="95" spans="1:21">
      <c r="A95" t="s">
        <v>3426</v>
      </c>
      <c r="B95">
        <v>0.14575379506559705</v>
      </c>
      <c r="C95">
        <v>0.13369847337676413</v>
      </c>
      <c r="D95">
        <v>0.20405105365278425</v>
      </c>
      <c r="E95">
        <v>0.18046289564142851</v>
      </c>
      <c r="F95">
        <v>-0.26319863412381833</v>
      </c>
      <c r="G95">
        <v>-0.47854582013596597</v>
      </c>
      <c r="H95">
        <v>-0.27461434974199883</v>
      </c>
      <c r="I95">
        <v>0.81037061282802469</v>
      </c>
      <c r="M95" t="s">
        <v>2953</v>
      </c>
      <c r="N95">
        <v>-0.18145819147565684</v>
      </c>
      <c r="O95">
        <v>-0.42481291395126725</v>
      </c>
      <c r="P95">
        <v>-0.21390119167907934</v>
      </c>
      <c r="Q95">
        <v>-0.16964145953019086</v>
      </c>
      <c r="R95">
        <v>6.30376563555618E-3</v>
      </c>
      <c r="S95">
        <v>-1.3805192047059359E-2</v>
      </c>
      <c r="T95">
        <v>0.290586559584882</v>
      </c>
      <c r="U95">
        <v>0.11967751183599633</v>
      </c>
    </row>
    <row r="96" spans="1:21">
      <c r="A96" t="s">
        <v>3183</v>
      </c>
      <c r="B96">
        <v>0.23062675159884735</v>
      </c>
      <c r="C96">
        <v>0.11300027527077805</v>
      </c>
      <c r="D96">
        <v>0.11820015654068906</v>
      </c>
      <c r="E96">
        <v>7.5338510941883957E-2</v>
      </c>
      <c r="F96">
        <v>-0.39231078134216602</v>
      </c>
      <c r="G96">
        <v>-0.24258997420544168</v>
      </c>
      <c r="H96">
        <v>8.9914802706418898E-2</v>
      </c>
      <c r="I96">
        <v>-0.39760466740801448</v>
      </c>
      <c r="M96" t="s">
        <v>2954</v>
      </c>
      <c r="N96">
        <v>8.3061473477091835E-2</v>
      </c>
      <c r="O96">
        <v>-0.19578046295692458</v>
      </c>
      <c r="P96">
        <v>4.0463653040335411E-2</v>
      </c>
      <c r="Q96">
        <v>-0.16883919885690818</v>
      </c>
      <c r="R96" t="e">
        <v>#N/A</v>
      </c>
      <c r="S96" t="e">
        <v>#N/A</v>
      </c>
      <c r="T96" t="e">
        <v>#N/A</v>
      </c>
      <c r="U96" t="e">
        <v>#N/A</v>
      </c>
    </row>
    <row r="97" spans="1:21">
      <c r="A97" t="s">
        <v>3021</v>
      </c>
      <c r="B97">
        <v>-0.18435672906389128</v>
      </c>
      <c r="C97">
        <v>-0.36041333874018167</v>
      </c>
      <c r="D97">
        <v>5.6911945096701147E-5</v>
      </c>
      <c r="E97">
        <v>-4.6962105781373754E-2</v>
      </c>
      <c r="F97">
        <v>-0.64535684758193435</v>
      </c>
      <c r="G97">
        <v>-1.7623532232585466E-2</v>
      </c>
      <c r="H97">
        <v>9.0029303677181108E-2</v>
      </c>
      <c r="I97">
        <v>-2.3333333333332883E-2</v>
      </c>
      <c r="M97" t="s">
        <v>2891</v>
      </c>
      <c r="N97">
        <v>-0.65969150164961399</v>
      </c>
      <c r="O97">
        <v>0.27238266327453814</v>
      </c>
      <c r="P97">
        <v>-0.24104568130987905</v>
      </c>
      <c r="Q97">
        <v>-0.16780853046130559</v>
      </c>
      <c r="R97">
        <v>1.3200325437966096</v>
      </c>
      <c r="S97">
        <v>0.89928519677632901</v>
      </c>
      <c r="T97">
        <v>1.2335984824520463</v>
      </c>
      <c r="U97">
        <v>-0.13502272455376552</v>
      </c>
    </row>
    <row r="98" spans="1:21">
      <c r="A98" t="s">
        <v>3734</v>
      </c>
      <c r="B98">
        <v>0.3395746349297995</v>
      </c>
      <c r="C98">
        <v>0.41322171935173463</v>
      </c>
      <c r="D98">
        <v>0.29312473649978349</v>
      </c>
      <c r="E98">
        <v>0.42379088483784211</v>
      </c>
      <c r="F98">
        <v>-0.3602944301197864</v>
      </c>
      <c r="G98">
        <v>-0.52521144004327391</v>
      </c>
      <c r="H98">
        <v>-0.68538051778181985</v>
      </c>
      <c r="I98">
        <v>0.20735788679192382</v>
      </c>
      <c r="M98" t="s">
        <v>2955</v>
      </c>
      <c r="N98">
        <v>-2.7160342632766361E-2</v>
      </c>
      <c r="O98">
        <v>5.9437788357713774E-2</v>
      </c>
      <c r="P98">
        <v>-0.1120909736624304</v>
      </c>
      <c r="Q98">
        <v>-0.16692503934314126</v>
      </c>
      <c r="R98" t="e">
        <v>#N/A</v>
      </c>
      <c r="S98" t="e">
        <v>#N/A</v>
      </c>
      <c r="T98" t="e">
        <v>#N/A</v>
      </c>
      <c r="U98" t="e">
        <v>#N/A</v>
      </c>
    </row>
    <row r="99" spans="1:21">
      <c r="A99" t="s">
        <v>3520</v>
      </c>
      <c r="B99">
        <v>0.51733190150118413</v>
      </c>
      <c r="C99">
        <v>0.47149881988771142</v>
      </c>
      <c r="D99">
        <v>0.28676251533075681</v>
      </c>
      <c r="E99">
        <v>0.23096666600026777</v>
      </c>
      <c r="F99">
        <v>-0.23209199567581643</v>
      </c>
      <c r="G99">
        <v>-0.16875783095600749</v>
      </c>
      <c r="H99">
        <v>0.48368912240205125</v>
      </c>
      <c r="I99">
        <v>0.46875726279004476</v>
      </c>
      <c r="M99" t="s">
        <v>2956</v>
      </c>
      <c r="N99">
        <v>-0.10724378990493368</v>
      </c>
      <c r="O99">
        <v>-5.4974349067735316E-2</v>
      </c>
      <c r="P99">
        <v>-0.23626859875249176</v>
      </c>
      <c r="Q99">
        <v>-0.16450926301007099</v>
      </c>
      <c r="R99">
        <v>-0.78692880003609744</v>
      </c>
      <c r="S99">
        <v>0.61855789689876106</v>
      </c>
      <c r="T99">
        <v>0.48013240652342004</v>
      </c>
      <c r="U99">
        <v>0.47379352672949254</v>
      </c>
    </row>
    <row r="100" spans="1:21">
      <c r="A100" t="s">
        <v>3469</v>
      </c>
      <c r="B100">
        <v>-4.5901478472699687E-3</v>
      </c>
      <c r="C100">
        <v>0.25421179301838925</v>
      </c>
      <c r="D100">
        <v>0.15699767086432742</v>
      </c>
      <c r="E100">
        <v>0.20573642589827326</v>
      </c>
      <c r="F100">
        <v>-0.41746243063202498</v>
      </c>
      <c r="G100">
        <v>-0.82797144090391583</v>
      </c>
      <c r="H100">
        <v>-0.55772269209412262</v>
      </c>
      <c r="I100">
        <v>-0.3098648162850029</v>
      </c>
      <c r="M100" t="s">
        <v>2957</v>
      </c>
      <c r="N100">
        <v>0.2591918200310086</v>
      </c>
      <c r="O100">
        <v>5.7187352797029016E-2</v>
      </c>
      <c r="P100">
        <v>-0.15344051969639955</v>
      </c>
      <c r="Q100">
        <v>-0.16352755521120932</v>
      </c>
      <c r="R100">
        <v>0.67405042259996117</v>
      </c>
      <c r="S100">
        <v>0.53179716368331531</v>
      </c>
      <c r="T100">
        <v>0.22565720313708473</v>
      </c>
      <c r="U100">
        <v>0.16486033262308034</v>
      </c>
    </row>
    <row r="101" spans="1:21">
      <c r="A101" t="s">
        <v>2976</v>
      </c>
      <c r="B101">
        <v>5.5093295738653902E-2</v>
      </c>
      <c r="C101">
        <v>-0.10486236293104383</v>
      </c>
      <c r="D101">
        <v>-0.10086868744709074</v>
      </c>
      <c r="E101">
        <v>-0.11362642144456304</v>
      </c>
      <c r="F101">
        <v>0.10873330684233623</v>
      </c>
      <c r="G101">
        <v>8.2399462858621611E-2</v>
      </c>
      <c r="H101">
        <v>3.4612095557692096E-2</v>
      </c>
      <c r="I101">
        <v>8.0642060495472442E-2</v>
      </c>
      <c r="M101" t="s">
        <v>2957</v>
      </c>
      <c r="N101">
        <v>0.2591918200310086</v>
      </c>
      <c r="O101">
        <v>5.7187352797029016E-2</v>
      </c>
      <c r="P101">
        <v>-0.15344051969639955</v>
      </c>
      <c r="Q101">
        <v>-0.16352755521120932</v>
      </c>
      <c r="R101">
        <v>0.67405042259996117</v>
      </c>
      <c r="S101">
        <v>0.53179716368331531</v>
      </c>
      <c r="T101">
        <v>0.22565720313708473</v>
      </c>
      <c r="U101">
        <v>0.16486033262308034</v>
      </c>
    </row>
    <row r="102" spans="1:21">
      <c r="A102" t="s">
        <v>3214</v>
      </c>
      <c r="B102">
        <v>7.9484492221351677E-2</v>
      </c>
      <c r="C102">
        <v>9.1974562873154586E-2</v>
      </c>
      <c r="D102">
        <v>0.16425199309052577</v>
      </c>
      <c r="E102">
        <v>9.0854041287337289E-2</v>
      </c>
      <c r="F102">
        <v>-1.3946254283581094E-5</v>
      </c>
      <c r="G102">
        <v>-0.10431310388670255</v>
      </c>
      <c r="H102">
        <v>0</v>
      </c>
      <c r="I102">
        <v>-0.10431310388670255</v>
      </c>
      <c r="M102" t="s">
        <v>2958</v>
      </c>
      <c r="N102">
        <v>-0.3003080682292798</v>
      </c>
      <c r="O102">
        <v>-0.2053100970511782</v>
      </c>
      <c r="P102">
        <v>-0.16102400562322858</v>
      </c>
      <c r="Q102">
        <v>-0.15834302713087353</v>
      </c>
      <c r="R102">
        <v>-0.10898532734145293</v>
      </c>
      <c r="S102">
        <v>-0.2124332117020602</v>
      </c>
      <c r="T102">
        <v>-0.23244489510028069</v>
      </c>
      <c r="U102">
        <v>0.10426625008284672</v>
      </c>
    </row>
    <row r="103" spans="1:21">
      <c r="A103" t="s">
        <v>3585</v>
      </c>
      <c r="B103">
        <v>0.13276739899861159</v>
      </c>
      <c r="C103">
        <v>0.48993817932606681</v>
      </c>
      <c r="D103">
        <v>0.30437188484049271</v>
      </c>
      <c r="E103">
        <v>0.27433294992517943</v>
      </c>
      <c r="F103">
        <v>-0.31951055624591967</v>
      </c>
      <c r="G103">
        <v>0.19736120351485242</v>
      </c>
      <c r="H103">
        <v>6.2527986538172806E-2</v>
      </c>
      <c r="I103">
        <v>0.20811057842502856</v>
      </c>
      <c r="M103" t="s">
        <v>2959</v>
      </c>
      <c r="N103">
        <v>-9.4011618620079715E-2</v>
      </c>
      <c r="O103">
        <v>8.5054210484963741E-2</v>
      </c>
      <c r="P103">
        <v>-0.15932893054070471</v>
      </c>
      <c r="Q103">
        <v>-0.15514039586784556</v>
      </c>
      <c r="R103">
        <v>0.15000000000000005</v>
      </c>
      <c r="S103">
        <v>1.3471562082259483</v>
      </c>
      <c r="T103">
        <v>1.0695436610200257</v>
      </c>
      <c r="U103">
        <v>0.27314431225360808</v>
      </c>
    </row>
    <row r="104" spans="1:21">
      <c r="A104" t="s">
        <v>3769</v>
      </c>
      <c r="B104">
        <v>0.50971777246311789</v>
      </c>
      <c r="C104">
        <v>0.2335467254067006</v>
      </c>
      <c r="D104">
        <v>0.28343390307897331</v>
      </c>
      <c r="E104">
        <v>0.52430787130494716</v>
      </c>
      <c r="F104">
        <v>0.17403714496226241</v>
      </c>
      <c r="G104">
        <v>0.32774385235790265</v>
      </c>
      <c r="H104">
        <v>0.21776882088075988</v>
      </c>
      <c r="I104">
        <v>1.0431993123610466</v>
      </c>
      <c r="M104" t="s">
        <v>2960</v>
      </c>
      <c r="N104">
        <v>-2.9326114274593293E-2</v>
      </c>
      <c r="O104">
        <v>-5.228091776650405E-4</v>
      </c>
      <c r="P104">
        <v>-7.0066180953093679E-2</v>
      </c>
      <c r="Q104">
        <v>-0.15291621769968108</v>
      </c>
      <c r="R104">
        <v>0.7948835642198836</v>
      </c>
      <c r="S104">
        <v>1.2215975618040888</v>
      </c>
      <c r="T104">
        <v>1.1172707453186814</v>
      </c>
      <c r="U104">
        <v>0.26899092568180516</v>
      </c>
    </row>
    <row r="105" spans="1:21">
      <c r="A105" t="s">
        <v>3549</v>
      </c>
      <c r="B105">
        <v>0.18189054329550849</v>
      </c>
      <c r="C105">
        <v>8.5710245431279974E-2</v>
      </c>
      <c r="D105">
        <v>0.24458433925665088</v>
      </c>
      <c r="E105">
        <v>0.25144340066578624</v>
      </c>
      <c r="F105">
        <v>0.467707033544291</v>
      </c>
      <c r="G105">
        <v>0.61080122091710554</v>
      </c>
      <c r="H105">
        <v>0.29481262582618345</v>
      </c>
      <c r="I105">
        <v>0.45654504233659704</v>
      </c>
      <c r="M105" t="s">
        <v>2961</v>
      </c>
      <c r="N105">
        <v>-1.9943985980861976E-2</v>
      </c>
      <c r="O105">
        <v>-0.23290266225135706</v>
      </c>
      <c r="P105">
        <v>-0.2109239243841772</v>
      </c>
      <c r="Q105">
        <v>-0.15104469247681943</v>
      </c>
      <c r="R105" t="e">
        <v>#N/A</v>
      </c>
      <c r="S105" t="e">
        <v>#N/A</v>
      </c>
      <c r="T105" t="e">
        <v>#N/A</v>
      </c>
      <c r="U105" t="e">
        <v>#N/A</v>
      </c>
    </row>
    <row r="106" spans="1:21">
      <c r="A106" t="s">
        <v>3504</v>
      </c>
      <c r="B106">
        <v>0.12528799271451554</v>
      </c>
      <c r="C106">
        <v>7.5588413453936007E-2</v>
      </c>
      <c r="D106">
        <v>0.12224676766127264</v>
      </c>
      <c r="E106">
        <v>0.22442999322599752</v>
      </c>
      <c r="F106">
        <v>-0.78089154421519291</v>
      </c>
      <c r="G106">
        <v>-0.2902020627767854</v>
      </c>
      <c r="H106">
        <v>0.35387210233877392</v>
      </c>
      <c r="I106">
        <v>0.5251600684039085</v>
      </c>
      <c r="M106" t="s">
        <v>2962</v>
      </c>
      <c r="N106">
        <v>-2.9335547851614685E-2</v>
      </c>
      <c r="O106">
        <v>-6.6655381612841444E-2</v>
      </c>
      <c r="P106">
        <v>-0.11593406338423179</v>
      </c>
      <c r="Q106">
        <v>-0.14687464271271286</v>
      </c>
      <c r="R106" t="e">
        <v>#N/A</v>
      </c>
      <c r="S106" t="e">
        <v>#N/A</v>
      </c>
      <c r="T106" t="e">
        <v>#N/A</v>
      </c>
      <c r="U106" t="e">
        <v>#N/A</v>
      </c>
    </row>
    <row r="107" spans="1:21">
      <c r="A107" t="s">
        <v>2894</v>
      </c>
      <c r="B107">
        <v>5.1430965587503784E-2</v>
      </c>
      <c r="C107">
        <v>-0.13714447643057714</v>
      </c>
      <c r="D107">
        <v>-0.45912349574116995</v>
      </c>
      <c r="E107">
        <v>-0.40929323039737409</v>
      </c>
      <c r="F107">
        <v>-0.45807467461776091</v>
      </c>
      <c r="G107">
        <v>-0.25928661085722976</v>
      </c>
      <c r="H107">
        <v>-0.15987970267156482</v>
      </c>
      <c r="I107">
        <v>0.6978432418594992</v>
      </c>
      <c r="M107" t="s">
        <v>2963</v>
      </c>
      <c r="N107">
        <v>0.17895271147380248</v>
      </c>
      <c r="O107">
        <v>-0.41985657426604772</v>
      </c>
      <c r="P107">
        <v>-0.13964813045485797</v>
      </c>
      <c r="Q107">
        <v>-0.14591176248283039</v>
      </c>
      <c r="R107" t="e">
        <v>#N/A</v>
      </c>
      <c r="S107" t="e">
        <v>#N/A</v>
      </c>
      <c r="T107" t="e">
        <v>#N/A</v>
      </c>
      <c r="U107" t="e">
        <v>#N/A</v>
      </c>
    </row>
    <row r="108" spans="1:21">
      <c r="A108" t="s">
        <v>3142</v>
      </c>
      <c r="B108">
        <v>-1.0746303052518193E-2</v>
      </c>
      <c r="C108">
        <v>-0.11834020294691404</v>
      </c>
      <c r="D108">
        <v>0.12487124286993118</v>
      </c>
      <c r="E108">
        <v>5.4781034096197605E-2</v>
      </c>
      <c r="F108">
        <v>-1.7539134309886872</v>
      </c>
      <c r="G108">
        <v>-1.0785274432360092</v>
      </c>
      <c r="H108">
        <v>-0.55547492400463339</v>
      </c>
      <c r="I108">
        <v>-2.148181182259973</v>
      </c>
      <c r="M108" t="s">
        <v>2964</v>
      </c>
      <c r="N108">
        <v>-0.10569807245450952</v>
      </c>
      <c r="O108">
        <v>2.9445017096591589E-2</v>
      </c>
      <c r="P108">
        <v>-0.16909565917521349</v>
      </c>
      <c r="Q108">
        <v>-0.14508109282426906</v>
      </c>
      <c r="R108" t="e">
        <v>#N/A</v>
      </c>
      <c r="S108" t="e">
        <v>#N/A</v>
      </c>
      <c r="T108" t="e">
        <v>#N/A</v>
      </c>
      <c r="U108" t="e">
        <v>#N/A</v>
      </c>
    </row>
    <row r="109" spans="1:21">
      <c r="A109" t="s">
        <v>3578</v>
      </c>
      <c r="B109">
        <v>0.2130197091413534</v>
      </c>
      <c r="C109">
        <v>0.47037928982636545</v>
      </c>
      <c r="D109">
        <v>0.22226572826785129</v>
      </c>
      <c r="E109">
        <v>0.27144297763643427</v>
      </c>
      <c r="F109">
        <v>-2.8331231676804836E-2</v>
      </c>
      <c r="G109">
        <v>0.48086388806651614</v>
      </c>
      <c r="H109">
        <v>0.19928589841881261</v>
      </c>
      <c r="I109">
        <v>0.58402178834184115</v>
      </c>
      <c r="M109" t="s">
        <v>2965</v>
      </c>
      <c r="N109">
        <v>-8.8099657726364387E-3</v>
      </c>
      <c r="O109">
        <v>-0.29209996782828862</v>
      </c>
      <c r="P109">
        <v>-0.32281397531255113</v>
      </c>
      <c r="Q109">
        <v>-0.1430587947965887</v>
      </c>
      <c r="R109" t="e">
        <v>#N/A</v>
      </c>
      <c r="S109" t="e">
        <v>#N/A</v>
      </c>
      <c r="T109" t="e">
        <v>#N/A</v>
      </c>
      <c r="U109" t="e">
        <v>#N/A</v>
      </c>
    </row>
    <row r="110" spans="1:21">
      <c r="A110" t="s">
        <v>3790</v>
      </c>
      <c r="B110">
        <v>1.1925765245039344</v>
      </c>
      <c r="C110">
        <v>0.99999431984508347</v>
      </c>
      <c r="D110">
        <v>0.96902024864161929</v>
      </c>
      <c r="E110">
        <v>0.79113558636049708</v>
      </c>
      <c r="F110">
        <v>-0.21903750576940548</v>
      </c>
      <c r="G110">
        <v>-1.1066412230303528</v>
      </c>
      <c r="H110">
        <v>-1.4652699222377494</v>
      </c>
      <c r="I110">
        <v>-5.0054926662518685E-2</v>
      </c>
      <c r="M110" t="s">
        <v>2966</v>
      </c>
      <c r="N110">
        <v>3.8309768672693173E-2</v>
      </c>
      <c r="O110">
        <v>0.25440376103194595</v>
      </c>
      <c r="P110">
        <v>0.10215461399862123</v>
      </c>
      <c r="Q110">
        <v>-0.13424766074033323</v>
      </c>
      <c r="R110" t="e">
        <v>#N/A</v>
      </c>
      <c r="S110" t="e">
        <v>#N/A</v>
      </c>
      <c r="T110" t="e">
        <v>#N/A</v>
      </c>
      <c r="U110" t="e">
        <v>#N/A</v>
      </c>
    </row>
    <row r="111" spans="1:21">
      <c r="A111" t="s">
        <v>3503</v>
      </c>
      <c r="B111">
        <v>-9.5848366668404919E-2</v>
      </c>
      <c r="C111">
        <v>6.0271012852666485E-2</v>
      </c>
      <c r="D111">
        <v>0.24455965425885326</v>
      </c>
      <c r="E111">
        <v>0.22368137144145106</v>
      </c>
      <c r="F111">
        <v>-0.20523989981657853</v>
      </c>
      <c r="G111">
        <v>-1.2016906653515427</v>
      </c>
      <c r="H111">
        <v>-0.14434162635108083</v>
      </c>
      <c r="I111">
        <v>0.46904488333802069</v>
      </c>
      <c r="M111" t="s">
        <v>2967</v>
      </c>
      <c r="N111">
        <v>0.17037382483559238</v>
      </c>
      <c r="O111">
        <v>-1.0111995303120206E-2</v>
      </c>
      <c r="P111">
        <v>-0.22996452143147494</v>
      </c>
      <c r="Q111">
        <v>-0.13380679413166877</v>
      </c>
      <c r="R111">
        <v>-0.54551554797747559</v>
      </c>
      <c r="S111">
        <v>4.9159696342015264E-3</v>
      </c>
      <c r="T111">
        <v>0.35849447719099042</v>
      </c>
      <c r="U111">
        <v>0.70040020159505378</v>
      </c>
    </row>
    <row r="112" spans="1:21">
      <c r="A112" t="s">
        <v>2915</v>
      </c>
      <c r="B112">
        <v>7.7449563639157772E-4</v>
      </c>
      <c r="C112">
        <v>-0.12828409677275918</v>
      </c>
      <c r="D112">
        <v>-0.31966459230742511</v>
      </c>
      <c r="E112">
        <v>-0.26866618574717765</v>
      </c>
      <c r="F112">
        <v>-0.20942355773121232</v>
      </c>
      <c r="G112">
        <v>-0.3487982034569348</v>
      </c>
      <c r="H112">
        <v>-0.19174368148661422</v>
      </c>
      <c r="I112">
        <v>-1.5548559892181084</v>
      </c>
      <c r="M112" t="s">
        <v>2968</v>
      </c>
      <c r="N112">
        <v>-7.1349592745919649E-2</v>
      </c>
      <c r="O112">
        <v>1.3393270340946204E-2</v>
      </c>
      <c r="P112">
        <v>5.9900653707029287E-2</v>
      </c>
      <c r="Q112">
        <v>-0.1300086707908514</v>
      </c>
      <c r="R112" t="e">
        <v>#N/A</v>
      </c>
      <c r="S112" t="e">
        <v>#N/A</v>
      </c>
      <c r="T112" t="e">
        <v>#N/A</v>
      </c>
      <c r="U112" t="e">
        <v>#N/A</v>
      </c>
    </row>
    <row r="113" spans="1:21">
      <c r="A113" t="s">
        <v>3240</v>
      </c>
      <c r="B113">
        <v>2.5210488980575305E-2</v>
      </c>
      <c r="C113">
        <v>-0.18544156766746825</v>
      </c>
      <c r="D113">
        <v>7.2126049019903271E-2</v>
      </c>
      <c r="E113">
        <v>0.10340848660108291</v>
      </c>
      <c r="F113">
        <v>0.82540235652312877</v>
      </c>
      <c r="G113">
        <v>-0.3062996012625645</v>
      </c>
      <c r="H113">
        <v>-0.98847679350710571</v>
      </c>
      <c r="I113">
        <v>5.7775527522652942E-2</v>
      </c>
      <c r="M113" t="s">
        <v>2969</v>
      </c>
      <c r="N113">
        <v>7.7002397020361407E-2</v>
      </c>
      <c r="O113">
        <v>-8.9296604189692028E-2</v>
      </c>
      <c r="P113">
        <v>7.4531269740359549E-2</v>
      </c>
      <c r="Q113">
        <v>-0.12935929733542184</v>
      </c>
      <c r="R113" t="e">
        <v>#N/A</v>
      </c>
      <c r="S113" t="e">
        <v>#N/A</v>
      </c>
      <c r="T113" t="e">
        <v>#N/A</v>
      </c>
      <c r="U113" t="e">
        <v>#N/A</v>
      </c>
    </row>
    <row r="114" spans="1:21">
      <c r="A114" t="s">
        <v>3412</v>
      </c>
      <c r="B114">
        <v>9.0818057151002399E-2</v>
      </c>
      <c r="C114">
        <v>0.13557470826428938</v>
      </c>
      <c r="D114">
        <v>0.18239687881867736</v>
      </c>
      <c r="E114">
        <v>0.17610485035348233</v>
      </c>
      <c r="F114">
        <v>0.11679792818231179</v>
      </c>
      <c r="G114">
        <v>0.2644654343198562</v>
      </c>
      <c r="H114">
        <v>-0.31291650009485222</v>
      </c>
      <c r="I114">
        <v>0.55548596099412417</v>
      </c>
      <c r="M114" t="s">
        <v>2970</v>
      </c>
      <c r="N114">
        <v>-0.17516495832284418</v>
      </c>
      <c r="O114">
        <v>-0.63380201266792724</v>
      </c>
      <c r="P114">
        <v>-0.55908428266193844</v>
      </c>
      <c r="Q114">
        <v>-0.12652310610889933</v>
      </c>
      <c r="R114">
        <v>0.31138527366437563</v>
      </c>
      <c r="S114">
        <v>4.0715267683816947</v>
      </c>
      <c r="T114">
        <v>4.541608947333529</v>
      </c>
      <c r="U114">
        <v>0.31289747289725689</v>
      </c>
    </row>
    <row r="115" spans="1:21">
      <c r="A115" t="s">
        <v>3234</v>
      </c>
      <c r="B115">
        <v>0.18177153673434521</v>
      </c>
      <c r="C115">
        <v>0.11105105735116071</v>
      </c>
      <c r="D115">
        <v>0.14465524461284796</v>
      </c>
      <c r="E115">
        <v>0.10112288488154153</v>
      </c>
      <c r="F115">
        <v>-0.54643831344549432</v>
      </c>
      <c r="G115">
        <v>-0.49208675957872844</v>
      </c>
      <c r="H115">
        <v>6.5369664384366533E-2</v>
      </c>
      <c r="I115">
        <v>0.13585152901795236</v>
      </c>
      <c r="M115" t="s">
        <v>2971</v>
      </c>
      <c r="N115">
        <v>0.27477230685182752</v>
      </c>
      <c r="O115">
        <v>0.28886356513577649</v>
      </c>
      <c r="P115">
        <v>0.23035751018908096</v>
      </c>
      <c r="Q115">
        <v>-0.1262391918077618</v>
      </c>
      <c r="R115" t="e">
        <v>#N/A</v>
      </c>
      <c r="S115" t="e">
        <v>#N/A</v>
      </c>
      <c r="T115" t="e">
        <v>#N/A</v>
      </c>
      <c r="U115" t="e">
        <v>#N/A</v>
      </c>
    </row>
    <row r="116" spans="1:21">
      <c r="A116" t="s">
        <v>3006</v>
      </c>
      <c r="B116">
        <v>-8.4100336513712154E-2</v>
      </c>
      <c r="C116">
        <v>-0.10305713713430729</v>
      </c>
      <c r="D116">
        <v>-8.5239238055924895E-3</v>
      </c>
      <c r="E116">
        <v>-5.8766653246806196E-2</v>
      </c>
      <c r="F116">
        <v>-0.36275549522644562</v>
      </c>
      <c r="G116">
        <v>-0.92862044828041324</v>
      </c>
      <c r="H116">
        <v>-0.75119707789713797</v>
      </c>
      <c r="I116">
        <v>-7.3426567583484273E-2</v>
      </c>
      <c r="M116" t="s">
        <v>2972</v>
      </c>
      <c r="N116">
        <v>-1.5196272731316626E-2</v>
      </c>
      <c r="O116">
        <v>-0.11834083070875379</v>
      </c>
      <c r="P116">
        <v>-0.15713962578956006</v>
      </c>
      <c r="Q116">
        <v>-0.12546273425193505</v>
      </c>
      <c r="R116">
        <v>0.62548866563858885</v>
      </c>
      <c r="S116">
        <v>0.41717766923438715</v>
      </c>
      <c r="T116">
        <v>0.10429915763241897</v>
      </c>
      <c r="U116">
        <v>0.20859831526483794</v>
      </c>
    </row>
    <row r="117" spans="1:21">
      <c r="A117" t="s">
        <v>3420</v>
      </c>
      <c r="B117">
        <v>8.2619910035320765E-2</v>
      </c>
      <c r="C117">
        <v>-8.9686453998639948E-2</v>
      </c>
      <c r="D117">
        <v>0.12325988635363477</v>
      </c>
      <c r="E117">
        <v>0.17823990505601547</v>
      </c>
      <c r="F117">
        <v>0.31287851160196822</v>
      </c>
      <c r="G117">
        <v>-0.83437566129146024</v>
      </c>
      <c r="H117">
        <v>-0.4486113307433493</v>
      </c>
      <c r="I117">
        <v>-0.10432705014098613</v>
      </c>
      <c r="M117" t="s">
        <v>2973</v>
      </c>
      <c r="N117">
        <v>-0.25823394586809423</v>
      </c>
      <c r="O117">
        <v>-0.25703473129568988</v>
      </c>
      <c r="P117">
        <v>-7.2882144353349082E-3</v>
      </c>
      <c r="Q117">
        <v>-0.12545198117248885</v>
      </c>
      <c r="R117">
        <v>0.80414663612232573</v>
      </c>
      <c r="S117">
        <v>-2.6382118865380741</v>
      </c>
      <c r="T117">
        <v>0.24979171258074087</v>
      </c>
      <c r="U117">
        <v>0.35005395714080262</v>
      </c>
    </row>
    <row r="118" spans="1:21">
      <c r="A118" t="s">
        <v>2993</v>
      </c>
      <c r="B118">
        <v>-0.18732250105981835</v>
      </c>
      <c r="C118">
        <v>-0.25942958536964322</v>
      </c>
      <c r="D118">
        <v>-0.10269669797125873</v>
      </c>
      <c r="E118">
        <v>-8.6511918142574792E-2</v>
      </c>
      <c r="F118">
        <v>-0.62754185660019512</v>
      </c>
      <c r="G118">
        <v>-0.73113154409676806</v>
      </c>
      <c r="H118">
        <v>-0.62250292345987202</v>
      </c>
      <c r="I118">
        <v>0.66025713899386607</v>
      </c>
      <c r="M118" t="s">
        <v>2974</v>
      </c>
      <c r="N118">
        <v>-0.14495368566783448</v>
      </c>
      <c r="O118">
        <v>-0.23833973157106947</v>
      </c>
      <c r="P118">
        <v>-0.12714846890398052</v>
      </c>
      <c r="Q118">
        <v>-0.12525052260053873</v>
      </c>
      <c r="R118">
        <v>0.13267231754904737</v>
      </c>
      <c r="S118">
        <v>-0.35485584936910675</v>
      </c>
      <c r="T118">
        <v>-0.65946970632612667</v>
      </c>
      <c r="U118">
        <v>3.1059125072482225E-2</v>
      </c>
    </row>
    <row r="119" spans="1:21">
      <c r="A119" t="s">
        <v>3397</v>
      </c>
      <c r="B119">
        <v>7.7882520099178176E-2</v>
      </c>
      <c r="C119">
        <v>-6.4539721474803635E-2</v>
      </c>
      <c r="D119">
        <v>0.10057182360830856</v>
      </c>
      <c r="E119">
        <v>0.16826687204165444</v>
      </c>
      <c r="F119">
        <v>0.2461559210521409</v>
      </c>
      <c r="G119">
        <v>-0.63542023569508554</v>
      </c>
      <c r="H119">
        <v>-0.53852053009674206</v>
      </c>
      <c r="I119">
        <v>0.58563078915738331</v>
      </c>
      <c r="M119" t="s">
        <v>2975</v>
      </c>
      <c r="N119">
        <v>7.0483316313531457E-3</v>
      </c>
      <c r="O119">
        <v>-0.10464204058744668</v>
      </c>
      <c r="P119">
        <v>-0.13201292951556159</v>
      </c>
      <c r="Q119">
        <v>-0.12108499099478197</v>
      </c>
      <c r="R119">
        <v>-1.6858609199747141</v>
      </c>
      <c r="S119">
        <v>-0.25069398036955443</v>
      </c>
      <c r="T119">
        <v>-0.12228279320904605</v>
      </c>
      <c r="U119">
        <v>0.13372205808999221</v>
      </c>
    </row>
    <row r="120" spans="1:21">
      <c r="A120" t="s">
        <v>3282</v>
      </c>
      <c r="B120">
        <v>0.14247009873086203</v>
      </c>
      <c r="C120">
        <v>-5.0735618692806177E-2</v>
      </c>
      <c r="D120">
        <v>6.8593526664634419E-2</v>
      </c>
      <c r="E120">
        <v>0.11970422207049745</v>
      </c>
      <c r="F120">
        <v>-2.5323908706924967</v>
      </c>
      <c r="G120">
        <v>-0.34503665867353428</v>
      </c>
      <c r="H120">
        <v>0.38117639583789226</v>
      </c>
      <c r="I120">
        <v>-3.3333333333332806E-3</v>
      </c>
      <c r="M120" t="s">
        <v>2976</v>
      </c>
      <c r="N120">
        <v>5.5093295738653902E-2</v>
      </c>
      <c r="O120">
        <v>-0.10486236293104383</v>
      </c>
      <c r="P120">
        <v>-0.10086868744709074</v>
      </c>
      <c r="Q120">
        <v>-0.11362642144456304</v>
      </c>
      <c r="R120">
        <v>0.10873330684233623</v>
      </c>
      <c r="S120">
        <v>8.2399462858621611E-2</v>
      </c>
      <c r="T120">
        <v>3.4612095557692096E-2</v>
      </c>
      <c r="U120">
        <v>8.0642060495472442E-2</v>
      </c>
    </row>
    <row r="121" spans="1:21">
      <c r="A121" t="s">
        <v>3568</v>
      </c>
      <c r="B121">
        <v>9.7215499051055726E-2</v>
      </c>
      <c r="C121">
        <v>-0.1002578636327171</v>
      </c>
      <c r="D121">
        <v>0.18147095487250273</v>
      </c>
      <c r="E121">
        <v>0.26535693469935873</v>
      </c>
      <c r="F121">
        <v>-0.22376803239400914</v>
      </c>
      <c r="G121">
        <v>-2.1209234621722706</v>
      </c>
      <c r="H121">
        <v>-0.75885098342711899</v>
      </c>
      <c r="I121">
        <v>0.5807869343948876</v>
      </c>
      <c r="M121" t="s">
        <v>2977</v>
      </c>
      <c r="N121">
        <v>-7.9095890631468629E-2</v>
      </c>
      <c r="O121">
        <v>-2.603080161364215E-2</v>
      </c>
      <c r="P121">
        <v>-4.4265948724109577E-2</v>
      </c>
      <c r="Q121">
        <v>-0.11252269229241206</v>
      </c>
      <c r="R121" t="e">
        <v>#N/A</v>
      </c>
      <c r="S121" t="e">
        <v>#N/A</v>
      </c>
      <c r="T121" t="e">
        <v>#N/A</v>
      </c>
      <c r="U121" t="e">
        <v>#N/A</v>
      </c>
    </row>
    <row r="122" spans="1:21">
      <c r="A122" t="s">
        <v>3558</v>
      </c>
      <c r="B122">
        <v>0.23456533329978346</v>
      </c>
      <c r="C122">
        <v>-9.0519529503779922E-2</v>
      </c>
      <c r="D122">
        <v>0.13990407578221142</v>
      </c>
      <c r="E122">
        <v>0.25874101557439855</v>
      </c>
      <c r="F122">
        <v>-0.21958903559005546</v>
      </c>
      <c r="G122">
        <v>-1.4903727800749662</v>
      </c>
      <c r="H122">
        <v>-1.0480719051126373</v>
      </c>
      <c r="I122">
        <v>1.6666666666666906E-2</v>
      </c>
      <c r="M122" t="s">
        <v>2977</v>
      </c>
      <c r="N122">
        <v>-7.9095890631468629E-2</v>
      </c>
      <c r="O122">
        <v>-2.603080161364215E-2</v>
      </c>
      <c r="P122">
        <v>-4.4265948724109577E-2</v>
      </c>
      <c r="Q122">
        <v>-0.11252269229241206</v>
      </c>
      <c r="R122" t="e">
        <v>#N/A</v>
      </c>
      <c r="S122" t="e">
        <v>#N/A</v>
      </c>
      <c r="T122" t="e">
        <v>#N/A</v>
      </c>
      <c r="U122" t="e">
        <v>#N/A</v>
      </c>
    </row>
    <row r="123" spans="1:21">
      <c r="A123" t="s">
        <v>3268</v>
      </c>
      <c r="B123">
        <v>3.875517699181466E-2</v>
      </c>
      <c r="C123">
        <v>-3.3724328621514699E-2</v>
      </c>
      <c r="D123">
        <v>7.978854632724032E-2</v>
      </c>
      <c r="E123">
        <v>0.11544626757165828</v>
      </c>
      <c r="F123">
        <v>-4.2307668013918609E-2</v>
      </c>
      <c r="G123">
        <v>-1.7660405829865624</v>
      </c>
      <c r="H123">
        <v>0.12705332861883123</v>
      </c>
      <c r="I123">
        <v>0.43753338381950896</v>
      </c>
      <c r="M123" t="s">
        <v>2978</v>
      </c>
      <c r="N123">
        <v>-7.2807689898398101E-2</v>
      </c>
      <c r="O123">
        <v>-3.3160237578860524E-2</v>
      </c>
      <c r="P123">
        <v>5.221390654593553E-2</v>
      </c>
      <c r="Q123">
        <v>-0.11225688217663231</v>
      </c>
      <c r="R123">
        <v>-0.52022315564827093</v>
      </c>
      <c r="S123">
        <v>-0.22866669852048657</v>
      </c>
      <c r="T123">
        <v>-0.21474406959304562</v>
      </c>
      <c r="U123">
        <v>0.12432528267907149</v>
      </c>
    </row>
    <row r="124" spans="1:21">
      <c r="A124" t="s">
        <v>3071</v>
      </c>
      <c r="B124">
        <v>-0.16217917098044252</v>
      </c>
      <c r="C124">
        <v>-0.32983508536537676</v>
      </c>
      <c r="D124">
        <v>-0.17528711665173613</v>
      </c>
      <c r="E124">
        <v>3.3465873944224891E-4</v>
      </c>
      <c r="F124">
        <v>0.81126855060105674</v>
      </c>
      <c r="G124">
        <v>-0.71129742718886158</v>
      </c>
      <c r="H124">
        <v>-1.4280728308981798</v>
      </c>
      <c r="I124">
        <v>6.6995857088261571E-2</v>
      </c>
      <c r="M124" t="s">
        <v>2979</v>
      </c>
      <c r="N124">
        <v>-0.31900928843957421</v>
      </c>
      <c r="O124">
        <v>-3.828767711335649E-2</v>
      </c>
      <c r="P124">
        <v>-0.31164808847098929</v>
      </c>
      <c r="Q124">
        <v>-0.11207371846163144</v>
      </c>
      <c r="R124" t="e">
        <v>#N/A</v>
      </c>
      <c r="S124" t="e">
        <v>#N/A</v>
      </c>
      <c r="T124" t="e">
        <v>#N/A</v>
      </c>
      <c r="U124" t="e">
        <v>#N/A</v>
      </c>
    </row>
    <row r="125" spans="1:21">
      <c r="A125" t="s">
        <v>3715</v>
      </c>
      <c r="B125">
        <v>0.16865385154525811</v>
      </c>
      <c r="C125">
        <v>0.28573491691701963</v>
      </c>
      <c r="D125">
        <v>0.23015413776555446</v>
      </c>
      <c r="E125">
        <v>0.39667613231676141</v>
      </c>
      <c r="F125">
        <v>-0.10851522535448203</v>
      </c>
      <c r="G125">
        <v>-0.6257640888632614</v>
      </c>
      <c r="H125">
        <v>-0.76740074266412439</v>
      </c>
      <c r="I125">
        <v>0.17514344665649806</v>
      </c>
      <c r="M125" t="s">
        <v>2980</v>
      </c>
      <c r="N125">
        <v>9.4910187724365325E-2</v>
      </c>
      <c r="O125">
        <v>5.6280729811170986E-2</v>
      </c>
      <c r="P125">
        <v>-2.329510903155925E-2</v>
      </c>
      <c r="Q125">
        <v>-0.10772428165752992</v>
      </c>
      <c r="R125" t="e">
        <v>#N/A</v>
      </c>
      <c r="S125" t="e">
        <v>#N/A</v>
      </c>
      <c r="T125" t="e">
        <v>#N/A</v>
      </c>
      <c r="U125" t="e">
        <v>#N/A</v>
      </c>
    </row>
    <row r="126" spans="1:21">
      <c r="A126" t="s">
        <v>3612</v>
      </c>
      <c r="B126">
        <v>0.11084087123252602</v>
      </c>
      <c r="C126">
        <v>0.2728891403803741</v>
      </c>
      <c r="D126">
        <v>0.21446245247326187</v>
      </c>
      <c r="E126">
        <v>0.29546259320158552</v>
      </c>
      <c r="F126">
        <v>-0.69941852694515838</v>
      </c>
      <c r="G126">
        <v>0.68425320232757469</v>
      </c>
      <c r="H126">
        <v>9.1027521223826069E-2</v>
      </c>
      <c r="I126">
        <v>-4.9756643805319745E-2</v>
      </c>
      <c r="M126" t="s">
        <v>2981</v>
      </c>
      <c r="N126">
        <v>-7.6796241383968247E-2</v>
      </c>
      <c r="O126">
        <v>-0.17411601885067751</v>
      </c>
      <c r="P126">
        <v>-0.22068095223163398</v>
      </c>
      <c r="Q126">
        <v>-0.10642623218471015</v>
      </c>
      <c r="R126" t="e">
        <v>#N/A</v>
      </c>
      <c r="S126" t="e">
        <v>#N/A</v>
      </c>
      <c r="T126" t="e">
        <v>#N/A</v>
      </c>
      <c r="U126" t="e">
        <v>#N/A</v>
      </c>
    </row>
    <row r="127" spans="1:21">
      <c r="A127" t="s">
        <v>3745</v>
      </c>
      <c r="B127">
        <v>7.2971529245029462E-2</v>
      </c>
      <c r="C127">
        <v>8.82010012120861E-2</v>
      </c>
      <c r="D127">
        <v>0.23278614087922855</v>
      </c>
      <c r="E127">
        <v>0.44323215304933444</v>
      </c>
      <c r="F127">
        <v>9.6821660926332445E-2</v>
      </c>
      <c r="G127">
        <v>-0.27604436378481573</v>
      </c>
      <c r="H127">
        <v>5.185085258563301E-2</v>
      </c>
      <c r="I127">
        <v>7.5522211800281472E-2</v>
      </c>
      <c r="M127" t="s">
        <v>2981</v>
      </c>
      <c r="N127">
        <v>-7.6796241383968247E-2</v>
      </c>
      <c r="O127">
        <v>-0.17411601885067751</v>
      </c>
      <c r="P127">
        <v>-0.22068095223163398</v>
      </c>
      <c r="Q127">
        <v>-0.10642623218471015</v>
      </c>
      <c r="R127" t="e">
        <v>#N/A</v>
      </c>
      <c r="S127" t="e">
        <v>#N/A</v>
      </c>
      <c r="T127" t="e">
        <v>#N/A</v>
      </c>
      <c r="U127" t="e">
        <v>#N/A</v>
      </c>
    </row>
    <row r="128" spans="1:21">
      <c r="A128" t="s">
        <v>2883</v>
      </c>
      <c r="B128">
        <v>-0.26386383156319471</v>
      </c>
      <c r="C128">
        <v>-0.31863674714617507</v>
      </c>
      <c r="D128">
        <v>-0.45323664814703302</v>
      </c>
      <c r="E128">
        <v>-0.63352355196304277</v>
      </c>
      <c r="F128">
        <v>-0.12436055253856719</v>
      </c>
      <c r="G128">
        <v>-2.7016095251276073E-2</v>
      </c>
      <c r="H128">
        <v>-1.1150981438082888E-2</v>
      </c>
      <c r="I128">
        <v>0.25767955595378023</v>
      </c>
      <c r="M128" t="s">
        <v>2982</v>
      </c>
      <c r="N128">
        <v>1.0600779105999289E-2</v>
      </c>
      <c r="O128">
        <v>-1.8258034921877015E-2</v>
      </c>
      <c r="P128">
        <v>2.5055965544937775E-2</v>
      </c>
      <c r="Q128">
        <v>-0.1058952966637503</v>
      </c>
      <c r="R128">
        <v>-0.16007268897706536</v>
      </c>
      <c r="S128">
        <v>-0.17451628357028437</v>
      </c>
      <c r="T128">
        <v>-0.22674278912368392</v>
      </c>
      <c r="U128">
        <v>0.39676890748449029</v>
      </c>
    </row>
    <row r="129" spans="1:21">
      <c r="A129" t="s">
        <v>3217</v>
      </c>
      <c r="B129">
        <v>0.44109708588629626</v>
      </c>
      <c r="C129">
        <v>7.9930069400353881E-2</v>
      </c>
      <c r="D129">
        <v>7.4776981181663565E-2</v>
      </c>
      <c r="E129">
        <v>9.2457967536708735E-2</v>
      </c>
      <c r="F129">
        <v>-0.72389479306045101</v>
      </c>
      <c r="G129">
        <v>-0.7664149539016244</v>
      </c>
      <c r="H129">
        <v>-0.63715813757900031</v>
      </c>
      <c r="I129">
        <v>-2.7425820178855382E-2</v>
      </c>
      <c r="M129" t="s">
        <v>2983</v>
      </c>
      <c r="N129">
        <v>5.7474156133077034E-2</v>
      </c>
      <c r="O129">
        <v>0.11633671446095613</v>
      </c>
      <c r="P129">
        <v>-0.27776637647008373</v>
      </c>
      <c r="Q129">
        <v>-0.10561688184119342</v>
      </c>
      <c r="R129" t="e">
        <v>#N/A</v>
      </c>
      <c r="S129" t="e">
        <v>#N/A</v>
      </c>
      <c r="T129" t="e">
        <v>#N/A</v>
      </c>
      <c r="U129" t="e">
        <v>#N/A</v>
      </c>
    </row>
    <row r="130" spans="1:21">
      <c r="A130" t="s">
        <v>3174</v>
      </c>
      <c r="B130">
        <v>9.9849887053121075E-2</v>
      </c>
      <c r="C130">
        <v>1.8191538303971768E-2</v>
      </c>
      <c r="D130">
        <v>0.15034432790628885</v>
      </c>
      <c r="E130">
        <v>6.8950885705690898E-2</v>
      </c>
      <c r="F130">
        <v>-0.10431310388670255</v>
      </c>
      <c r="G130">
        <v>-0.41719676138372797</v>
      </c>
      <c r="H130">
        <v>-0.20375496828241435</v>
      </c>
      <c r="I130">
        <v>0.20859831526483794</v>
      </c>
      <c r="M130" t="s">
        <v>2984</v>
      </c>
      <c r="N130">
        <v>-6.5764715515544249E-3</v>
      </c>
      <c r="O130">
        <v>1.6442729621958852E-2</v>
      </c>
      <c r="P130">
        <v>-6.5225047653859705E-4</v>
      </c>
      <c r="Q130">
        <v>-0.10489583086671442</v>
      </c>
      <c r="R130" t="e">
        <v>#N/A</v>
      </c>
      <c r="S130" t="e">
        <v>#N/A</v>
      </c>
      <c r="T130" t="e">
        <v>#N/A</v>
      </c>
      <c r="U130" t="e">
        <v>#N/A</v>
      </c>
    </row>
    <row r="131" spans="1:21">
      <c r="A131" t="s">
        <v>3737</v>
      </c>
      <c r="B131">
        <v>0.27720900406948429</v>
      </c>
      <c r="C131">
        <v>0.20027593804024976</v>
      </c>
      <c r="D131">
        <v>0.32424465196617414</v>
      </c>
      <c r="E131">
        <v>0.42694316471564697</v>
      </c>
      <c r="F131">
        <v>-0.21276280348550225</v>
      </c>
      <c r="G131">
        <v>-0.37206798046481726</v>
      </c>
      <c r="H131">
        <v>-0.42984713584938222</v>
      </c>
      <c r="I131">
        <v>1.60790177447107E-2</v>
      </c>
      <c r="M131" t="s">
        <v>2985</v>
      </c>
      <c r="N131">
        <v>-9.2280519516140788E-2</v>
      </c>
      <c r="O131">
        <v>-0.23943662497568202</v>
      </c>
      <c r="P131">
        <v>-0.16365993281453453</v>
      </c>
      <c r="Q131">
        <v>-9.9973963970958923E-2</v>
      </c>
      <c r="R131" t="e">
        <v>#N/A</v>
      </c>
      <c r="S131" t="e">
        <v>#N/A</v>
      </c>
      <c r="T131" t="e">
        <v>#N/A</v>
      </c>
      <c r="U131" t="e">
        <v>#N/A</v>
      </c>
    </row>
    <row r="132" spans="1:21">
      <c r="A132" t="s">
        <v>3515</v>
      </c>
      <c r="B132">
        <v>0.17732754075605464</v>
      </c>
      <c r="C132">
        <v>0.11162761864521568</v>
      </c>
      <c r="D132">
        <v>7.0848669720864649E-2</v>
      </c>
      <c r="E132">
        <v>0.22902310328457332</v>
      </c>
      <c r="F132">
        <v>-5.3341787701184452E-2</v>
      </c>
      <c r="G132">
        <v>0.37301444065508532</v>
      </c>
      <c r="H132">
        <v>0.25964357649836756</v>
      </c>
      <c r="I132">
        <v>-0.23754770769714159</v>
      </c>
      <c r="M132" t="s">
        <v>2986</v>
      </c>
      <c r="N132">
        <v>0.14077279987110652</v>
      </c>
      <c r="O132">
        <v>8.3499847633222171E-2</v>
      </c>
      <c r="P132">
        <v>1.97588411764608E-2</v>
      </c>
      <c r="Q132">
        <v>-9.631991794423965E-2</v>
      </c>
      <c r="R132" t="e">
        <v>#N/A</v>
      </c>
      <c r="S132" t="e">
        <v>#N/A</v>
      </c>
      <c r="T132" t="e">
        <v>#N/A</v>
      </c>
      <c r="U132" t="e">
        <v>#N/A</v>
      </c>
    </row>
    <row r="133" spans="1:21">
      <c r="A133" t="s">
        <v>3405</v>
      </c>
      <c r="B133">
        <v>0.16237001304140358</v>
      </c>
      <c r="C133">
        <v>6.5049291554805933E-2</v>
      </c>
      <c r="D133">
        <v>7.8216623619146081E-2</v>
      </c>
      <c r="E133">
        <v>0.17280777948492299</v>
      </c>
      <c r="F133">
        <v>0.20859831526483794</v>
      </c>
      <c r="G133">
        <v>-0.31293931166010763</v>
      </c>
      <c r="H133">
        <v>-0.31284194958822686</v>
      </c>
      <c r="I133">
        <v>-0.52145421110734835</v>
      </c>
      <c r="M133" t="s">
        <v>2987</v>
      </c>
      <c r="N133">
        <v>-6.9530103390862852E-2</v>
      </c>
      <c r="O133">
        <v>0.22825323287020088</v>
      </c>
      <c r="P133">
        <v>5.9896659417433024E-2</v>
      </c>
      <c r="Q133">
        <v>-9.5223166355929117E-2</v>
      </c>
      <c r="R133" t="e">
        <v>#N/A</v>
      </c>
      <c r="S133" t="e">
        <v>#N/A</v>
      </c>
      <c r="T133" t="e">
        <v>#N/A</v>
      </c>
      <c r="U133" t="e">
        <v>#N/A</v>
      </c>
    </row>
    <row r="134" spans="1:21">
      <c r="A134" t="s">
        <v>3642</v>
      </c>
      <c r="B134">
        <v>0.31313249732172632</v>
      </c>
      <c r="C134">
        <v>0.35718797424960363</v>
      </c>
      <c r="D134">
        <v>0.3973575801848373</v>
      </c>
      <c r="E134">
        <v>0.32050108171298636</v>
      </c>
      <c r="F134">
        <v>0.3089108609913741</v>
      </c>
      <c r="G134">
        <v>1.153215702333535</v>
      </c>
      <c r="H134">
        <v>0.90234712385710802</v>
      </c>
      <c r="I134">
        <v>0.88293403247434232</v>
      </c>
      <c r="M134" t="s">
        <v>2988</v>
      </c>
      <c r="N134">
        <v>-1.4817503809935698E-2</v>
      </c>
      <c r="O134">
        <v>-6.0226624611745855E-2</v>
      </c>
      <c r="P134">
        <v>1.292475910806728E-2</v>
      </c>
      <c r="Q134">
        <v>-9.4016876618256986E-2</v>
      </c>
      <c r="R134">
        <v>-0.56423905592286838</v>
      </c>
      <c r="S134">
        <v>0.73090731841050793</v>
      </c>
      <c r="T134">
        <v>0.8162430652685847</v>
      </c>
      <c r="U134">
        <v>0.3505997484815549</v>
      </c>
    </row>
    <row r="135" spans="1:21">
      <c r="A135" t="s">
        <v>3061</v>
      </c>
      <c r="B135">
        <v>-2.9564777599212989E-2</v>
      </c>
      <c r="C135">
        <v>-0.12162749373082792</v>
      </c>
      <c r="D135">
        <v>-5.6173995093278667E-2</v>
      </c>
      <c r="E135">
        <v>-6.2388420652026823E-3</v>
      </c>
      <c r="F135">
        <v>0.28582436919767479</v>
      </c>
      <c r="G135">
        <v>-0.31291650009485222</v>
      </c>
      <c r="H135">
        <v>-0.1043043035274762</v>
      </c>
      <c r="I135">
        <v>-6.1693464094727257E-2</v>
      </c>
      <c r="M135" t="s">
        <v>2989</v>
      </c>
      <c r="N135">
        <v>-3.8107770609797337E-2</v>
      </c>
      <c r="O135">
        <v>-4.2158740370233615E-2</v>
      </c>
      <c r="P135">
        <v>-2.6196388322367408E-2</v>
      </c>
      <c r="Q135">
        <v>-9.2819284325101808E-2</v>
      </c>
      <c r="R135" t="e">
        <v>#N/A</v>
      </c>
      <c r="S135" t="e">
        <v>#N/A</v>
      </c>
      <c r="T135" t="e">
        <v>#N/A</v>
      </c>
      <c r="U135" t="e">
        <v>#N/A</v>
      </c>
    </row>
    <row r="136" spans="1:21">
      <c r="A136" t="s">
        <v>3727</v>
      </c>
      <c r="B136">
        <v>0.3360042333980246</v>
      </c>
      <c r="C136">
        <v>0.18200412657749554</v>
      </c>
      <c r="D136">
        <v>0.12461108727100204</v>
      </c>
      <c r="E136">
        <v>0.41617281388494182</v>
      </c>
      <c r="F136">
        <v>-1.0760716597150857</v>
      </c>
      <c r="G136">
        <v>-6.6972690601883753E-2</v>
      </c>
      <c r="H136">
        <v>0.50485214139909018</v>
      </c>
      <c r="I136">
        <v>9.2923989353651801E-2</v>
      </c>
      <c r="M136" t="s">
        <v>2990</v>
      </c>
      <c r="N136">
        <v>4.1257046200979093E-2</v>
      </c>
      <c r="O136">
        <v>-7.7863121575497468E-3</v>
      </c>
      <c r="P136">
        <v>-0.13131379131744961</v>
      </c>
      <c r="Q136">
        <v>-9.1301405443059647E-2</v>
      </c>
      <c r="R136">
        <v>0.62573806190864778</v>
      </c>
      <c r="S136">
        <v>-0.52145421110734835</v>
      </c>
      <c r="T136">
        <v>-0.31293931166010763</v>
      </c>
      <c r="U136">
        <v>0</v>
      </c>
    </row>
    <row r="137" spans="1:21">
      <c r="A137" t="s">
        <v>2975</v>
      </c>
      <c r="B137">
        <v>7.0483316313531457E-3</v>
      </c>
      <c r="C137">
        <v>-0.10464204058744668</v>
      </c>
      <c r="D137">
        <v>-0.13201292951556159</v>
      </c>
      <c r="E137">
        <v>-0.12108499099478197</v>
      </c>
      <c r="F137">
        <v>-1.6858609199747141</v>
      </c>
      <c r="G137">
        <v>-0.25069398036955443</v>
      </c>
      <c r="H137">
        <v>-0.12228279320904605</v>
      </c>
      <c r="I137">
        <v>0.13372205808999221</v>
      </c>
      <c r="M137" t="s">
        <v>2991</v>
      </c>
      <c r="N137">
        <v>6.1234824360923229E-2</v>
      </c>
      <c r="O137">
        <v>2.3217806156157986E-2</v>
      </c>
      <c r="P137">
        <v>4.5580441673837208E-2</v>
      </c>
      <c r="Q137">
        <v>-8.8493661222315625E-2</v>
      </c>
      <c r="R137" t="e">
        <v>#N/A</v>
      </c>
      <c r="S137" t="e">
        <v>#N/A</v>
      </c>
      <c r="T137" t="e">
        <v>#N/A</v>
      </c>
      <c r="U137" t="e">
        <v>#N/A</v>
      </c>
    </row>
    <row r="138" spans="1:21">
      <c r="A138" t="s">
        <v>3045</v>
      </c>
      <c r="B138">
        <v>0.19334101442888343</v>
      </c>
      <c r="C138">
        <v>5.6081965714210202E-2</v>
      </c>
      <c r="D138">
        <v>-1.5982037626061815E-2</v>
      </c>
      <c r="E138">
        <v>-2.6041211579593288E-2</v>
      </c>
      <c r="F138">
        <v>5.2731257926201702E-2</v>
      </c>
      <c r="G138">
        <v>-0.71017682439230523</v>
      </c>
      <c r="H138">
        <v>-0.11631847827054044</v>
      </c>
      <c r="I138">
        <v>0.57747045638094796</v>
      </c>
      <c r="M138" t="s">
        <v>2992</v>
      </c>
      <c r="N138">
        <v>-8.474576218612434E-2</v>
      </c>
      <c r="O138">
        <v>-3.5646263491220985E-2</v>
      </c>
      <c r="P138">
        <v>4.3064183977162232E-2</v>
      </c>
      <c r="Q138">
        <v>-8.754378847131776E-2</v>
      </c>
      <c r="R138" t="e">
        <v>#N/A</v>
      </c>
      <c r="S138" t="e">
        <v>#N/A</v>
      </c>
      <c r="T138" t="e">
        <v>#N/A</v>
      </c>
      <c r="U138" t="e">
        <v>#N/A</v>
      </c>
    </row>
    <row r="139" spans="1:21">
      <c r="A139" t="s">
        <v>2935</v>
      </c>
      <c r="B139">
        <v>-4.1554932587818269E-2</v>
      </c>
      <c r="C139">
        <v>-0.13413240025387699</v>
      </c>
      <c r="D139">
        <v>-4.7334473925050989E-2</v>
      </c>
      <c r="E139">
        <v>-0.21460296156388217</v>
      </c>
      <c r="F139">
        <v>0.43680554261229121</v>
      </c>
      <c r="G139">
        <v>0.7673451013358239</v>
      </c>
      <c r="H139">
        <v>-0.5168085596308184</v>
      </c>
      <c r="I139">
        <v>3.5128532620459321E-3</v>
      </c>
      <c r="M139" t="s">
        <v>2993</v>
      </c>
      <c r="N139">
        <v>-0.18732250105981835</v>
      </c>
      <c r="O139">
        <v>-0.25942958536964322</v>
      </c>
      <c r="P139">
        <v>-0.10269669797125873</v>
      </c>
      <c r="Q139">
        <v>-8.6511918142574792E-2</v>
      </c>
      <c r="R139">
        <v>-0.62754185660019512</v>
      </c>
      <c r="S139">
        <v>-0.73113154409676806</v>
      </c>
      <c r="T139">
        <v>-0.62250292345987202</v>
      </c>
      <c r="U139">
        <v>0.66025713899386607</v>
      </c>
    </row>
    <row r="140" spans="1:21">
      <c r="A140" t="s">
        <v>3649</v>
      </c>
      <c r="B140">
        <v>0.16192965389294511</v>
      </c>
      <c r="C140">
        <v>0.30368807909564793</v>
      </c>
      <c r="D140">
        <v>0.29642726803800046</v>
      </c>
      <c r="E140">
        <v>0.32373712953577399</v>
      </c>
      <c r="F140">
        <v>0.10429915763241897</v>
      </c>
      <c r="G140">
        <v>0.20857935396954927</v>
      </c>
      <c r="H140">
        <v>0.31289747289725689</v>
      </c>
      <c r="I140">
        <v>0.73003355642783829</v>
      </c>
      <c r="M140" t="s">
        <v>2994</v>
      </c>
      <c r="N140">
        <v>-0.1086458440941088</v>
      </c>
      <c r="O140">
        <v>-0.34296486720799202</v>
      </c>
      <c r="P140">
        <v>-8.6847399922988081E-2</v>
      </c>
      <c r="Q140">
        <v>-8.5964736069689934E-2</v>
      </c>
      <c r="R140" t="e">
        <v>#N/A</v>
      </c>
      <c r="S140" t="e">
        <v>#N/A</v>
      </c>
      <c r="T140" t="e">
        <v>#N/A</v>
      </c>
      <c r="U140" t="e">
        <v>#N/A</v>
      </c>
    </row>
    <row r="141" spans="1:21">
      <c r="A141" t="s">
        <v>3492</v>
      </c>
      <c r="B141">
        <v>0.11169327137263707</v>
      </c>
      <c r="C141">
        <v>0.21616324741805701</v>
      </c>
      <c r="D141">
        <v>0.20826280648497841</v>
      </c>
      <c r="E141">
        <v>0.21796438694469122</v>
      </c>
      <c r="F141">
        <v>-0.97591350974484481</v>
      </c>
      <c r="G141">
        <v>0.71003344709660199</v>
      </c>
      <c r="H141">
        <v>1.4569996753739067</v>
      </c>
      <c r="I141">
        <v>-5.6564064831618167E-2</v>
      </c>
      <c r="M141" t="s">
        <v>2995</v>
      </c>
      <c r="N141">
        <v>-8.4974464818586171E-2</v>
      </c>
      <c r="O141">
        <v>-6.3675863462345789E-3</v>
      </c>
      <c r="P141">
        <v>-2.7012488681020578E-2</v>
      </c>
      <c r="Q141">
        <v>-8.1727538173647474E-2</v>
      </c>
      <c r="R141" t="e">
        <v>#N/A</v>
      </c>
      <c r="S141" t="e">
        <v>#N/A</v>
      </c>
      <c r="T141" t="e">
        <v>#N/A</v>
      </c>
      <c r="U141" t="e">
        <v>#N/A</v>
      </c>
    </row>
    <row r="142" spans="1:21">
      <c r="A142" t="s">
        <v>3486</v>
      </c>
      <c r="B142">
        <v>0.1609237391566373</v>
      </c>
      <c r="C142">
        <v>0.40297390002194611</v>
      </c>
      <c r="D142">
        <v>0.11396810295412763</v>
      </c>
      <c r="E142">
        <v>0.21458707249038142</v>
      </c>
      <c r="F142">
        <v>0.10426625008284672</v>
      </c>
      <c r="G142">
        <v>0.62575336009070803</v>
      </c>
      <c r="H142">
        <v>0.20856540771526566</v>
      </c>
      <c r="I142">
        <v>0.97110558041579476</v>
      </c>
      <c r="M142" t="s">
        <v>2996</v>
      </c>
      <c r="N142">
        <v>-2.1459054493998771E-2</v>
      </c>
      <c r="O142">
        <v>7.4500653034082834E-2</v>
      </c>
      <c r="P142">
        <v>-0.16111598820414008</v>
      </c>
      <c r="Q142">
        <v>-8.0711043244190581E-2</v>
      </c>
      <c r="R142">
        <v>-0.23827561640738035</v>
      </c>
      <c r="S142">
        <v>0.16727778551615857</v>
      </c>
      <c r="T142">
        <v>0.1987618742736291</v>
      </c>
      <c r="U142">
        <v>0.33009161126952175</v>
      </c>
    </row>
    <row r="143" spans="1:21">
      <c r="A143" t="s">
        <v>3205</v>
      </c>
      <c r="B143">
        <v>3.5302955239536707E-2</v>
      </c>
      <c r="C143">
        <v>0.25387878793495694</v>
      </c>
      <c r="D143">
        <v>0.12267365274851333</v>
      </c>
      <c r="E143">
        <v>8.7072109895042313E-2</v>
      </c>
      <c r="F143">
        <v>-0.11481433422739011</v>
      </c>
      <c r="G143">
        <v>-0.15017350599107096</v>
      </c>
      <c r="H143">
        <v>-0.36457029903022353</v>
      </c>
      <c r="I143">
        <v>-2.0143258165583249E-2</v>
      </c>
      <c r="M143" t="s">
        <v>2997</v>
      </c>
      <c r="N143">
        <v>4.4075794706335845E-2</v>
      </c>
      <c r="O143">
        <v>0.17613461107437872</v>
      </c>
      <c r="P143">
        <v>-9.2720186691949175E-2</v>
      </c>
      <c r="Q143">
        <v>-8.0493826370275481E-2</v>
      </c>
      <c r="R143" t="e">
        <v>#N/A</v>
      </c>
      <c r="S143" t="e">
        <v>#N/A</v>
      </c>
      <c r="T143" t="e">
        <v>#N/A</v>
      </c>
      <c r="U143" t="e">
        <v>#N/A</v>
      </c>
    </row>
    <row r="144" spans="1:21">
      <c r="A144" t="s">
        <v>3203</v>
      </c>
      <c r="B144">
        <v>-2.953672040218221E-2</v>
      </c>
      <c r="C144">
        <v>-6.3636567087276788E-2</v>
      </c>
      <c r="D144">
        <v>2.4708093376528129E-2</v>
      </c>
      <c r="E144">
        <v>8.4827513037170121E-2</v>
      </c>
      <c r="F144">
        <v>-0.16967305175471045</v>
      </c>
      <c r="G144">
        <v>-0.36956992723339338</v>
      </c>
      <c r="H144">
        <v>-0.42502621235785121</v>
      </c>
      <c r="I144">
        <v>0.28150544042244258</v>
      </c>
      <c r="M144" t="s">
        <v>2998</v>
      </c>
      <c r="N144">
        <v>0.65907316235141011</v>
      </c>
      <c r="O144">
        <v>0.12631024087551013</v>
      </c>
      <c r="P144">
        <v>6.0372605318919949E-2</v>
      </c>
      <c r="Q144">
        <v>-7.8459992926542724E-2</v>
      </c>
      <c r="R144">
        <v>0.20856540771526566</v>
      </c>
      <c r="S144">
        <v>-0.21270570923276186</v>
      </c>
      <c r="T144">
        <v>-0.31288365749702546</v>
      </c>
      <c r="U144">
        <v>-0.10430430352747617</v>
      </c>
    </row>
    <row r="145" spans="1:21">
      <c r="A145" t="s">
        <v>3030</v>
      </c>
      <c r="B145">
        <v>3.3540721212446016E-3</v>
      </c>
      <c r="C145">
        <v>6.2801126605070062E-2</v>
      </c>
      <c r="D145">
        <v>-7.4740973949290711E-3</v>
      </c>
      <c r="E145">
        <v>-3.7231753846289364E-2</v>
      </c>
      <c r="F145">
        <v>-1.7098656441613818</v>
      </c>
      <c r="G145">
        <v>-0.85345172078173059</v>
      </c>
      <c r="H145">
        <v>-0.12263220578573623</v>
      </c>
      <c r="I145">
        <v>-1.3617556880168973</v>
      </c>
      <c r="M145" t="s">
        <v>2999</v>
      </c>
      <c r="N145">
        <v>9.4917042608718569E-2</v>
      </c>
      <c r="O145">
        <v>7.4711287045031258E-2</v>
      </c>
      <c r="P145">
        <v>0.14052647743497207</v>
      </c>
      <c r="Q145">
        <v>-7.7823069499906056E-2</v>
      </c>
      <c r="R145" t="e">
        <v>#N/A</v>
      </c>
      <c r="S145" t="e">
        <v>#N/A</v>
      </c>
      <c r="T145" t="e">
        <v>#N/A</v>
      </c>
      <c r="U145" t="e">
        <v>#N/A</v>
      </c>
    </row>
    <row r="146" spans="1:21">
      <c r="A146" t="s">
        <v>3378</v>
      </c>
      <c r="B146">
        <v>0.15709183539945984</v>
      </c>
      <c r="C146">
        <v>0.10960552915171476</v>
      </c>
      <c r="D146">
        <v>0.24161929766098317</v>
      </c>
      <c r="E146">
        <v>0.16060719672920296</v>
      </c>
      <c r="F146">
        <v>-0.37524568094609972</v>
      </c>
      <c r="G146">
        <v>-0.90349826239984898</v>
      </c>
      <c r="H146">
        <v>-0.54316612343267712</v>
      </c>
      <c r="I146">
        <v>0.32236301760140468</v>
      </c>
      <c r="M146" t="s">
        <v>3000</v>
      </c>
      <c r="N146">
        <v>8.0629076581329659E-3</v>
      </c>
      <c r="O146">
        <v>9.2945173139516196E-2</v>
      </c>
      <c r="P146">
        <v>-6.9876906986930568E-2</v>
      </c>
      <c r="Q146">
        <v>-7.2787536214614507E-2</v>
      </c>
      <c r="R146" t="e">
        <v>#N/A</v>
      </c>
      <c r="S146" t="e">
        <v>#N/A</v>
      </c>
      <c r="T146" t="e">
        <v>#N/A</v>
      </c>
      <c r="U146" t="e">
        <v>#N/A</v>
      </c>
    </row>
    <row r="147" spans="1:21">
      <c r="A147" t="s">
        <v>3150</v>
      </c>
      <c r="B147">
        <v>3.5289897874280968E-2</v>
      </c>
      <c r="C147">
        <v>0.16518720654836849</v>
      </c>
      <c r="D147">
        <v>0.20653596429921259</v>
      </c>
      <c r="E147">
        <v>5.937621620432524E-2</v>
      </c>
      <c r="F147">
        <v>0.23930567310708875</v>
      </c>
      <c r="G147">
        <v>0.44242021036267104</v>
      </c>
      <c r="H147">
        <v>0.115187528393029</v>
      </c>
      <c r="I147">
        <v>0.69036948681616284</v>
      </c>
      <c r="M147" t="s">
        <v>3001</v>
      </c>
      <c r="N147">
        <v>0.13339154303263689</v>
      </c>
      <c r="O147">
        <v>3.5586871667449851E-2</v>
      </c>
      <c r="P147">
        <v>3.0832120794575233E-2</v>
      </c>
      <c r="Q147">
        <v>-7.1196183133473229E-2</v>
      </c>
      <c r="R147" t="e">
        <v>#N/A</v>
      </c>
      <c r="S147" t="e">
        <v>#N/A</v>
      </c>
      <c r="T147" t="e">
        <v>#N/A</v>
      </c>
      <c r="U147" t="e">
        <v>#N/A</v>
      </c>
    </row>
    <row r="148" spans="1:21">
      <c r="A148" t="s">
        <v>3759</v>
      </c>
      <c r="B148">
        <v>0.18979452273220762</v>
      </c>
      <c r="C148">
        <v>0.28623770740447541</v>
      </c>
      <c r="D148">
        <v>0.4064647252108457</v>
      </c>
      <c r="E148">
        <v>0.47335402620802175</v>
      </c>
      <c r="F148">
        <v>-1.4961747184006298</v>
      </c>
      <c r="G148">
        <v>-0.19369408867484894</v>
      </c>
      <c r="H148">
        <v>0.10812403099490936</v>
      </c>
      <c r="I148">
        <v>0.33000000000000013</v>
      </c>
      <c r="M148" t="s">
        <v>3002</v>
      </c>
      <c r="N148">
        <v>-0.10958402602190578</v>
      </c>
      <c r="O148">
        <v>-9.8972892060088011E-2</v>
      </c>
      <c r="P148">
        <v>0.14863274109665306</v>
      </c>
      <c r="Q148">
        <v>-6.8585996014444678E-2</v>
      </c>
      <c r="R148" t="e">
        <v>#N/A</v>
      </c>
      <c r="S148" t="e">
        <v>#N/A</v>
      </c>
      <c r="T148" t="e">
        <v>#N/A</v>
      </c>
      <c r="U148" t="e">
        <v>#N/A</v>
      </c>
    </row>
    <row r="149" spans="1:21">
      <c r="A149" t="s">
        <v>2904</v>
      </c>
      <c r="B149">
        <v>-0.16633700262773374</v>
      </c>
      <c r="C149">
        <v>-0.2012479499189116</v>
      </c>
      <c r="D149">
        <v>-0.23736486626202682</v>
      </c>
      <c r="E149">
        <v>-0.32669905869703553</v>
      </c>
      <c r="F149">
        <v>6.6290426505939679E-2</v>
      </c>
      <c r="G149">
        <v>0.20859831526483794</v>
      </c>
      <c r="H149">
        <v>-0.10432705014098613</v>
      </c>
      <c r="I149">
        <v>0.31289747289725689</v>
      </c>
      <c r="M149" t="s">
        <v>3003</v>
      </c>
      <c r="N149">
        <v>-6.531881644498426E-2</v>
      </c>
      <c r="O149">
        <v>-0.1144892381063357</v>
      </c>
      <c r="P149">
        <v>-9.2588795845029728E-2</v>
      </c>
      <c r="Q149">
        <v>-6.7848817260528826E-2</v>
      </c>
      <c r="R149">
        <v>-0.36695508225927337</v>
      </c>
      <c r="S149">
        <v>-0.1519985302809958</v>
      </c>
      <c r="T149">
        <v>-0.83532272481427883</v>
      </c>
      <c r="U149">
        <v>-5.2649097423314766E-3</v>
      </c>
    </row>
    <row r="150" spans="1:21">
      <c r="A150" t="s">
        <v>3122</v>
      </c>
      <c r="B150">
        <v>-3.4400156552061488E-2</v>
      </c>
      <c r="C150">
        <v>6.8636862494040732E-2</v>
      </c>
      <c r="D150">
        <v>0.19051598378032911</v>
      </c>
      <c r="E150">
        <v>4.1386654645114339E-2</v>
      </c>
      <c r="F150">
        <v>-0.18537158851714794</v>
      </c>
      <c r="G150">
        <v>0.11467669396032613</v>
      </c>
      <c r="H150">
        <v>0.92675320015072205</v>
      </c>
      <c r="I150">
        <v>0.76130938031595952</v>
      </c>
      <c r="M150" t="s">
        <v>3004</v>
      </c>
      <c r="N150">
        <v>7.5972903887465776E-2</v>
      </c>
      <c r="O150">
        <v>0.22564336607215951</v>
      </c>
      <c r="P150">
        <v>-7.8404496811221053E-2</v>
      </c>
      <c r="Q150">
        <v>-6.1076143926211461E-2</v>
      </c>
      <c r="R150" t="e">
        <v>#N/A</v>
      </c>
      <c r="S150" t="e">
        <v>#N/A</v>
      </c>
      <c r="T150" t="e">
        <v>#N/A</v>
      </c>
      <c r="U150" t="e">
        <v>#N/A</v>
      </c>
    </row>
    <row r="151" spans="1:21">
      <c r="A151" t="s">
        <v>3133</v>
      </c>
      <c r="B151">
        <v>0.10887801398855187</v>
      </c>
      <c r="C151">
        <v>8.6272034043590878E-2</v>
      </c>
      <c r="D151">
        <v>0.14915323623567622</v>
      </c>
      <c r="E151">
        <v>4.8289881547534559E-2</v>
      </c>
      <c r="F151">
        <v>-0.1043043035274762</v>
      </c>
      <c r="G151">
        <v>-0.5214545183827326</v>
      </c>
      <c r="H151">
        <v>0.31287484848873987</v>
      </c>
      <c r="I151">
        <v>0.73004752072061085</v>
      </c>
      <c r="M151" t="s">
        <v>3005</v>
      </c>
      <c r="N151">
        <v>7.5972903887465776E-2</v>
      </c>
      <c r="O151">
        <v>0.22564336607215951</v>
      </c>
      <c r="P151">
        <v>-7.8404496811221053E-2</v>
      </c>
      <c r="Q151">
        <v>-6.1076143926211461E-2</v>
      </c>
      <c r="R151" t="e">
        <v>#N/A</v>
      </c>
      <c r="S151" t="e">
        <v>#N/A</v>
      </c>
      <c r="T151" t="e">
        <v>#N/A</v>
      </c>
      <c r="U151" t="e">
        <v>#N/A</v>
      </c>
    </row>
    <row r="152" spans="1:21">
      <c r="A152" t="s">
        <v>3544</v>
      </c>
      <c r="B152">
        <v>0.21070403844211213</v>
      </c>
      <c r="C152">
        <v>-6.3710602490577542E-2</v>
      </c>
      <c r="D152">
        <v>5.7992249056435755E-2</v>
      </c>
      <c r="E152">
        <v>0.2493800620663906</v>
      </c>
      <c r="F152">
        <v>0.83433423801042783</v>
      </c>
      <c r="G152">
        <v>1.1472090864991678</v>
      </c>
      <c r="H152">
        <v>-0.20863630375772191</v>
      </c>
      <c r="I152">
        <v>0.18746653564888147</v>
      </c>
      <c r="M152" t="s">
        <v>3006</v>
      </c>
      <c r="N152">
        <v>-8.4100336513712154E-2</v>
      </c>
      <c r="O152">
        <v>-0.10305713713430729</v>
      </c>
      <c r="P152">
        <v>-8.5239238055924895E-3</v>
      </c>
      <c r="Q152">
        <v>-5.8766653246806196E-2</v>
      </c>
      <c r="R152">
        <v>-0.36275549522644562</v>
      </c>
      <c r="S152">
        <v>-0.92862044828041324</v>
      </c>
      <c r="T152">
        <v>-0.75119707789713797</v>
      </c>
      <c r="U152">
        <v>-7.3426567583484273E-2</v>
      </c>
    </row>
    <row r="153" spans="1:21">
      <c r="A153" t="s">
        <v>3145</v>
      </c>
      <c r="B153">
        <v>-7.0275877217882018E-4</v>
      </c>
      <c r="C153">
        <v>-0.11329613618693087</v>
      </c>
      <c r="D153">
        <v>2.7977826728290064E-2</v>
      </c>
      <c r="E153">
        <v>5.7668313829324011E-2</v>
      </c>
      <c r="F153">
        <v>0.82121900411297621</v>
      </c>
      <c r="G153">
        <v>-1.0672499090494389</v>
      </c>
      <c r="H153">
        <v>-2.0857536760151518</v>
      </c>
      <c r="I153">
        <v>0.13138546520936778</v>
      </c>
      <c r="M153" t="s">
        <v>3007</v>
      </c>
      <c r="N153">
        <v>-0.11187063209627607</v>
      </c>
      <c r="O153">
        <v>-5.9708781167244478E-2</v>
      </c>
      <c r="P153">
        <v>-6.0917074188965463E-2</v>
      </c>
      <c r="Q153">
        <v>-5.8714324400062308E-2</v>
      </c>
      <c r="R153" t="e">
        <v>#N/A</v>
      </c>
      <c r="S153" t="e">
        <v>#N/A</v>
      </c>
      <c r="T153" t="e">
        <v>#N/A</v>
      </c>
      <c r="U153" t="e">
        <v>#N/A</v>
      </c>
    </row>
    <row r="154" spans="1:21">
      <c r="A154" t="s">
        <v>3153</v>
      </c>
      <c r="B154">
        <v>6.7188430373287644E-2</v>
      </c>
      <c r="C154">
        <v>9.7392546758663587E-2</v>
      </c>
      <c r="D154">
        <v>0.29821647768674397</v>
      </c>
      <c r="E154">
        <v>6.0913892500553124E-2</v>
      </c>
      <c r="F154">
        <v>-0.59893158773164756</v>
      </c>
      <c r="G154">
        <v>-0.19912736948559936</v>
      </c>
      <c r="H154">
        <v>-0.37286194848324755</v>
      </c>
      <c r="I154">
        <v>-0.40427338743826041</v>
      </c>
      <c r="M154" t="s">
        <v>3008</v>
      </c>
      <c r="N154">
        <v>-0.15880441361995171</v>
      </c>
      <c r="O154">
        <v>0.21662980836509849</v>
      </c>
      <c r="P154">
        <v>-0.13265698937670986</v>
      </c>
      <c r="Q154">
        <v>-5.852244947567465E-2</v>
      </c>
      <c r="R154">
        <v>-0.45461518262123257</v>
      </c>
      <c r="S154">
        <v>0.70241527648090385</v>
      </c>
      <c r="T154">
        <v>-3.8482902320788512E-3</v>
      </c>
      <c r="U154">
        <v>0.48619749323021111</v>
      </c>
    </row>
    <row r="155" spans="1:21">
      <c r="A155" t="s">
        <v>3413</v>
      </c>
      <c r="B155">
        <v>0.18001284740281479</v>
      </c>
      <c r="C155">
        <v>4.8789113203582736E-2</v>
      </c>
      <c r="D155">
        <v>-4.9005973147892068E-2</v>
      </c>
      <c r="E155">
        <v>0.1766274602092314</v>
      </c>
      <c r="F155">
        <v>0.5256537313016213</v>
      </c>
      <c r="G155">
        <v>-2.5380050044146993</v>
      </c>
      <c r="H155">
        <v>0.72545549117345498</v>
      </c>
      <c r="I155">
        <v>0.15278401258380173</v>
      </c>
      <c r="M155" t="s">
        <v>3009</v>
      </c>
      <c r="N155">
        <v>3.454200375853686E-2</v>
      </c>
      <c r="O155">
        <v>-0.35142618150441918</v>
      </c>
      <c r="P155">
        <v>1.3814449298588918E-4</v>
      </c>
      <c r="Q155">
        <v>-5.7385965663134746E-2</v>
      </c>
      <c r="R155">
        <v>-0.73004366106121454</v>
      </c>
      <c r="S155">
        <v>-2.1902257241988701</v>
      </c>
      <c r="T155">
        <v>-2.0821407938942604</v>
      </c>
      <c r="U155">
        <v>0.20859831526483794</v>
      </c>
    </row>
    <row r="156" spans="1:21">
      <c r="A156" t="s">
        <v>3335</v>
      </c>
      <c r="B156">
        <v>8.1201392841392023E-2</v>
      </c>
      <c r="C156">
        <v>-2.2416599584670783E-2</v>
      </c>
      <c r="D156">
        <v>-2.9886111721863739E-2</v>
      </c>
      <c r="E156">
        <v>0.14345052097848304</v>
      </c>
      <c r="F156">
        <v>0.31289747289725689</v>
      </c>
      <c r="G156">
        <v>-0.73011821156783985</v>
      </c>
      <c r="H156">
        <v>-0.83432069621930049</v>
      </c>
      <c r="I156">
        <v>0.52146816675106156</v>
      </c>
      <c r="M156" t="s">
        <v>3010</v>
      </c>
      <c r="N156">
        <v>-4.7932966445385514E-2</v>
      </c>
      <c r="O156">
        <v>-0.15697060205688165</v>
      </c>
      <c r="P156">
        <v>-0.13849249154227564</v>
      </c>
      <c r="Q156">
        <v>-5.7187476249343845E-2</v>
      </c>
      <c r="R156">
        <v>0.92729058593133129</v>
      </c>
      <c r="S156">
        <v>0.58553335238811643</v>
      </c>
      <c r="T156">
        <v>-0.53059463185988587</v>
      </c>
      <c r="U156">
        <v>1.2865382094217466</v>
      </c>
    </row>
    <row r="157" spans="1:21">
      <c r="A157" t="s">
        <v>3350</v>
      </c>
      <c r="B157">
        <v>0.15224975467532251</v>
      </c>
      <c r="C157">
        <v>0.11706979165956159</v>
      </c>
      <c r="D157">
        <v>0.11470695386570005</v>
      </c>
      <c r="E157">
        <v>0.14910518414814222</v>
      </c>
      <c r="F157">
        <v>-0.41714110722064585</v>
      </c>
      <c r="G157">
        <v>-0.10432705014098613</v>
      </c>
      <c r="H157">
        <v>-0.20857055361032292</v>
      </c>
      <c r="I157">
        <v>8.8003592263463659E-6</v>
      </c>
      <c r="M157" t="s">
        <v>3011</v>
      </c>
      <c r="N157">
        <v>5.1277569414228459E-2</v>
      </c>
      <c r="O157">
        <v>2.822384330716398E-2</v>
      </c>
      <c r="P157">
        <v>-5.605172631733734E-2</v>
      </c>
      <c r="Q157">
        <v>-5.7001182477475439E-2</v>
      </c>
      <c r="R157" t="e">
        <v>#N/A</v>
      </c>
      <c r="S157" t="e">
        <v>#N/A</v>
      </c>
      <c r="T157" t="e">
        <v>#N/A</v>
      </c>
      <c r="U157" t="e">
        <v>#N/A</v>
      </c>
    </row>
    <row r="158" spans="1:21">
      <c r="A158" t="s">
        <v>3298</v>
      </c>
      <c r="B158">
        <v>0.24754892061314393</v>
      </c>
      <c r="C158">
        <v>6.8361781376941086E-2</v>
      </c>
      <c r="D158">
        <v>0.23070714204074921</v>
      </c>
      <c r="E158">
        <v>0.12773607068730566</v>
      </c>
      <c r="F158">
        <v>0.27032890555705275</v>
      </c>
      <c r="G158">
        <v>1.000149603450011</v>
      </c>
      <c r="H158">
        <v>0.29150952458538781</v>
      </c>
      <c r="I158">
        <v>0.96670079933623043</v>
      </c>
      <c r="M158" t="s">
        <v>2879</v>
      </c>
      <c r="N158">
        <v>0.21235456806006278</v>
      </c>
      <c r="O158">
        <v>7.3403818403300791E-2</v>
      </c>
      <c r="P158">
        <v>0.10135423445134611</v>
      </c>
      <c r="Q158">
        <v>-5.5566932771483314E-2</v>
      </c>
      <c r="R158" t="e">
        <v>#N/A</v>
      </c>
      <c r="S158" t="e">
        <v>#N/A</v>
      </c>
      <c r="T158" t="e">
        <v>#N/A</v>
      </c>
      <c r="U158" t="e">
        <v>#N/A</v>
      </c>
    </row>
    <row r="159" spans="1:21">
      <c r="A159" t="s">
        <v>3488</v>
      </c>
      <c r="B159">
        <v>7.4897540521932843E-2</v>
      </c>
      <c r="C159">
        <v>0.27546938279101058</v>
      </c>
      <c r="D159">
        <v>0.19253943545451388</v>
      </c>
      <c r="E159">
        <v>0.21565523708735762</v>
      </c>
      <c r="F159">
        <v>0.50095099381102759</v>
      </c>
      <c r="G159">
        <v>0.66691837606627447</v>
      </c>
      <c r="H159">
        <v>-0.75595290309269647</v>
      </c>
      <c r="I159">
        <v>0.24091957632218516</v>
      </c>
      <c r="M159" t="s">
        <v>3012</v>
      </c>
      <c r="N159">
        <v>-8.8874198538655136E-2</v>
      </c>
      <c r="O159">
        <v>9.2742725640632184E-2</v>
      </c>
      <c r="P159">
        <v>-4.3689505905602027E-2</v>
      </c>
      <c r="Q159">
        <v>-5.3711797754876549E-2</v>
      </c>
      <c r="R159">
        <v>0</v>
      </c>
      <c r="S159">
        <v>-0.41719676138372802</v>
      </c>
      <c r="T159">
        <v>-0.27931496363080044</v>
      </c>
      <c r="U159">
        <v>-0.10431310388670255</v>
      </c>
    </row>
    <row r="160" spans="1:21">
      <c r="A160" t="s">
        <v>3266</v>
      </c>
      <c r="B160">
        <v>0.10975283517554223</v>
      </c>
      <c r="C160">
        <v>0.11675845782706151</v>
      </c>
      <c r="D160">
        <v>0.25132206311038319</v>
      </c>
      <c r="E160">
        <v>0.11536799089366778</v>
      </c>
      <c r="F160">
        <v>-7.3208902402498499E-2</v>
      </c>
      <c r="G160">
        <v>0.10714356747860181</v>
      </c>
      <c r="H160">
        <v>-4.5905738622375243E-2</v>
      </c>
      <c r="I160">
        <v>0.39375887196239662</v>
      </c>
      <c r="M160" t="s">
        <v>3012</v>
      </c>
      <c r="N160">
        <v>-8.8874198538655136E-2</v>
      </c>
      <c r="O160">
        <v>9.2742725640632184E-2</v>
      </c>
      <c r="P160">
        <v>-4.3689505905602027E-2</v>
      </c>
      <c r="Q160">
        <v>-5.3711797754876549E-2</v>
      </c>
      <c r="R160">
        <v>0</v>
      </c>
      <c r="S160">
        <v>-0.41719676138372802</v>
      </c>
      <c r="T160">
        <v>-0.27931496363080044</v>
      </c>
      <c r="U160">
        <v>-0.10431310388670255</v>
      </c>
    </row>
    <row r="161" spans="1:21">
      <c r="A161" t="s">
        <v>3299</v>
      </c>
      <c r="B161">
        <v>0.10735113086292855</v>
      </c>
      <c r="C161">
        <v>6.9116425861101699E-2</v>
      </c>
      <c r="D161">
        <v>3.9766153473486936E-2</v>
      </c>
      <c r="E161">
        <v>0.12954378434293917</v>
      </c>
      <c r="F161">
        <v>8.3822900560830763E-2</v>
      </c>
      <c r="G161">
        <v>-6.5785895184347146E-2</v>
      </c>
      <c r="H161">
        <v>-0.25279637034128677</v>
      </c>
      <c r="I161">
        <v>0.35855729304773548</v>
      </c>
      <c r="M161" t="s">
        <v>3013</v>
      </c>
      <c r="N161">
        <v>-3.2277081372192838E-2</v>
      </c>
      <c r="O161">
        <v>-6.2598496885126587E-2</v>
      </c>
      <c r="P161">
        <v>-5.0816279399085222E-2</v>
      </c>
      <c r="Q161">
        <v>-5.3653824544528973E-2</v>
      </c>
      <c r="R161" t="e">
        <v>#N/A</v>
      </c>
      <c r="S161" t="e">
        <v>#N/A</v>
      </c>
      <c r="T161" t="e">
        <v>#N/A</v>
      </c>
      <c r="U161" t="e">
        <v>#N/A</v>
      </c>
    </row>
    <row r="162" spans="1:21">
      <c r="A162" t="s">
        <v>3434</v>
      </c>
      <c r="B162">
        <v>0.14811707920386546</v>
      </c>
      <c r="C162">
        <v>0.1441726595976863</v>
      </c>
      <c r="D162">
        <v>0.20196247197113673</v>
      </c>
      <c r="E162">
        <v>0.18381146797871334</v>
      </c>
      <c r="F162">
        <v>-0.41719676138372797</v>
      </c>
      <c r="G162">
        <v>-0.26580317214616067</v>
      </c>
      <c r="H162">
        <v>-0.10427139597790396</v>
      </c>
      <c r="I162">
        <v>0.20859831526483794</v>
      </c>
      <c r="M162" t="s">
        <v>3013</v>
      </c>
      <c r="N162">
        <v>-3.2277081372192838E-2</v>
      </c>
      <c r="O162">
        <v>-6.2598496885126587E-2</v>
      </c>
      <c r="P162">
        <v>-5.0816279399085222E-2</v>
      </c>
      <c r="Q162">
        <v>-5.3653824544528973E-2</v>
      </c>
      <c r="R162" t="e">
        <v>#N/A</v>
      </c>
      <c r="S162" t="e">
        <v>#N/A</v>
      </c>
      <c r="T162" t="e">
        <v>#N/A</v>
      </c>
      <c r="U162" t="e">
        <v>#N/A</v>
      </c>
    </row>
    <row r="163" spans="1:21">
      <c r="A163" t="s">
        <v>3475</v>
      </c>
      <c r="B163">
        <v>0.16966725387476392</v>
      </c>
      <c r="C163">
        <v>0.18896366809713244</v>
      </c>
      <c r="D163">
        <v>0.15695889865697868</v>
      </c>
      <c r="E163">
        <v>0.20766803541736373</v>
      </c>
      <c r="F163">
        <v>1.1496290557545641E-2</v>
      </c>
      <c r="G163">
        <v>-0.73291640435747218</v>
      </c>
      <c r="H163">
        <v>4.6200095853152233E-2</v>
      </c>
      <c r="I163">
        <v>0.2227719552433749</v>
      </c>
      <c r="M163" t="s">
        <v>3014</v>
      </c>
      <c r="N163">
        <v>-1.2961428329182595E-2</v>
      </c>
      <c r="O163">
        <v>6.6905567590580931E-2</v>
      </c>
      <c r="P163">
        <v>-5.6046748796772837E-3</v>
      </c>
      <c r="Q163">
        <v>-5.3274597278975544E-2</v>
      </c>
      <c r="R163" t="e">
        <v>#N/A</v>
      </c>
      <c r="S163" t="e">
        <v>#N/A</v>
      </c>
      <c r="T163" t="e">
        <v>#N/A</v>
      </c>
      <c r="U163" t="e">
        <v>#N/A</v>
      </c>
    </row>
    <row r="164" spans="1:21">
      <c r="A164" t="s">
        <v>3116</v>
      </c>
      <c r="B164">
        <v>5.4058122143871873E-2</v>
      </c>
      <c r="C164">
        <v>7.7905701136855562E-2</v>
      </c>
      <c r="D164">
        <v>0.1174001502450896</v>
      </c>
      <c r="E164">
        <v>3.5846104493559308E-2</v>
      </c>
      <c r="F164">
        <v>0.52145786557151752</v>
      </c>
      <c r="G164">
        <v>-0.73011821156783985</v>
      </c>
      <c r="H164">
        <v>-0.83437635038238289</v>
      </c>
      <c r="I164">
        <v>-0.83442597407311159</v>
      </c>
      <c r="M164" t="s">
        <v>3015</v>
      </c>
      <c r="N164">
        <v>-9.173364699383843E-2</v>
      </c>
      <c r="O164">
        <v>7.6879471626935827E-2</v>
      </c>
      <c r="P164">
        <v>0.14901742100435028</v>
      </c>
      <c r="Q164">
        <v>-5.2361898419295637E-2</v>
      </c>
      <c r="R164" t="e">
        <v>#N/A</v>
      </c>
      <c r="S164" t="e">
        <v>#N/A</v>
      </c>
      <c r="T164" t="e">
        <v>#N/A</v>
      </c>
      <c r="U164" t="e">
        <v>#N/A</v>
      </c>
    </row>
    <row r="165" spans="1:21">
      <c r="A165" t="s">
        <v>3517</v>
      </c>
      <c r="B165">
        <v>0.22397623138752593</v>
      </c>
      <c r="C165">
        <v>0.19175132362670377</v>
      </c>
      <c r="D165">
        <v>0.28863383356039546</v>
      </c>
      <c r="E165">
        <v>0.22971334301069771</v>
      </c>
      <c r="F165">
        <v>-0.47122332287127477</v>
      </c>
      <c r="G165">
        <v>-0.39247547114097153</v>
      </c>
      <c r="H165">
        <v>-0.7703818045684997</v>
      </c>
      <c r="I165">
        <v>-0.59614306415915164</v>
      </c>
      <c r="M165" t="s">
        <v>3016</v>
      </c>
      <c r="N165">
        <v>-5.6014299173382701E-2</v>
      </c>
      <c r="O165">
        <v>-0.12129135619406471</v>
      </c>
      <c r="P165">
        <v>8.3203339267054768E-2</v>
      </c>
      <c r="Q165">
        <v>-5.2244084338047343E-2</v>
      </c>
      <c r="R165">
        <v>0.32984009161033273</v>
      </c>
      <c r="S165">
        <v>-0.31288043136623583</v>
      </c>
      <c r="T165">
        <v>-0.10431310388670255</v>
      </c>
      <c r="U165">
        <v>0.43110445443678591</v>
      </c>
    </row>
    <row r="166" spans="1:21">
      <c r="A166" t="s">
        <v>2957</v>
      </c>
      <c r="B166">
        <v>0.2591918200310086</v>
      </c>
      <c r="C166">
        <v>5.7187352797029016E-2</v>
      </c>
      <c r="D166">
        <v>-0.15344051969639955</v>
      </c>
      <c r="E166">
        <v>-0.16352755521120932</v>
      </c>
      <c r="F166">
        <v>0.67405042259996117</v>
      </c>
      <c r="G166">
        <v>0.53179716368331531</v>
      </c>
      <c r="H166">
        <v>0.22565720313708473</v>
      </c>
      <c r="I166">
        <v>0.16486033262308034</v>
      </c>
      <c r="M166" t="s">
        <v>3017</v>
      </c>
      <c r="N166">
        <v>7.6874352719640257E-2</v>
      </c>
      <c r="O166">
        <v>9.0766010076731352E-2</v>
      </c>
      <c r="P166">
        <v>3.6510601497334289E-2</v>
      </c>
      <c r="Q166">
        <v>-5.0815934187535633E-2</v>
      </c>
      <c r="R166">
        <v>-0.15964975436634563</v>
      </c>
      <c r="S166">
        <v>-1.0072836176733144</v>
      </c>
      <c r="T166">
        <v>-0.54153085454427186</v>
      </c>
      <c r="U166">
        <v>-0.28717430232474395</v>
      </c>
    </row>
    <row r="167" spans="1:21">
      <c r="A167" t="s">
        <v>2891</v>
      </c>
      <c r="B167">
        <v>-0.65969150164961399</v>
      </c>
      <c r="C167">
        <v>0.27238266327453814</v>
      </c>
      <c r="D167">
        <v>-0.24104568130987905</v>
      </c>
      <c r="E167">
        <v>-0.16780853046130559</v>
      </c>
      <c r="F167">
        <v>1.3200325437966096</v>
      </c>
      <c r="G167">
        <v>0.89928519677632901</v>
      </c>
      <c r="H167">
        <v>1.2335984824520463</v>
      </c>
      <c r="I167">
        <v>-0.13502272455376552</v>
      </c>
      <c r="M167" t="s">
        <v>3018</v>
      </c>
      <c r="N167">
        <v>3.7351514938148214E-2</v>
      </c>
      <c r="O167">
        <v>7.5468816234994648E-3</v>
      </c>
      <c r="P167">
        <v>-4.0938009928714568E-2</v>
      </c>
      <c r="Q167">
        <v>-5.0774778454946184E-2</v>
      </c>
      <c r="R167" t="e">
        <v>#N/A</v>
      </c>
      <c r="S167" t="e">
        <v>#N/A</v>
      </c>
      <c r="T167" t="e">
        <v>#N/A</v>
      </c>
      <c r="U167" t="e">
        <v>#N/A</v>
      </c>
    </row>
    <row r="168" spans="1:21">
      <c r="A168" t="s">
        <v>3364</v>
      </c>
      <c r="B168">
        <v>0.10321773982794964</v>
      </c>
      <c r="C168">
        <v>0.16060249648556435</v>
      </c>
      <c r="D168">
        <v>0.17633539919993199</v>
      </c>
      <c r="E168">
        <v>0.15369361265185866</v>
      </c>
      <c r="F168">
        <v>-1.3946254283581094E-5</v>
      </c>
      <c r="G168">
        <v>-0.20858449986460648</v>
      </c>
      <c r="H168">
        <v>8.8003592263463659E-6</v>
      </c>
      <c r="I168">
        <v>0.52145786557151752</v>
      </c>
      <c r="M168" t="s">
        <v>3019</v>
      </c>
      <c r="N168">
        <v>-0.19257045709011864</v>
      </c>
      <c r="O168">
        <v>-0.22556558765637205</v>
      </c>
      <c r="P168">
        <v>-0.13957032615879353</v>
      </c>
      <c r="Q168">
        <v>-5.0428961707053181E-2</v>
      </c>
      <c r="R168" t="e">
        <v>#N/A</v>
      </c>
      <c r="S168" t="e">
        <v>#N/A</v>
      </c>
      <c r="T168" t="e">
        <v>#N/A</v>
      </c>
      <c r="U168" t="e">
        <v>#N/A</v>
      </c>
    </row>
    <row r="169" spans="1:21">
      <c r="A169" t="s">
        <v>2887</v>
      </c>
      <c r="B169">
        <v>-0.30693040472245875</v>
      </c>
      <c r="C169">
        <v>-0.4838125381776287</v>
      </c>
      <c r="D169">
        <v>-0.55154714698958074</v>
      </c>
      <c r="E169">
        <v>-0.53862313049017652</v>
      </c>
      <c r="F169">
        <v>-0.35736244782348847</v>
      </c>
      <c r="G169">
        <v>8.0188151252239617E-2</v>
      </c>
      <c r="H169">
        <v>-5.4483835783658015E-2</v>
      </c>
      <c r="I169">
        <v>0.58382061994726919</v>
      </c>
      <c r="M169" t="s">
        <v>3019</v>
      </c>
      <c r="N169">
        <v>-0.19257045709011864</v>
      </c>
      <c r="O169">
        <v>-0.22556558765637205</v>
      </c>
      <c r="P169">
        <v>-0.13957032615879353</v>
      </c>
      <c r="Q169">
        <v>-5.0428961707053181E-2</v>
      </c>
      <c r="R169" t="e">
        <v>#N/A</v>
      </c>
      <c r="S169" t="e">
        <v>#N/A</v>
      </c>
      <c r="T169" t="e">
        <v>#N/A</v>
      </c>
      <c r="U169" t="e">
        <v>#N/A</v>
      </c>
    </row>
    <row r="170" spans="1:21">
      <c r="A170" t="s">
        <v>2885</v>
      </c>
      <c r="B170">
        <v>-0.21348956770009178</v>
      </c>
      <c r="C170">
        <v>-0.54403100214983058</v>
      </c>
      <c r="D170">
        <v>-0.67364486452369909</v>
      </c>
      <c r="E170">
        <v>-0.56751441485978238</v>
      </c>
      <c r="F170">
        <v>-9.541752863184999E-2</v>
      </c>
      <c r="G170">
        <v>-0.48059680165294738</v>
      </c>
      <c r="H170">
        <v>-0.42455157014545791</v>
      </c>
      <c r="I170">
        <v>0.32507542789477983</v>
      </c>
      <c r="M170" t="s">
        <v>3020</v>
      </c>
      <c r="N170">
        <v>0.20170224613383295</v>
      </c>
      <c r="O170">
        <v>6.7038951971237229E-2</v>
      </c>
      <c r="P170">
        <v>-6.3179466886256086E-2</v>
      </c>
      <c r="Q170">
        <v>-4.7234566381057448E-2</v>
      </c>
      <c r="R170">
        <v>-0.196428564965621</v>
      </c>
      <c r="S170">
        <v>-0.18109965633059824</v>
      </c>
      <c r="T170">
        <v>-0.15412663034577867</v>
      </c>
      <c r="U170">
        <v>0.24982858885245821</v>
      </c>
    </row>
    <row r="171" spans="1:21">
      <c r="A171" t="s">
        <v>2895</v>
      </c>
      <c r="B171">
        <v>-0.4079619446528604</v>
      </c>
      <c r="C171">
        <v>-0.53589669715160171</v>
      </c>
      <c r="D171">
        <v>-0.3115298553009303</v>
      </c>
      <c r="E171">
        <v>-0.40546538379792524</v>
      </c>
      <c r="F171">
        <v>-0.53267253642312751</v>
      </c>
      <c r="G171">
        <v>-1.0197282206314096</v>
      </c>
      <c r="H171">
        <v>-0.69448985304534105</v>
      </c>
      <c r="I171">
        <v>0.28566984284623848</v>
      </c>
      <c r="M171" t="s">
        <v>3021</v>
      </c>
      <c r="N171">
        <v>-0.18435672906389128</v>
      </c>
      <c r="O171">
        <v>-0.36041333874018167</v>
      </c>
      <c r="P171">
        <v>5.6911945096701147E-5</v>
      </c>
      <c r="Q171">
        <v>-4.6962105781373754E-2</v>
      </c>
      <c r="R171">
        <v>-0.64535684758193435</v>
      </c>
      <c r="S171">
        <v>-1.7623532232585466E-2</v>
      </c>
      <c r="T171">
        <v>9.0029303677181108E-2</v>
      </c>
      <c r="U171">
        <v>-2.3333333333332883E-2</v>
      </c>
    </row>
    <row r="172" spans="1:21">
      <c r="A172" t="s">
        <v>3033</v>
      </c>
      <c r="B172">
        <v>-6.2864988910073513E-2</v>
      </c>
      <c r="C172">
        <v>-0.41564068541322391</v>
      </c>
      <c r="D172">
        <v>-0.12894882493771173</v>
      </c>
      <c r="E172">
        <v>-3.3663178646127702E-2</v>
      </c>
      <c r="F172">
        <v>0.20997194089925256</v>
      </c>
      <c r="G172">
        <v>-0.27552106634986778</v>
      </c>
      <c r="H172">
        <v>-0.37932690737004221</v>
      </c>
      <c r="I172">
        <v>-0.25236547427459116</v>
      </c>
      <c r="M172" t="s">
        <v>3022</v>
      </c>
      <c r="N172">
        <v>-7.3722453593922533E-3</v>
      </c>
      <c r="O172">
        <v>-7.2108663068239211E-3</v>
      </c>
      <c r="P172">
        <v>0.11672666816668605</v>
      </c>
      <c r="Q172">
        <v>-4.686811016190278E-2</v>
      </c>
      <c r="R172" t="e">
        <v>#N/A</v>
      </c>
      <c r="S172" t="e">
        <v>#N/A</v>
      </c>
      <c r="T172" t="e">
        <v>#N/A</v>
      </c>
      <c r="U172" t="e">
        <v>#N/A</v>
      </c>
    </row>
    <row r="173" spans="1:21">
      <c r="A173" t="s">
        <v>3529</v>
      </c>
      <c r="B173">
        <v>0.17833029525983038</v>
      </c>
      <c r="C173">
        <v>0.12890374760813289</v>
      </c>
      <c r="D173">
        <v>0.28356366137057426</v>
      </c>
      <c r="E173">
        <v>0.23693107184788625</v>
      </c>
      <c r="F173">
        <v>0.64128076895900488</v>
      </c>
      <c r="G173">
        <v>0.42319035867965543</v>
      </c>
      <c r="H173">
        <v>0.45448265142305866</v>
      </c>
      <c r="I173">
        <v>0.29506566079390278</v>
      </c>
      <c r="M173" t="s">
        <v>3023</v>
      </c>
      <c r="N173">
        <v>0.17620166136651672</v>
      </c>
      <c r="O173">
        <v>9.6481515382816643E-2</v>
      </c>
      <c r="P173">
        <v>-0.1222949332414775</v>
      </c>
      <c r="Q173">
        <v>-4.6534932395178856E-2</v>
      </c>
      <c r="R173">
        <v>-0.7945779545110857</v>
      </c>
      <c r="S173">
        <v>-1.4568544091846753</v>
      </c>
      <c r="T173">
        <v>-0.23070492353912564</v>
      </c>
      <c r="U173">
        <v>0.28724889134576714</v>
      </c>
    </row>
    <row r="174" spans="1:21">
      <c r="A174" t="s">
        <v>2876</v>
      </c>
      <c r="B174">
        <v>-0.54363863865230921</v>
      </c>
      <c r="C174">
        <v>-0.81545666930761029</v>
      </c>
      <c r="D174">
        <v>-1.0242006454159265</v>
      </c>
      <c r="E174">
        <v>-1.0325837602019183</v>
      </c>
      <c r="F174">
        <v>-0.25204826855859991</v>
      </c>
      <c r="G174">
        <v>-1.1955442908903564</v>
      </c>
      <c r="H174">
        <v>-0.52186506732515181</v>
      </c>
      <c r="I174">
        <v>0.21375439798277573</v>
      </c>
      <c r="M174" t="s">
        <v>3024</v>
      </c>
      <c r="N174">
        <v>-0.12345491630115658</v>
      </c>
      <c r="O174">
        <v>7.0980012380864752E-2</v>
      </c>
      <c r="P174">
        <v>-8.7083038026242454E-2</v>
      </c>
      <c r="Q174">
        <v>-4.2377536990227227E-2</v>
      </c>
      <c r="R174" t="e">
        <v>#N/A</v>
      </c>
      <c r="S174" t="e">
        <v>#N/A</v>
      </c>
      <c r="T174" t="e">
        <v>#N/A</v>
      </c>
      <c r="U174" t="e">
        <v>#N/A</v>
      </c>
    </row>
    <row r="175" spans="1:21">
      <c r="A175" t="s">
        <v>3317</v>
      </c>
      <c r="B175">
        <v>8.9626156088666323E-2</v>
      </c>
      <c r="C175">
        <v>0.26185351203716251</v>
      </c>
      <c r="D175">
        <v>-2.9134925360652607E-2</v>
      </c>
      <c r="E175">
        <v>0.13779801488507679</v>
      </c>
      <c r="F175">
        <v>0.8000584090707159</v>
      </c>
      <c r="G175">
        <v>-1.1386028082837532</v>
      </c>
      <c r="H175">
        <v>-0.94172802388083177</v>
      </c>
      <c r="I175">
        <v>-0.36292002293283693</v>
      </c>
      <c r="M175" t="s">
        <v>3025</v>
      </c>
      <c r="N175">
        <v>-5.482287190034167E-3</v>
      </c>
      <c r="O175">
        <v>-2.2805789859362026E-3</v>
      </c>
      <c r="P175">
        <v>2.5708537970255997E-3</v>
      </c>
      <c r="Q175">
        <v>-3.8187307560161685E-2</v>
      </c>
      <c r="R175" t="e">
        <v>#N/A</v>
      </c>
      <c r="S175" t="e">
        <v>#N/A</v>
      </c>
      <c r="T175" t="e">
        <v>#N/A</v>
      </c>
      <c r="U175" t="e">
        <v>#N/A</v>
      </c>
    </row>
    <row r="176" spans="1:21">
      <c r="A176" t="s">
        <v>2908</v>
      </c>
      <c r="B176">
        <v>-6.1383938679610346E-2</v>
      </c>
      <c r="C176">
        <v>-0.30192197889581801</v>
      </c>
      <c r="D176">
        <v>-0.29759433442930872</v>
      </c>
      <c r="E176">
        <v>-0.30940916315010997</v>
      </c>
      <c r="F176">
        <v>1.0920385592608641</v>
      </c>
      <c r="G176">
        <v>-1.1950945367481147</v>
      </c>
      <c r="H176">
        <v>-0.79857237201126274</v>
      </c>
      <c r="I176">
        <v>0.10835334473944756</v>
      </c>
      <c r="M176" t="s">
        <v>3026</v>
      </c>
      <c r="N176">
        <v>-0.11357913527784089</v>
      </c>
      <c r="O176">
        <v>-0.10614925858109993</v>
      </c>
      <c r="P176">
        <v>-0.10822812458319656</v>
      </c>
      <c r="Q176">
        <v>-3.7941866202311589E-2</v>
      </c>
      <c r="R176" t="e">
        <v>#N/A</v>
      </c>
      <c r="S176" t="e">
        <v>#N/A</v>
      </c>
      <c r="T176" t="e">
        <v>#N/A</v>
      </c>
      <c r="U176" t="e">
        <v>#N/A</v>
      </c>
    </row>
    <row r="177" spans="1:21">
      <c r="A177" t="s">
        <v>3231</v>
      </c>
      <c r="B177">
        <v>-4.9681797116274233E-2</v>
      </c>
      <c r="C177">
        <v>-5.67748007043722E-2</v>
      </c>
      <c r="D177">
        <v>-6.8564679233404313E-2</v>
      </c>
      <c r="E177">
        <v>0.10042968206865507</v>
      </c>
      <c r="F177">
        <v>-1.5631107007516187E-2</v>
      </c>
      <c r="G177">
        <v>-0.29862815576036039</v>
      </c>
      <c r="H177">
        <v>-9.2816517667052845E-2</v>
      </c>
      <c r="I177">
        <v>0.34391247865084035</v>
      </c>
      <c r="M177" t="s">
        <v>3027</v>
      </c>
      <c r="N177">
        <v>6.5952563664153033E-3</v>
      </c>
      <c r="O177">
        <v>0.14094091483008711</v>
      </c>
      <c r="P177">
        <v>-2.0379539704144852E-2</v>
      </c>
      <c r="Q177">
        <v>-3.7688587897773004E-2</v>
      </c>
      <c r="R177">
        <v>-0.30346003711966468</v>
      </c>
      <c r="S177">
        <v>-0.22856867838974429</v>
      </c>
      <c r="T177">
        <v>-0.10695006978083987</v>
      </c>
      <c r="U177">
        <v>0.34699286874184576</v>
      </c>
    </row>
    <row r="178" spans="1:21">
      <c r="A178" t="s">
        <v>3556</v>
      </c>
      <c r="B178">
        <v>0.18031198484596292</v>
      </c>
      <c r="C178">
        <v>0.19076942966355626</v>
      </c>
      <c r="D178">
        <v>0.38383721011206223</v>
      </c>
      <c r="E178">
        <v>0.25856925590636437</v>
      </c>
      <c r="F178">
        <v>0.61059450728993381</v>
      </c>
      <c r="G178">
        <v>1.5187047954948447</v>
      </c>
      <c r="H178">
        <v>1.6298806879146153</v>
      </c>
      <c r="I178">
        <v>0.57224281099564722</v>
      </c>
      <c r="M178" t="s">
        <v>3028</v>
      </c>
      <c r="N178">
        <v>0.14825486551836389</v>
      </c>
      <c r="O178">
        <v>0.177905521126171</v>
      </c>
      <c r="P178">
        <v>5.7409023010013358E-3</v>
      </c>
      <c r="Q178">
        <v>-3.733545038304964E-2</v>
      </c>
      <c r="R178" t="e">
        <v>#N/A</v>
      </c>
      <c r="S178" t="e">
        <v>#N/A</v>
      </c>
      <c r="T178" t="e">
        <v>#N/A</v>
      </c>
      <c r="U178" t="e">
        <v>#N/A</v>
      </c>
    </row>
    <row r="179" spans="1:21">
      <c r="A179" t="s">
        <v>3482</v>
      </c>
      <c r="B179">
        <v>5.5820555908982071E-2</v>
      </c>
      <c r="C179">
        <v>-2.2248478896986997E-2</v>
      </c>
      <c r="D179">
        <v>0.15436522969519526</v>
      </c>
      <c r="E179">
        <v>0.21277381785099508</v>
      </c>
      <c r="F179">
        <v>0.52556771959699711</v>
      </c>
      <c r="G179">
        <v>0.63181225544810082</v>
      </c>
      <c r="H179">
        <v>0.21757808121319933</v>
      </c>
      <c r="I179">
        <v>-0.20149781105255152</v>
      </c>
      <c r="M179" t="s">
        <v>3029</v>
      </c>
      <c r="N179">
        <v>6.1345969577976944E-2</v>
      </c>
      <c r="O179">
        <v>5.0422184610582878E-2</v>
      </c>
      <c r="P179">
        <v>7.7780430885198787E-2</v>
      </c>
      <c r="Q179">
        <v>-3.7324274510281155E-2</v>
      </c>
      <c r="R179">
        <v>0.86590626137537896</v>
      </c>
      <c r="S179">
        <v>0.91954151515540639</v>
      </c>
      <c r="T179">
        <v>1.1798911332155393</v>
      </c>
      <c r="U179">
        <v>7.1154321415934738E-2</v>
      </c>
    </row>
    <row r="180" spans="1:21">
      <c r="A180" t="s">
        <v>3012</v>
      </c>
      <c r="B180">
        <v>-8.8874198538655136E-2</v>
      </c>
      <c r="C180">
        <v>9.2742725640632184E-2</v>
      </c>
      <c r="D180">
        <v>-4.3689505905602027E-2</v>
      </c>
      <c r="E180">
        <v>-5.3711797754876549E-2</v>
      </c>
      <c r="F180">
        <v>0</v>
      </c>
      <c r="G180">
        <v>-0.41719676138372802</v>
      </c>
      <c r="H180">
        <v>-0.27931496363080044</v>
      </c>
      <c r="I180">
        <v>-0.10431310388670255</v>
      </c>
      <c r="M180" t="s">
        <v>3030</v>
      </c>
      <c r="N180">
        <v>3.3540721212446016E-3</v>
      </c>
      <c r="O180">
        <v>6.2801126605070062E-2</v>
      </c>
      <c r="P180">
        <v>-7.4740973949290711E-3</v>
      </c>
      <c r="Q180">
        <v>-3.7231753846289364E-2</v>
      </c>
      <c r="R180">
        <v>-1.7098656441613818</v>
      </c>
      <c r="S180">
        <v>-0.85345172078173059</v>
      </c>
      <c r="T180">
        <v>-0.12263220578573623</v>
      </c>
      <c r="U180">
        <v>-1.3617556880168973</v>
      </c>
    </row>
    <row r="181" spans="1:21">
      <c r="A181" t="s">
        <v>3633</v>
      </c>
      <c r="B181">
        <v>0.26623923127393917</v>
      </c>
      <c r="C181">
        <v>0.1454381279611108</v>
      </c>
      <c r="D181">
        <v>0.36978049271106372</v>
      </c>
      <c r="E181">
        <v>0.31526803810215209</v>
      </c>
      <c r="F181">
        <v>0.23228574687859449</v>
      </c>
      <c r="G181">
        <v>0.13380693245184513</v>
      </c>
      <c r="H181">
        <v>3.5088310937143742E-2</v>
      </c>
      <c r="I181">
        <v>0.47173629523182514</v>
      </c>
      <c r="M181" t="s">
        <v>3031</v>
      </c>
      <c r="N181">
        <v>2.4510765417837841E-2</v>
      </c>
      <c r="O181">
        <v>3.4651234221765692E-2</v>
      </c>
      <c r="P181">
        <v>-0.17203046158997426</v>
      </c>
      <c r="Q181">
        <v>-3.7121205888494026E-2</v>
      </c>
      <c r="R181" t="e">
        <v>#N/A</v>
      </c>
      <c r="S181" t="e">
        <v>#N/A</v>
      </c>
      <c r="T181" t="e">
        <v>#N/A</v>
      </c>
      <c r="U181" t="e">
        <v>#N/A</v>
      </c>
    </row>
    <row r="182" spans="1:21">
      <c r="A182" t="s">
        <v>3170</v>
      </c>
      <c r="B182">
        <v>6.8626454523894598E-2</v>
      </c>
      <c r="C182">
        <v>-9.017444840131425E-2</v>
      </c>
      <c r="D182">
        <v>-0.13324524895345433</v>
      </c>
      <c r="E182">
        <v>6.8344957604732012E-2</v>
      </c>
      <c r="F182">
        <v>-1.3933333333333335</v>
      </c>
      <c r="G182">
        <v>-1.2766666666666668</v>
      </c>
      <c r="H182">
        <v>-1.4133333333333338</v>
      </c>
      <c r="I182">
        <v>-1.6666666666666868E-2</v>
      </c>
      <c r="M182" t="s">
        <v>3032</v>
      </c>
      <c r="N182">
        <v>5.2444681985400948E-2</v>
      </c>
      <c r="O182">
        <v>3.3108350409053106E-2</v>
      </c>
      <c r="P182">
        <v>-1.0182509085993316E-2</v>
      </c>
      <c r="Q182">
        <v>-3.6676933613583984E-2</v>
      </c>
      <c r="R182" t="e">
        <v>#N/A</v>
      </c>
      <c r="S182" t="e">
        <v>#N/A</v>
      </c>
      <c r="T182" t="e">
        <v>#N/A</v>
      </c>
      <c r="U182" t="e">
        <v>#N/A</v>
      </c>
    </row>
    <row r="183" spans="1:21">
      <c r="A183" t="s">
        <v>3391</v>
      </c>
      <c r="B183">
        <v>6.5845382677349032E-2</v>
      </c>
      <c r="C183">
        <v>-7.5893030668311878E-2</v>
      </c>
      <c r="D183">
        <v>7.4576252946687252E-2</v>
      </c>
      <c r="E183">
        <v>0.16271501285284279</v>
      </c>
      <c r="F183">
        <v>0.26029649364222895</v>
      </c>
      <c r="G183">
        <v>-1.2101210454949347</v>
      </c>
      <c r="H183">
        <v>-0.70762926436143303</v>
      </c>
      <c r="I183">
        <v>0.92648523382796988</v>
      </c>
      <c r="M183" t="s">
        <v>3033</v>
      </c>
      <c r="N183">
        <v>-6.2864988910073513E-2</v>
      </c>
      <c r="O183">
        <v>-0.41564068541322391</v>
      </c>
      <c r="P183">
        <v>-0.12894882493771173</v>
      </c>
      <c r="Q183">
        <v>-3.3663178646127702E-2</v>
      </c>
      <c r="R183">
        <v>0.20997194089925256</v>
      </c>
      <c r="S183">
        <v>-0.27552106634986778</v>
      </c>
      <c r="T183">
        <v>-0.37932690737004221</v>
      </c>
      <c r="U183">
        <v>-0.25236547427459116</v>
      </c>
    </row>
    <row r="184" spans="1:21">
      <c r="A184" t="s">
        <v>2931</v>
      </c>
      <c r="B184">
        <v>-0.27828122518748027</v>
      </c>
      <c r="C184">
        <v>-0.39281158879759698</v>
      </c>
      <c r="D184">
        <v>-0.30550385456897922</v>
      </c>
      <c r="E184">
        <v>-0.22375460677750528</v>
      </c>
      <c r="F184">
        <v>0.79325909326909338</v>
      </c>
      <c r="G184">
        <v>-1.665018266482347</v>
      </c>
      <c r="H184">
        <v>-1.1742585393818012</v>
      </c>
      <c r="I184">
        <v>5.4839976440086334E-2</v>
      </c>
      <c r="M184" t="s">
        <v>3034</v>
      </c>
      <c r="N184">
        <v>0.1189499930256176</v>
      </c>
      <c r="O184">
        <v>-0.12579516715348088</v>
      </c>
      <c r="P184">
        <v>-0.27763722767632476</v>
      </c>
      <c r="Q184">
        <v>-3.334450961034624E-2</v>
      </c>
      <c r="R184" t="e">
        <v>#N/A</v>
      </c>
      <c r="S184" t="e">
        <v>#N/A</v>
      </c>
      <c r="T184" t="e">
        <v>#N/A</v>
      </c>
      <c r="U184" t="e">
        <v>#N/A</v>
      </c>
    </row>
    <row r="185" spans="1:21">
      <c r="A185" t="s">
        <v>3009</v>
      </c>
      <c r="B185">
        <v>3.454200375853686E-2</v>
      </c>
      <c r="C185">
        <v>-0.35142618150441918</v>
      </c>
      <c r="D185">
        <v>1.3814449298588918E-4</v>
      </c>
      <c r="E185">
        <v>-5.7385965663134746E-2</v>
      </c>
      <c r="F185">
        <v>-0.73004366106121454</v>
      </c>
      <c r="G185">
        <v>-2.1902257241988701</v>
      </c>
      <c r="H185">
        <v>-2.0821407938942604</v>
      </c>
      <c r="I185">
        <v>0.20859831526483794</v>
      </c>
      <c r="M185" t="s">
        <v>3035</v>
      </c>
      <c r="N185">
        <v>0.12234140965173454</v>
      </c>
      <c r="O185">
        <v>0.21320889274315974</v>
      </c>
      <c r="P185">
        <v>8.7343514512204221E-2</v>
      </c>
      <c r="Q185">
        <v>-3.2515169752990979E-2</v>
      </c>
      <c r="R185">
        <v>0.10429915763241897</v>
      </c>
      <c r="S185">
        <v>-0.31288365749702546</v>
      </c>
      <c r="T185">
        <v>-0.10431310388670255</v>
      </c>
      <c r="U185">
        <v>0.31286090223445634</v>
      </c>
    </row>
    <row r="186" spans="1:21">
      <c r="A186" t="s">
        <v>3545</v>
      </c>
      <c r="B186">
        <v>0.19230835191392562</v>
      </c>
      <c r="C186">
        <v>0.18368960857265704</v>
      </c>
      <c r="D186">
        <v>0.13799674534336603</v>
      </c>
      <c r="E186">
        <v>0.24967709698938287</v>
      </c>
      <c r="F186">
        <v>-0.14343816261605344</v>
      </c>
      <c r="G186">
        <v>-0.19287690718773362</v>
      </c>
      <c r="H186">
        <v>2.091068243666196E-2</v>
      </c>
      <c r="I186">
        <v>-9.0871416529085744E-2</v>
      </c>
      <c r="M186" t="s">
        <v>3036</v>
      </c>
      <c r="N186">
        <v>0.12621583056035693</v>
      </c>
      <c r="O186">
        <v>-4.3267592170363597E-3</v>
      </c>
      <c r="P186">
        <v>8.6153848711414405E-2</v>
      </c>
      <c r="Q186">
        <v>-3.2253644042530762E-2</v>
      </c>
      <c r="R186" t="e">
        <v>#N/A</v>
      </c>
      <c r="S186" t="e">
        <v>#N/A</v>
      </c>
      <c r="T186" t="e">
        <v>#N/A</v>
      </c>
      <c r="U186" t="e">
        <v>#N/A</v>
      </c>
    </row>
    <row r="187" spans="1:21">
      <c r="A187" t="s">
        <v>3742</v>
      </c>
      <c r="B187">
        <v>0.23301378214131979</v>
      </c>
      <c r="C187">
        <v>0.24351762948295269</v>
      </c>
      <c r="D187">
        <v>0.33276016265811059</v>
      </c>
      <c r="E187">
        <v>0.43587898901717853</v>
      </c>
      <c r="F187">
        <v>-0.41719676138372797</v>
      </c>
      <c r="G187">
        <v>0</v>
      </c>
      <c r="H187">
        <v>-1.3946254283581094E-5</v>
      </c>
      <c r="I187">
        <v>2.7761654515012779E-5</v>
      </c>
      <c r="M187" t="s">
        <v>3037</v>
      </c>
      <c r="N187">
        <v>-9.2739019257922037E-2</v>
      </c>
      <c r="O187">
        <v>1.5240630107538032E-3</v>
      </c>
      <c r="P187">
        <v>-3.0188003992840412E-2</v>
      </c>
      <c r="Q187">
        <v>-3.2226898181129983E-2</v>
      </c>
      <c r="R187" t="e">
        <v>#N/A</v>
      </c>
      <c r="S187" t="e">
        <v>#N/A</v>
      </c>
      <c r="T187" t="e">
        <v>#N/A</v>
      </c>
      <c r="U187" t="e">
        <v>#N/A</v>
      </c>
    </row>
    <row r="188" spans="1:21">
      <c r="A188" t="s">
        <v>3213</v>
      </c>
      <c r="B188">
        <v>0.17919523498650006</v>
      </c>
      <c r="C188">
        <v>0.22873584255487081</v>
      </c>
      <c r="D188">
        <v>0.10258984700395242</v>
      </c>
      <c r="E188">
        <v>8.9517954310749229E-2</v>
      </c>
      <c r="F188">
        <v>0.20859831526483794</v>
      </c>
      <c r="G188">
        <v>0.83432905094702903</v>
      </c>
      <c r="H188">
        <v>0.31287851160196822</v>
      </c>
      <c r="I188">
        <v>0.31289747289725689</v>
      </c>
      <c r="M188" t="s">
        <v>3038</v>
      </c>
      <c r="N188">
        <v>3.1770492147973589E-2</v>
      </c>
      <c r="O188">
        <v>2.7880792079865026E-2</v>
      </c>
      <c r="P188">
        <v>0.12933762565327678</v>
      </c>
      <c r="Q188">
        <v>-3.1698666737927143E-2</v>
      </c>
      <c r="R188" t="e">
        <v>#N/A</v>
      </c>
      <c r="S188" t="e">
        <v>#N/A</v>
      </c>
      <c r="T188" t="e">
        <v>#N/A</v>
      </c>
      <c r="U188" t="e">
        <v>#N/A</v>
      </c>
    </row>
    <row r="189" spans="1:21">
      <c r="A189" t="s">
        <v>3124</v>
      </c>
      <c r="B189">
        <v>0.19323172145557768</v>
      </c>
      <c r="C189">
        <v>-6.1398113989819094E-3</v>
      </c>
      <c r="D189">
        <v>0.21836625581411037</v>
      </c>
      <c r="E189">
        <v>4.1924537177014297E-2</v>
      </c>
      <c r="F189">
        <v>0.20859831526483794</v>
      </c>
      <c r="G189">
        <v>-0.41719676138372797</v>
      </c>
      <c r="H189">
        <v>-0.10431310388670255</v>
      </c>
      <c r="I189">
        <v>-0.52147310745089159</v>
      </c>
      <c r="M189" t="s">
        <v>3039</v>
      </c>
      <c r="N189">
        <v>-4.7789706821032417E-2</v>
      </c>
      <c r="O189">
        <v>-4.3764889434975453E-2</v>
      </c>
      <c r="P189">
        <v>-9.0196667138413136E-2</v>
      </c>
      <c r="Q189">
        <v>-3.1065683627307539E-2</v>
      </c>
      <c r="R189" t="e">
        <v>#N/A</v>
      </c>
      <c r="S189" t="e">
        <v>#N/A</v>
      </c>
      <c r="T189" t="e">
        <v>#N/A</v>
      </c>
      <c r="U189" t="e">
        <v>#N/A</v>
      </c>
    </row>
    <row r="190" spans="1:21">
      <c r="A190" t="s">
        <v>3546</v>
      </c>
      <c r="B190">
        <v>0.12231857519267099</v>
      </c>
      <c r="C190">
        <v>4.8767801163341395E-2</v>
      </c>
      <c r="D190">
        <v>0.13369108169400973</v>
      </c>
      <c r="E190">
        <v>0.24999366224006267</v>
      </c>
      <c r="F190">
        <v>0.24694272958025129</v>
      </c>
      <c r="G190">
        <v>4.3687538927489396E-2</v>
      </c>
      <c r="H190">
        <v>0.43704365148412944</v>
      </c>
      <c r="I190">
        <v>0.52145786557151752</v>
      </c>
      <c r="M190" t="s">
        <v>3040</v>
      </c>
      <c r="N190">
        <v>-4.9282261802333492E-2</v>
      </c>
      <c r="O190">
        <v>4.4660293210309815E-2</v>
      </c>
      <c r="P190">
        <v>0.14429911649826024</v>
      </c>
      <c r="Q190">
        <v>-3.0603048581292321E-2</v>
      </c>
      <c r="R190">
        <v>-0.58421920080703682</v>
      </c>
      <c r="S190">
        <v>9.0348019183430842E-2</v>
      </c>
      <c r="T190">
        <v>0.78261473699225859</v>
      </c>
      <c r="U190">
        <v>0.51515272327851969</v>
      </c>
    </row>
    <row r="191" spans="1:21">
      <c r="A191" t="s">
        <v>2947</v>
      </c>
      <c r="B191">
        <v>6.9423062032648003E-2</v>
      </c>
      <c r="C191">
        <v>-5.6856971520756173E-2</v>
      </c>
      <c r="D191">
        <v>-0.17320605178083176</v>
      </c>
      <c r="E191">
        <v>-0.17654232965311656</v>
      </c>
      <c r="F191">
        <v>0.30600350118063063</v>
      </c>
      <c r="G191">
        <v>0.13886663596821006</v>
      </c>
      <c r="H191">
        <v>0.28557858496031169</v>
      </c>
      <c r="I191">
        <v>0.58101504000837034</v>
      </c>
      <c r="M191" t="s">
        <v>3041</v>
      </c>
      <c r="N191">
        <v>7.8593487444975157E-2</v>
      </c>
      <c r="O191">
        <v>2.0049780686456032E-3</v>
      </c>
      <c r="P191">
        <v>-0.14116213203198461</v>
      </c>
      <c r="Q191">
        <v>-2.8649971748873196E-2</v>
      </c>
      <c r="R191">
        <v>-0.27318558975277968</v>
      </c>
      <c r="S191">
        <v>-0.40923785182766653</v>
      </c>
      <c r="T191">
        <v>-0.14137960896828597</v>
      </c>
      <c r="U191">
        <v>1.976581402867976E-2</v>
      </c>
    </row>
    <row r="192" spans="1:21">
      <c r="A192" t="s">
        <v>3173</v>
      </c>
      <c r="B192">
        <v>3.7607198526970795E-2</v>
      </c>
      <c r="C192">
        <v>2.9098315743962631E-4</v>
      </c>
      <c r="D192">
        <v>-6.4526867580464706E-2</v>
      </c>
      <c r="E192">
        <v>6.8914743666851616E-2</v>
      </c>
      <c r="F192">
        <v>-9.3612822831027856E-2</v>
      </c>
      <c r="G192">
        <v>4.21040434429013E-2</v>
      </c>
      <c r="H192">
        <v>7.327239914750272E-2</v>
      </c>
      <c r="I192">
        <v>0.41717766923438715</v>
      </c>
      <c r="M192" t="s">
        <v>3042</v>
      </c>
      <c r="N192">
        <v>-0.14323201532620766</v>
      </c>
      <c r="O192">
        <v>-0.18133546104408871</v>
      </c>
      <c r="P192">
        <v>0.11193994017609897</v>
      </c>
      <c r="Q192">
        <v>-2.8167156144915544E-2</v>
      </c>
      <c r="R192" t="e">
        <v>#N/A</v>
      </c>
      <c r="S192" t="e">
        <v>#N/A</v>
      </c>
      <c r="T192" t="e">
        <v>#N/A</v>
      </c>
      <c r="U192" t="e">
        <v>#N/A</v>
      </c>
    </row>
    <row r="193" spans="1:21">
      <c r="A193" t="s">
        <v>3509</v>
      </c>
      <c r="B193">
        <v>0.17003737048095321</v>
      </c>
      <c r="C193">
        <v>-4.2377460176243255E-2</v>
      </c>
      <c r="D193">
        <v>0.14539958267338046</v>
      </c>
      <c r="E193">
        <v>0.22731402387485092</v>
      </c>
      <c r="F193">
        <v>-0.36309534607305993</v>
      </c>
      <c r="G193">
        <v>-2.7857759429459272</v>
      </c>
      <c r="H193">
        <v>0.15137295165124398</v>
      </c>
      <c r="I193">
        <v>0.26755034920964804</v>
      </c>
      <c r="M193" t="s">
        <v>3043</v>
      </c>
      <c r="N193">
        <v>-5.6027272596945031E-2</v>
      </c>
      <c r="O193">
        <v>-9.7467406287370592E-2</v>
      </c>
      <c r="P193">
        <v>-0.16284306083484279</v>
      </c>
      <c r="Q193">
        <v>-2.680286030826191E-2</v>
      </c>
      <c r="R193">
        <v>-1.3208260505251682E-2</v>
      </c>
      <c r="S193">
        <v>7.836666789048001E-2</v>
      </c>
      <c r="T193">
        <v>0.20765420794487702</v>
      </c>
      <c r="U193">
        <v>0.27385278268251317</v>
      </c>
    </row>
    <row r="194" spans="1:21">
      <c r="A194" t="s">
        <v>3670</v>
      </c>
      <c r="B194">
        <v>0.34863243831429147</v>
      </c>
      <c r="C194">
        <v>0.23008790009190125</v>
      </c>
      <c r="D194">
        <v>-0.16022208135315069</v>
      </c>
      <c r="E194">
        <v>0.34435895385701693</v>
      </c>
      <c r="F194">
        <v>-0.46977750469456003</v>
      </c>
      <c r="G194">
        <v>1.6589944461352004</v>
      </c>
      <c r="H194">
        <v>1.374947327822837</v>
      </c>
      <c r="I194">
        <v>0.17999999999999985</v>
      </c>
      <c r="M194" t="s">
        <v>3044</v>
      </c>
      <c r="N194">
        <v>0.23007511263133101</v>
      </c>
      <c r="O194">
        <v>-0.10164396104401453</v>
      </c>
      <c r="P194">
        <v>-0.11168065750833077</v>
      </c>
      <c r="Q194">
        <v>-2.6598188285258971E-2</v>
      </c>
      <c r="R194">
        <v>-6.6174077126392825E-2</v>
      </c>
      <c r="S194">
        <v>-0.56797957958618939</v>
      </c>
      <c r="T194">
        <v>-0.38366487867675964</v>
      </c>
      <c r="U194">
        <v>0.21845457237088831</v>
      </c>
    </row>
    <row r="195" spans="1:21">
      <c r="A195" t="s">
        <v>3177</v>
      </c>
      <c r="B195">
        <v>4.3330711774292936E-2</v>
      </c>
      <c r="C195">
        <v>-0.14480247944365995</v>
      </c>
      <c r="D195">
        <v>5.769303538741169E-2</v>
      </c>
      <c r="E195">
        <v>7.2280960009388454E-2</v>
      </c>
      <c r="F195">
        <v>-0.30394663943168981</v>
      </c>
      <c r="G195">
        <v>-0.36556396728961055</v>
      </c>
      <c r="H195">
        <v>9.1682744092832891E-2</v>
      </c>
      <c r="I195">
        <v>0.31407925716203339</v>
      </c>
      <c r="M195" t="s">
        <v>3045</v>
      </c>
      <c r="N195">
        <v>0.19334101442888343</v>
      </c>
      <c r="O195">
        <v>5.6081965714210202E-2</v>
      </c>
      <c r="P195">
        <v>-1.5982037626061815E-2</v>
      </c>
      <c r="Q195">
        <v>-2.6041211579593288E-2</v>
      </c>
      <c r="R195">
        <v>5.2731257926201702E-2</v>
      </c>
      <c r="S195">
        <v>-0.71017682439230523</v>
      </c>
      <c r="T195">
        <v>-0.11631847827054044</v>
      </c>
      <c r="U195">
        <v>0.57747045638094796</v>
      </c>
    </row>
    <row r="196" spans="1:21">
      <c r="A196" t="s">
        <v>3063</v>
      </c>
      <c r="B196">
        <v>0.27885879432566935</v>
      </c>
      <c r="C196">
        <v>0.13451701088379056</v>
      </c>
      <c r="D196">
        <v>0.25879404649417681</v>
      </c>
      <c r="E196">
        <v>-4.731401642426936E-3</v>
      </c>
      <c r="F196">
        <v>-0.42190388694365638</v>
      </c>
      <c r="G196">
        <v>-0.99717958899865478</v>
      </c>
      <c r="H196">
        <v>-1.8107797002919659</v>
      </c>
      <c r="I196">
        <v>3.9020229446631007E-2</v>
      </c>
      <c r="M196" t="s">
        <v>3046</v>
      </c>
      <c r="N196">
        <v>5.8348697633109514E-2</v>
      </c>
      <c r="O196">
        <v>-3.9653051923307939E-2</v>
      </c>
      <c r="P196">
        <v>5.2893947513348333E-2</v>
      </c>
      <c r="Q196">
        <v>-2.5860126568696688E-2</v>
      </c>
      <c r="R196" t="e">
        <v>#N/A</v>
      </c>
      <c r="S196" t="e">
        <v>#N/A</v>
      </c>
      <c r="T196" t="e">
        <v>#N/A</v>
      </c>
      <c r="U196" t="e">
        <v>#N/A</v>
      </c>
    </row>
    <row r="197" spans="1:21">
      <c r="A197" t="s">
        <v>3128</v>
      </c>
      <c r="B197">
        <v>0.37561563787556995</v>
      </c>
      <c r="C197">
        <v>-0.20278226486823323</v>
      </c>
      <c r="D197">
        <v>2.1302327355269969E-2</v>
      </c>
      <c r="E197">
        <v>4.3552634103557961E-2</v>
      </c>
      <c r="F197">
        <v>-0.19201047548324124</v>
      </c>
      <c r="G197">
        <v>-0.89796545153382901</v>
      </c>
      <c r="H197">
        <v>-0.20857055361032292</v>
      </c>
      <c r="I197">
        <v>-0.15843964891494464</v>
      </c>
      <c r="M197" t="s">
        <v>3047</v>
      </c>
      <c r="N197">
        <v>-0.25793389087020213</v>
      </c>
      <c r="O197">
        <v>-8.0404488991638087E-2</v>
      </c>
      <c r="P197">
        <v>-6.8651011651380711E-2</v>
      </c>
      <c r="Q197">
        <v>-2.4810689285021763E-2</v>
      </c>
      <c r="R197" t="e">
        <v>#N/A</v>
      </c>
      <c r="S197" t="e">
        <v>#N/A</v>
      </c>
      <c r="T197" t="e">
        <v>#N/A</v>
      </c>
      <c r="U197" t="e">
        <v>#N/A</v>
      </c>
    </row>
    <row r="198" spans="1:21">
      <c r="A198" t="s">
        <v>3433</v>
      </c>
      <c r="B198">
        <v>0.1510214788514149</v>
      </c>
      <c r="C198">
        <v>4.5319243829091388E-2</v>
      </c>
      <c r="D198">
        <v>0.13326359447568412</v>
      </c>
      <c r="E198">
        <v>0.18374216436563981</v>
      </c>
      <c r="F198">
        <v>-0.87712777958445509</v>
      </c>
      <c r="G198">
        <v>-0.18012868568255033</v>
      </c>
      <c r="H198">
        <v>0.18168155971934508</v>
      </c>
      <c r="I198">
        <v>3.8520223121853554E-2</v>
      </c>
      <c r="M198" t="s">
        <v>3048</v>
      </c>
      <c r="N198">
        <v>-0.10131676001675297</v>
      </c>
      <c r="O198">
        <v>-0.17930965428543733</v>
      </c>
      <c r="P198">
        <v>6.520744756699208E-2</v>
      </c>
      <c r="Q198">
        <v>-2.2278649342640702E-2</v>
      </c>
      <c r="R198" t="e">
        <v>#N/A</v>
      </c>
      <c r="S198" t="e">
        <v>#N/A</v>
      </c>
      <c r="T198" t="e">
        <v>#N/A</v>
      </c>
      <c r="U198" t="e">
        <v>#N/A</v>
      </c>
    </row>
    <row r="199" spans="1:21">
      <c r="A199" t="s">
        <v>3197</v>
      </c>
      <c r="B199">
        <v>8.8440514208237286E-3</v>
      </c>
      <c r="C199">
        <v>-0.24726980670260801</v>
      </c>
      <c r="D199">
        <v>4.5746056619801925E-2</v>
      </c>
      <c r="E199">
        <v>8.2210636345000976E-2</v>
      </c>
      <c r="F199">
        <v>-0.8652730769437742</v>
      </c>
      <c r="G199">
        <v>-0.10427139597790396</v>
      </c>
      <c r="H199">
        <v>-1.377909264049783</v>
      </c>
      <c r="I199">
        <v>0.11122211266394293</v>
      </c>
      <c r="M199" t="s">
        <v>3049</v>
      </c>
      <c r="N199">
        <v>1.8804602848899468E-2</v>
      </c>
      <c r="O199">
        <v>2.2055572045624698E-4</v>
      </c>
      <c r="P199">
        <v>4.9643222292253203E-3</v>
      </c>
      <c r="Q199">
        <v>-1.7727478965861854E-2</v>
      </c>
      <c r="R199" t="e">
        <v>#N/A</v>
      </c>
      <c r="S199" t="e">
        <v>#N/A</v>
      </c>
      <c r="T199" t="e">
        <v>#N/A</v>
      </c>
      <c r="U199" t="e">
        <v>#N/A</v>
      </c>
    </row>
    <row r="200" spans="1:21">
      <c r="A200" t="s">
        <v>3499</v>
      </c>
      <c r="B200">
        <v>0.15428271873392377</v>
      </c>
      <c r="C200">
        <v>0.18300698871367732</v>
      </c>
      <c r="D200">
        <v>0.18287495922163549</v>
      </c>
      <c r="E200">
        <v>0.22232951762222317</v>
      </c>
      <c r="F200">
        <v>-0.16843020145572585</v>
      </c>
      <c r="G200">
        <v>-0.44312190308006699</v>
      </c>
      <c r="H200">
        <v>0.25030566878811256</v>
      </c>
      <c r="I200">
        <v>0.30561038816251873</v>
      </c>
      <c r="M200" t="s">
        <v>3050</v>
      </c>
      <c r="N200">
        <v>0.20737813102535008</v>
      </c>
      <c r="O200">
        <v>0.28544618360481833</v>
      </c>
      <c r="P200">
        <v>0.17738260757646454</v>
      </c>
      <c r="Q200">
        <v>-1.7677560931437155E-2</v>
      </c>
      <c r="R200" t="e">
        <v>#N/A</v>
      </c>
      <c r="S200" t="e">
        <v>#N/A</v>
      </c>
      <c r="T200" t="e">
        <v>#N/A</v>
      </c>
      <c r="U200" t="e">
        <v>#N/A</v>
      </c>
    </row>
    <row r="201" spans="1:21">
      <c r="A201" t="s">
        <v>3410</v>
      </c>
      <c r="B201">
        <v>9.1850864808562319E-3</v>
      </c>
      <c r="C201">
        <v>0.22678486783456483</v>
      </c>
      <c r="D201">
        <v>0.14277206798636591</v>
      </c>
      <c r="E201">
        <v>0.17510838411173668</v>
      </c>
      <c r="F201">
        <v>-0.66172775851167476</v>
      </c>
      <c r="G201">
        <v>7.0915912146070639E-2</v>
      </c>
      <c r="H201">
        <v>-0.25564861747481743</v>
      </c>
      <c r="I201">
        <v>0.74155048651433575</v>
      </c>
      <c r="M201" t="s">
        <v>3051</v>
      </c>
      <c r="N201">
        <v>3.4028701168581262E-2</v>
      </c>
      <c r="O201">
        <v>-7.4839276541155852E-2</v>
      </c>
      <c r="P201">
        <v>-9.7986532051601669E-2</v>
      </c>
      <c r="Q201">
        <v>-1.5991724075600205E-2</v>
      </c>
      <c r="R201">
        <v>-1.3946254283581094E-5</v>
      </c>
      <c r="S201">
        <v>-0.33876695626676484</v>
      </c>
      <c r="T201">
        <v>-0.2086262077734051</v>
      </c>
      <c r="U201">
        <v>-1.3946254283581094E-5</v>
      </c>
    </row>
    <row r="202" spans="1:21">
      <c r="A202" t="s">
        <v>2940</v>
      </c>
      <c r="B202">
        <v>0.13033795765820066</v>
      </c>
      <c r="C202">
        <v>-0.26323452050692436</v>
      </c>
      <c r="D202">
        <v>-0.2661872958991009</v>
      </c>
      <c r="E202">
        <v>-0.19379611052856566</v>
      </c>
      <c r="F202">
        <v>-0.4123378117064746</v>
      </c>
      <c r="G202">
        <v>-0.43548275859855723</v>
      </c>
      <c r="H202">
        <v>-1.2872120509279852</v>
      </c>
      <c r="I202">
        <v>0.74308940796635492</v>
      </c>
      <c r="M202" t="s">
        <v>3052</v>
      </c>
      <c r="N202">
        <v>-5.9328807392970966E-4</v>
      </c>
      <c r="O202">
        <v>-0.10762695075561209</v>
      </c>
      <c r="P202">
        <v>3.4452324950595074E-2</v>
      </c>
      <c r="Q202">
        <v>-1.57341773257689E-2</v>
      </c>
      <c r="R202" t="e">
        <v>#N/A</v>
      </c>
      <c r="S202" t="e">
        <v>#N/A</v>
      </c>
      <c r="T202" t="e">
        <v>#N/A</v>
      </c>
      <c r="U202" t="e">
        <v>#N/A</v>
      </c>
    </row>
    <row r="203" spans="1:21">
      <c r="A203" t="s">
        <v>3774</v>
      </c>
      <c r="B203">
        <v>0.22831244143503718</v>
      </c>
      <c r="C203">
        <v>0.2431477506440553</v>
      </c>
      <c r="D203">
        <v>0.40961988526702825</v>
      </c>
      <c r="E203">
        <v>0.53899427736867089</v>
      </c>
      <c r="F203">
        <v>4.5851323429882261E-2</v>
      </c>
      <c r="G203">
        <v>0.15048211266442399</v>
      </c>
      <c r="H203">
        <v>0.40703943467489795</v>
      </c>
      <c r="I203">
        <v>0.32716521294594331</v>
      </c>
      <c r="M203" t="s">
        <v>3053</v>
      </c>
      <c r="N203">
        <v>0.10370501688348362</v>
      </c>
      <c r="O203">
        <v>-0.16297169852764892</v>
      </c>
      <c r="P203">
        <v>-0.1396136176853566</v>
      </c>
      <c r="Q203">
        <v>-1.5470668556140328E-2</v>
      </c>
      <c r="R203">
        <v>-0.18854830511079321</v>
      </c>
      <c r="S203">
        <v>-0.75774012698041204</v>
      </c>
      <c r="T203">
        <v>-0.81608318557753934</v>
      </c>
      <c r="U203">
        <v>-0.7304553142710466</v>
      </c>
    </row>
    <row r="204" spans="1:21">
      <c r="A204" t="s">
        <v>3584</v>
      </c>
      <c r="B204">
        <v>0.20933360142108437</v>
      </c>
      <c r="C204">
        <v>0.25343449015593977</v>
      </c>
      <c r="D204">
        <v>0.25795855018089781</v>
      </c>
      <c r="E204">
        <v>0.2735762273069266</v>
      </c>
      <c r="F204">
        <v>-3.6900095949528255E-2</v>
      </c>
      <c r="G204">
        <v>0.32170494259874971</v>
      </c>
      <c r="H204">
        <v>0.54443236273811069</v>
      </c>
      <c r="I204">
        <v>1.1019067191920489</v>
      </c>
      <c r="M204" t="s">
        <v>3054</v>
      </c>
      <c r="N204">
        <v>-2.0274012061018719E-2</v>
      </c>
      <c r="O204">
        <v>0.12813590991595158</v>
      </c>
      <c r="P204">
        <v>0.32639688683258467</v>
      </c>
      <c r="Q204">
        <v>-1.5413762428374604E-2</v>
      </c>
      <c r="R204" t="e">
        <v>#N/A</v>
      </c>
      <c r="S204" t="e">
        <v>#N/A</v>
      </c>
      <c r="T204" t="e">
        <v>#N/A</v>
      </c>
      <c r="U204" t="e">
        <v>#N/A</v>
      </c>
    </row>
    <row r="205" spans="1:21">
      <c r="A205" t="s">
        <v>3705</v>
      </c>
      <c r="B205">
        <v>0.27034858746337664</v>
      </c>
      <c r="C205">
        <v>0.29625105398260249</v>
      </c>
      <c r="D205">
        <v>0.38506641036776446</v>
      </c>
      <c r="E205">
        <v>0.38172082962806836</v>
      </c>
      <c r="F205">
        <v>-0.12379407631427324</v>
      </c>
      <c r="G205">
        <v>-0.65123086099962002</v>
      </c>
      <c r="H205">
        <v>-0.50706154042971741</v>
      </c>
      <c r="I205">
        <v>3.9022961244032893E-2</v>
      </c>
      <c r="M205" t="s">
        <v>3055</v>
      </c>
      <c r="N205">
        <v>1.3741125594831649E-2</v>
      </c>
      <c r="O205">
        <v>-4.3144586132755923E-2</v>
      </c>
      <c r="P205">
        <v>-3.598230567156181E-3</v>
      </c>
      <c r="Q205">
        <v>-1.3264900882964354E-2</v>
      </c>
      <c r="R205">
        <v>-0.82662468907431508</v>
      </c>
      <c r="S205">
        <v>-0.7315599756097505</v>
      </c>
      <c r="T205">
        <v>0.68684620490992732</v>
      </c>
      <c r="U205">
        <v>-0.41736869937712084</v>
      </c>
    </row>
    <row r="206" spans="1:21">
      <c r="A206" t="s">
        <v>3788</v>
      </c>
      <c r="B206">
        <v>0.32364373797493129</v>
      </c>
      <c r="C206">
        <v>0.36048006067348859</v>
      </c>
      <c r="D206">
        <v>0.55064406932515397</v>
      </c>
      <c r="E206">
        <v>0.76086541125530271</v>
      </c>
      <c r="F206">
        <v>-0.79611836541151215</v>
      </c>
      <c r="G206">
        <v>-0.60667635211864346</v>
      </c>
      <c r="H206">
        <v>-0.42744026286264125</v>
      </c>
      <c r="I206">
        <v>0.10565364786253079</v>
      </c>
      <c r="M206" t="s">
        <v>3056</v>
      </c>
      <c r="N206">
        <v>-6.3819963115445896E-2</v>
      </c>
      <c r="O206">
        <v>-9.2020319592407043E-2</v>
      </c>
      <c r="P206">
        <v>5.2731921498376591E-2</v>
      </c>
      <c r="Q206">
        <v>-1.2164216115724255E-2</v>
      </c>
      <c r="R206">
        <v>-1.252692457121231</v>
      </c>
      <c r="S206">
        <v>-1.7978794216762906</v>
      </c>
      <c r="T206">
        <v>-0.82951626718060334</v>
      </c>
      <c r="U206">
        <v>7.2506761783084017E-2</v>
      </c>
    </row>
    <row r="207" spans="1:21">
      <c r="A207" t="s">
        <v>2970</v>
      </c>
      <c r="B207">
        <v>-0.17516495832284418</v>
      </c>
      <c r="C207">
        <v>-0.63380201266792724</v>
      </c>
      <c r="D207">
        <v>-0.55908428266193844</v>
      </c>
      <c r="E207">
        <v>-0.12652310610889933</v>
      </c>
      <c r="F207">
        <v>0.31138527366437563</v>
      </c>
      <c r="G207">
        <v>4.0715267683816947</v>
      </c>
      <c r="H207">
        <v>4.541608947333529</v>
      </c>
      <c r="I207">
        <v>0.31289747289725689</v>
      </c>
      <c r="M207" t="s">
        <v>3057</v>
      </c>
      <c r="N207">
        <v>-6.8062570023247129E-2</v>
      </c>
      <c r="O207">
        <v>3.0250318162327219E-2</v>
      </c>
      <c r="P207">
        <v>-6.5327616960263679E-2</v>
      </c>
      <c r="Q207">
        <v>-1.011408710037108E-2</v>
      </c>
      <c r="R207" t="e">
        <v>#N/A</v>
      </c>
      <c r="S207" t="e">
        <v>#N/A</v>
      </c>
      <c r="T207" t="e">
        <v>#N/A</v>
      </c>
      <c r="U207" t="e">
        <v>#N/A</v>
      </c>
    </row>
    <row r="208" spans="1:21">
      <c r="A208" t="s">
        <v>2892</v>
      </c>
      <c r="B208">
        <v>6.54114579165814E-2</v>
      </c>
      <c r="C208">
        <v>1.0000507312378485E-2</v>
      </c>
      <c r="D208">
        <v>-0.3012990762186098</v>
      </c>
      <c r="E208">
        <v>-0.42106392494221578</v>
      </c>
      <c r="F208">
        <v>-0.41481312157439526</v>
      </c>
      <c r="G208">
        <v>-0.31293931166010763</v>
      </c>
      <c r="H208">
        <v>-0.31293931166010763</v>
      </c>
      <c r="I208">
        <v>0.20859831526483794</v>
      </c>
      <c r="M208" t="s">
        <v>3058</v>
      </c>
      <c r="N208">
        <v>-9.5445599809103457E-2</v>
      </c>
      <c r="O208">
        <v>-2.5058709619272181E-2</v>
      </c>
      <c r="P208">
        <v>-0.10949124400838792</v>
      </c>
      <c r="Q208">
        <v>-9.3012992125527678E-3</v>
      </c>
      <c r="R208" t="e">
        <v>#N/A</v>
      </c>
      <c r="S208" t="e">
        <v>#N/A</v>
      </c>
      <c r="T208" t="e">
        <v>#N/A</v>
      </c>
      <c r="U208" t="e">
        <v>#N/A</v>
      </c>
    </row>
    <row r="209" spans="1:21">
      <c r="A209" t="s">
        <v>3421</v>
      </c>
      <c r="B209">
        <v>0.22733844466300426</v>
      </c>
      <c r="C209">
        <v>0.16522872531945634</v>
      </c>
      <c r="D209">
        <v>0.20407626789987349</v>
      </c>
      <c r="E209">
        <v>0.17866456331594305</v>
      </c>
      <c r="F209">
        <v>-0.2086262077734051</v>
      </c>
      <c r="G209">
        <v>-0.10427139597790396</v>
      </c>
      <c r="H209">
        <v>-0.10431310388670255</v>
      </c>
      <c r="I209">
        <v>0.52145786557151752</v>
      </c>
      <c r="M209" t="s">
        <v>3059</v>
      </c>
      <c r="N209">
        <v>-6.4206923738808971E-2</v>
      </c>
      <c r="O209">
        <v>-0.14505794945302725</v>
      </c>
      <c r="P209">
        <v>-4.832986061432494E-2</v>
      </c>
      <c r="Q209">
        <v>-7.7366165029868345E-3</v>
      </c>
      <c r="R209" t="e">
        <v>#N/A</v>
      </c>
      <c r="S209" t="e">
        <v>#N/A</v>
      </c>
      <c r="T209" t="e">
        <v>#N/A</v>
      </c>
      <c r="U209" t="e">
        <v>#N/A</v>
      </c>
    </row>
    <row r="210" spans="1:21">
      <c r="A210" t="s">
        <v>3438</v>
      </c>
      <c r="B210">
        <v>-6.6125852859189399E-2</v>
      </c>
      <c r="C210">
        <v>0.10697859742047179</v>
      </c>
      <c r="D210">
        <v>8.2863569790840849E-2</v>
      </c>
      <c r="E210">
        <v>0.18937363239842844</v>
      </c>
      <c r="F210">
        <v>2.4483344476364008E-2</v>
      </c>
      <c r="G210">
        <v>-0.14347121295763607</v>
      </c>
      <c r="H210">
        <v>-0.1928833350183754</v>
      </c>
      <c r="I210">
        <v>0.3125876656087434</v>
      </c>
      <c r="M210" t="s">
        <v>3060</v>
      </c>
      <c r="N210">
        <v>9.9718088440568814E-2</v>
      </c>
      <c r="O210">
        <v>0.16800836876999892</v>
      </c>
      <c r="P210">
        <v>0.2164319972462378</v>
      </c>
      <c r="Q210">
        <v>-7.3371782773804335E-3</v>
      </c>
      <c r="R210" t="e">
        <v>#N/A</v>
      </c>
      <c r="S210" t="e">
        <v>#N/A</v>
      </c>
      <c r="T210" t="e">
        <v>#N/A</v>
      </c>
      <c r="U210" t="e">
        <v>#N/A</v>
      </c>
    </row>
    <row r="211" spans="1:21">
      <c r="A211" t="s">
        <v>3747</v>
      </c>
      <c r="B211">
        <v>0.14513155187164076</v>
      </c>
      <c r="C211">
        <v>6.1039766367605906E-2</v>
      </c>
      <c r="D211">
        <v>0.26348298658627411</v>
      </c>
      <c r="E211">
        <v>0.44776228644069349</v>
      </c>
      <c r="F211">
        <v>-0.73208147564085035</v>
      </c>
      <c r="G211">
        <v>1.8521052864864602</v>
      </c>
      <c r="H211">
        <v>-0.22999999999999987</v>
      </c>
      <c r="I211">
        <v>6.6666666666665127E-3</v>
      </c>
      <c r="M211" t="s">
        <v>3061</v>
      </c>
      <c r="N211">
        <v>-2.9564777599212989E-2</v>
      </c>
      <c r="O211">
        <v>-0.12162749373082792</v>
      </c>
      <c r="P211">
        <v>-5.6173995093278667E-2</v>
      </c>
      <c r="Q211">
        <v>-6.2388420652026823E-3</v>
      </c>
      <c r="R211">
        <v>0.28582436919767479</v>
      </c>
      <c r="S211">
        <v>-0.31291650009485222</v>
      </c>
      <c r="T211">
        <v>-0.1043043035274762</v>
      </c>
      <c r="U211">
        <v>-6.1693464094727257E-2</v>
      </c>
    </row>
    <row r="212" spans="1:21">
      <c r="A212" t="s">
        <v>3682</v>
      </c>
      <c r="B212">
        <v>0.30771701488333403</v>
      </c>
      <c r="C212">
        <v>0.41118526173732256</v>
      </c>
      <c r="D212">
        <v>0.33736851665217299</v>
      </c>
      <c r="E212">
        <v>0.35270784321021004</v>
      </c>
      <c r="F212">
        <v>0</v>
      </c>
      <c r="G212">
        <v>-0.21972992690859372</v>
      </c>
      <c r="H212">
        <v>-1.3946254283581094E-5</v>
      </c>
      <c r="I212">
        <v>0.62573806190864778</v>
      </c>
      <c r="M212" t="s">
        <v>3062</v>
      </c>
      <c r="N212">
        <v>-0.12328977635211369</v>
      </c>
      <c r="O212">
        <v>-2.3084656376960833E-2</v>
      </c>
      <c r="P212">
        <v>0.13945829277929803</v>
      </c>
      <c r="Q212">
        <v>-6.0664555524818121E-3</v>
      </c>
      <c r="R212" t="e">
        <v>#N/A</v>
      </c>
      <c r="S212" t="e">
        <v>#N/A</v>
      </c>
      <c r="T212" t="e">
        <v>#N/A</v>
      </c>
      <c r="U212" t="e">
        <v>#N/A</v>
      </c>
    </row>
    <row r="213" spans="1:21">
      <c r="A213" t="s">
        <v>3302</v>
      </c>
      <c r="B213">
        <v>0.24344423569897894</v>
      </c>
      <c r="C213">
        <v>0.34814918740746398</v>
      </c>
      <c r="D213">
        <v>0.29293712005669831</v>
      </c>
      <c r="E213">
        <v>0.1298651801401251</v>
      </c>
      <c r="F213">
        <v>-0.23472243395939599</v>
      </c>
      <c r="G213">
        <v>-0.70847027836400445</v>
      </c>
      <c r="H213">
        <v>-0.24553992866897026</v>
      </c>
      <c r="I213">
        <v>0.45183151076157663</v>
      </c>
      <c r="M213" t="s">
        <v>3063</v>
      </c>
      <c r="N213">
        <v>0.27885879432566935</v>
      </c>
      <c r="O213">
        <v>0.13451701088379056</v>
      </c>
      <c r="P213">
        <v>0.25879404649417681</v>
      </c>
      <c r="Q213">
        <v>-4.731401642426936E-3</v>
      </c>
      <c r="R213">
        <v>-0.42190388694365638</v>
      </c>
      <c r="S213">
        <v>-0.99717958899865478</v>
      </c>
      <c r="T213">
        <v>-1.8107797002919659</v>
      </c>
      <c r="U213">
        <v>3.9020229446631007E-2</v>
      </c>
    </row>
    <row r="214" spans="1:21">
      <c r="A214" t="s">
        <v>3334</v>
      </c>
      <c r="B214">
        <v>4.3952924027902247E-2</v>
      </c>
      <c r="C214">
        <v>0.15076444000859612</v>
      </c>
      <c r="D214">
        <v>0.20882207847436765</v>
      </c>
      <c r="E214">
        <v>0.14329909151251968</v>
      </c>
      <c r="F214">
        <v>0.27472759741018998</v>
      </c>
      <c r="G214">
        <v>-0.89238411488269709</v>
      </c>
      <c r="H214">
        <v>-0.57154072502483722</v>
      </c>
      <c r="I214">
        <v>0.46431479226858996</v>
      </c>
      <c r="M214" t="s">
        <v>3064</v>
      </c>
      <c r="N214">
        <v>-7.7457402276115304E-3</v>
      </c>
      <c r="O214">
        <v>-1.7801609933533284E-4</v>
      </c>
      <c r="P214">
        <v>-2.5939330134251697E-2</v>
      </c>
      <c r="Q214">
        <v>-4.6900520644772613E-3</v>
      </c>
      <c r="R214" t="e">
        <v>#N/A</v>
      </c>
      <c r="S214" t="e">
        <v>#N/A</v>
      </c>
      <c r="T214" t="e">
        <v>#N/A</v>
      </c>
      <c r="U214" t="e">
        <v>#N/A</v>
      </c>
    </row>
    <row r="215" spans="1:21">
      <c r="A215" t="s">
        <v>3387</v>
      </c>
      <c r="B215">
        <v>8.3728034907021423E-2</v>
      </c>
      <c r="C215">
        <v>7.309757677209236E-2</v>
      </c>
      <c r="D215">
        <v>2.0208493386586611E-2</v>
      </c>
      <c r="E215">
        <v>0.16186238223342639</v>
      </c>
      <c r="F215">
        <v>4.0899044397231521E-2</v>
      </c>
      <c r="G215">
        <v>-0.41189877090921573</v>
      </c>
      <c r="H215">
        <v>-0.25466296431916269</v>
      </c>
      <c r="I215">
        <v>4.7678166711509302E-3</v>
      </c>
      <c r="M215" t="s">
        <v>3065</v>
      </c>
      <c r="N215">
        <v>0.15410414090003105</v>
      </c>
      <c r="O215">
        <v>0.10520118487909687</v>
      </c>
      <c r="P215">
        <v>0.25972696358239306</v>
      </c>
      <c r="Q215">
        <v>-3.7590793210069561E-3</v>
      </c>
      <c r="R215" t="e">
        <v>#N/A</v>
      </c>
      <c r="S215" t="e">
        <v>#N/A</v>
      </c>
      <c r="T215" t="e">
        <v>#N/A</v>
      </c>
      <c r="U215" t="e">
        <v>#N/A</v>
      </c>
    </row>
    <row r="216" spans="1:21">
      <c r="A216" t="s">
        <v>3241</v>
      </c>
      <c r="B216">
        <v>3.4698464534276205E-2</v>
      </c>
      <c r="C216">
        <v>3.8397302906042291E-2</v>
      </c>
      <c r="D216">
        <v>0.11970035226399849</v>
      </c>
      <c r="E216">
        <v>0.10385009106230988</v>
      </c>
      <c r="F216">
        <v>9.0910378573222816E-2</v>
      </c>
      <c r="G216">
        <v>2.3369505580849836E-2</v>
      </c>
      <c r="H216">
        <v>0.51563979992161635</v>
      </c>
      <c r="I216">
        <v>0.5503993958242579</v>
      </c>
      <c r="M216" t="s">
        <v>3066</v>
      </c>
      <c r="N216">
        <v>0.13441678627593223</v>
      </c>
      <c r="O216">
        <v>7.0446787804508082E-2</v>
      </c>
      <c r="P216">
        <v>0.23050742244338152</v>
      </c>
      <c r="Q216">
        <v>-3.6146041084689543E-3</v>
      </c>
      <c r="R216">
        <v>-0.67068056244618812</v>
      </c>
      <c r="S216">
        <v>-1.0038295874462175</v>
      </c>
      <c r="T216">
        <v>-1.3715293251705456</v>
      </c>
      <c r="U216">
        <v>-0.25497388355457701</v>
      </c>
    </row>
    <row r="217" spans="1:21">
      <c r="A217" t="s">
        <v>3729</v>
      </c>
      <c r="B217">
        <v>0.31707957974995432</v>
      </c>
      <c r="C217">
        <v>0.40645012180188644</v>
      </c>
      <c r="D217">
        <v>0.28125602988291337</v>
      </c>
      <c r="E217">
        <v>0.41711637121984413</v>
      </c>
      <c r="F217">
        <v>-4.0723435454378766E-2</v>
      </c>
      <c r="G217">
        <v>-0.2204123228323579</v>
      </c>
      <c r="H217">
        <v>-0.31393246349892584</v>
      </c>
      <c r="I217">
        <v>8.0174241026972612E-2</v>
      </c>
      <c r="M217" t="s">
        <v>3067</v>
      </c>
      <c r="N217">
        <v>-7.6136423652590247E-3</v>
      </c>
      <c r="O217">
        <v>0.20558185606727888</v>
      </c>
      <c r="P217">
        <v>0.1727087345193048</v>
      </c>
      <c r="Q217">
        <v>-3.4835690386057065E-3</v>
      </c>
      <c r="R217" t="e">
        <v>#N/A</v>
      </c>
      <c r="S217" t="e">
        <v>#N/A</v>
      </c>
      <c r="T217" t="e">
        <v>#N/A</v>
      </c>
      <c r="U217" t="e">
        <v>#N/A</v>
      </c>
    </row>
    <row r="218" spans="1:21">
      <c r="A218" t="s">
        <v>3566</v>
      </c>
      <c r="B218">
        <v>0.19779732489780527</v>
      </c>
      <c r="C218">
        <v>0.16255998146475428</v>
      </c>
      <c r="D218">
        <v>0.34410917485437847</v>
      </c>
      <c r="E218">
        <v>0.26501107668477847</v>
      </c>
      <c r="F218">
        <v>0.12087117459238894</v>
      </c>
      <c r="G218">
        <v>0.26774828576256515</v>
      </c>
      <c r="H218">
        <v>0.54983130986227946</v>
      </c>
      <c r="I218">
        <v>0.37198341574049004</v>
      </c>
      <c r="M218" t="s">
        <v>3068</v>
      </c>
      <c r="N218">
        <v>-0.10679933144907193</v>
      </c>
      <c r="O218">
        <v>-8.0668032355508262E-2</v>
      </c>
      <c r="P218">
        <v>-5.9702900423470081E-4</v>
      </c>
      <c r="Q218">
        <v>-2.2582587072666402E-3</v>
      </c>
      <c r="R218">
        <v>-1.0408766759337376</v>
      </c>
      <c r="S218">
        <v>-0.14874672946069431</v>
      </c>
      <c r="T218">
        <v>-0.96719193495153732</v>
      </c>
      <c r="U218">
        <v>0.60008681328958013</v>
      </c>
    </row>
    <row r="219" spans="1:21">
      <c r="A219" t="s">
        <v>3226</v>
      </c>
      <c r="B219">
        <v>9.6542716925225175E-2</v>
      </c>
      <c r="C219">
        <v>-9.6642626587605009E-3</v>
      </c>
      <c r="D219">
        <v>0.17586311298855051</v>
      </c>
      <c r="E219">
        <v>9.7586790448466382E-2</v>
      </c>
      <c r="F219">
        <v>-0.10427139597790396</v>
      </c>
      <c r="G219">
        <v>-1.1472978005664947</v>
      </c>
      <c r="H219">
        <v>-0.44226377155074692</v>
      </c>
      <c r="I219">
        <v>-0.10431310388670255</v>
      </c>
      <c r="M219" t="s">
        <v>3069</v>
      </c>
      <c r="N219">
        <v>-1.8294214523949526E-2</v>
      </c>
      <c r="O219">
        <v>-0.23146182749284344</v>
      </c>
      <c r="P219">
        <v>-4.6080772900751327E-2</v>
      </c>
      <c r="Q219">
        <v>-2.1602473117041179E-3</v>
      </c>
      <c r="R219" t="e">
        <v>#N/A</v>
      </c>
      <c r="S219" t="e">
        <v>#N/A</v>
      </c>
      <c r="T219" t="e">
        <v>#N/A</v>
      </c>
      <c r="U219" t="e">
        <v>#N/A</v>
      </c>
    </row>
    <row r="220" spans="1:21">
      <c r="A220" t="s">
        <v>3748</v>
      </c>
      <c r="B220">
        <v>0.55699390445592289</v>
      </c>
      <c r="C220">
        <v>0.2276708175262688</v>
      </c>
      <c r="D220">
        <v>0.62460578636619768</v>
      </c>
      <c r="E220">
        <v>0.45006684005130149</v>
      </c>
      <c r="F220">
        <v>-1.5082324024094225</v>
      </c>
      <c r="G220">
        <v>-9.4862741006416118E-2</v>
      </c>
      <c r="H220">
        <v>-4.5039160529722233E-2</v>
      </c>
      <c r="I220">
        <v>-0.22904721951959653</v>
      </c>
      <c r="M220" t="s">
        <v>3070</v>
      </c>
      <c r="N220">
        <v>0.29393860978372288</v>
      </c>
      <c r="O220">
        <v>7.2246582324853134E-2</v>
      </c>
      <c r="P220">
        <v>0.11678320617394516</v>
      </c>
      <c r="Q220">
        <v>-1.4563346531837787E-3</v>
      </c>
      <c r="R220" t="e">
        <v>#N/A</v>
      </c>
      <c r="S220" t="e">
        <v>#N/A</v>
      </c>
      <c r="T220" t="e">
        <v>#N/A</v>
      </c>
      <c r="U220" t="e">
        <v>#N/A</v>
      </c>
    </row>
    <row r="221" spans="1:21">
      <c r="A221" t="s">
        <v>3186</v>
      </c>
      <c r="B221">
        <v>-1.0759676838063803E-2</v>
      </c>
      <c r="C221">
        <v>-8.9626007454561368E-2</v>
      </c>
      <c r="D221">
        <v>9.011942785392256E-2</v>
      </c>
      <c r="E221">
        <v>7.7300907069006691E-2</v>
      </c>
      <c r="F221">
        <v>1.856308196782026E-2</v>
      </c>
      <c r="G221">
        <v>-0.26153425324342805</v>
      </c>
      <c r="H221">
        <v>-9.623956981253938E-2</v>
      </c>
      <c r="I221">
        <v>7.3184120286734974E-2</v>
      </c>
      <c r="M221" t="s">
        <v>3071</v>
      </c>
      <c r="N221">
        <v>-0.16217917098044252</v>
      </c>
      <c r="O221">
        <v>-0.32983508536537676</v>
      </c>
      <c r="P221">
        <v>-0.17528711665173613</v>
      </c>
      <c r="Q221">
        <v>3.3465873944224891E-4</v>
      </c>
      <c r="R221">
        <v>0.81126855060105674</v>
      </c>
      <c r="S221">
        <v>-0.71129742718886158</v>
      </c>
      <c r="T221">
        <v>-1.4280728308981798</v>
      </c>
      <c r="U221">
        <v>6.6995857088261571E-2</v>
      </c>
    </row>
    <row r="222" spans="1:21">
      <c r="A222" t="s">
        <v>3257</v>
      </c>
      <c r="B222">
        <v>0.20640272692808004</v>
      </c>
      <c r="C222">
        <v>0.16660608606539049</v>
      </c>
      <c r="D222">
        <v>0.24807135371950115</v>
      </c>
      <c r="E222">
        <v>0.11089661676632966</v>
      </c>
      <c r="F222">
        <v>0.29302106154146729</v>
      </c>
      <c r="G222">
        <v>0.32214036546768682</v>
      </c>
      <c r="H222">
        <v>-0.30517248186235602</v>
      </c>
      <c r="I222">
        <v>8.397143336809991E-2</v>
      </c>
      <c r="M222" t="s">
        <v>3072</v>
      </c>
      <c r="N222">
        <v>-2.2446156001175731E-2</v>
      </c>
      <c r="O222">
        <v>-0.10686613554890168</v>
      </c>
      <c r="P222">
        <v>-1.0855454610581561E-2</v>
      </c>
      <c r="Q222">
        <v>1.2458932835168164E-3</v>
      </c>
      <c r="R222">
        <v>0.24723240329906859</v>
      </c>
      <c r="S222">
        <v>-0.21330856545683299</v>
      </c>
      <c r="T222">
        <v>-5.7393658460893456E-2</v>
      </c>
      <c r="U222">
        <v>0.12647815843101604</v>
      </c>
    </row>
    <row r="223" spans="1:21">
      <c r="A223" t="s">
        <v>3125</v>
      </c>
      <c r="B223">
        <v>0.33530902510311811</v>
      </c>
      <c r="C223">
        <v>6.1767895407540963E-2</v>
      </c>
      <c r="D223">
        <v>7.4157801360373338E-2</v>
      </c>
      <c r="E223">
        <v>4.3039791203944341E-2</v>
      </c>
      <c r="F223">
        <v>-0.70586776932473028</v>
      </c>
      <c r="G223">
        <v>-1.5935676685061779</v>
      </c>
      <c r="H223">
        <v>-1.2443056528896534</v>
      </c>
      <c r="I223">
        <v>-8.151536061923452E-2</v>
      </c>
      <c r="M223" t="s">
        <v>3073</v>
      </c>
      <c r="N223">
        <v>9.3233004104494574E-2</v>
      </c>
      <c r="O223">
        <v>-0.23364449097261702</v>
      </c>
      <c r="P223">
        <v>-0.31024782969493853</v>
      </c>
      <c r="Q223">
        <v>3.3520336393067789E-3</v>
      </c>
      <c r="R223">
        <v>0.92670541015790375</v>
      </c>
      <c r="S223">
        <v>1.2091918896149574</v>
      </c>
      <c r="T223">
        <v>0.27108257697924643</v>
      </c>
      <c r="U223">
        <v>0.18096264183937519</v>
      </c>
    </row>
    <row r="224" spans="1:21">
      <c r="A224" t="s">
        <v>2953</v>
      </c>
      <c r="B224">
        <v>-0.18145819147565684</v>
      </c>
      <c r="C224">
        <v>-0.42481291395126725</v>
      </c>
      <c r="D224">
        <v>-0.21390119167907934</v>
      </c>
      <c r="E224">
        <v>-0.16964145953019086</v>
      </c>
      <c r="F224">
        <v>6.30376563555618E-3</v>
      </c>
      <c r="G224">
        <v>-1.3805192047059359E-2</v>
      </c>
      <c r="H224">
        <v>0.290586559584882</v>
      </c>
      <c r="I224">
        <v>0.11967751183599633</v>
      </c>
      <c r="M224" t="s">
        <v>3074</v>
      </c>
      <c r="N224">
        <v>-1.5505665023554684E-2</v>
      </c>
      <c r="O224">
        <v>-9.8606651890560323E-2</v>
      </c>
      <c r="P224">
        <v>9.152832634246745E-2</v>
      </c>
      <c r="Q224">
        <v>3.7873230297995734E-3</v>
      </c>
      <c r="R224">
        <v>0.98069611665153167</v>
      </c>
      <c r="S224">
        <v>0.14997602836479285</v>
      </c>
      <c r="T224">
        <v>-0.28165281297329636</v>
      </c>
      <c r="U224">
        <v>-0.45467384251797499</v>
      </c>
    </row>
    <row r="225" spans="1:21">
      <c r="A225" t="s">
        <v>3023</v>
      </c>
      <c r="B225">
        <v>0.17620166136651672</v>
      </c>
      <c r="C225">
        <v>9.6481515382816643E-2</v>
      </c>
      <c r="D225">
        <v>-0.1222949332414775</v>
      </c>
      <c r="E225">
        <v>-4.6534932395178856E-2</v>
      </c>
      <c r="F225">
        <v>-0.7945779545110857</v>
      </c>
      <c r="G225">
        <v>-1.4568544091846753</v>
      </c>
      <c r="H225">
        <v>-0.23070492353912564</v>
      </c>
      <c r="I225">
        <v>0.28724889134576714</v>
      </c>
      <c r="M225" t="s">
        <v>3075</v>
      </c>
      <c r="N225">
        <v>1.7831972059697606E-2</v>
      </c>
      <c r="O225">
        <v>-3.8133643266216967E-2</v>
      </c>
      <c r="P225">
        <v>0.10245201230267062</v>
      </c>
      <c r="Q225">
        <v>4.1846335241602474E-3</v>
      </c>
      <c r="R225" t="e">
        <v>#N/A</v>
      </c>
      <c r="S225" t="e">
        <v>#N/A</v>
      </c>
      <c r="T225" t="e">
        <v>#N/A</v>
      </c>
      <c r="U225" t="e">
        <v>#N/A</v>
      </c>
    </row>
    <row r="226" spans="1:21">
      <c r="A226" t="s">
        <v>3502</v>
      </c>
      <c r="B226">
        <v>0.1875735762724724</v>
      </c>
      <c r="C226">
        <v>0.15219994068571349</v>
      </c>
      <c r="D226">
        <v>0.17248889099210146</v>
      </c>
      <c r="E226">
        <v>0.22353397280926304</v>
      </c>
      <c r="F226">
        <v>-1.771363017534014</v>
      </c>
      <c r="G226">
        <v>-2.1395546444784053</v>
      </c>
      <c r="H226">
        <v>-1.1891746077256045</v>
      </c>
      <c r="I226">
        <v>0.21087282316648448</v>
      </c>
      <c r="M226" t="s">
        <v>2882</v>
      </c>
      <c r="N226">
        <v>0.35944460212540641</v>
      </c>
      <c r="O226">
        <v>0.22010654926803225</v>
      </c>
      <c r="P226">
        <v>0.15452901336208613</v>
      </c>
      <c r="Q226">
        <v>6.7651751055428522E-3</v>
      </c>
      <c r="R226" t="e">
        <v>#N/A</v>
      </c>
      <c r="S226" t="e">
        <v>#N/A</v>
      </c>
      <c r="T226" t="e">
        <v>#N/A</v>
      </c>
      <c r="U226" t="e">
        <v>#N/A</v>
      </c>
    </row>
    <row r="227" spans="1:21">
      <c r="A227" t="s">
        <v>3209</v>
      </c>
      <c r="B227">
        <v>2.8332935794760514E-2</v>
      </c>
      <c r="C227">
        <v>1.4766714147630743E-2</v>
      </c>
      <c r="D227">
        <v>0.12736016717135112</v>
      </c>
      <c r="E227">
        <v>8.8201348282764033E-2</v>
      </c>
      <c r="F227">
        <v>0.20859831526483794</v>
      </c>
      <c r="G227">
        <v>-8.1315887960774949E-2</v>
      </c>
      <c r="H227">
        <v>0</v>
      </c>
      <c r="I227">
        <v>0.10429915763241897</v>
      </c>
      <c r="M227" t="s">
        <v>3076</v>
      </c>
      <c r="N227">
        <v>1.2350144159695329E-2</v>
      </c>
      <c r="O227">
        <v>-0.10510790453615378</v>
      </c>
      <c r="P227">
        <v>8.0776434818837103E-2</v>
      </c>
      <c r="Q227">
        <v>7.3277915652611306E-3</v>
      </c>
      <c r="R227">
        <v>0.20859831526483794</v>
      </c>
      <c r="S227">
        <v>0.20859831526483794</v>
      </c>
      <c r="T227">
        <v>0.31289747289725689</v>
      </c>
      <c r="U227">
        <v>0</v>
      </c>
    </row>
    <row r="228" spans="1:21">
      <c r="A228" t="s">
        <v>3385</v>
      </c>
      <c r="B228">
        <v>0.10263676510777055</v>
      </c>
      <c r="C228">
        <v>5.0418860067545868E-2</v>
      </c>
      <c r="D228">
        <v>-3.1847293903331561E-2</v>
      </c>
      <c r="E228">
        <v>0.16169911871819861</v>
      </c>
      <c r="F228">
        <v>0.20857935396954927</v>
      </c>
      <c r="G228">
        <v>-0.62580510768113728</v>
      </c>
      <c r="H228">
        <v>-0.41717394981847261</v>
      </c>
      <c r="I228">
        <v>-0.31291650009485222</v>
      </c>
      <c r="M228" t="s">
        <v>3077</v>
      </c>
      <c r="N228">
        <v>-0.26644719198121658</v>
      </c>
      <c r="O228">
        <v>-0.11243456866179016</v>
      </c>
      <c r="P228">
        <v>4.3438228888946261E-3</v>
      </c>
      <c r="Q228">
        <v>7.6447821745141004E-3</v>
      </c>
      <c r="R228" t="e">
        <v>#N/A</v>
      </c>
      <c r="S228" t="e">
        <v>#N/A</v>
      </c>
      <c r="T228" t="e">
        <v>#N/A</v>
      </c>
      <c r="U228" t="e">
        <v>#N/A</v>
      </c>
    </row>
    <row r="229" spans="1:21">
      <c r="A229" t="s">
        <v>3088</v>
      </c>
      <c r="B229">
        <v>0.19240024041350701</v>
      </c>
      <c r="C229">
        <v>3.993944215597444E-2</v>
      </c>
      <c r="D229">
        <v>-5.4055085017774729E-2</v>
      </c>
      <c r="E229">
        <v>1.4936126934712704E-2</v>
      </c>
      <c r="F229">
        <v>1.219254003517446</v>
      </c>
      <c r="G229">
        <v>0.48282109967530101</v>
      </c>
      <c r="H229">
        <v>-0.23764643722003564</v>
      </c>
      <c r="I229">
        <v>7.010608147512154E-2</v>
      </c>
      <c r="M229" t="s">
        <v>3078</v>
      </c>
      <c r="N229">
        <v>-7.4651698200163458E-2</v>
      </c>
      <c r="O229">
        <v>-0.28910002565502962</v>
      </c>
      <c r="P229">
        <v>-0.1548888931824248</v>
      </c>
      <c r="Q229">
        <v>8.0074781669238985E-3</v>
      </c>
      <c r="R229">
        <v>-0.2086262077734051</v>
      </c>
      <c r="S229">
        <v>-0.62571166083096874</v>
      </c>
      <c r="T229">
        <v>-0.10431310388670255</v>
      </c>
      <c r="U229">
        <v>0.10429915763241897</v>
      </c>
    </row>
    <row r="230" spans="1:21">
      <c r="A230" t="s">
        <v>3615</v>
      </c>
      <c r="B230">
        <v>6.9851389385375773E-2</v>
      </c>
      <c r="C230">
        <v>-1.4441871757926666E-2</v>
      </c>
      <c r="D230">
        <v>0.27028641446577073</v>
      </c>
      <c r="E230">
        <v>0.29692781578963889</v>
      </c>
      <c r="F230">
        <v>-0.36322797386898514</v>
      </c>
      <c r="G230">
        <v>-0.32256442456854173</v>
      </c>
      <c r="H230">
        <v>0.18120631726700545</v>
      </c>
      <c r="I230">
        <v>-0.40265347265180473</v>
      </c>
      <c r="M230" t="s">
        <v>3079</v>
      </c>
      <c r="N230">
        <v>-6.2291972735293515E-2</v>
      </c>
      <c r="O230">
        <v>0.31277096616560274</v>
      </c>
      <c r="P230">
        <v>8.6053040003707032E-2</v>
      </c>
      <c r="Q230">
        <v>9.0923715858909036E-3</v>
      </c>
      <c r="R230" t="e">
        <v>#N/A</v>
      </c>
      <c r="S230" t="e">
        <v>#N/A</v>
      </c>
      <c r="T230" t="e">
        <v>#N/A</v>
      </c>
      <c r="U230" t="e">
        <v>#N/A</v>
      </c>
    </row>
    <row r="231" spans="1:21">
      <c r="A231" t="s">
        <v>3017</v>
      </c>
      <c r="B231">
        <v>7.6874352719640257E-2</v>
      </c>
      <c r="C231">
        <v>9.0766010076731352E-2</v>
      </c>
      <c r="D231">
        <v>3.6510601497334289E-2</v>
      </c>
      <c r="E231">
        <v>-5.0815934187535633E-2</v>
      </c>
      <c r="F231">
        <v>-0.15964975436634563</v>
      </c>
      <c r="G231">
        <v>-1.0072836176733144</v>
      </c>
      <c r="H231">
        <v>-0.54153085454427186</v>
      </c>
      <c r="I231">
        <v>-0.28717430232474395</v>
      </c>
      <c r="M231" t="s">
        <v>3080</v>
      </c>
      <c r="N231">
        <v>3.0400467179638496E-2</v>
      </c>
      <c r="O231">
        <v>-2.7505198799362199E-2</v>
      </c>
      <c r="P231">
        <v>-8.9766237335670629E-2</v>
      </c>
      <c r="Q231">
        <v>9.9700154311306421E-3</v>
      </c>
      <c r="R231" t="e">
        <v>#N/A</v>
      </c>
      <c r="S231" t="e">
        <v>#N/A</v>
      </c>
      <c r="T231" t="e">
        <v>#N/A</v>
      </c>
      <c r="U231" t="e">
        <v>#N/A</v>
      </c>
    </row>
    <row r="232" spans="1:21">
      <c r="A232" t="s">
        <v>3361</v>
      </c>
      <c r="B232">
        <v>-0.19185500636843611</v>
      </c>
      <c r="C232">
        <v>0.24708224329913506</v>
      </c>
      <c r="D232">
        <v>4.6058095872821739E-2</v>
      </c>
      <c r="E232">
        <v>0.1530771364283581</v>
      </c>
      <c r="F232">
        <v>-0.425762453975912</v>
      </c>
      <c r="G232">
        <v>-1.4010402011330056</v>
      </c>
      <c r="H232">
        <v>0.45965134834602167</v>
      </c>
      <c r="I232">
        <v>9.6417158333967024E-2</v>
      </c>
      <c r="M232" t="s">
        <v>3081</v>
      </c>
      <c r="N232">
        <v>-5.933416943378305E-2</v>
      </c>
      <c r="O232">
        <v>-0.21772626618187899</v>
      </c>
      <c r="P232">
        <v>-3.8084518389397443E-2</v>
      </c>
      <c r="Q232">
        <v>1.0557279953780325E-2</v>
      </c>
      <c r="R232" t="e">
        <v>#N/A</v>
      </c>
      <c r="S232" t="e">
        <v>#N/A</v>
      </c>
      <c r="T232" t="e">
        <v>#N/A</v>
      </c>
      <c r="U232" t="e">
        <v>#N/A</v>
      </c>
    </row>
    <row r="233" spans="1:21">
      <c r="A233" t="s">
        <v>3407</v>
      </c>
      <c r="B233">
        <v>0.23500709660260902</v>
      </c>
      <c r="C233">
        <v>0.25024894966552064</v>
      </c>
      <c r="D233">
        <v>5.9550709429004506E-2</v>
      </c>
      <c r="E233">
        <v>0.17334046211057555</v>
      </c>
      <c r="F233">
        <v>0.60949574988529098</v>
      </c>
      <c r="G233">
        <v>-0.37471455509992985</v>
      </c>
      <c r="H233">
        <v>-1.0097519839348472</v>
      </c>
      <c r="I233">
        <v>0.13423361749461449</v>
      </c>
      <c r="M233" t="s">
        <v>3082</v>
      </c>
      <c r="N233">
        <v>7.5798915608327438E-4</v>
      </c>
      <c r="O233">
        <v>-3.7907708321910184E-2</v>
      </c>
      <c r="P233">
        <v>-1.8987139938616161E-2</v>
      </c>
      <c r="Q233">
        <v>1.1490757314425941E-2</v>
      </c>
      <c r="R233" t="e">
        <v>#N/A</v>
      </c>
      <c r="S233" t="e">
        <v>#N/A</v>
      </c>
      <c r="T233" t="e">
        <v>#N/A</v>
      </c>
      <c r="U233" t="e">
        <v>#N/A</v>
      </c>
    </row>
    <row r="234" spans="1:21">
      <c r="A234" t="s">
        <v>3726</v>
      </c>
      <c r="B234">
        <v>0.38398550249309754</v>
      </c>
      <c r="C234">
        <v>0.19691488947877289</v>
      </c>
      <c r="D234">
        <v>0.28157536697539604</v>
      </c>
      <c r="E234">
        <v>0.41609898539242612</v>
      </c>
      <c r="F234">
        <v>-1.0521618106300121</v>
      </c>
      <c r="G234">
        <v>-1.3949792640877032</v>
      </c>
      <c r="H234">
        <v>-0.87761767660225976</v>
      </c>
      <c r="I234">
        <v>-0.71365452568185039</v>
      </c>
      <c r="M234" t="s">
        <v>3083</v>
      </c>
      <c r="N234">
        <v>4.2655830254719501E-2</v>
      </c>
      <c r="O234">
        <v>3.9620592880811177E-2</v>
      </c>
      <c r="P234">
        <v>9.2978929010477412E-2</v>
      </c>
      <c r="Q234">
        <v>1.1717702283641829E-2</v>
      </c>
      <c r="R234" t="e">
        <v>#N/A</v>
      </c>
      <c r="S234" t="e">
        <v>#N/A</v>
      </c>
      <c r="T234" t="e">
        <v>#N/A</v>
      </c>
      <c r="U234" t="e">
        <v>#N/A</v>
      </c>
    </row>
    <row r="235" spans="1:21">
      <c r="A235" t="s">
        <v>3182</v>
      </c>
      <c r="B235">
        <v>5.851507976708225E-2</v>
      </c>
      <c r="C235">
        <v>2.0191308977289001E-2</v>
      </c>
      <c r="D235">
        <v>5.0648189004717278E-2</v>
      </c>
      <c r="E235">
        <v>7.4048118658662565E-2</v>
      </c>
      <c r="F235">
        <v>-0.85048097534362299</v>
      </c>
      <c r="G235">
        <v>-1.168161415975131</v>
      </c>
      <c r="H235">
        <v>-1.6700247340060521</v>
      </c>
      <c r="I235">
        <v>0.45662580456157392</v>
      </c>
      <c r="M235" t="s">
        <v>3084</v>
      </c>
      <c r="N235">
        <v>-4.6507730598110156E-2</v>
      </c>
      <c r="O235">
        <v>-4.9374389091254377E-2</v>
      </c>
      <c r="P235">
        <v>7.4243345458615481E-2</v>
      </c>
      <c r="Q235">
        <v>1.3021353077254064E-2</v>
      </c>
      <c r="R235">
        <v>0.99224036533639737</v>
      </c>
      <c r="S235">
        <v>0.44689146036445448</v>
      </c>
      <c r="T235">
        <v>0.44674323418156819</v>
      </c>
      <c r="U235">
        <v>0.12947099212191443</v>
      </c>
    </row>
    <row r="236" spans="1:21">
      <c r="A236" t="s">
        <v>3572</v>
      </c>
      <c r="B236">
        <v>0.20516114614046832</v>
      </c>
      <c r="C236">
        <v>1.5717698150765663E-2</v>
      </c>
      <c r="D236">
        <v>0.19708513614126918</v>
      </c>
      <c r="E236">
        <v>0.26717020069656949</v>
      </c>
      <c r="F236">
        <v>1.1113807856099933</v>
      </c>
      <c r="G236">
        <v>1.4103661206519582</v>
      </c>
      <c r="H236">
        <v>1.0196066362225011</v>
      </c>
      <c r="I236">
        <v>1.5326392503261035</v>
      </c>
      <c r="M236" t="s">
        <v>3085</v>
      </c>
      <c r="N236">
        <v>0.10539901235608105</v>
      </c>
      <c r="O236">
        <v>8.2395447601179228E-2</v>
      </c>
      <c r="P236">
        <v>0.1433042327552472</v>
      </c>
      <c r="Q236">
        <v>1.3310352111345189E-2</v>
      </c>
      <c r="R236" t="e">
        <v>#N/A</v>
      </c>
      <c r="S236" t="e">
        <v>#N/A</v>
      </c>
      <c r="T236" t="e">
        <v>#N/A</v>
      </c>
      <c r="U236" t="e">
        <v>#N/A</v>
      </c>
    </row>
    <row r="237" spans="1:21">
      <c r="A237" t="s">
        <v>3531</v>
      </c>
      <c r="B237">
        <v>9.6905599058223768E-3</v>
      </c>
      <c r="C237">
        <v>2.4157981529407409E-2</v>
      </c>
      <c r="D237">
        <v>8.627626119096439E-2</v>
      </c>
      <c r="E237">
        <v>0.23860978985219539</v>
      </c>
      <c r="F237">
        <v>-0.91269063503754533</v>
      </c>
      <c r="G237">
        <v>-0.69602396837087854</v>
      </c>
      <c r="H237">
        <v>-1.8247385717793032</v>
      </c>
      <c r="I237">
        <v>1.6666666666667204E-2</v>
      </c>
      <c r="M237" t="s">
        <v>3086</v>
      </c>
      <c r="N237">
        <v>-9.9817682311363218E-2</v>
      </c>
      <c r="O237">
        <v>-0.12518611122166659</v>
      </c>
      <c r="P237">
        <v>-8.46397904608827E-2</v>
      </c>
      <c r="Q237">
        <v>1.3348278470355135E-2</v>
      </c>
      <c r="R237">
        <v>0.17092148274656996</v>
      </c>
      <c r="S237">
        <v>0.22954356522347341</v>
      </c>
      <c r="T237">
        <v>-0.14829491758796806</v>
      </c>
      <c r="U237">
        <v>0.84431643989262695</v>
      </c>
    </row>
    <row r="238" spans="1:21">
      <c r="A238" t="s">
        <v>3347</v>
      </c>
      <c r="B238">
        <v>0.18852904535242784</v>
      </c>
      <c r="C238">
        <v>0.14405140555306128</v>
      </c>
      <c r="D238">
        <v>0.10414253506892207</v>
      </c>
      <c r="E238">
        <v>0.14807638330177264</v>
      </c>
      <c r="F238">
        <v>1.072533729921344</v>
      </c>
      <c r="G238">
        <v>0.42747846630744984</v>
      </c>
      <c r="H238">
        <v>0.84174119857012597</v>
      </c>
      <c r="I238">
        <v>0.27778434510965283</v>
      </c>
      <c r="M238" t="s">
        <v>3087</v>
      </c>
      <c r="N238">
        <v>7.2963592785524847E-2</v>
      </c>
      <c r="O238">
        <v>7.4404607860915628E-2</v>
      </c>
      <c r="P238">
        <v>7.8793831109511672E-2</v>
      </c>
      <c r="Q238">
        <v>1.4711992247821671E-2</v>
      </c>
      <c r="R238" t="e">
        <v>#N/A</v>
      </c>
      <c r="S238" t="e">
        <v>#N/A</v>
      </c>
      <c r="T238" t="e">
        <v>#N/A</v>
      </c>
      <c r="U238" t="e">
        <v>#N/A</v>
      </c>
    </row>
    <row r="239" spans="1:21">
      <c r="A239" t="s">
        <v>3514</v>
      </c>
      <c r="B239">
        <v>0.11774733549762606</v>
      </c>
      <c r="C239">
        <v>0.31735576072276078</v>
      </c>
      <c r="D239">
        <v>0.23117306721692074</v>
      </c>
      <c r="E239">
        <v>0.22853517348093771</v>
      </c>
      <c r="F239">
        <v>0.10429915763241897</v>
      </c>
      <c r="G239">
        <v>0.83432771705774111</v>
      </c>
      <c r="H239">
        <v>0.20859831526483794</v>
      </c>
      <c r="I239">
        <v>0.83432905094702903</v>
      </c>
      <c r="M239" t="s">
        <v>3088</v>
      </c>
      <c r="N239">
        <v>0.19240024041350701</v>
      </c>
      <c r="O239">
        <v>3.993944215597444E-2</v>
      </c>
      <c r="P239">
        <v>-5.4055085017774729E-2</v>
      </c>
      <c r="Q239">
        <v>1.4936126934712704E-2</v>
      </c>
      <c r="R239">
        <v>1.219254003517446</v>
      </c>
      <c r="S239">
        <v>0.48282109967530101</v>
      </c>
      <c r="T239">
        <v>-0.23764643722003564</v>
      </c>
      <c r="U239">
        <v>7.010608147512154E-2</v>
      </c>
    </row>
    <row r="240" spans="1:21">
      <c r="A240" t="s">
        <v>3100</v>
      </c>
      <c r="B240">
        <v>0.17161976651511393</v>
      </c>
      <c r="C240">
        <v>1.943107065112944E-2</v>
      </c>
      <c r="D240">
        <v>-4.4684949163858935E-2</v>
      </c>
      <c r="E240">
        <v>2.5364915363737427E-2</v>
      </c>
      <c r="F240">
        <v>-0.20641160034184178</v>
      </c>
      <c r="G240">
        <v>0.20795830768558907</v>
      </c>
      <c r="H240">
        <v>-0.18828252941810855</v>
      </c>
      <c r="I240">
        <v>6.8456306148010029E-2</v>
      </c>
      <c r="M240" t="s">
        <v>3089</v>
      </c>
      <c r="N240">
        <v>0.12699814199223411</v>
      </c>
      <c r="O240">
        <v>0.14792620900325787</v>
      </c>
      <c r="P240">
        <v>0.12373075400303511</v>
      </c>
      <c r="Q240">
        <v>1.6404222660714438E-2</v>
      </c>
      <c r="R240" t="e">
        <v>#N/A</v>
      </c>
      <c r="S240" t="e">
        <v>#N/A</v>
      </c>
      <c r="T240" t="e">
        <v>#N/A</v>
      </c>
      <c r="U240" t="e">
        <v>#N/A</v>
      </c>
    </row>
    <row r="241" spans="1:21">
      <c r="A241" t="s">
        <v>3076</v>
      </c>
      <c r="B241">
        <v>1.2350144159695329E-2</v>
      </c>
      <c r="C241">
        <v>-0.10510790453615378</v>
      </c>
      <c r="D241">
        <v>8.0776434818837103E-2</v>
      </c>
      <c r="E241">
        <v>7.3277915652611306E-3</v>
      </c>
      <c r="F241">
        <v>0.20859831526483794</v>
      </c>
      <c r="G241">
        <v>0.20859831526483794</v>
      </c>
      <c r="H241">
        <v>0.31289747289725689</v>
      </c>
      <c r="I241">
        <v>0</v>
      </c>
      <c r="M241" t="s">
        <v>3090</v>
      </c>
      <c r="N241">
        <v>8.4040541696692825E-2</v>
      </c>
      <c r="O241">
        <v>-6.4098165821216982E-2</v>
      </c>
      <c r="P241">
        <v>2.8125180863406266E-2</v>
      </c>
      <c r="Q241">
        <v>1.6567442674475533E-2</v>
      </c>
      <c r="R241">
        <v>-1.3200821503295249E-2</v>
      </c>
      <c r="S241">
        <v>-0.32778154632685441</v>
      </c>
      <c r="T241">
        <v>-0.13752474352864558</v>
      </c>
      <c r="U241">
        <v>0.50181521574668597</v>
      </c>
    </row>
    <row r="242" spans="1:21">
      <c r="A242" t="s">
        <v>3614</v>
      </c>
      <c r="B242">
        <v>0.13985584573504031</v>
      </c>
      <c r="C242">
        <v>0.20139126451169775</v>
      </c>
      <c r="D242">
        <v>0.16321169915552716</v>
      </c>
      <c r="E242">
        <v>0.29671946618393169</v>
      </c>
      <c r="F242">
        <v>0.31289747289725689</v>
      </c>
      <c r="G242">
        <v>0.10429915763241897</v>
      </c>
      <c r="H242">
        <v>-0.2086262077734051</v>
      </c>
      <c r="I242">
        <v>-1.3946254283581094E-5</v>
      </c>
      <c r="M242" t="s">
        <v>3091</v>
      </c>
      <c r="N242">
        <v>-6.8816598871141457E-2</v>
      </c>
      <c r="O242">
        <v>-6.7043887981606751E-2</v>
      </c>
      <c r="P242">
        <v>4.8619961356703753E-2</v>
      </c>
      <c r="Q242">
        <v>1.6801762797328659E-2</v>
      </c>
      <c r="R242" t="e">
        <v>#N/A</v>
      </c>
      <c r="S242" t="e">
        <v>#N/A</v>
      </c>
      <c r="T242" t="e">
        <v>#N/A</v>
      </c>
      <c r="U242" t="e">
        <v>#N/A</v>
      </c>
    </row>
    <row r="243" spans="1:21">
      <c r="A243" t="s">
        <v>3168</v>
      </c>
      <c r="B243">
        <v>7.6618466583529637E-2</v>
      </c>
      <c r="C243">
        <v>7.3706319815703733E-2</v>
      </c>
      <c r="D243">
        <v>-7.5202731233143961E-3</v>
      </c>
      <c r="E243">
        <v>6.7569332514075792E-2</v>
      </c>
      <c r="F243">
        <v>-0.81509662182375819</v>
      </c>
      <c r="G243">
        <v>-2.1738095603764127</v>
      </c>
      <c r="H243">
        <v>-0.87549833595778548</v>
      </c>
      <c r="I243">
        <v>0.186287734847982</v>
      </c>
      <c r="M243" t="s">
        <v>3092</v>
      </c>
      <c r="N243">
        <v>4.3077840009331403E-2</v>
      </c>
      <c r="O243">
        <v>-2.3515379415988873E-3</v>
      </c>
      <c r="P243">
        <v>-0.13212956666088416</v>
      </c>
      <c r="Q243">
        <v>1.819221327121524E-2</v>
      </c>
      <c r="R243" t="e">
        <v>#N/A</v>
      </c>
      <c r="S243" t="e">
        <v>#N/A</v>
      </c>
      <c r="T243" t="e">
        <v>#N/A</v>
      </c>
      <c r="U243" t="e">
        <v>#N/A</v>
      </c>
    </row>
    <row r="244" spans="1:21">
      <c r="A244" t="s">
        <v>3140</v>
      </c>
      <c r="B244">
        <v>3.4716328594639689E-2</v>
      </c>
      <c r="C244">
        <v>3.5339951044420788E-2</v>
      </c>
      <c r="D244">
        <v>6.2025662286679696E-2</v>
      </c>
      <c r="E244">
        <v>5.437248504035623E-2</v>
      </c>
      <c r="F244">
        <v>-6.5128368115605781E-2</v>
      </c>
      <c r="G244">
        <v>-0.24013936564798985</v>
      </c>
      <c r="H244">
        <v>-0.47576138100383975</v>
      </c>
      <c r="I244">
        <v>-8.0200220965441549E-2</v>
      </c>
      <c r="M244" t="s">
        <v>3093</v>
      </c>
      <c r="N244">
        <v>-9.7019709674750085E-2</v>
      </c>
      <c r="O244">
        <v>0.1451078196436473</v>
      </c>
      <c r="P244">
        <v>-9.5814987544060575E-3</v>
      </c>
      <c r="Q244">
        <v>1.82386700366057E-2</v>
      </c>
      <c r="R244">
        <v>-0.97109433563866998</v>
      </c>
      <c r="S244">
        <v>0.47643345545888388</v>
      </c>
      <c r="T244">
        <v>0.96164714049337296</v>
      </c>
      <c r="U244">
        <v>0.20094311823673439</v>
      </c>
    </row>
    <row r="245" spans="1:21">
      <c r="A245" t="s">
        <v>3323</v>
      </c>
      <c r="B245">
        <v>6.1613715526898948E-2</v>
      </c>
      <c r="C245">
        <v>6.0212647489965757E-2</v>
      </c>
      <c r="D245">
        <v>6.8297022587418751E-2</v>
      </c>
      <c r="E245">
        <v>0.14058638028148879</v>
      </c>
      <c r="F245">
        <v>0.13019791105445069</v>
      </c>
      <c r="G245">
        <v>-9.1093996281931086E-2</v>
      </c>
      <c r="H245">
        <v>-0.21844060147981162</v>
      </c>
      <c r="I245">
        <v>0.25296669656956111</v>
      </c>
      <c r="M245" t="s">
        <v>3094</v>
      </c>
      <c r="N245">
        <v>6.4686211142720865E-3</v>
      </c>
      <c r="O245">
        <v>-3.3170116084746515E-2</v>
      </c>
      <c r="P245">
        <v>0.11603285713956722</v>
      </c>
      <c r="Q245">
        <v>1.9093651785845944E-2</v>
      </c>
      <c r="R245">
        <v>0.19078708949278597</v>
      </c>
      <c r="S245">
        <v>4.9977405835958964E-2</v>
      </c>
      <c r="T245">
        <v>-1.7868877307195292E-2</v>
      </c>
      <c r="U245">
        <v>0.51869302274901108</v>
      </c>
    </row>
    <row r="246" spans="1:21">
      <c r="A246" t="s">
        <v>3704</v>
      </c>
      <c r="B246">
        <v>0.14220413118963934</v>
      </c>
      <c r="C246">
        <v>0.32633360787306298</v>
      </c>
      <c r="D246">
        <v>0.24965465981732918</v>
      </c>
      <c r="E246">
        <v>0.37905759907374831</v>
      </c>
      <c r="F246">
        <v>-1.4056427257759425</v>
      </c>
      <c r="G246">
        <v>0.49356373237270718</v>
      </c>
      <c r="H246">
        <v>0.46077223051559368</v>
      </c>
      <c r="I246">
        <v>0.21852825424569833</v>
      </c>
      <c r="M246" t="s">
        <v>3095</v>
      </c>
      <c r="N246">
        <v>2.3281075427177894E-3</v>
      </c>
      <c r="O246">
        <v>-0.13220529509507731</v>
      </c>
      <c r="P246">
        <v>-1.0879308428333711E-2</v>
      </c>
      <c r="Q246">
        <v>2.0134298248011714E-2</v>
      </c>
      <c r="R246" t="e">
        <v>#N/A</v>
      </c>
      <c r="S246" t="e">
        <v>#N/A</v>
      </c>
      <c r="T246" t="e">
        <v>#N/A</v>
      </c>
      <c r="U246" t="e">
        <v>#N/A</v>
      </c>
    </row>
    <row r="247" spans="1:21">
      <c r="A247" t="s">
        <v>3451</v>
      </c>
      <c r="B247">
        <v>0.18940224173305495</v>
      </c>
      <c r="C247">
        <v>0.28982039506999779</v>
      </c>
      <c r="D247">
        <v>0.18647558525355182</v>
      </c>
      <c r="E247">
        <v>0.1948928598375996</v>
      </c>
      <c r="F247">
        <v>0.10429915763241897</v>
      </c>
      <c r="G247">
        <v>-0.10432705014098613</v>
      </c>
      <c r="H247">
        <v>-6.2350013514750273E-2</v>
      </c>
      <c r="I247">
        <v>0.52145786557151752</v>
      </c>
      <c r="M247" t="s">
        <v>3096</v>
      </c>
      <c r="N247">
        <v>-2.1889411214663514E-2</v>
      </c>
      <c r="O247">
        <v>3.9850549092011932E-2</v>
      </c>
      <c r="P247">
        <v>-2.3316267379467796E-2</v>
      </c>
      <c r="Q247">
        <v>2.1942255735442392E-2</v>
      </c>
      <c r="R247" t="e">
        <v>#N/A</v>
      </c>
      <c r="S247" t="e">
        <v>#N/A</v>
      </c>
      <c r="T247" t="e">
        <v>#N/A</v>
      </c>
      <c r="U247" t="e">
        <v>#N/A</v>
      </c>
    </row>
    <row r="248" spans="1:21">
      <c r="A248" t="s">
        <v>3275</v>
      </c>
      <c r="B248">
        <v>2.8774428195159858E-2</v>
      </c>
      <c r="C248">
        <v>4.6988685990086911E-2</v>
      </c>
      <c r="D248">
        <v>8.0277391690770375E-2</v>
      </c>
      <c r="E248">
        <v>0.11720466746737594</v>
      </c>
      <c r="F248">
        <v>0.38872735946582343</v>
      </c>
      <c r="G248">
        <v>0.48201266520043862</v>
      </c>
      <c r="H248">
        <v>0.40451783398852958</v>
      </c>
      <c r="I248">
        <v>3.3333333333334297E-2</v>
      </c>
      <c r="M248" t="s">
        <v>3097</v>
      </c>
      <c r="N248">
        <v>0.26194963862099468</v>
      </c>
      <c r="O248">
        <v>0.17433682683793209</v>
      </c>
      <c r="P248">
        <v>3.2874588079353881E-2</v>
      </c>
      <c r="Q248">
        <v>2.2493877705847189E-2</v>
      </c>
      <c r="R248">
        <v>-0.41001776196684564</v>
      </c>
      <c r="S248">
        <v>0.49383152361449151</v>
      </c>
      <c r="T248">
        <v>-0.18918702331178716</v>
      </c>
      <c r="U248">
        <v>-2.000000000000016E-2</v>
      </c>
    </row>
    <row r="249" spans="1:21">
      <c r="A249" t="s">
        <v>3027</v>
      </c>
      <c r="B249">
        <v>6.5952563664153033E-3</v>
      </c>
      <c r="C249">
        <v>0.14094091483008711</v>
      </c>
      <c r="D249">
        <v>-2.0379539704144852E-2</v>
      </c>
      <c r="E249">
        <v>-3.7688587897773004E-2</v>
      </c>
      <c r="F249">
        <v>-0.30346003711966468</v>
      </c>
      <c r="G249">
        <v>-0.22856867838974429</v>
      </c>
      <c r="H249">
        <v>-0.10695006978083987</v>
      </c>
      <c r="I249">
        <v>0.34699286874184576</v>
      </c>
      <c r="M249" t="s">
        <v>3097</v>
      </c>
      <c r="N249">
        <v>0.26194963862099468</v>
      </c>
      <c r="O249">
        <v>0.17433682683793209</v>
      </c>
      <c r="P249">
        <v>3.2874588079353881E-2</v>
      </c>
      <c r="Q249">
        <v>2.2493877705847189E-2</v>
      </c>
      <c r="R249">
        <v>-0.41001776196684564</v>
      </c>
      <c r="S249">
        <v>0.49383152361449151</v>
      </c>
      <c r="T249">
        <v>-0.18918702331178716</v>
      </c>
      <c r="U249">
        <v>-2.000000000000016E-2</v>
      </c>
    </row>
    <row r="250" spans="1:21">
      <c r="A250" t="s">
        <v>3658</v>
      </c>
      <c r="B250">
        <v>0.27445067724583516</v>
      </c>
      <c r="C250">
        <v>0.6195864831794764</v>
      </c>
      <c r="D250">
        <v>1.5004042505887747E-2</v>
      </c>
      <c r="E250">
        <v>0.3335503879899725</v>
      </c>
      <c r="F250">
        <v>-1.1472496086627915</v>
      </c>
      <c r="G250">
        <v>-0.8600902536013475</v>
      </c>
      <c r="H250">
        <v>0.23934291000369981</v>
      </c>
      <c r="I250">
        <v>0.10429915763241897</v>
      </c>
      <c r="M250" t="s">
        <v>3098</v>
      </c>
      <c r="N250">
        <v>5.6157224222071575E-2</v>
      </c>
      <c r="O250">
        <v>1.4562430784186247E-2</v>
      </c>
      <c r="P250">
        <v>6.1423305118736074E-2</v>
      </c>
      <c r="Q250">
        <v>2.2841201972019925E-2</v>
      </c>
      <c r="R250" t="e">
        <v>#N/A</v>
      </c>
      <c r="S250" t="e">
        <v>#N/A</v>
      </c>
      <c r="T250" t="e">
        <v>#N/A</v>
      </c>
      <c r="U250" t="e">
        <v>#N/A</v>
      </c>
    </row>
    <row r="251" spans="1:21">
      <c r="A251" t="s">
        <v>3457</v>
      </c>
      <c r="B251">
        <v>0.23802009184199813</v>
      </c>
      <c r="C251">
        <v>0.1573266685323115</v>
      </c>
      <c r="D251">
        <v>0.18304254672824746</v>
      </c>
      <c r="E251">
        <v>0.19835051496655887</v>
      </c>
      <c r="F251">
        <v>-1.5082443735385933</v>
      </c>
      <c r="G251">
        <v>-1.1107544874729698</v>
      </c>
      <c r="H251">
        <v>1.1635263493920247</v>
      </c>
      <c r="I251">
        <v>0.14248307930682871</v>
      </c>
      <c r="M251" t="s">
        <v>3098</v>
      </c>
      <c r="N251">
        <v>5.6157224222071575E-2</v>
      </c>
      <c r="O251">
        <v>1.4562430784186247E-2</v>
      </c>
      <c r="P251">
        <v>6.1423305118736074E-2</v>
      </c>
      <c r="Q251">
        <v>2.2841201972019925E-2</v>
      </c>
      <c r="R251" t="e">
        <v>#N/A</v>
      </c>
      <c r="S251" t="e">
        <v>#N/A</v>
      </c>
      <c r="T251" t="e">
        <v>#N/A</v>
      </c>
      <c r="U251" t="e">
        <v>#N/A</v>
      </c>
    </row>
    <row r="252" spans="1:21">
      <c r="A252" t="s">
        <v>2990</v>
      </c>
      <c r="B252">
        <v>4.1257046200979093E-2</v>
      </c>
      <c r="C252">
        <v>-7.7863121575497468E-3</v>
      </c>
      <c r="D252">
        <v>-0.13131379131744961</v>
      </c>
      <c r="E252">
        <v>-9.1301405443059647E-2</v>
      </c>
      <c r="F252">
        <v>0.62573806190864778</v>
      </c>
      <c r="G252">
        <v>-0.52145421110734835</v>
      </c>
      <c r="H252">
        <v>-0.31293931166010763</v>
      </c>
      <c r="I252">
        <v>0</v>
      </c>
      <c r="M252" t="s">
        <v>3099</v>
      </c>
      <c r="N252">
        <v>0.13974343168222259</v>
      </c>
      <c r="O252">
        <v>1.985973461475277E-2</v>
      </c>
      <c r="P252">
        <v>-5.1139730639774679E-2</v>
      </c>
      <c r="Q252">
        <v>2.3875849070759372E-2</v>
      </c>
      <c r="R252" t="e">
        <v>#N/A</v>
      </c>
      <c r="S252" t="e">
        <v>#N/A</v>
      </c>
      <c r="T252" t="e">
        <v>#N/A</v>
      </c>
      <c r="U252" t="e">
        <v>#N/A</v>
      </c>
    </row>
    <row r="253" spans="1:21">
      <c r="A253" t="s">
        <v>3749</v>
      </c>
      <c r="B253">
        <v>6.2467884300188098E-2</v>
      </c>
      <c r="C253">
        <v>0.13593106135116637</v>
      </c>
      <c r="D253">
        <v>4.2944182053657382E-2</v>
      </c>
      <c r="E253">
        <v>0.45597986830903053</v>
      </c>
      <c r="F253">
        <v>-1.0560871671263036E-2</v>
      </c>
      <c r="G253">
        <v>-5.2979464420456847E-2</v>
      </c>
      <c r="H253">
        <v>-0.37717275173084208</v>
      </c>
      <c r="I253">
        <v>5.8034459372916201E-2</v>
      </c>
      <c r="M253" t="s">
        <v>3100</v>
      </c>
      <c r="N253">
        <v>0.17161976651511393</v>
      </c>
      <c r="O253">
        <v>1.943107065112944E-2</v>
      </c>
      <c r="P253">
        <v>-4.4684949163858935E-2</v>
      </c>
      <c r="Q253">
        <v>2.5364915363737427E-2</v>
      </c>
      <c r="R253">
        <v>-0.20641160034184178</v>
      </c>
      <c r="S253">
        <v>0.20795830768558907</v>
      </c>
      <c r="T253">
        <v>-0.18828252941810855</v>
      </c>
      <c r="U253">
        <v>6.8456306148010029E-2</v>
      </c>
    </row>
    <row r="254" spans="1:21">
      <c r="A254" t="s">
        <v>2912</v>
      </c>
      <c r="B254">
        <v>8.4880779061171807E-2</v>
      </c>
      <c r="C254">
        <v>0.28507851655432609</v>
      </c>
      <c r="D254">
        <v>-0.22381686088904335</v>
      </c>
      <c r="E254">
        <v>-0.28003834909867381</v>
      </c>
      <c r="F254">
        <v>-0.60080843625098024</v>
      </c>
      <c r="G254">
        <v>-0.97846952324617098</v>
      </c>
      <c r="H254">
        <v>-0.60628213372634987</v>
      </c>
      <c r="I254">
        <v>0.16774211064922184</v>
      </c>
      <c r="M254" t="s">
        <v>3101</v>
      </c>
      <c r="N254">
        <v>4.9825289539341081E-2</v>
      </c>
      <c r="O254">
        <v>2.8446602846396125E-2</v>
      </c>
      <c r="P254">
        <v>0.25322363822817229</v>
      </c>
      <c r="Q254">
        <v>2.6102849473764948E-2</v>
      </c>
      <c r="R254">
        <v>0.29425314127524538</v>
      </c>
      <c r="S254">
        <v>0.16872309375713246</v>
      </c>
      <c r="T254">
        <v>-0.8406881854388436</v>
      </c>
      <c r="U254">
        <v>3.7751240315018642E-2</v>
      </c>
    </row>
    <row r="255" spans="1:21">
      <c r="A255" t="s">
        <v>3340</v>
      </c>
      <c r="B255">
        <v>0.25575115219484634</v>
      </c>
      <c r="C255">
        <v>0.18090264681648621</v>
      </c>
      <c r="D255">
        <v>0.20622407684125599</v>
      </c>
      <c r="E255">
        <v>0.14508485121684639</v>
      </c>
      <c r="F255">
        <v>-0.24555344271639537</v>
      </c>
      <c r="G255">
        <v>-1.6891339547421544</v>
      </c>
      <c r="H255">
        <v>-1.1123319167169117</v>
      </c>
      <c r="I255">
        <v>-0.80599467794009672</v>
      </c>
      <c r="M255" t="s">
        <v>3102</v>
      </c>
      <c r="N255">
        <v>-2.7357665351622838E-2</v>
      </c>
      <c r="O255">
        <v>0.14615705940036272</v>
      </c>
      <c r="P255">
        <v>7.8405012840615504E-2</v>
      </c>
      <c r="Q255">
        <v>2.6159457118527928E-2</v>
      </c>
      <c r="R255" t="e">
        <v>#N/A</v>
      </c>
      <c r="S255" t="e">
        <v>#N/A</v>
      </c>
      <c r="T255" t="e">
        <v>#N/A</v>
      </c>
      <c r="U255" t="e">
        <v>#N/A</v>
      </c>
    </row>
    <row r="256" spans="1:21">
      <c r="A256" t="s">
        <v>3233</v>
      </c>
      <c r="B256">
        <v>7.7843848241644947E-2</v>
      </c>
      <c r="C256">
        <v>0.13647708106187428</v>
      </c>
      <c r="D256">
        <v>0.27626901784182889</v>
      </c>
      <c r="E256">
        <v>0.10104712117060391</v>
      </c>
      <c r="F256">
        <v>1.9925745187921315</v>
      </c>
      <c r="G256">
        <v>0.71943989618386672</v>
      </c>
      <c r="H256">
        <v>0.40999999999999953</v>
      </c>
      <c r="I256">
        <v>2.4625244192620372E-2</v>
      </c>
      <c r="M256" t="s">
        <v>3103</v>
      </c>
      <c r="N256">
        <v>9.7811824910227524E-2</v>
      </c>
      <c r="O256">
        <v>0.15718860959746125</v>
      </c>
      <c r="P256">
        <v>9.3707342208921948E-2</v>
      </c>
      <c r="Q256">
        <v>2.8900498274091281E-2</v>
      </c>
      <c r="R256">
        <v>-0.38825111714865418</v>
      </c>
      <c r="S256">
        <v>-0.31731958160811352</v>
      </c>
      <c r="T256">
        <v>-8.0153288509765344E-2</v>
      </c>
      <c r="U256">
        <v>-1.1473064054393476</v>
      </c>
    </row>
    <row r="257" spans="1:21">
      <c r="A257" t="s">
        <v>3697</v>
      </c>
      <c r="B257">
        <v>0.40123676808423514</v>
      </c>
      <c r="C257">
        <v>0.28931932087986567</v>
      </c>
      <c r="D257">
        <v>0.31501504962805282</v>
      </c>
      <c r="E257">
        <v>0.3678892207400582</v>
      </c>
      <c r="F257">
        <v>-0.38202577982483837</v>
      </c>
      <c r="G257">
        <v>-0.88203561102278771</v>
      </c>
      <c r="H257">
        <v>-0.41887842568036576</v>
      </c>
      <c r="I257">
        <v>0.27348082980188138</v>
      </c>
      <c r="M257" t="s">
        <v>3104</v>
      </c>
      <c r="N257">
        <v>4.083376605077027E-2</v>
      </c>
      <c r="O257">
        <v>-8.6827687619031479E-2</v>
      </c>
      <c r="P257">
        <v>0.10049419901145354</v>
      </c>
      <c r="Q257">
        <v>2.9140587216216821E-2</v>
      </c>
      <c r="R257" t="e">
        <v>#N/A</v>
      </c>
      <c r="S257" t="e">
        <v>#N/A</v>
      </c>
      <c r="T257" t="e">
        <v>#N/A</v>
      </c>
      <c r="U257" t="e">
        <v>#N/A</v>
      </c>
    </row>
    <row r="258" spans="1:21">
      <c r="A258" t="s">
        <v>3414</v>
      </c>
      <c r="B258">
        <v>0.24667404099232165</v>
      </c>
      <c r="C258">
        <v>0.26900233325590911</v>
      </c>
      <c r="D258">
        <v>0.28070453541949747</v>
      </c>
      <c r="E258">
        <v>0.17690259928309052</v>
      </c>
      <c r="F258">
        <v>-0.58957037695789338</v>
      </c>
      <c r="G258">
        <v>-0.9386526964495463</v>
      </c>
      <c r="H258">
        <v>0.10425615409852988</v>
      </c>
      <c r="I258">
        <v>0.63023117672992746</v>
      </c>
      <c r="M258" t="s">
        <v>3105</v>
      </c>
      <c r="N258">
        <v>4.0617357315008942E-2</v>
      </c>
      <c r="O258">
        <v>-2.4821558676380744E-2</v>
      </c>
      <c r="P258">
        <v>0.14398634403817756</v>
      </c>
      <c r="Q258">
        <v>2.9366744282204496E-2</v>
      </c>
      <c r="R258" t="e">
        <v>#N/A</v>
      </c>
      <c r="S258" t="e">
        <v>#N/A</v>
      </c>
      <c r="T258" t="e">
        <v>#N/A</v>
      </c>
      <c r="U258" t="e">
        <v>#N/A</v>
      </c>
    </row>
    <row r="259" spans="1:21">
      <c r="A259" t="s">
        <v>3020</v>
      </c>
      <c r="B259">
        <v>0.20170224613383295</v>
      </c>
      <c r="C259">
        <v>6.7038951971237229E-2</v>
      </c>
      <c r="D259">
        <v>-6.3179466886256086E-2</v>
      </c>
      <c r="E259">
        <v>-4.7234566381057448E-2</v>
      </c>
      <c r="F259">
        <v>-0.196428564965621</v>
      </c>
      <c r="G259">
        <v>-0.18109965633059824</v>
      </c>
      <c r="H259">
        <v>-0.15412663034577867</v>
      </c>
      <c r="I259">
        <v>0.24982858885245821</v>
      </c>
      <c r="M259" t="s">
        <v>3106</v>
      </c>
      <c r="N259">
        <v>-8.704733186574698E-2</v>
      </c>
      <c r="O259">
        <v>4.217133685782997E-2</v>
      </c>
      <c r="P259">
        <v>-0.14690451625172229</v>
      </c>
      <c r="Q259">
        <v>3.0644620697048687E-2</v>
      </c>
      <c r="R259" t="e">
        <v>#N/A</v>
      </c>
      <c r="S259" t="e">
        <v>#N/A</v>
      </c>
      <c r="T259" t="e">
        <v>#N/A</v>
      </c>
      <c r="U259" t="e">
        <v>#N/A</v>
      </c>
    </row>
    <row r="260" spans="1:21">
      <c r="A260" t="s">
        <v>3673</v>
      </c>
      <c r="B260">
        <v>0.17657423535355579</v>
      </c>
      <c r="C260">
        <v>5.8578936046020533E-2</v>
      </c>
      <c r="D260">
        <v>0.11841825082711957</v>
      </c>
      <c r="E260">
        <v>0.34829214207570253</v>
      </c>
      <c r="F260">
        <v>-0.2086262077734051</v>
      </c>
      <c r="G260">
        <v>-0.41721565772727121</v>
      </c>
      <c r="H260">
        <v>-0.52905383858245392</v>
      </c>
      <c r="I260">
        <v>-0.39826430522315909</v>
      </c>
      <c r="M260" t="s">
        <v>3107</v>
      </c>
      <c r="N260">
        <v>2.9106497530845116E-2</v>
      </c>
      <c r="O260">
        <v>0.12067582211740664</v>
      </c>
      <c r="P260">
        <v>8.8264583089277416E-3</v>
      </c>
      <c r="Q260">
        <v>3.1484791464558001E-2</v>
      </c>
      <c r="R260">
        <v>-6.0928691913891136E-2</v>
      </c>
      <c r="S260">
        <v>0.1398825959860415</v>
      </c>
      <c r="T260">
        <v>0.18677964801388822</v>
      </c>
      <c r="U260">
        <v>0.43414114467916098</v>
      </c>
    </row>
    <row r="261" spans="1:21">
      <c r="A261" t="s">
        <v>3159</v>
      </c>
      <c r="B261">
        <v>-0.1453176027444073</v>
      </c>
      <c r="C261">
        <v>0.11444301858197532</v>
      </c>
      <c r="D261">
        <v>5.3270746158904828E-2</v>
      </c>
      <c r="E261">
        <v>9.0289239461423948E-2</v>
      </c>
      <c r="F261">
        <v>-0.20857055361032292</v>
      </c>
      <c r="G261">
        <v>-1.3946254283581094E-5</v>
      </c>
      <c r="H261">
        <v>0.20859831526483794</v>
      </c>
      <c r="I261">
        <v>0.83432905094702903</v>
      </c>
      <c r="M261" t="s">
        <v>3108</v>
      </c>
      <c r="N261">
        <v>-6.6451271643446852E-3</v>
      </c>
      <c r="O261">
        <v>-6.7305083941829935E-2</v>
      </c>
      <c r="P261">
        <v>9.3113319546242451E-3</v>
      </c>
      <c r="Q261">
        <v>3.1589223407815212E-2</v>
      </c>
      <c r="R261">
        <v>-0.22883170058612723</v>
      </c>
      <c r="S261">
        <v>-1.026832576765828</v>
      </c>
      <c r="T261">
        <v>-8.0343778072495074E-3</v>
      </c>
      <c r="U261">
        <v>-2.0702360965674238E-4</v>
      </c>
    </row>
    <row r="262" spans="1:21">
      <c r="A262" t="s">
        <v>3400</v>
      </c>
      <c r="B262">
        <v>0.14047697392440342</v>
      </c>
      <c r="C262">
        <v>0.14036205682796396</v>
      </c>
      <c r="D262">
        <v>0.24269981035195151</v>
      </c>
      <c r="E262">
        <v>0.17023415997414904</v>
      </c>
      <c r="F262">
        <v>-0.57338472059298118</v>
      </c>
      <c r="G262">
        <v>-5.4799751660235048E-2</v>
      </c>
      <c r="H262">
        <v>0.15396554516167374</v>
      </c>
      <c r="I262">
        <v>0.52145420245828911</v>
      </c>
      <c r="M262" t="s">
        <v>3109</v>
      </c>
      <c r="N262">
        <v>-1.2471718134900221E-2</v>
      </c>
      <c r="O262">
        <v>4.6079377836876725E-2</v>
      </c>
      <c r="P262">
        <v>4.6380635855691486E-2</v>
      </c>
      <c r="Q262">
        <v>3.3099275903849659E-2</v>
      </c>
      <c r="R262">
        <v>-0.2086262077734051</v>
      </c>
      <c r="S262">
        <v>-0.41714110722064585</v>
      </c>
      <c r="T262">
        <v>-0.31288365749702546</v>
      </c>
      <c r="U262">
        <v>0.20856540771526566</v>
      </c>
    </row>
    <row r="263" spans="1:21">
      <c r="A263" t="s">
        <v>3452</v>
      </c>
      <c r="B263">
        <v>0.20246280475747674</v>
      </c>
      <c r="C263">
        <v>0.25136657785178318</v>
      </c>
      <c r="D263">
        <v>0.19905079250042415</v>
      </c>
      <c r="E263">
        <v>0.19648904364194869</v>
      </c>
      <c r="F263">
        <v>-0.62578621133759416</v>
      </c>
      <c r="G263">
        <v>-0.2086262077734051</v>
      </c>
      <c r="H263">
        <v>0.31287851160196822</v>
      </c>
      <c r="I263">
        <v>0.41717400612115885</v>
      </c>
      <c r="M263" t="s">
        <v>3110</v>
      </c>
      <c r="N263">
        <v>6.7805992365371312E-2</v>
      </c>
      <c r="O263">
        <v>0.10509868166919649</v>
      </c>
      <c r="P263">
        <v>3.7558934652091383E-2</v>
      </c>
      <c r="Q263">
        <v>3.3491660204050228E-2</v>
      </c>
      <c r="R263" t="e">
        <v>#N/A</v>
      </c>
      <c r="S263" t="e">
        <v>#N/A</v>
      </c>
      <c r="T263" t="e">
        <v>#N/A</v>
      </c>
      <c r="U263" t="e">
        <v>#N/A</v>
      </c>
    </row>
    <row r="264" spans="1:21">
      <c r="A264" t="s">
        <v>3686</v>
      </c>
      <c r="B264">
        <v>0.27081662811722601</v>
      </c>
      <c r="C264">
        <v>0.13509278095190375</v>
      </c>
      <c r="D264">
        <v>0.17679307914271902</v>
      </c>
      <c r="E264">
        <v>0.35508295620138214</v>
      </c>
      <c r="F264">
        <v>-0.31290255384056864</v>
      </c>
      <c r="G264">
        <v>-1.2515587836962887</v>
      </c>
      <c r="H264">
        <v>-0.41719676138372802</v>
      </c>
      <c r="I264">
        <v>-1.3946254283581094E-5</v>
      </c>
      <c r="M264" t="s">
        <v>3110</v>
      </c>
      <c r="N264">
        <v>6.7805992365371312E-2</v>
      </c>
      <c r="O264">
        <v>0.10509868166919649</v>
      </c>
      <c r="P264">
        <v>3.7558934652091383E-2</v>
      </c>
      <c r="Q264">
        <v>3.3491660204050228E-2</v>
      </c>
      <c r="R264" t="e">
        <v>#N/A</v>
      </c>
      <c r="S264" t="e">
        <v>#N/A</v>
      </c>
      <c r="T264" t="e">
        <v>#N/A</v>
      </c>
      <c r="U264" t="e">
        <v>#N/A</v>
      </c>
    </row>
    <row r="265" spans="1:21">
      <c r="A265" t="s">
        <v>3180</v>
      </c>
      <c r="B265">
        <v>2.2555396139298564E-2</v>
      </c>
      <c r="C265">
        <v>0.11224074269690379</v>
      </c>
      <c r="D265">
        <v>6.7169028421370305E-2</v>
      </c>
      <c r="E265">
        <v>7.3994367057075294E-2</v>
      </c>
      <c r="F265">
        <v>9.8688129558863927E-2</v>
      </c>
      <c r="G265">
        <v>-0.36122492143987545</v>
      </c>
      <c r="H265">
        <v>0.30034355533890672</v>
      </c>
      <c r="I265">
        <v>0.33841550603884163</v>
      </c>
      <c r="M265" t="s">
        <v>3111</v>
      </c>
      <c r="N265">
        <v>0.22736039667515606</v>
      </c>
      <c r="O265">
        <v>0.28352496693988122</v>
      </c>
      <c r="P265">
        <v>9.3250866841470492E-2</v>
      </c>
      <c r="Q265">
        <v>3.4118275840530489E-2</v>
      </c>
      <c r="R265" t="e">
        <v>#N/A</v>
      </c>
      <c r="S265" t="e">
        <v>#N/A</v>
      </c>
      <c r="T265" t="e">
        <v>#N/A</v>
      </c>
      <c r="U265" t="e">
        <v>#N/A</v>
      </c>
    </row>
    <row r="266" spans="1:21">
      <c r="A266" t="s">
        <v>3651</v>
      </c>
      <c r="B266">
        <v>6.9674983428675619E-2</v>
      </c>
      <c r="C266">
        <v>0.13453561682097087</v>
      </c>
      <c r="D266">
        <v>7.3132709777699395E-2</v>
      </c>
      <c r="E266">
        <v>0.32570929127031395</v>
      </c>
      <c r="F266">
        <v>-6.9842935976169973E-2</v>
      </c>
      <c r="G266">
        <v>-1.8481879633649483E-2</v>
      </c>
      <c r="H266">
        <v>0.14351909299106555</v>
      </c>
      <c r="I266">
        <v>0.28615684297742966</v>
      </c>
      <c r="M266" t="s">
        <v>3112</v>
      </c>
      <c r="N266">
        <v>-0.15527953929320465</v>
      </c>
      <c r="O266">
        <v>0.16474934946011285</v>
      </c>
      <c r="P266">
        <v>0.12648020013562619</v>
      </c>
      <c r="Q266">
        <v>3.4503058214384097E-2</v>
      </c>
      <c r="R266">
        <v>-0.43114561803079549</v>
      </c>
      <c r="S266">
        <v>0.3081370379117982</v>
      </c>
      <c r="T266">
        <v>0.25915300374358557</v>
      </c>
      <c r="U266">
        <v>0.61263590528001799</v>
      </c>
    </row>
    <row r="267" spans="1:21">
      <c r="A267" t="s">
        <v>3725</v>
      </c>
      <c r="B267">
        <v>0.28759777039288625</v>
      </c>
      <c r="C267">
        <v>0.39437448042057083</v>
      </c>
      <c r="D267">
        <v>0.27022839395656217</v>
      </c>
      <c r="E267">
        <v>0.41044090279563633</v>
      </c>
      <c r="F267">
        <v>0.61134272946402746</v>
      </c>
      <c r="G267">
        <v>0.65854702019539169</v>
      </c>
      <c r="H267">
        <v>0.44013464984878742</v>
      </c>
      <c r="I267">
        <v>0.39372940224513764</v>
      </c>
      <c r="M267" t="s">
        <v>3113</v>
      </c>
      <c r="N267">
        <v>-0.29033501596345684</v>
      </c>
      <c r="O267">
        <v>0.12501744730912115</v>
      </c>
      <c r="P267">
        <v>-0.13971776596472557</v>
      </c>
      <c r="Q267">
        <v>3.478793181312017E-2</v>
      </c>
      <c r="R267" t="e">
        <v>#N/A</v>
      </c>
      <c r="S267" t="e">
        <v>#N/A</v>
      </c>
      <c r="T267" t="e">
        <v>#N/A</v>
      </c>
      <c r="U267" t="e">
        <v>#N/A</v>
      </c>
    </row>
    <row r="268" spans="1:21">
      <c r="A268" t="s">
        <v>3553</v>
      </c>
      <c r="B268">
        <v>0.33164929022638184</v>
      </c>
      <c r="C268">
        <v>0.32041079386053711</v>
      </c>
      <c r="D268">
        <v>0.19494985169703077</v>
      </c>
      <c r="E268">
        <v>0.25598764056598328</v>
      </c>
      <c r="F268">
        <v>3.9859403443321118E-2</v>
      </c>
      <c r="G268">
        <v>2.1875715807550544E-3</v>
      </c>
      <c r="H268">
        <v>0.25349218624497466</v>
      </c>
      <c r="I268">
        <v>0.65200678720926053</v>
      </c>
      <c r="M268" t="s">
        <v>3114</v>
      </c>
      <c r="N268">
        <v>-0.18545334777752376</v>
      </c>
      <c r="O268">
        <v>-0.12371611664643417</v>
      </c>
      <c r="P268">
        <v>2.2281707115673663E-2</v>
      </c>
      <c r="Q268">
        <v>3.5128347267687807E-2</v>
      </c>
      <c r="R268" t="e">
        <v>#N/A</v>
      </c>
      <c r="S268" t="e">
        <v>#N/A</v>
      </c>
      <c r="T268" t="e">
        <v>#N/A</v>
      </c>
      <c r="U268" t="e">
        <v>#N/A</v>
      </c>
    </row>
    <row r="269" spans="1:21">
      <c r="A269" t="s">
        <v>3527</v>
      </c>
      <c r="B269">
        <v>-8.948342264684335E-2</v>
      </c>
      <c r="C269">
        <v>0.16403405459881321</v>
      </c>
      <c r="D269">
        <v>0.1436627121587474</v>
      </c>
      <c r="E269">
        <v>0.23644295798932202</v>
      </c>
      <c r="F269">
        <v>0.17736452296814842</v>
      </c>
      <c r="G269">
        <v>0.65467303572336621</v>
      </c>
      <c r="H269">
        <v>0.20680267064661639</v>
      </c>
      <c r="I269">
        <v>0.56921393021516187</v>
      </c>
      <c r="M269" t="s">
        <v>3115</v>
      </c>
      <c r="N269">
        <v>5.0593295258468798E-2</v>
      </c>
      <c r="O269">
        <v>0.43838868809379661</v>
      </c>
      <c r="P269">
        <v>0.12253338417737679</v>
      </c>
      <c r="Q269">
        <v>3.5767038837484312E-2</v>
      </c>
      <c r="R269">
        <v>-0.10431310388670255</v>
      </c>
      <c r="S269">
        <v>-0.12943576821680366</v>
      </c>
      <c r="T269">
        <v>0.10429915763241897</v>
      </c>
      <c r="U269">
        <v>0.41717766923438715</v>
      </c>
    </row>
    <row r="270" spans="1:21">
      <c r="A270" t="s">
        <v>3493</v>
      </c>
      <c r="B270">
        <v>0.10255452132748173</v>
      </c>
      <c r="C270">
        <v>-5.7006083117848959E-3</v>
      </c>
      <c r="D270">
        <v>0.15728392228868496</v>
      </c>
      <c r="E270">
        <v>0.2184567259630921</v>
      </c>
      <c r="F270">
        <v>0.10709538692630677</v>
      </c>
      <c r="G270">
        <v>-1.0169780003048934</v>
      </c>
      <c r="H270">
        <v>0.60875052682533315</v>
      </c>
      <c r="I270">
        <v>0.40641777022186254</v>
      </c>
      <c r="M270" t="s">
        <v>3116</v>
      </c>
      <c r="N270">
        <v>5.4058122143871873E-2</v>
      </c>
      <c r="O270">
        <v>7.7905701136855562E-2</v>
      </c>
      <c r="P270">
        <v>0.1174001502450896</v>
      </c>
      <c r="Q270">
        <v>3.5846104493559308E-2</v>
      </c>
      <c r="R270">
        <v>0.52145786557151752</v>
      </c>
      <c r="S270">
        <v>-0.73011821156783985</v>
      </c>
      <c r="T270">
        <v>-0.83437635038238289</v>
      </c>
      <c r="U270">
        <v>-0.83442597407311159</v>
      </c>
    </row>
    <row r="271" spans="1:21">
      <c r="A271" t="s">
        <v>2911</v>
      </c>
      <c r="B271">
        <v>-0.1217550453792187</v>
      </c>
      <c r="C271">
        <v>-0.17974529325495986</v>
      </c>
      <c r="D271">
        <v>-0.24942108459642492</v>
      </c>
      <c r="E271">
        <v>-0.28862484680635425</v>
      </c>
      <c r="F271">
        <v>-0.28722052474892512</v>
      </c>
      <c r="G271">
        <v>0.34108978761347064</v>
      </c>
      <c r="H271">
        <v>-0.12472864793916892</v>
      </c>
      <c r="I271">
        <v>0.41942850388606506</v>
      </c>
      <c r="M271" t="s">
        <v>3117</v>
      </c>
      <c r="N271">
        <v>5.4058122143871873E-2</v>
      </c>
      <c r="O271">
        <v>7.7905701136855562E-2</v>
      </c>
      <c r="P271">
        <v>0.1174001502450896</v>
      </c>
      <c r="Q271">
        <v>3.5846104493559308E-2</v>
      </c>
      <c r="R271" t="e">
        <v>#N/A</v>
      </c>
      <c r="S271" t="e">
        <v>#N/A</v>
      </c>
      <c r="T271" t="e">
        <v>#N/A</v>
      </c>
      <c r="U271" t="e">
        <v>#N/A</v>
      </c>
    </row>
    <row r="272" spans="1:21">
      <c r="A272" t="s">
        <v>3358</v>
      </c>
      <c r="B272">
        <v>0.11582506738789101</v>
      </c>
      <c r="C272">
        <v>4.026784105751384E-2</v>
      </c>
      <c r="D272">
        <v>0.24549936632033259</v>
      </c>
      <c r="E272">
        <v>0.1525216547633185</v>
      </c>
      <c r="F272">
        <v>-0.81300964836238843</v>
      </c>
      <c r="G272">
        <v>-1.0826481865504267</v>
      </c>
      <c r="H272">
        <v>-0.4450035795714109</v>
      </c>
      <c r="I272">
        <v>-0.17950498869746689</v>
      </c>
      <c r="M272" t="s">
        <v>3118</v>
      </c>
      <c r="N272">
        <v>-0.1438654120793047</v>
      </c>
      <c r="O272">
        <v>7.7910234980275439E-2</v>
      </c>
      <c r="P272">
        <v>-4.7366690780018976E-2</v>
      </c>
      <c r="Q272">
        <v>3.7480798579830367E-2</v>
      </c>
      <c r="R272" t="e">
        <v>#N/A</v>
      </c>
      <c r="S272" t="e">
        <v>#N/A</v>
      </c>
      <c r="T272" t="e">
        <v>#N/A</v>
      </c>
      <c r="U272" t="e">
        <v>#N/A</v>
      </c>
    </row>
    <row r="273" spans="1:21">
      <c r="A273" t="s">
        <v>3066</v>
      </c>
      <c r="B273">
        <v>0.13441678627593223</v>
      </c>
      <c r="C273">
        <v>7.0446787804508082E-2</v>
      </c>
      <c r="D273">
        <v>0.23050742244338152</v>
      </c>
      <c r="E273">
        <v>-3.6146041084689543E-3</v>
      </c>
      <c r="F273">
        <v>-0.67068056244618812</v>
      </c>
      <c r="G273">
        <v>-1.0038295874462175</v>
      </c>
      <c r="H273">
        <v>-1.3715293251705456</v>
      </c>
      <c r="I273">
        <v>-0.25497388355457701</v>
      </c>
      <c r="M273" t="s">
        <v>2983</v>
      </c>
      <c r="N273">
        <v>0.10126365558460175</v>
      </c>
      <c r="O273">
        <v>0.24498003828259005</v>
      </c>
      <c r="P273">
        <v>-2.8766952444128455E-2</v>
      </c>
      <c r="Q273">
        <v>3.8009417423118398E-2</v>
      </c>
      <c r="R273" t="e">
        <v>#N/A</v>
      </c>
      <c r="S273" t="e">
        <v>#N/A</v>
      </c>
      <c r="T273" t="e">
        <v>#N/A</v>
      </c>
      <c r="U273" t="e">
        <v>#N/A</v>
      </c>
    </row>
    <row r="274" spans="1:21">
      <c r="A274" t="s">
        <v>3627</v>
      </c>
      <c r="B274">
        <v>6.5239268328201677E-2</v>
      </c>
      <c r="C274">
        <v>0.17489183047165369</v>
      </c>
      <c r="D274">
        <v>0.18878059487062782</v>
      </c>
      <c r="E274">
        <v>0.30950702512755102</v>
      </c>
      <c r="F274">
        <v>-1.3559922703129839</v>
      </c>
      <c r="G274">
        <v>-1.9738625477926348</v>
      </c>
      <c r="H274">
        <v>-1.1516672548667244</v>
      </c>
      <c r="I274">
        <v>0.1898757910465636</v>
      </c>
      <c r="M274" t="s">
        <v>3119</v>
      </c>
      <c r="N274">
        <v>0.10416275783119743</v>
      </c>
      <c r="O274">
        <v>9.3568593795333346E-2</v>
      </c>
      <c r="P274">
        <v>2.096505501923742E-2</v>
      </c>
      <c r="Q274">
        <v>3.8486521776094788E-2</v>
      </c>
      <c r="R274">
        <v>-0.1823421190696605</v>
      </c>
      <c r="S274">
        <v>0.23758906052787385</v>
      </c>
      <c r="T274">
        <v>0.21595852667256277</v>
      </c>
      <c r="U274">
        <v>0.80363025131573773</v>
      </c>
    </row>
    <row r="275" spans="1:21">
      <c r="A275" t="s">
        <v>3093</v>
      </c>
      <c r="B275">
        <v>-9.7019709674750085E-2</v>
      </c>
      <c r="C275">
        <v>0.1451078196436473</v>
      </c>
      <c r="D275">
        <v>-9.5814987544060575E-3</v>
      </c>
      <c r="E275">
        <v>1.82386700366057E-2</v>
      </c>
      <c r="F275">
        <v>-0.97109433563866998</v>
      </c>
      <c r="G275">
        <v>0.47643345545888388</v>
      </c>
      <c r="H275">
        <v>0.96164714049337296</v>
      </c>
      <c r="I275">
        <v>0.20094311823673439</v>
      </c>
      <c r="M275" t="s">
        <v>3120</v>
      </c>
      <c r="N275">
        <v>-0.1159309180028617</v>
      </c>
      <c r="O275">
        <v>4.0669683055055191E-3</v>
      </c>
      <c r="P275">
        <v>0.17411127499295462</v>
      </c>
      <c r="Q275">
        <v>3.897286053789157E-2</v>
      </c>
      <c r="R275" t="e">
        <v>#N/A</v>
      </c>
      <c r="S275" t="e">
        <v>#N/A</v>
      </c>
      <c r="T275" t="e">
        <v>#N/A</v>
      </c>
      <c r="U275" t="e">
        <v>#N/A</v>
      </c>
    </row>
    <row r="276" spans="1:21">
      <c r="A276" t="s">
        <v>3008</v>
      </c>
      <c r="B276">
        <v>-0.15880441361995171</v>
      </c>
      <c r="C276">
        <v>0.21662980836509849</v>
      </c>
      <c r="D276">
        <v>-0.13265698937670986</v>
      </c>
      <c r="E276">
        <v>-5.852244947567465E-2</v>
      </c>
      <c r="F276">
        <v>-0.45461518262123257</v>
      </c>
      <c r="G276">
        <v>0.70241527648090385</v>
      </c>
      <c r="H276">
        <v>-3.8482902320788512E-3</v>
      </c>
      <c r="I276">
        <v>0.48619749323021111</v>
      </c>
      <c r="M276" t="s">
        <v>3121</v>
      </c>
      <c r="N276">
        <v>-1.4032117284887981E-2</v>
      </c>
      <c r="O276">
        <v>-0.16616942249203004</v>
      </c>
      <c r="P276">
        <v>4.9363607815748174E-2</v>
      </c>
      <c r="Q276">
        <v>3.9400125165478854E-2</v>
      </c>
      <c r="R276" t="e">
        <v>#N/A</v>
      </c>
      <c r="S276" t="e">
        <v>#N/A</v>
      </c>
      <c r="T276" t="e">
        <v>#N/A</v>
      </c>
      <c r="U276" t="e">
        <v>#N/A</v>
      </c>
    </row>
    <row r="277" spans="1:21">
      <c r="A277" t="s">
        <v>3409</v>
      </c>
      <c r="B277">
        <v>5.163231457206742E-2</v>
      </c>
      <c r="C277">
        <v>6.6303145088953625E-3</v>
      </c>
      <c r="D277">
        <v>0.12315862004439197</v>
      </c>
      <c r="E277">
        <v>0.17507260677027484</v>
      </c>
      <c r="F277">
        <v>-0.41719676138372797</v>
      </c>
      <c r="G277">
        <v>-1.042984696679792</v>
      </c>
      <c r="H277">
        <v>-0.62571166083096874</v>
      </c>
      <c r="I277">
        <v>0</v>
      </c>
      <c r="M277" t="s">
        <v>3122</v>
      </c>
      <c r="N277">
        <v>-3.4400156552061488E-2</v>
      </c>
      <c r="O277">
        <v>6.8636862494040732E-2</v>
      </c>
      <c r="P277">
        <v>0.19051598378032911</v>
      </c>
      <c r="Q277">
        <v>4.1386654645114339E-2</v>
      </c>
      <c r="R277">
        <v>-0.18537158851714794</v>
      </c>
      <c r="S277">
        <v>0.11467669396032613</v>
      </c>
      <c r="T277">
        <v>0.92675320015072205</v>
      </c>
      <c r="U277">
        <v>0.76130938031595952</v>
      </c>
    </row>
    <row r="278" spans="1:21">
      <c r="A278" t="s">
        <v>3313</v>
      </c>
      <c r="B278">
        <v>4.0170701048334881E-2</v>
      </c>
      <c r="C278">
        <v>0.25328437420314948</v>
      </c>
      <c r="D278">
        <v>0.38222090631022204</v>
      </c>
      <c r="E278">
        <v>0.13503368768846236</v>
      </c>
      <c r="F278">
        <v>-0.32819456757904314</v>
      </c>
      <c r="G278">
        <v>-2.3156833468480831</v>
      </c>
      <c r="H278">
        <v>-0.35543364152120321</v>
      </c>
      <c r="I278">
        <v>0.2687493147226358</v>
      </c>
      <c r="M278" t="s">
        <v>3123</v>
      </c>
      <c r="N278">
        <v>-9.2105817591231192E-3</v>
      </c>
      <c r="O278">
        <v>-3.9462783749850183E-2</v>
      </c>
      <c r="P278">
        <v>4.1561799789814537E-2</v>
      </c>
      <c r="Q278">
        <v>4.1566634242382924E-2</v>
      </c>
      <c r="R278">
        <v>2.7130016103955431E-2</v>
      </c>
      <c r="S278">
        <v>1.3128289717853046</v>
      </c>
      <c r="T278">
        <v>0.78154817602460502</v>
      </c>
      <c r="U278">
        <v>3.2873817881453139E-2</v>
      </c>
    </row>
    <row r="279" spans="1:21">
      <c r="A279" t="s">
        <v>3126</v>
      </c>
      <c r="B279">
        <v>0.10149838432094274</v>
      </c>
      <c r="C279">
        <v>0.21091683802040428</v>
      </c>
      <c r="D279">
        <v>0.10603853213586176</v>
      </c>
      <c r="E279">
        <v>4.3213576090272612E-2</v>
      </c>
      <c r="F279">
        <v>-0.31165619254558202</v>
      </c>
      <c r="G279">
        <v>-0.19085765616822317</v>
      </c>
      <c r="H279">
        <v>-0.2086262077734051</v>
      </c>
      <c r="I279">
        <v>-4.9885783983703781E-2</v>
      </c>
      <c r="M279" t="s">
        <v>3124</v>
      </c>
      <c r="N279">
        <v>0.19323172145557768</v>
      </c>
      <c r="O279">
        <v>-6.1398113989819094E-3</v>
      </c>
      <c r="P279">
        <v>0.21836625581411037</v>
      </c>
      <c r="Q279">
        <v>4.1924537177014297E-2</v>
      </c>
      <c r="R279">
        <v>0.20859831526483794</v>
      </c>
      <c r="S279">
        <v>-0.41719676138372797</v>
      </c>
      <c r="T279">
        <v>-0.10431310388670255</v>
      </c>
      <c r="U279">
        <v>-0.52147310745089159</v>
      </c>
    </row>
    <row r="280" spans="1:21">
      <c r="A280" t="s">
        <v>3035</v>
      </c>
      <c r="B280">
        <v>0.12234140965173454</v>
      </c>
      <c r="C280">
        <v>0.21320889274315974</v>
      </c>
      <c r="D280">
        <v>8.7343514512204221E-2</v>
      </c>
      <c r="E280">
        <v>-3.2515169752990979E-2</v>
      </c>
      <c r="F280">
        <v>0.10429915763241897</v>
      </c>
      <c r="G280">
        <v>-0.31288365749702546</v>
      </c>
      <c r="H280">
        <v>-0.10431310388670255</v>
      </c>
      <c r="I280">
        <v>0.31286090223445634</v>
      </c>
      <c r="M280" t="s">
        <v>3125</v>
      </c>
      <c r="N280">
        <v>0.33530902510311811</v>
      </c>
      <c r="O280">
        <v>6.1767895407540963E-2</v>
      </c>
      <c r="P280">
        <v>7.4157801360373338E-2</v>
      </c>
      <c r="Q280">
        <v>4.3039791203944341E-2</v>
      </c>
      <c r="R280">
        <v>-0.70586776932473028</v>
      </c>
      <c r="S280">
        <v>-1.5935676685061779</v>
      </c>
      <c r="T280">
        <v>-1.2443056528896534</v>
      </c>
      <c r="U280">
        <v>-8.151536061923452E-2</v>
      </c>
    </row>
    <row r="281" spans="1:21">
      <c r="A281" t="s">
        <v>3055</v>
      </c>
      <c r="B281">
        <v>1.3741125594831649E-2</v>
      </c>
      <c r="C281">
        <v>-4.3144586132755923E-2</v>
      </c>
      <c r="D281">
        <v>-3.598230567156181E-3</v>
      </c>
      <c r="E281">
        <v>-1.3264900882964354E-2</v>
      </c>
      <c r="F281">
        <v>-0.82662468907431508</v>
      </c>
      <c r="G281">
        <v>-0.7315599756097505</v>
      </c>
      <c r="H281">
        <v>0.68684620490992732</v>
      </c>
      <c r="I281">
        <v>-0.41736869937712084</v>
      </c>
      <c r="M281" t="s">
        <v>3126</v>
      </c>
      <c r="N281">
        <v>0.10149838432094274</v>
      </c>
      <c r="O281">
        <v>0.21091683802040428</v>
      </c>
      <c r="P281">
        <v>0.10603853213586176</v>
      </c>
      <c r="Q281">
        <v>4.3213576090272612E-2</v>
      </c>
      <c r="R281">
        <v>-0.31165619254558202</v>
      </c>
      <c r="S281">
        <v>-0.19085765616822317</v>
      </c>
      <c r="T281">
        <v>-0.2086262077734051</v>
      </c>
      <c r="U281">
        <v>-4.9885783983703781E-2</v>
      </c>
    </row>
    <row r="282" spans="1:21">
      <c r="A282" t="s">
        <v>2907</v>
      </c>
      <c r="B282">
        <v>-0.32913767342622469</v>
      </c>
      <c r="C282">
        <v>-0.2221367394138396</v>
      </c>
      <c r="D282">
        <v>-0.30853980752071164</v>
      </c>
      <c r="E282">
        <v>-0.31736550172912648</v>
      </c>
      <c r="F282">
        <v>0.74325584893821928</v>
      </c>
      <c r="G282">
        <v>1.2515032471290704</v>
      </c>
      <c r="H282">
        <v>1.4600877881620182</v>
      </c>
      <c r="I282">
        <v>0.41717766923438715</v>
      </c>
      <c r="M282" t="s">
        <v>3127</v>
      </c>
      <c r="N282">
        <v>-0.15999817468342534</v>
      </c>
      <c r="O282">
        <v>-0.22653413160821881</v>
      </c>
      <c r="P282">
        <v>-4.9501046296149522E-2</v>
      </c>
      <c r="Q282">
        <v>4.3339645378977228E-2</v>
      </c>
      <c r="R282" t="e">
        <v>#N/A</v>
      </c>
      <c r="S282" t="e">
        <v>#N/A</v>
      </c>
      <c r="T282" t="e">
        <v>#N/A</v>
      </c>
      <c r="U282" t="e">
        <v>#N/A</v>
      </c>
    </row>
    <row r="283" spans="1:21">
      <c r="A283" t="s">
        <v>3295</v>
      </c>
      <c r="B283">
        <v>5.1642911019811749E-3</v>
      </c>
      <c r="C283">
        <v>5.9425166296319472E-4</v>
      </c>
      <c r="D283">
        <v>6.325570377442391E-2</v>
      </c>
      <c r="E283">
        <v>0.12654283516735029</v>
      </c>
      <c r="F283">
        <v>-0.10431310388670255</v>
      </c>
      <c r="G283">
        <v>-1.3946254283581094E-5</v>
      </c>
      <c r="H283">
        <v>-1.3946254283581094E-5</v>
      </c>
      <c r="I283">
        <v>-0.10431310388670255</v>
      </c>
      <c r="M283" t="s">
        <v>3128</v>
      </c>
      <c r="N283">
        <v>0.37561563787556995</v>
      </c>
      <c r="O283">
        <v>-0.20278226486823323</v>
      </c>
      <c r="P283">
        <v>2.1302327355269969E-2</v>
      </c>
      <c r="Q283">
        <v>4.3552634103557961E-2</v>
      </c>
      <c r="R283">
        <v>-0.19201047548324124</v>
      </c>
      <c r="S283">
        <v>-0.89796545153382901</v>
      </c>
      <c r="T283">
        <v>-0.20857055361032292</v>
      </c>
      <c r="U283">
        <v>-0.15843964891494464</v>
      </c>
    </row>
    <row r="284" spans="1:21">
      <c r="A284" t="s">
        <v>3471</v>
      </c>
      <c r="B284">
        <v>0.18416647869850633</v>
      </c>
      <c r="C284">
        <v>0.252588481321389</v>
      </c>
      <c r="D284">
        <v>0.2032426391208737</v>
      </c>
      <c r="E284">
        <v>0.20670776194434379</v>
      </c>
      <c r="F284">
        <v>-0.19050198603583604</v>
      </c>
      <c r="G284">
        <v>-5.045199870421694E-2</v>
      </c>
      <c r="H284">
        <v>-0.4834124653089476</v>
      </c>
      <c r="I284">
        <v>0.42597557902206651</v>
      </c>
      <c r="M284" t="s">
        <v>3129</v>
      </c>
      <c r="N284">
        <v>0.1285182873980924</v>
      </c>
      <c r="O284">
        <v>0.14086512926602737</v>
      </c>
      <c r="P284">
        <v>0.25926705502644215</v>
      </c>
      <c r="Q284">
        <v>4.3639909581117173E-2</v>
      </c>
      <c r="R284">
        <v>0.79541227055038277</v>
      </c>
      <c r="S284">
        <v>0.61504799643871388</v>
      </c>
      <c r="T284">
        <v>1.3777303036123509</v>
      </c>
      <c r="U284">
        <v>0.23514692531492809</v>
      </c>
    </row>
    <row r="285" spans="1:21">
      <c r="A285" t="s">
        <v>3513</v>
      </c>
      <c r="B285">
        <v>0.20505983241082773</v>
      </c>
      <c r="C285">
        <v>0.18402403965329572</v>
      </c>
      <c r="D285">
        <v>0.2514672960111845</v>
      </c>
      <c r="E285">
        <v>0.22848512677969862</v>
      </c>
      <c r="F285">
        <v>-9.0768563545505401E-2</v>
      </c>
      <c r="G285">
        <v>-0.3248343844953403</v>
      </c>
      <c r="H285">
        <v>5.7634411313190421E-2</v>
      </c>
      <c r="I285">
        <v>0.60562311471421493</v>
      </c>
      <c r="M285" t="s">
        <v>3130</v>
      </c>
      <c r="N285">
        <v>-1.4030883451934793E-2</v>
      </c>
      <c r="O285">
        <v>-4.717743943417075E-2</v>
      </c>
      <c r="P285">
        <v>7.2604054997765899E-2</v>
      </c>
      <c r="Q285">
        <v>4.5118201329077776E-2</v>
      </c>
      <c r="R285" t="e">
        <v>#N/A</v>
      </c>
      <c r="S285" t="e">
        <v>#N/A</v>
      </c>
      <c r="T285" t="e">
        <v>#N/A</v>
      </c>
      <c r="U285" t="e">
        <v>#N/A</v>
      </c>
    </row>
    <row r="286" spans="1:21">
      <c r="A286" t="s">
        <v>3366</v>
      </c>
      <c r="B286">
        <v>0.11714056277727378</v>
      </c>
      <c r="C286">
        <v>0.17304681602844937</v>
      </c>
      <c r="D286">
        <v>0.16865538097423935</v>
      </c>
      <c r="E286">
        <v>0.15441036795561211</v>
      </c>
      <c r="F286">
        <v>0.20859831526483794</v>
      </c>
      <c r="G286">
        <v>0.20859831526483794</v>
      </c>
      <c r="H286">
        <v>0.20859831526483794</v>
      </c>
      <c r="I286">
        <v>0.41715870793909854</v>
      </c>
      <c r="M286" t="s">
        <v>3131</v>
      </c>
      <c r="N286">
        <v>-0.16167720283769754</v>
      </c>
      <c r="O286">
        <v>2.0481611570545177E-2</v>
      </c>
      <c r="P286">
        <v>0.10848993543548315</v>
      </c>
      <c r="Q286">
        <v>4.6859816006767224E-2</v>
      </c>
      <c r="R286" t="e">
        <v>#N/A</v>
      </c>
      <c r="S286" t="e">
        <v>#N/A</v>
      </c>
      <c r="T286" t="e">
        <v>#N/A</v>
      </c>
      <c r="U286" t="e">
        <v>#N/A</v>
      </c>
    </row>
    <row r="287" spans="1:21">
      <c r="A287" t="s">
        <v>3056</v>
      </c>
      <c r="B287">
        <v>-6.3819963115445896E-2</v>
      </c>
      <c r="C287">
        <v>-9.2020319592407043E-2</v>
      </c>
      <c r="D287">
        <v>5.2731921498376591E-2</v>
      </c>
      <c r="E287">
        <v>-1.2164216115724255E-2</v>
      </c>
      <c r="F287">
        <v>-1.252692457121231</v>
      </c>
      <c r="G287">
        <v>-1.7978794216762906</v>
      </c>
      <c r="H287">
        <v>-0.82951626718060334</v>
      </c>
      <c r="I287">
        <v>7.2506761783084017E-2</v>
      </c>
      <c r="M287" t="s">
        <v>3132</v>
      </c>
      <c r="N287">
        <v>-9.5276294297877914E-2</v>
      </c>
      <c r="O287">
        <v>-9.2989660795023354E-2</v>
      </c>
      <c r="P287">
        <v>0.13893060484568934</v>
      </c>
      <c r="Q287">
        <v>4.828845153496604E-2</v>
      </c>
      <c r="R287">
        <v>-0.35633805359217274</v>
      </c>
      <c r="S287">
        <v>-0.9486241317439793</v>
      </c>
      <c r="T287">
        <v>-0.80421464758606487</v>
      </c>
      <c r="U287">
        <v>-0.3073168640027012</v>
      </c>
    </row>
    <row r="288" spans="1:21">
      <c r="A288" t="s">
        <v>3211</v>
      </c>
      <c r="B288">
        <v>9.8570634098409007E-2</v>
      </c>
      <c r="C288">
        <v>-5.2036005905508199E-2</v>
      </c>
      <c r="D288">
        <v>0.12232408715359204</v>
      </c>
      <c r="E288">
        <v>8.8933662396196031E-2</v>
      </c>
      <c r="F288">
        <v>-0.48859936001863263</v>
      </c>
      <c r="G288">
        <v>-0.69330227539590739</v>
      </c>
      <c r="H288">
        <v>-0.14356989589504568</v>
      </c>
      <c r="I288">
        <v>0.17362221523802046</v>
      </c>
      <c r="M288" t="s">
        <v>3133</v>
      </c>
      <c r="N288">
        <v>0.10887801398855187</v>
      </c>
      <c r="O288">
        <v>8.6272034043590878E-2</v>
      </c>
      <c r="P288">
        <v>0.14915323623567622</v>
      </c>
      <c r="Q288">
        <v>4.8289881547534559E-2</v>
      </c>
      <c r="R288">
        <v>-0.1043043035274762</v>
      </c>
      <c r="S288">
        <v>-0.5214545183827326</v>
      </c>
      <c r="T288">
        <v>0.31287484848873987</v>
      </c>
      <c r="U288">
        <v>0.73004752072061085</v>
      </c>
    </row>
    <row r="289" spans="1:21">
      <c r="A289" t="s">
        <v>2896</v>
      </c>
      <c r="B289">
        <v>-0.17718173921178673</v>
      </c>
      <c r="C289">
        <v>-0.20387765683419884</v>
      </c>
      <c r="D289">
        <v>-0.27363456479076248</v>
      </c>
      <c r="E289">
        <v>-0.39562369196283076</v>
      </c>
      <c r="F289">
        <v>-0.10430430352747617</v>
      </c>
      <c r="G289">
        <v>-8.8090082855929452E-6</v>
      </c>
      <c r="H289">
        <v>0.41717766923438715</v>
      </c>
      <c r="I289">
        <v>0.92684602132044069</v>
      </c>
      <c r="M289" t="s">
        <v>3134</v>
      </c>
      <c r="N289">
        <v>1.1109884857700824E-2</v>
      </c>
      <c r="O289">
        <v>6.1143939979496451E-2</v>
      </c>
      <c r="P289">
        <v>6.9876240622246316E-2</v>
      </c>
      <c r="Q289">
        <v>4.9718942131819682E-2</v>
      </c>
      <c r="R289" t="e">
        <v>#N/A</v>
      </c>
      <c r="S289" t="e">
        <v>#N/A</v>
      </c>
      <c r="T289" t="e">
        <v>#N/A</v>
      </c>
      <c r="U289" t="e">
        <v>#N/A</v>
      </c>
    </row>
    <row r="290" spans="1:21">
      <c r="A290" t="s">
        <v>3637</v>
      </c>
      <c r="B290">
        <v>0.17357057572034981</v>
      </c>
      <c r="C290">
        <v>-6.523809464818181E-2</v>
      </c>
      <c r="D290">
        <v>0.22419138760201576</v>
      </c>
      <c r="E290">
        <v>0.3167676038032054</v>
      </c>
      <c r="F290">
        <v>-0.2086262077734051</v>
      </c>
      <c r="G290">
        <v>-0.3128937534813423</v>
      </c>
      <c r="H290">
        <v>-0.20858127373381685</v>
      </c>
      <c r="I290">
        <v>-0.41322443364745176</v>
      </c>
      <c r="M290" t="s">
        <v>3135</v>
      </c>
      <c r="N290">
        <v>-5.2440212148149755E-3</v>
      </c>
      <c r="O290">
        <v>0.11735952279389977</v>
      </c>
      <c r="P290">
        <v>3.9941581564383828E-2</v>
      </c>
      <c r="Q290">
        <v>4.9876383354809373E-2</v>
      </c>
      <c r="R290">
        <v>-1.1932988204941146</v>
      </c>
      <c r="S290">
        <v>-2.0760863569750878</v>
      </c>
      <c r="T290">
        <v>-2.5300000000000002</v>
      </c>
      <c r="U290">
        <v>0.11577516387793403</v>
      </c>
    </row>
    <row r="291" spans="1:21">
      <c r="A291" t="s">
        <v>3630</v>
      </c>
      <c r="B291">
        <v>0.2831879561781791</v>
      </c>
      <c r="C291">
        <v>0.34586214374065671</v>
      </c>
      <c r="D291">
        <v>0.25174878956353153</v>
      </c>
      <c r="E291">
        <v>0.3141118864879911</v>
      </c>
      <c r="F291">
        <v>-0.10431310388670255</v>
      </c>
      <c r="G291">
        <v>0.10429915763241897</v>
      </c>
      <c r="H291">
        <v>0.41717766923438715</v>
      </c>
      <c r="I291">
        <v>0.41715870793909854</v>
      </c>
      <c r="M291" t="s">
        <v>3136</v>
      </c>
      <c r="N291">
        <v>5.9913681846153893E-2</v>
      </c>
      <c r="O291">
        <v>2.7077658029795365E-2</v>
      </c>
      <c r="P291">
        <v>6.9049381405314553E-2</v>
      </c>
      <c r="Q291">
        <v>5.0060011900036283E-2</v>
      </c>
      <c r="R291">
        <v>1.1045633604929666</v>
      </c>
      <c r="S291">
        <v>2.2486346975951439</v>
      </c>
      <c r="T291">
        <v>0.5558516216288556</v>
      </c>
      <c r="U291">
        <v>9.6155032427717987E-2</v>
      </c>
    </row>
    <row r="292" spans="1:21">
      <c r="A292" t="s">
        <v>3360</v>
      </c>
      <c r="B292">
        <v>0.24199511533632292</v>
      </c>
      <c r="C292">
        <v>0.12636779699831452</v>
      </c>
      <c r="D292">
        <v>0.2936550212445469</v>
      </c>
      <c r="E292">
        <v>0.15297100587953608</v>
      </c>
      <c r="F292">
        <v>-0.44906634393855088</v>
      </c>
      <c r="G292">
        <v>-0.23446836627725928</v>
      </c>
      <c r="H292">
        <v>-0.72624559180533643</v>
      </c>
      <c r="I292">
        <v>-8.0802435704380952E-3</v>
      </c>
      <c r="M292" t="s">
        <v>3137</v>
      </c>
      <c r="N292">
        <v>8.1718869632536925E-2</v>
      </c>
      <c r="O292">
        <v>0.12117497647191509</v>
      </c>
      <c r="P292">
        <v>4.2340647757802247E-2</v>
      </c>
      <c r="Q292">
        <v>5.0214563199567006E-2</v>
      </c>
      <c r="R292" t="e">
        <v>#N/A</v>
      </c>
      <c r="S292" t="e">
        <v>#N/A</v>
      </c>
      <c r="T292" t="e">
        <v>#N/A</v>
      </c>
      <c r="U292" t="e">
        <v>#N/A</v>
      </c>
    </row>
    <row r="293" spans="1:21">
      <c r="A293" t="s">
        <v>2937</v>
      </c>
      <c r="B293">
        <v>0.28347499938488591</v>
      </c>
      <c r="C293">
        <v>0.53984618809475704</v>
      </c>
      <c r="D293">
        <v>0.43804354251030864</v>
      </c>
      <c r="E293">
        <v>-0.20533654368262863</v>
      </c>
      <c r="F293">
        <v>-0.62576762226943516</v>
      </c>
      <c r="G293">
        <v>-0.19806795339765923</v>
      </c>
      <c r="H293">
        <v>-0.34967761943587911</v>
      </c>
      <c r="I293">
        <v>-0.83441280496962167</v>
      </c>
      <c r="M293" t="s">
        <v>3138</v>
      </c>
      <c r="N293">
        <v>4.1883685087517407E-2</v>
      </c>
      <c r="O293">
        <v>3.4856931298996828E-2</v>
      </c>
      <c r="P293">
        <v>1.7485579067963948E-2</v>
      </c>
      <c r="Q293">
        <v>5.2446007551398145E-2</v>
      </c>
      <c r="R293">
        <v>-1.7912191285833885</v>
      </c>
      <c r="S293">
        <v>-0.72492362823567602</v>
      </c>
      <c r="T293">
        <v>0.8409048090061445</v>
      </c>
      <c r="U293">
        <v>4.3046993101186794E-2</v>
      </c>
    </row>
    <row r="294" spans="1:21">
      <c r="A294" t="s">
        <v>2942</v>
      </c>
      <c r="B294">
        <v>-6.8425399772258713E-2</v>
      </c>
      <c r="C294">
        <v>-0.10233807660238443</v>
      </c>
      <c r="D294">
        <v>1.0419341405429653E-3</v>
      </c>
      <c r="E294">
        <v>-0.18216521195042309</v>
      </c>
      <c r="F294">
        <v>-0.41719676138372797</v>
      </c>
      <c r="G294">
        <v>-0.55230245028304237</v>
      </c>
      <c r="H294">
        <v>-0.62578621133759416</v>
      </c>
      <c r="I294">
        <v>-0.10431310388670255</v>
      </c>
      <c r="M294" t="s">
        <v>3139</v>
      </c>
      <c r="N294">
        <v>1.8099849661162529E-3</v>
      </c>
      <c r="O294">
        <v>5.8760345938229312E-2</v>
      </c>
      <c r="P294">
        <v>0.12952930022983233</v>
      </c>
      <c r="Q294">
        <v>5.428493029487489E-2</v>
      </c>
      <c r="R294" t="e">
        <v>#N/A</v>
      </c>
      <c r="S294" t="e">
        <v>#N/A</v>
      </c>
      <c r="T294" t="e">
        <v>#N/A</v>
      </c>
      <c r="U294" t="e">
        <v>#N/A</v>
      </c>
    </row>
    <row r="295" spans="1:21">
      <c r="A295" t="s">
        <v>3799</v>
      </c>
      <c r="B295">
        <v>0.4796036761914696</v>
      </c>
      <c r="C295">
        <v>0.61463279221299749</v>
      </c>
      <c r="D295">
        <v>0.31684423837829617</v>
      </c>
      <c r="E295">
        <v>1.8564948703278694</v>
      </c>
      <c r="F295">
        <v>0</v>
      </c>
      <c r="G295">
        <v>0.20859831526483794</v>
      </c>
      <c r="H295">
        <v>-0.62578621133759416</v>
      </c>
      <c r="I295">
        <v>0.83432905094702903</v>
      </c>
      <c r="M295" t="s">
        <v>3140</v>
      </c>
      <c r="N295">
        <v>3.4716328594639689E-2</v>
      </c>
      <c r="O295">
        <v>3.5339951044420788E-2</v>
      </c>
      <c r="P295">
        <v>6.2025662286679696E-2</v>
      </c>
      <c r="Q295">
        <v>5.437248504035623E-2</v>
      </c>
      <c r="R295">
        <v>-6.5128368115605781E-2</v>
      </c>
      <c r="S295">
        <v>-0.24013936564798985</v>
      </c>
      <c r="T295">
        <v>-0.47576138100383975</v>
      </c>
      <c r="U295">
        <v>-8.0200220965441549E-2</v>
      </c>
    </row>
    <row r="296" spans="1:21">
      <c r="A296" t="s">
        <v>3411</v>
      </c>
      <c r="B296">
        <v>0.16411996728723247</v>
      </c>
      <c r="C296">
        <v>0.29690640143700708</v>
      </c>
      <c r="D296">
        <v>0.17345312715768482</v>
      </c>
      <c r="E296">
        <v>0.17529908818581949</v>
      </c>
      <c r="F296">
        <v>-0.28402699595390518</v>
      </c>
      <c r="G296">
        <v>-0.15827426658020352</v>
      </c>
      <c r="H296">
        <v>-0.41858675807502177</v>
      </c>
      <c r="I296">
        <v>0.35879182018251859</v>
      </c>
      <c r="M296" t="s">
        <v>3141</v>
      </c>
      <c r="N296">
        <v>0.13924448405143325</v>
      </c>
      <c r="O296">
        <v>0.12088736131426599</v>
      </c>
      <c r="P296">
        <v>-1.4566939098791338E-3</v>
      </c>
      <c r="Q296">
        <v>5.4392159678905767E-2</v>
      </c>
      <c r="R296" t="e">
        <v>#N/A</v>
      </c>
      <c r="S296" t="e">
        <v>#N/A</v>
      </c>
      <c r="T296" t="e">
        <v>#N/A</v>
      </c>
      <c r="U296" t="e">
        <v>#N/A</v>
      </c>
    </row>
    <row r="297" spans="1:21">
      <c r="A297" t="s">
        <v>2958</v>
      </c>
      <c r="B297">
        <v>-0.3003080682292798</v>
      </c>
      <c r="C297">
        <v>-0.2053100970511782</v>
      </c>
      <c r="D297">
        <v>-0.16102400562322858</v>
      </c>
      <c r="E297">
        <v>-0.15834302713087353</v>
      </c>
      <c r="F297">
        <v>-0.10898532734145293</v>
      </c>
      <c r="G297">
        <v>-0.2124332117020602</v>
      </c>
      <c r="H297">
        <v>-0.23244489510028069</v>
      </c>
      <c r="I297">
        <v>0.10426625008284672</v>
      </c>
      <c r="M297" t="s">
        <v>3142</v>
      </c>
      <c r="N297">
        <v>-1.0746303052518193E-2</v>
      </c>
      <c r="O297">
        <v>-0.11834020294691404</v>
      </c>
      <c r="P297">
        <v>0.12487124286993118</v>
      </c>
      <c r="Q297">
        <v>5.4781034096197605E-2</v>
      </c>
      <c r="R297">
        <v>-1.7539134309886872</v>
      </c>
      <c r="S297">
        <v>-1.0785274432360092</v>
      </c>
      <c r="T297">
        <v>-0.55547492400463339</v>
      </c>
      <c r="U297">
        <v>-2.148181182259973</v>
      </c>
    </row>
    <row r="298" spans="1:21">
      <c r="A298" t="s">
        <v>3229</v>
      </c>
      <c r="B298">
        <v>0.10652545590343479</v>
      </c>
      <c r="C298">
        <v>0.23907973402785745</v>
      </c>
      <c r="D298">
        <v>0.10900640209186481</v>
      </c>
      <c r="E298">
        <v>9.8876537151474542E-2</v>
      </c>
      <c r="F298">
        <v>-0.10914746573749361</v>
      </c>
      <c r="G298">
        <v>-0.79063055323037801</v>
      </c>
      <c r="H298">
        <v>-0.34580392798566822</v>
      </c>
      <c r="I298">
        <v>-9.9395178431798733E-3</v>
      </c>
      <c r="M298" t="s">
        <v>3143</v>
      </c>
      <c r="N298">
        <v>-9.0033346483968917E-3</v>
      </c>
      <c r="O298">
        <v>8.9761910613056398E-2</v>
      </c>
      <c r="P298">
        <v>-0.10301490830945574</v>
      </c>
      <c r="Q298">
        <v>5.5344191800210767E-2</v>
      </c>
      <c r="R298" t="e">
        <v>#N/A</v>
      </c>
      <c r="S298" t="e">
        <v>#N/A</v>
      </c>
      <c r="T298" t="e">
        <v>#N/A</v>
      </c>
      <c r="U298" t="e">
        <v>#N/A</v>
      </c>
    </row>
    <row r="299" spans="1:21">
      <c r="A299" t="s">
        <v>3393</v>
      </c>
      <c r="B299">
        <v>0.18170344455204052</v>
      </c>
      <c r="C299">
        <v>0.13287001900930961</v>
      </c>
      <c r="D299">
        <v>7.9560412948555356E-2</v>
      </c>
      <c r="E299">
        <v>0.16386696849253948</v>
      </c>
      <c r="F299">
        <v>0.35084966995361594</v>
      </c>
      <c r="G299">
        <v>-0.13064848036793242</v>
      </c>
      <c r="H299">
        <v>0.33386060217376085</v>
      </c>
      <c r="I299">
        <v>0.1834821311294815</v>
      </c>
      <c r="M299" t="s">
        <v>3144</v>
      </c>
      <c r="N299">
        <v>2.178253356664199E-2</v>
      </c>
      <c r="O299">
        <v>0.10202774617021561</v>
      </c>
      <c r="P299">
        <v>2.3758031520899111E-2</v>
      </c>
      <c r="Q299">
        <v>5.7507285304459928E-2</v>
      </c>
      <c r="R299" t="e">
        <v>#N/A</v>
      </c>
      <c r="S299" t="e">
        <v>#N/A</v>
      </c>
      <c r="T299" t="e">
        <v>#N/A</v>
      </c>
      <c r="U299" t="e">
        <v>#N/A</v>
      </c>
    </row>
    <row r="300" spans="1:21">
      <c r="A300" t="s">
        <v>3551</v>
      </c>
      <c r="B300">
        <v>2.9467801001417732E-2</v>
      </c>
      <c r="C300">
        <v>2.1112021312914581E-2</v>
      </c>
      <c r="D300">
        <v>0.19832071738491855</v>
      </c>
      <c r="E300">
        <v>0.2542298876248365</v>
      </c>
      <c r="F300">
        <v>-5.9126241708716991E-2</v>
      </c>
      <c r="G300">
        <v>0.146837004100487</v>
      </c>
      <c r="H300">
        <v>0.26264436886296677</v>
      </c>
      <c r="I300">
        <v>0.75921877029381024</v>
      </c>
      <c r="M300" t="s">
        <v>3145</v>
      </c>
      <c r="N300">
        <v>-7.0275877217882018E-4</v>
      </c>
      <c r="O300">
        <v>-0.11329613618693087</v>
      </c>
      <c r="P300">
        <v>2.7977826728290064E-2</v>
      </c>
      <c r="Q300">
        <v>5.7668313829324011E-2</v>
      </c>
      <c r="R300">
        <v>0.82121900411297621</v>
      </c>
      <c r="S300">
        <v>-1.0672499090494389</v>
      </c>
      <c r="T300">
        <v>-2.0857536760151518</v>
      </c>
      <c r="U300">
        <v>0.13138546520936778</v>
      </c>
    </row>
    <row r="301" spans="1:21">
      <c r="A301" t="s">
        <v>3154</v>
      </c>
      <c r="B301">
        <v>7.6036711035151833E-2</v>
      </c>
      <c r="C301">
        <v>0.16018731009312054</v>
      </c>
      <c r="D301">
        <v>0.17110878329917628</v>
      </c>
      <c r="E301">
        <v>6.203044769460303E-2</v>
      </c>
      <c r="F301">
        <v>0.11852771611259322</v>
      </c>
      <c r="G301">
        <v>0.10429915763241897</v>
      </c>
      <c r="H301">
        <v>4.0917901731904981E-2</v>
      </c>
      <c r="I301">
        <v>0.4171410985715866</v>
      </c>
      <c r="M301" t="s">
        <v>3145</v>
      </c>
      <c r="N301">
        <v>-7.0275877217882018E-4</v>
      </c>
      <c r="O301">
        <v>-0.11329613618693087</v>
      </c>
      <c r="P301">
        <v>2.7977826728290064E-2</v>
      </c>
      <c r="Q301">
        <v>5.7668313829324011E-2</v>
      </c>
      <c r="R301">
        <v>0.82121900411297621</v>
      </c>
      <c r="S301">
        <v>-1.0672499090494389</v>
      </c>
      <c r="T301">
        <v>-2.0857536760151518</v>
      </c>
      <c r="U301">
        <v>0.13138546520936778</v>
      </c>
    </row>
    <row r="302" spans="1:21">
      <c r="A302" t="s">
        <v>3446</v>
      </c>
      <c r="B302">
        <v>0.26450047769893426</v>
      </c>
      <c r="C302">
        <v>8.5471238243642556E-2</v>
      </c>
      <c r="D302">
        <v>0.17572927585929002</v>
      </c>
      <c r="E302">
        <v>0.19297450900887259</v>
      </c>
      <c r="F302">
        <v>0.24085827629425416</v>
      </c>
      <c r="G302">
        <v>0.11896913429804247</v>
      </c>
      <c r="H302">
        <v>-0.16393136590361476</v>
      </c>
      <c r="I302">
        <v>-0.33688617165397056</v>
      </c>
      <c r="M302" t="s">
        <v>3146</v>
      </c>
      <c r="N302">
        <v>-7.2984118132372183E-2</v>
      </c>
      <c r="O302">
        <v>5.1194402528578965E-2</v>
      </c>
      <c r="P302">
        <v>8.7654567862383903E-2</v>
      </c>
      <c r="Q302">
        <v>5.7722371110995201E-2</v>
      </c>
      <c r="R302" t="e">
        <v>#N/A</v>
      </c>
      <c r="S302" t="e">
        <v>#N/A</v>
      </c>
      <c r="T302" t="e">
        <v>#N/A</v>
      </c>
      <c r="U302" t="e">
        <v>#N/A</v>
      </c>
    </row>
    <row r="303" spans="1:21">
      <c r="A303" t="s">
        <v>3344</v>
      </c>
      <c r="B303">
        <v>0.12896511235222563</v>
      </c>
      <c r="C303">
        <v>0.3063210478983231</v>
      </c>
      <c r="D303">
        <v>0.20701018441650601</v>
      </c>
      <c r="E303">
        <v>0.14749809594224661</v>
      </c>
      <c r="F303">
        <v>-0.31293931166010763</v>
      </c>
      <c r="G303">
        <v>-0.31288365749702546</v>
      </c>
      <c r="H303">
        <v>-0.31293931166010763</v>
      </c>
      <c r="I303">
        <v>0</v>
      </c>
      <c r="M303" t="s">
        <v>3147</v>
      </c>
      <c r="N303">
        <v>-5.7957108075288054E-2</v>
      </c>
      <c r="O303">
        <v>-0.12943621615191617</v>
      </c>
      <c r="P303">
        <v>0.11535884535635434</v>
      </c>
      <c r="Q303">
        <v>5.7740990388046309E-2</v>
      </c>
      <c r="R303" t="e">
        <v>#N/A</v>
      </c>
      <c r="S303" t="e">
        <v>#N/A</v>
      </c>
      <c r="T303" t="e">
        <v>#N/A</v>
      </c>
      <c r="U303" t="e">
        <v>#N/A</v>
      </c>
    </row>
    <row r="304" spans="1:21">
      <c r="A304" t="s">
        <v>3775</v>
      </c>
      <c r="B304">
        <v>0.50551534266183407</v>
      </c>
      <c r="C304">
        <v>0.22780893686060993</v>
      </c>
      <c r="D304">
        <v>0.3878845777460333</v>
      </c>
      <c r="E304">
        <v>0.55035515397569157</v>
      </c>
      <c r="F304">
        <v>4.3280774524955086E-3</v>
      </c>
      <c r="G304">
        <v>2.5738766635686808E-2</v>
      </c>
      <c r="H304">
        <v>-0.50834060272191262</v>
      </c>
      <c r="I304">
        <v>0.47742552793967502</v>
      </c>
      <c r="M304" t="s">
        <v>3148</v>
      </c>
      <c r="N304">
        <v>3.3192578057892587E-2</v>
      </c>
      <c r="O304">
        <v>9.4518188678120226E-3</v>
      </c>
      <c r="P304">
        <v>4.3720575043029564E-2</v>
      </c>
      <c r="Q304">
        <v>5.8804426176219601E-2</v>
      </c>
      <c r="R304" t="e">
        <v>#N/A</v>
      </c>
      <c r="S304" t="e">
        <v>#N/A</v>
      </c>
      <c r="T304" t="e">
        <v>#N/A</v>
      </c>
      <c r="U304" t="e">
        <v>#N/A</v>
      </c>
    </row>
    <row r="305" spans="1:21">
      <c r="A305" t="s">
        <v>2960</v>
      </c>
      <c r="B305">
        <v>-2.9326114274593293E-2</v>
      </c>
      <c r="C305">
        <v>-5.228091776650405E-4</v>
      </c>
      <c r="D305">
        <v>-7.0066180953093679E-2</v>
      </c>
      <c r="E305">
        <v>-0.15291621769968108</v>
      </c>
      <c r="F305">
        <v>0.7948835642198836</v>
      </c>
      <c r="G305">
        <v>1.2215975618040888</v>
      </c>
      <c r="H305">
        <v>1.1172707453186814</v>
      </c>
      <c r="I305">
        <v>0.26899092568180516</v>
      </c>
      <c r="M305" t="s">
        <v>3149</v>
      </c>
      <c r="N305">
        <v>0.10583343142375289</v>
      </c>
      <c r="O305">
        <v>4.6662510185828489E-2</v>
      </c>
      <c r="P305">
        <v>2.5963320418080454E-2</v>
      </c>
      <c r="Q305">
        <v>5.9218900510897225E-2</v>
      </c>
      <c r="R305">
        <v>0.52999999999999992</v>
      </c>
      <c r="S305">
        <v>-2.7471919217069485</v>
      </c>
      <c r="T305">
        <v>-0.13999999999999993</v>
      </c>
      <c r="U305">
        <v>0.12666666666666693</v>
      </c>
    </row>
    <row r="306" spans="1:21">
      <c r="A306" t="s">
        <v>3311</v>
      </c>
      <c r="B306">
        <v>7.8861672931681434E-2</v>
      </c>
      <c r="C306">
        <v>0.10280938169351572</v>
      </c>
      <c r="D306">
        <v>0.15635150484823856</v>
      </c>
      <c r="E306">
        <v>0.1340072145660294</v>
      </c>
      <c r="F306">
        <v>0.63799910729403064</v>
      </c>
      <c r="G306">
        <v>-0.21316551766648181</v>
      </c>
      <c r="H306">
        <v>-6.8512149318275914E-2</v>
      </c>
      <c r="I306">
        <v>0.30026532387845467</v>
      </c>
      <c r="M306" t="s">
        <v>3150</v>
      </c>
      <c r="N306">
        <v>3.5289897874280968E-2</v>
      </c>
      <c r="O306">
        <v>0.16518720654836849</v>
      </c>
      <c r="P306">
        <v>0.20653596429921259</v>
      </c>
      <c r="Q306">
        <v>5.937621620432524E-2</v>
      </c>
      <c r="R306">
        <v>0.23930567310708875</v>
      </c>
      <c r="S306">
        <v>0.44242021036267104</v>
      </c>
      <c r="T306">
        <v>0.115187528393029</v>
      </c>
      <c r="U306">
        <v>0.69036948681616284</v>
      </c>
    </row>
    <row r="307" spans="1:21">
      <c r="A307" t="s">
        <v>2934</v>
      </c>
      <c r="B307">
        <v>5.0813965862945634E-2</v>
      </c>
      <c r="C307">
        <v>-0.2575886930352646</v>
      </c>
      <c r="D307">
        <v>-0.1666892563157947</v>
      </c>
      <c r="E307">
        <v>-0.21523642977916066</v>
      </c>
      <c r="F307">
        <v>-0.23798748736303099</v>
      </c>
      <c r="G307">
        <v>-0.86102805063757459</v>
      </c>
      <c r="H307">
        <v>-0.12679624751469021</v>
      </c>
      <c r="I307">
        <v>4.0358720670319877E-2</v>
      </c>
      <c r="M307" t="s">
        <v>3151</v>
      </c>
      <c r="N307">
        <v>-3.1932640701134293E-3</v>
      </c>
      <c r="O307">
        <v>0.11426350151567437</v>
      </c>
      <c r="P307">
        <v>6.6771951291974951E-3</v>
      </c>
      <c r="Q307">
        <v>6.036750016870155E-2</v>
      </c>
      <c r="R307" t="e">
        <v>#N/A</v>
      </c>
      <c r="S307" t="e">
        <v>#N/A</v>
      </c>
      <c r="T307" t="e">
        <v>#N/A</v>
      </c>
      <c r="U307" t="e">
        <v>#N/A</v>
      </c>
    </row>
    <row r="308" spans="1:21">
      <c r="A308" t="s">
        <v>3765</v>
      </c>
      <c r="B308">
        <v>0.17757669038714521</v>
      </c>
      <c r="C308">
        <v>0.43229771154468738</v>
      </c>
      <c r="D308">
        <v>0.44848352602488162</v>
      </c>
      <c r="E308">
        <v>0.50138505126577571</v>
      </c>
      <c r="F308">
        <v>-0.41008755573174577</v>
      </c>
      <c r="G308">
        <v>0.22111249944626177</v>
      </c>
      <c r="H308">
        <v>-9.3646320030079486E-2</v>
      </c>
      <c r="I308">
        <v>0.11494797637537651</v>
      </c>
      <c r="M308" t="s">
        <v>3152</v>
      </c>
      <c r="N308">
        <v>0.14327944968765161</v>
      </c>
      <c r="O308">
        <v>-0.21991134898707304</v>
      </c>
      <c r="P308">
        <v>-0.30039673252949689</v>
      </c>
      <c r="Q308">
        <v>6.0451325627565881E-2</v>
      </c>
      <c r="R308" t="e">
        <v>#N/A</v>
      </c>
      <c r="S308" t="e">
        <v>#N/A</v>
      </c>
      <c r="T308" t="e">
        <v>#N/A</v>
      </c>
      <c r="U308" t="e">
        <v>#N/A</v>
      </c>
    </row>
    <row r="309" spans="1:21">
      <c r="A309" t="s">
        <v>2898</v>
      </c>
      <c r="B309">
        <v>-0.18809170959161994</v>
      </c>
      <c r="C309">
        <v>-0.16760183400808643</v>
      </c>
      <c r="D309">
        <v>-0.17594143460793335</v>
      </c>
      <c r="E309">
        <v>-0.3839186472833131</v>
      </c>
      <c r="F309">
        <v>-1.158771625151011</v>
      </c>
      <c r="G309">
        <v>-0.20857055361032292</v>
      </c>
      <c r="H309">
        <v>-8.278754143855542E-2</v>
      </c>
      <c r="I309">
        <v>-3.1406709985663465E-2</v>
      </c>
      <c r="M309" t="s">
        <v>3050</v>
      </c>
      <c r="N309">
        <v>0.10243019106349004</v>
      </c>
      <c r="O309">
        <v>0.2725038066824283</v>
      </c>
      <c r="P309">
        <v>0.15900580105519449</v>
      </c>
      <c r="Q309">
        <v>6.0848737284145561E-2</v>
      </c>
      <c r="R309" t="e">
        <v>#N/A</v>
      </c>
      <c r="S309" t="e">
        <v>#N/A</v>
      </c>
      <c r="T309" t="e">
        <v>#N/A</v>
      </c>
      <c r="U309" t="e">
        <v>#N/A</v>
      </c>
    </row>
    <row r="310" spans="1:21">
      <c r="A310" t="s">
        <v>3253</v>
      </c>
      <c r="B310">
        <v>0.10168029635502225</v>
      </c>
      <c r="C310">
        <v>-1.8492316924565204E-2</v>
      </c>
      <c r="D310">
        <v>9.0516380953018782E-2</v>
      </c>
      <c r="E310">
        <v>0.10864624358746834</v>
      </c>
      <c r="F310">
        <v>-3.6647723461104786E-2</v>
      </c>
      <c r="G310">
        <v>-0.62074266472572248</v>
      </c>
      <c r="H310">
        <v>-0.22971528889395496</v>
      </c>
      <c r="I310">
        <v>0.22467460048927612</v>
      </c>
      <c r="M310" t="s">
        <v>3153</v>
      </c>
      <c r="N310">
        <v>6.7188430373287644E-2</v>
      </c>
      <c r="O310">
        <v>9.7392546758663587E-2</v>
      </c>
      <c r="P310">
        <v>0.29821647768674397</v>
      </c>
      <c r="Q310">
        <v>6.0913892500553124E-2</v>
      </c>
      <c r="R310">
        <v>-0.59893158773164756</v>
      </c>
      <c r="S310">
        <v>-0.19912736948559936</v>
      </c>
      <c r="T310">
        <v>-0.37286194848324755</v>
      </c>
      <c r="U310">
        <v>-0.40427338743826041</v>
      </c>
    </row>
    <row r="311" spans="1:21">
      <c r="A311" t="s">
        <v>3733</v>
      </c>
      <c r="B311">
        <v>0.58193021977149884</v>
      </c>
      <c r="C311">
        <v>0.37366633405305283</v>
      </c>
      <c r="D311">
        <v>9.1012866404914294E-2</v>
      </c>
      <c r="E311">
        <v>0.42268620797744455</v>
      </c>
      <c r="F311">
        <v>-1.3946254283581094E-5</v>
      </c>
      <c r="G311">
        <v>0.20856540771526566</v>
      </c>
      <c r="H311">
        <v>0.20860345251083592</v>
      </c>
      <c r="I311">
        <v>0.41717400612115885</v>
      </c>
      <c r="M311" t="s">
        <v>3154</v>
      </c>
      <c r="N311">
        <v>7.6036711035151833E-2</v>
      </c>
      <c r="O311">
        <v>0.16018731009312054</v>
      </c>
      <c r="P311">
        <v>0.17110878329917628</v>
      </c>
      <c r="Q311">
        <v>6.203044769460303E-2</v>
      </c>
      <c r="R311">
        <v>0.11852771611259322</v>
      </c>
      <c r="S311">
        <v>0.10429915763241897</v>
      </c>
      <c r="T311">
        <v>4.0917901731904981E-2</v>
      </c>
      <c r="U311">
        <v>0.4171410985715866</v>
      </c>
    </row>
    <row r="312" spans="1:21">
      <c r="A312" t="s">
        <v>2910</v>
      </c>
      <c r="B312">
        <v>-0.16648554142227937</v>
      </c>
      <c r="C312">
        <v>-0.20637962578383748</v>
      </c>
      <c r="D312">
        <v>-0.44023747927506957</v>
      </c>
      <c r="E312">
        <v>-0.29999593701765659</v>
      </c>
      <c r="F312">
        <v>-0.23155936648185446</v>
      </c>
      <c r="G312">
        <v>-0.52435567382219428</v>
      </c>
      <c r="H312">
        <v>-0.29774432076421797</v>
      </c>
      <c r="I312">
        <v>0.35969619976594891</v>
      </c>
      <c r="M312" t="s">
        <v>3155</v>
      </c>
      <c r="N312">
        <v>7.4493899404621144E-2</v>
      </c>
      <c r="O312">
        <v>0.11781605981510498</v>
      </c>
      <c r="P312">
        <v>7.6489651192976696E-2</v>
      </c>
      <c r="Q312">
        <v>6.2792249772452874E-2</v>
      </c>
      <c r="R312" t="e">
        <v>#N/A</v>
      </c>
      <c r="S312" t="e">
        <v>#N/A</v>
      </c>
      <c r="T312" t="e">
        <v>#N/A</v>
      </c>
      <c r="U312" t="e">
        <v>#N/A</v>
      </c>
    </row>
    <row r="313" spans="1:21">
      <c r="A313" t="s">
        <v>2927</v>
      </c>
      <c r="B313">
        <v>9.1262828263934864E-2</v>
      </c>
      <c r="C313">
        <v>-0.1926247315641374</v>
      </c>
      <c r="D313">
        <v>-0.28930731776107133</v>
      </c>
      <c r="E313">
        <v>-0.2428392891879386</v>
      </c>
      <c r="F313">
        <v>-5.3050848985459996E-2</v>
      </c>
      <c r="G313">
        <v>-0.85685621302823822</v>
      </c>
      <c r="H313">
        <v>-0.54173987917282063</v>
      </c>
      <c r="I313">
        <v>-2.2662111684338349E-2</v>
      </c>
      <c r="M313" t="s">
        <v>3156</v>
      </c>
      <c r="N313">
        <v>-5.0928906652390735E-2</v>
      </c>
      <c r="O313">
        <v>5.1379068802242467E-2</v>
      </c>
      <c r="P313">
        <v>0.1076926928775653</v>
      </c>
      <c r="Q313">
        <v>6.2882742572768838E-2</v>
      </c>
      <c r="R313" t="e">
        <v>#N/A</v>
      </c>
      <c r="S313" t="e">
        <v>#N/A</v>
      </c>
      <c r="T313" t="e">
        <v>#N/A</v>
      </c>
      <c r="U313" t="e">
        <v>#N/A</v>
      </c>
    </row>
    <row r="314" spans="1:21">
      <c r="A314" t="s">
        <v>3086</v>
      </c>
      <c r="B314">
        <v>-9.9817682311363218E-2</v>
      </c>
      <c r="C314">
        <v>-0.12518611122166659</v>
      </c>
      <c r="D314">
        <v>-8.46397904608827E-2</v>
      </c>
      <c r="E314">
        <v>1.3348278470355135E-2</v>
      </c>
      <c r="F314">
        <v>0.17092148274656996</v>
      </c>
      <c r="G314">
        <v>0.22954356522347341</v>
      </c>
      <c r="H314">
        <v>-0.14829491758796806</v>
      </c>
      <c r="I314">
        <v>0.84431643989262695</v>
      </c>
      <c r="M314" t="s">
        <v>3157</v>
      </c>
      <c r="N314">
        <v>-9.2556228914058309E-3</v>
      </c>
      <c r="O314">
        <v>-2.2394617793585359E-2</v>
      </c>
      <c r="P314">
        <v>2.4786945256665232E-2</v>
      </c>
      <c r="Q314">
        <v>6.3045853430391152E-2</v>
      </c>
      <c r="R314" t="e">
        <v>#N/A</v>
      </c>
      <c r="S314" t="e">
        <v>#N/A</v>
      </c>
      <c r="T314" t="e">
        <v>#N/A</v>
      </c>
      <c r="U314" t="e">
        <v>#N/A</v>
      </c>
    </row>
    <row r="315" spans="1:21">
      <c r="A315" t="s">
        <v>2982</v>
      </c>
      <c r="B315">
        <v>1.0600779105999289E-2</v>
      </c>
      <c r="C315">
        <v>-1.8258034921877015E-2</v>
      </c>
      <c r="D315">
        <v>2.5055965544937775E-2</v>
      </c>
      <c r="E315">
        <v>-0.1058952966637503</v>
      </c>
      <c r="F315">
        <v>-0.16007268897706536</v>
      </c>
      <c r="G315">
        <v>-0.17451628357028437</v>
      </c>
      <c r="H315">
        <v>-0.22674278912368392</v>
      </c>
      <c r="I315">
        <v>0.39676890748449029</v>
      </c>
      <c r="M315" t="s">
        <v>3158</v>
      </c>
      <c r="N315">
        <v>0.20366983888800816</v>
      </c>
      <c r="O315">
        <v>-0.20875187765977807</v>
      </c>
      <c r="P315">
        <v>0.13703517644147573</v>
      </c>
      <c r="Q315">
        <v>6.4810720329145061E-2</v>
      </c>
      <c r="R315" t="e">
        <v>#N/A</v>
      </c>
      <c r="S315" t="e">
        <v>#N/A</v>
      </c>
      <c r="T315" t="e">
        <v>#N/A</v>
      </c>
      <c r="U315" t="e">
        <v>#N/A</v>
      </c>
    </row>
    <row r="316" spans="1:21">
      <c r="A316" t="s">
        <v>3044</v>
      </c>
      <c r="B316">
        <v>0.23007511263133101</v>
      </c>
      <c r="C316">
        <v>-0.10164396104401453</v>
      </c>
      <c r="D316">
        <v>-0.11168065750833077</v>
      </c>
      <c r="E316">
        <v>-2.6598188285258971E-2</v>
      </c>
      <c r="F316">
        <v>-6.6174077126392825E-2</v>
      </c>
      <c r="G316">
        <v>-0.56797957958618939</v>
      </c>
      <c r="H316">
        <v>-0.38366487867675964</v>
      </c>
      <c r="I316">
        <v>0.21845457237088831</v>
      </c>
      <c r="M316" t="s">
        <v>3159</v>
      </c>
      <c r="N316">
        <v>7.6884387291744516E-2</v>
      </c>
      <c r="O316">
        <v>6.1287093571509603E-3</v>
      </c>
      <c r="P316">
        <v>0.21929592910800039</v>
      </c>
      <c r="Q316">
        <v>6.5161043936706173E-2</v>
      </c>
      <c r="R316">
        <v>-0.20857055361032292</v>
      </c>
      <c r="S316">
        <v>-1.3946254283581094E-5</v>
      </c>
      <c r="T316">
        <v>0.20859831526483794</v>
      </c>
      <c r="U316">
        <v>0.83432905094702903</v>
      </c>
    </row>
    <row r="317" spans="1:21">
      <c r="A317" t="s">
        <v>3388</v>
      </c>
      <c r="B317">
        <v>0.13080808473368152</v>
      </c>
      <c r="C317">
        <v>-6.6561625252519407E-2</v>
      </c>
      <c r="D317">
        <v>3.3995596983316737E-2</v>
      </c>
      <c r="E317">
        <v>0.16213717266123365</v>
      </c>
      <c r="F317">
        <v>-0.14406866895140522</v>
      </c>
      <c r="G317">
        <v>-0.63199207358348075</v>
      </c>
      <c r="H317">
        <v>-0.11840176167538123</v>
      </c>
      <c r="I317">
        <v>0.313439339529822</v>
      </c>
      <c r="M317" t="s">
        <v>3160</v>
      </c>
      <c r="N317">
        <v>7.093860026985567E-2</v>
      </c>
      <c r="O317">
        <v>0.12615155885289181</v>
      </c>
      <c r="P317">
        <v>3.4780854804772651E-2</v>
      </c>
      <c r="Q317">
        <v>6.5185436564865903E-2</v>
      </c>
      <c r="R317">
        <v>0.16541804079264977</v>
      </c>
      <c r="S317">
        <v>-0.3188081761819887</v>
      </c>
      <c r="T317">
        <v>-0.1738921580165412</v>
      </c>
      <c r="U317">
        <v>6.7171366655134304E-2</v>
      </c>
    </row>
    <row r="318" spans="1:21">
      <c r="A318" t="s">
        <v>3041</v>
      </c>
      <c r="B318">
        <v>7.8593487444975157E-2</v>
      </c>
      <c r="C318">
        <v>2.0049780686456032E-3</v>
      </c>
      <c r="D318">
        <v>-0.14116213203198461</v>
      </c>
      <c r="E318">
        <v>-2.8649971748873196E-2</v>
      </c>
      <c r="F318">
        <v>-0.27318558975277968</v>
      </c>
      <c r="G318">
        <v>-0.40923785182766653</v>
      </c>
      <c r="H318">
        <v>-0.14137960896828597</v>
      </c>
      <c r="I318">
        <v>1.976581402867976E-2</v>
      </c>
      <c r="M318" t="s">
        <v>3161</v>
      </c>
      <c r="N318">
        <v>-8.1191110575652981E-2</v>
      </c>
      <c r="O318">
        <v>-1.8128231163954647E-2</v>
      </c>
      <c r="P318">
        <v>0.13411889876418298</v>
      </c>
      <c r="Q318">
        <v>6.5552143929554968E-2</v>
      </c>
      <c r="R318" t="e">
        <v>#N/A</v>
      </c>
      <c r="S318" t="e">
        <v>#N/A</v>
      </c>
      <c r="T318" t="e">
        <v>#N/A</v>
      </c>
      <c r="U318" t="e">
        <v>#N/A</v>
      </c>
    </row>
    <row r="319" spans="1:21">
      <c r="A319" t="s">
        <v>3432</v>
      </c>
      <c r="B319">
        <v>0.2134600689701853</v>
      </c>
      <c r="C319">
        <v>0.22580180160309704</v>
      </c>
      <c r="D319">
        <v>0.25905109752919647</v>
      </c>
      <c r="E319">
        <v>0.18323574758107211</v>
      </c>
      <c r="F319">
        <v>-0.23649116033872006</v>
      </c>
      <c r="G319">
        <v>-0.72623156440198511</v>
      </c>
      <c r="H319">
        <v>-0.4796708399230985</v>
      </c>
      <c r="I319">
        <v>0.49321958561362572</v>
      </c>
      <c r="M319" t="s">
        <v>3162</v>
      </c>
      <c r="N319">
        <v>0.10203603504405759</v>
      </c>
      <c r="O319">
        <v>9.4193478571816647E-2</v>
      </c>
      <c r="P319">
        <v>2.8379504342979929E-2</v>
      </c>
      <c r="Q319">
        <v>6.6435696799464913E-2</v>
      </c>
      <c r="R319">
        <v>-0.12536301919579645</v>
      </c>
      <c r="S319">
        <v>-0.569521963475772</v>
      </c>
      <c r="T319">
        <v>-0.32781349889208244</v>
      </c>
      <c r="U319">
        <v>0.15806511698826026</v>
      </c>
    </row>
    <row r="320" spans="1:21">
      <c r="A320" t="s">
        <v>3772</v>
      </c>
      <c r="B320">
        <v>0.16267384667613607</v>
      </c>
      <c r="C320">
        <v>0.18319179281440248</v>
      </c>
      <c r="D320">
        <v>0.21881837244235697</v>
      </c>
      <c r="E320">
        <v>0.53120491071874643</v>
      </c>
      <c r="F320">
        <v>-0.56744184259614738</v>
      </c>
      <c r="G320">
        <v>-0.50054161185236101</v>
      </c>
      <c r="H320">
        <v>-0.20498930866295131</v>
      </c>
      <c r="I320">
        <v>0.27965964491506473</v>
      </c>
      <c r="M320" t="s">
        <v>3163</v>
      </c>
      <c r="N320">
        <v>0.21455833463015622</v>
      </c>
      <c r="O320">
        <v>0.16662581720909858</v>
      </c>
      <c r="P320">
        <v>0.15320062596174619</v>
      </c>
      <c r="Q320">
        <v>6.6592132660731315E-2</v>
      </c>
      <c r="R320">
        <v>-0.50997285232572331</v>
      </c>
      <c r="S320">
        <v>0.34592059012152571</v>
      </c>
      <c r="T320">
        <v>-0.23376073096259811</v>
      </c>
      <c r="U320">
        <v>1.4433494158420883</v>
      </c>
    </row>
    <row r="321" spans="1:21">
      <c r="A321" t="s">
        <v>3162</v>
      </c>
      <c r="B321">
        <v>0.10203603504405759</v>
      </c>
      <c r="C321">
        <v>9.4193478571816647E-2</v>
      </c>
      <c r="D321">
        <v>2.8379504342979929E-2</v>
      </c>
      <c r="E321">
        <v>6.6435696799464913E-2</v>
      </c>
      <c r="F321">
        <v>-0.12536301919579645</v>
      </c>
      <c r="G321">
        <v>-0.569521963475772</v>
      </c>
      <c r="H321">
        <v>-0.32781349889208244</v>
      </c>
      <c r="I321">
        <v>0.15806511698826026</v>
      </c>
      <c r="M321" t="s">
        <v>3164</v>
      </c>
      <c r="N321">
        <v>1.8993231510004244E-4</v>
      </c>
      <c r="O321">
        <v>7.7060381528879188E-2</v>
      </c>
      <c r="P321">
        <v>0.16946439621474832</v>
      </c>
      <c r="Q321">
        <v>6.6638452075148333E-2</v>
      </c>
      <c r="R321">
        <v>-8.9504713825789353E-2</v>
      </c>
      <c r="S321">
        <v>-0.8503590481754455</v>
      </c>
      <c r="T321">
        <v>-0.88876782971633028</v>
      </c>
      <c r="U321">
        <v>0.17017777152730174</v>
      </c>
    </row>
    <row r="322" spans="1:21">
      <c r="A322" t="s">
        <v>3129</v>
      </c>
      <c r="B322">
        <v>0.1285182873980924</v>
      </c>
      <c r="C322">
        <v>0.14086512926602737</v>
      </c>
      <c r="D322">
        <v>0.25926705502644215</v>
      </c>
      <c r="E322">
        <v>4.3639909581117173E-2</v>
      </c>
      <c r="F322">
        <v>0.79541227055038277</v>
      </c>
      <c r="G322">
        <v>0.61504799643871388</v>
      </c>
      <c r="H322">
        <v>1.3777303036123509</v>
      </c>
      <c r="I322">
        <v>0.23514692531492809</v>
      </c>
      <c r="M322" t="s">
        <v>3165</v>
      </c>
      <c r="N322">
        <v>7.7234584067291029E-2</v>
      </c>
      <c r="O322">
        <v>0.16051729392178937</v>
      </c>
      <c r="P322">
        <v>0.35623893837617904</v>
      </c>
      <c r="Q322">
        <v>6.7411583429000013E-2</v>
      </c>
      <c r="R322" t="e">
        <v>#N/A</v>
      </c>
      <c r="S322" t="e">
        <v>#N/A</v>
      </c>
      <c r="T322" t="e">
        <v>#N/A</v>
      </c>
      <c r="U322" t="e">
        <v>#N/A</v>
      </c>
    </row>
    <row r="323" spans="1:21">
      <c r="A323" t="s">
        <v>3040</v>
      </c>
      <c r="B323">
        <v>-4.9282261802333492E-2</v>
      </c>
      <c r="C323">
        <v>4.4660293210309815E-2</v>
      </c>
      <c r="D323">
        <v>0.14429911649826024</v>
      </c>
      <c r="E323">
        <v>-3.0603048581292321E-2</v>
      </c>
      <c r="F323">
        <v>-0.58421920080703682</v>
      </c>
      <c r="G323">
        <v>9.0348019183430842E-2</v>
      </c>
      <c r="H323">
        <v>0.78261473699225859</v>
      </c>
      <c r="I323">
        <v>0.51515272327851969</v>
      </c>
      <c r="M323" t="s">
        <v>3166</v>
      </c>
      <c r="N323">
        <v>8.1121891496590645E-2</v>
      </c>
      <c r="O323">
        <v>0.30473022017164192</v>
      </c>
      <c r="P323">
        <v>4.9121924052393247E-2</v>
      </c>
      <c r="Q323">
        <v>6.7483595203161051E-2</v>
      </c>
      <c r="R323">
        <v>-0.11318947793929864</v>
      </c>
      <c r="S323">
        <v>-0.28819771969608704</v>
      </c>
      <c r="T323">
        <v>0.11458303368014372</v>
      </c>
      <c r="U323">
        <v>0.36319455366845294</v>
      </c>
    </row>
    <row r="324" spans="1:21">
      <c r="A324" t="s">
        <v>3757</v>
      </c>
      <c r="B324">
        <v>0.24399635164261932</v>
      </c>
      <c r="C324">
        <v>0.35644026064506623</v>
      </c>
      <c r="D324">
        <v>0.3835818583613359</v>
      </c>
      <c r="E324">
        <v>0.47118169071181515</v>
      </c>
      <c r="F324">
        <v>-0.4479673153522466</v>
      </c>
      <c r="G324">
        <v>-0.68351412245865928</v>
      </c>
      <c r="H324">
        <v>0.29827603074991693</v>
      </c>
      <c r="I324">
        <v>5.8385771000352742E-2</v>
      </c>
      <c r="M324" t="s">
        <v>3167</v>
      </c>
      <c r="N324">
        <v>2.1989068220404418E-3</v>
      </c>
      <c r="O324">
        <v>-4.2135044783064533E-2</v>
      </c>
      <c r="P324">
        <v>0.11361675465375054</v>
      </c>
      <c r="Q324">
        <v>6.756216769459629E-2</v>
      </c>
      <c r="R324" t="e">
        <v>#N/A</v>
      </c>
      <c r="S324" t="e">
        <v>#N/A</v>
      </c>
      <c r="T324" t="e">
        <v>#N/A</v>
      </c>
      <c r="U324" t="e">
        <v>#N/A</v>
      </c>
    </row>
    <row r="325" spans="1:21">
      <c r="A325" t="s">
        <v>3109</v>
      </c>
      <c r="B325">
        <v>-1.2471718134900221E-2</v>
      </c>
      <c r="C325">
        <v>4.6079377836876725E-2</v>
      </c>
      <c r="D325">
        <v>4.6380635855691486E-2</v>
      </c>
      <c r="E325">
        <v>3.3099275903849659E-2</v>
      </c>
      <c r="F325">
        <v>-0.2086262077734051</v>
      </c>
      <c r="G325">
        <v>-0.41714110722064585</v>
      </c>
      <c r="H325">
        <v>-0.31288365749702546</v>
      </c>
      <c r="I325">
        <v>0.20856540771526566</v>
      </c>
      <c r="M325" t="s">
        <v>3168</v>
      </c>
      <c r="N325">
        <v>7.6618466583529637E-2</v>
      </c>
      <c r="O325">
        <v>7.3706319815703733E-2</v>
      </c>
      <c r="P325">
        <v>-7.5202731233143961E-3</v>
      </c>
      <c r="Q325">
        <v>6.7569332514075792E-2</v>
      </c>
      <c r="R325">
        <v>-0.81509662182375819</v>
      </c>
      <c r="S325">
        <v>-2.1738095603764127</v>
      </c>
      <c r="T325">
        <v>-0.87549833595778548</v>
      </c>
      <c r="U325">
        <v>0.186287734847982</v>
      </c>
    </row>
    <row r="326" spans="1:21">
      <c r="A326" t="s">
        <v>2924</v>
      </c>
      <c r="B326">
        <v>0.32825633643736557</v>
      </c>
      <c r="C326">
        <v>0.22493910115419641</v>
      </c>
      <c r="D326">
        <v>-3.3265882069395639E-2</v>
      </c>
      <c r="E326">
        <v>-0.2488939112127353</v>
      </c>
      <c r="F326">
        <v>1.97</v>
      </c>
      <c r="G326">
        <v>-1.0933333333333333</v>
      </c>
      <c r="H326">
        <v>-1.891</v>
      </c>
      <c r="I326">
        <v>0.20000000000000015</v>
      </c>
      <c r="M326" t="s">
        <v>3169</v>
      </c>
      <c r="N326">
        <v>9.5329350739436769E-2</v>
      </c>
      <c r="O326">
        <v>1.9212669211093814E-2</v>
      </c>
      <c r="P326">
        <v>8.23333904068385E-2</v>
      </c>
      <c r="Q326">
        <v>6.7767351324437189E-2</v>
      </c>
      <c r="R326" t="e">
        <v>#N/A</v>
      </c>
      <c r="S326" t="e">
        <v>#N/A</v>
      </c>
      <c r="T326" t="e">
        <v>#N/A</v>
      </c>
      <c r="U326" t="e">
        <v>#N/A</v>
      </c>
    </row>
    <row r="327" spans="1:21">
      <c r="A327" t="s">
        <v>3164</v>
      </c>
      <c r="B327">
        <v>1.8993231510004244E-4</v>
      </c>
      <c r="C327">
        <v>7.7060381528879188E-2</v>
      </c>
      <c r="D327">
        <v>0.16946439621474832</v>
      </c>
      <c r="E327">
        <v>6.6638452075148333E-2</v>
      </c>
      <c r="F327">
        <v>-8.9504713825789353E-2</v>
      </c>
      <c r="G327">
        <v>-0.8503590481754455</v>
      </c>
      <c r="H327">
        <v>-0.88876782971633028</v>
      </c>
      <c r="I327">
        <v>0.17017777152730174</v>
      </c>
      <c r="M327" t="s">
        <v>3170</v>
      </c>
      <c r="N327">
        <v>6.8626454523894598E-2</v>
      </c>
      <c r="O327">
        <v>-9.017444840131425E-2</v>
      </c>
      <c r="P327">
        <v>-0.13324524895345433</v>
      </c>
      <c r="Q327">
        <v>6.8344957604732012E-2</v>
      </c>
      <c r="R327">
        <v>-1.3933333333333335</v>
      </c>
      <c r="S327">
        <v>-1.2766666666666668</v>
      </c>
      <c r="T327">
        <v>-1.4133333333333338</v>
      </c>
      <c r="U327">
        <v>-1.6666666666666868E-2</v>
      </c>
    </row>
    <row r="328" spans="1:21">
      <c r="A328" t="s">
        <v>3078</v>
      </c>
      <c r="B328">
        <v>-7.4651698200163458E-2</v>
      </c>
      <c r="C328">
        <v>-0.28910002565502962</v>
      </c>
      <c r="D328">
        <v>-0.1548888931824248</v>
      </c>
      <c r="E328">
        <v>8.0074781669238985E-3</v>
      </c>
      <c r="F328">
        <v>-0.2086262077734051</v>
      </c>
      <c r="G328">
        <v>-0.62571166083096874</v>
      </c>
      <c r="H328">
        <v>-0.10431310388670255</v>
      </c>
      <c r="I328">
        <v>0.10429915763241897</v>
      </c>
      <c r="M328" t="s">
        <v>3171</v>
      </c>
      <c r="N328">
        <v>1.1078390063400168E-2</v>
      </c>
      <c r="O328">
        <v>2.7140455767064423E-2</v>
      </c>
      <c r="P328">
        <v>0.20596117187278265</v>
      </c>
      <c r="Q328">
        <v>6.8647776899888352E-2</v>
      </c>
      <c r="R328">
        <v>-7.1469200431923161E-2</v>
      </c>
      <c r="S328">
        <v>0.19941350101883751</v>
      </c>
      <c r="T328">
        <v>0.21490577363995297</v>
      </c>
      <c r="U328">
        <v>0.15789620427221471</v>
      </c>
    </row>
    <row r="329" spans="1:21">
      <c r="A329" t="s">
        <v>3072</v>
      </c>
      <c r="B329">
        <v>-2.2446156001175731E-2</v>
      </c>
      <c r="C329">
        <v>-0.10686613554890168</v>
      </c>
      <c r="D329">
        <v>-1.0855454610581561E-2</v>
      </c>
      <c r="E329">
        <v>1.2458932835168164E-3</v>
      </c>
      <c r="F329">
        <v>0.24723240329906859</v>
      </c>
      <c r="G329">
        <v>-0.21330856545683299</v>
      </c>
      <c r="H329">
        <v>-5.7393658460893456E-2</v>
      </c>
      <c r="I329">
        <v>0.12647815843101604</v>
      </c>
      <c r="M329" t="s">
        <v>3172</v>
      </c>
      <c r="N329">
        <v>-3.6386177634120824E-2</v>
      </c>
      <c r="O329">
        <v>-4.7776894377552732E-2</v>
      </c>
      <c r="P329">
        <v>6.6393683991812891E-2</v>
      </c>
      <c r="Q329">
        <v>6.8888273500937541E-2</v>
      </c>
      <c r="R329">
        <v>0.28681610723562906</v>
      </c>
      <c r="S329">
        <v>0.32286913722731131</v>
      </c>
      <c r="T329">
        <v>0.12849681855920625</v>
      </c>
      <c r="U329">
        <v>-0.22779693855739233</v>
      </c>
    </row>
    <row r="330" spans="1:21">
      <c r="A330" t="s">
        <v>3352</v>
      </c>
      <c r="B330">
        <v>0.28158571134136456</v>
      </c>
      <c r="C330">
        <v>0.18947373118256153</v>
      </c>
      <c r="D330">
        <v>0.18618698454175436</v>
      </c>
      <c r="E330">
        <v>0.14979356107696484</v>
      </c>
      <c r="F330">
        <v>-0.20130515690431575</v>
      </c>
      <c r="G330">
        <v>-0.29870202924773875</v>
      </c>
      <c r="H330">
        <v>-5.9349043781215881E-2</v>
      </c>
      <c r="I330">
        <v>0.49172091853300559</v>
      </c>
      <c r="M330" t="s">
        <v>3173</v>
      </c>
      <c r="N330">
        <v>3.7607198526970795E-2</v>
      </c>
      <c r="O330">
        <v>2.9098315743962631E-4</v>
      </c>
      <c r="P330">
        <v>-6.4526867580464706E-2</v>
      </c>
      <c r="Q330">
        <v>6.8914743666851616E-2</v>
      </c>
      <c r="R330">
        <v>-9.3612822831027856E-2</v>
      </c>
      <c r="S330">
        <v>4.21040434429013E-2</v>
      </c>
      <c r="T330">
        <v>7.327239914750272E-2</v>
      </c>
      <c r="U330">
        <v>0.41717766923438715</v>
      </c>
    </row>
    <row r="331" spans="1:21">
      <c r="A331" t="s">
        <v>3324</v>
      </c>
      <c r="B331">
        <v>1.9471455452483456E-2</v>
      </c>
      <c r="C331">
        <v>0.28409918411150803</v>
      </c>
      <c r="D331">
        <v>7.8069242318241763E-2</v>
      </c>
      <c r="E331">
        <v>0.14148882958326081</v>
      </c>
      <c r="F331">
        <v>-7.0240145772960854E-3</v>
      </c>
      <c r="G331">
        <v>-0.4854039944522141</v>
      </c>
      <c r="H331">
        <v>9.5262122841409377E-2</v>
      </c>
      <c r="I331">
        <v>0.2344615829142512</v>
      </c>
      <c r="M331" t="s">
        <v>3174</v>
      </c>
      <c r="N331">
        <v>9.9849887053121075E-2</v>
      </c>
      <c r="O331">
        <v>1.8191538303971768E-2</v>
      </c>
      <c r="P331">
        <v>0.15034432790628885</v>
      </c>
      <c r="Q331">
        <v>6.8950885705690898E-2</v>
      </c>
      <c r="R331">
        <v>-0.10431310388670255</v>
      </c>
      <c r="S331">
        <v>-0.41719676138372797</v>
      </c>
      <c r="T331">
        <v>-0.20375496828241435</v>
      </c>
      <c r="U331">
        <v>0.20859831526483794</v>
      </c>
    </row>
    <row r="332" spans="1:21">
      <c r="A332" t="s">
        <v>3123</v>
      </c>
      <c r="B332">
        <v>-9.2105817591231192E-3</v>
      </c>
      <c r="C332">
        <v>-3.9462783749850183E-2</v>
      </c>
      <c r="D332">
        <v>4.1561799789814537E-2</v>
      </c>
      <c r="E332">
        <v>4.1566634242382924E-2</v>
      </c>
      <c r="F332">
        <v>2.7130016103955431E-2</v>
      </c>
      <c r="G332">
        <v>1.3128289717853046</v>
      </c>
      <c r="H332">
        <v>0.78154817602460502</v>
      </c>
      <c r="I332">
        <v>3.2873817881453139E-2</v>
      </c>
      <c r="M332" t="s">
        <v>3174</v>
      </c>
      <c r="N332">
        <v>9.9849887053121075E-2</v>
      </c>
      <c r="O332">
        <v>1.8191538303971768E-2</v>
      </c>
      <c r="P332">
        <v>0.15034432790628885</v>
      </c>
      <c r="Q332">
        <v>6.8950885705690898E-2</v>
      </c>
      <c r="R332">
        <v>-0.10431310388670255</v>
      </c>
      <c r="S332">
        <v>-0.41719676138372797</v>
      </c>
      <c r="T332">
        <v>-0.20375496828241435</v>
      </c>
      <c r="U332">
        <v>0.20859831526483794</v>
      </c>
    </row>
    <row r="333" spans="1:21">
      <c r="A333" t="s">
        <v>3680</v>
      </c>
      <c r="B333">
        <v>-6.6561571901467234E-2</v>
      </c>
      <c r="C333">
        <v>0.13510057151525501</v>
      </c>
      <c r="D333">
        <v>0.11794733913498714</v>
      </c>
      <c r="E333">
        <v>0.35195055554986743</v>
      </c>
      <c r="F333">
        <v>-0.41714110722064585</v>
      </c>
      <c r="G333">
        <v>-0.10427139597790396</v>
      </c>
      <c r="H333">
        <v>0.31287484848873987</v>
      </c>
      <c r="I333">
        <v>0.21137946810794958</v>
      </c>
      <c r="M333" t="s">
        <v>3175</v>
      </c>
      <c r="N333">
        <v>0.22658969930211142</v>
      </c>
      <c r="O333">
        <v>6.0759334715590314E-2</v>
      </c>
      <c r="P333">
        <v>0.14821385633708523</v>
      </c>
      <c r="Q333">
        <v>7.0307978820888017E-2</v>
      </c>
      <c r="R333" t="e">
        <v>#N/A</v>
      </c>
      <c r="S333" t="e">
        <v>#N/A</v>
      </c>
      <c r="T333" t="e">
        <v>#N/A</v>
      </c>
      <c r="U333" t="e">
        <v>#N/A</v>
      </c>
    </row>
    <row r="334" spans="1:21">
      <c r="A334" t="s">
        <v>3097</v>
      </c>
      <c r="B334">
        <v>0.26194963862099468</v>
      </c>
      <c r="C334">
        <v>0.17433682683793209</v>
      </c>
      <c r="D334">
        <v>3.2874588079353881E-2</v>
      </c>
      <c r="E334">
        <v>2.2493877705847189E-2</v>
      </c>
      <c r="F334">
        <v>-0.41001776196684564</v>
      </c>
      <c r="G334">
        <v>0.49383152361449151</v>
      </c>
      <c r="H334">
        <v>-0.18918702331178716</v>
      </c>
      <c r="I334">
        <v>-2.000000000000016E-2</v>
      </c>
      <c r="M334" t="s">
        <v>3176</v>
      </c>
      <c r="N334">
        <v>-5.8204829016133761E-2</v>
      </c>
      <c r="O334">
        <v>0.14090134497216347</v>
      </c>
      <c r="P334">
        <v>0.14026200133923322</v>
      </c>
      <c r="Q334">
        <v>7.1394078295439589E-2</v>
      </c>
      <c r="R334" t="e">
        <v>#N/A</v>
      </c>
      <c r="S334" t="e">
        <v>#N/A</v>
      </c>
      <c r="T334" t="e">
        <v>#N/A</v>
      </c>
      <c r="U334" t="e">
        <v>#N/A</v>
      </c>
    </row>
    <row r="335" spans="1:21">
      <c r="A335" t="s">
        <v>3073</v>
      </c>
      <c r="B335">
        <v>9.3233004104494574E-2</v>
      </c>
      <c r="C335">
        <v>-0.23364449097261702</v>
      </c>
      <c r="D335">
        <v>-0.31024782969493853</v>
      </c>
      <c r="E335">
        <v>3.3520336393067789E-3</v>
      </c>
      <c r="F335">
        <v>0.92670541015790375</v>
      </c>
      <c r="G335">
        <v>1.2091918896149574</v>
      </c>
      <c r="H335">
        <v>0.27108257697924643</v>
      </c>
      <c r="I335">
        <v>0.18096264183937519</v>
      </c>
      <c r="M335" t="s">
        <v>3177</v>
      </c>
      <c r="N335">
        <v>4.3330711774292936E-2</v>
      </c>
      <c r="O335">
        <v>-0.14480247944365995</v>
      </c>
      <c r="P335">
        <v>5.769303538741169E-2</v>
      </c>
      <c r="Q335">
        <v>7.2280960009388454E-2</v>
      </c>
      <c r="R335">
        <v>-0.30394663943168981</v>
      </c>
      <c r="S335">
        <v>-0.36556396728961055</v>
      </c>
      <c r="T335">
        <v>9.1682744092832891E-2</v>
      </c>
      <c r="U335">
        <v>0.31407925716203339</v>
      </c>
    </row>
    <row r="336" spans="1:21">
      <c r="A336" t="s">
        <v>3068</v>
      </c>
      <c r="B336">
        <v>-0.10679933144907193</v>
      </c>
      <c r="C336">
        <v>-8.0668032355508262E-2</v>
      </c>
      <c r="D336">
        <v>-5.9702900423470081E-4</v>
      </c>
      <c r="E336">
        <v>-2.2582587072666402E-3</v>
      </c>
      <c r="F336">
        <v>-1.0408766759337376</v>
      </c>
      <c r="G336">
        <v>-0.14874672946069431</v>
      </c>
      <c r="H336">
        <v>-0.96719193495153732</v>
      </c>
      <c r="I336">
        <v>0.60008681328958013</v>
      </c>
      <c r="M336" t="s">
        <v>3178</v>
      </c>
      <c r="N336">
        <v>9.75081517761789E-2</v>
      </c>
      <c r="O336">
        <v>3.0217768890489119E-2</v>
      </c>
      <c r="P336">
        <v>-8.7102003357897223E-2</v>
      </c>
      <c r="Q336">
        <v>7.2852214082954739E-2</v>
      </c>
      <c r="R336" t="e">
        <v>#N/A</v>
      </c>
      <c r="S336" t="e">
        <v>#N/A</v>
      </c>
      <c r="T336" t="e">
        <v>#N/A</v>
      </c>
      <c r="U336" t="e">
        <v>#N/A</v>
      </c>
    </row>
    <row r="337" spans="1:21">
      <c r="A337" t="s">
        <v>3792</v>
      </c>
      <c r="B337">
        <v>0.98023583261552993</v>
      </c>
      <c r="C337">
        <v>0.78825013897983875</v>
      </c>
      <c r="D337">
        <v>0.65923473661752341</v>
      </c>
      <c r="E337">
        <v>0.89702111685023289</v>
      </c>
      <c r="F337">
        <v>2.6085072211931348</v>
      </c>
      <c r="G337">
        <v>-0.55425742036236336</v>
      </c>
      <c r="H337">
        <v>-2.2699999999999991</v>
      </c>
      <c r="I337">
        <v>1.3734109920903273E-2</v>
      </c>
      <c r="M337" t="s">
        <v>3179</v>
      </c>
      <c r="N337">
        <v>0.15898231377582309</v>
      </c>
      <c r="O337">
        <v>0.1178108200008187</v>
      </c>
      <c r="P337">
        <v>0.21116741085267368</v>
      </c>
      <c r="Q337">
        <v>7.3451514591288528E-2</v>
      </c>
      <c r="R337" t="e">
        <v>#N/A</v>
      </c>
      <c r="S337" t="e">
        <v>#N/A</v>
      </c>
      <c r="T337" t="e">
        <v>#N/A</v>
      </c>
      <c r="U337" t="e">
        <v>#N/A</v>
      </c>
    </row>
    <row r="338" spans="1:21">
      <c r="A338" t="s">
        <v>3719</v>
      </c>
      <c r="B338">
        <v>8.8577605043106064E-3</v>
      </c>
      <c r="C338">
        <v>0.18287678986785885</v>
      </c>
      <c r="D338">
        <v>0.62906130965471196</v>
      </c>
      <c r="E338">
        <v>0.40185563184449857</v>
      </c>
      <c r="F338">
        <v>-1.1020002727443587</v>
      </c>
      <c r="G338">
        <v>-1.8155549392313002</v>
      </c>
      <c r="H338">
        <v>-2.1661064202993203</v>
      </c>
      <c r="I338">
        <v>0.15419145165791798</v>
      </c>
      <c r="M338" t="s">
        <v>3180</v>
      </c>
      <c r="N338">
        <v>2.2555396139298564E-2</v>
      </c>
      <c r="O338">
        <v>0.11224074269690379</v>
      </c>
      <c r="P338">
        <v>6.7169028421370305E-2</v>
      </c>
      <c r="Q338">
        <v>7.3994367057075294E-2</v>
      </c>
      <c r="R338">
        <v>9.8688129558863927E-2</v>
      </c>
      <c r="S338">
        <v>-0.36122492143987545</v>
      </c>
      <c r="T338">
        <v>0.30034355533890672</v>
      </c>
      <c r="U338">
        <v>0.33841550603884163</v>
      </c>
    </row>
    <row r="339" spans="1:21">
      <c r="A339" t="s">
        <v>2973</v>
      </c>
      <c r="B339">
        <v>-0.25823394586809423</v>
      </c>
      <c r="C339">
        <v>-0.25703473129568988</v>
      </c>
      <c r="D339">
        <v>-7.2882144353349082E-3</v>
      </c>
      <c r="E339">
        <v>-0.12545198117248885</v>
      </c>
      <c r="F339">
        <v>0.80414663612232573</v>
      </c>
      <c r="G339">
        <v>-2.6382118865380741</v>
      </c>
      <c r="H339">
        <v>0.24979171258074087</v>
      </c>
      <c r="I339">
        <v>0.35005395714080262</v>
      </c>
      <c r="M339" t="s">
        <v>3181</v>
      </c>
      <c r="N339">
        <v>0.28785700377158702</v>
      </c>
      <c r="O339">
        <v>3.7929192211532854E-2</v>
      </c>
      <c r="P339">
        <v>0.11385025293790794</v>
      </c>
      <c r="Q339">
        <v>7.4015202274119687E-2</v>
      </c>
      <c r="R339">
        <v>7.2594488611324821E-3</v>
      </c>
      <c r="S339">
        <v>-0.48894290381941169</v>
      </c>
      <c r="T339">
        <v>0.14603183648309837</v>
      </c>
      <c r="U339">
        <v>0.54835959724644534</v>
      </c>
    </row>
    <row r="340" spans="1:21">
      <c r="A340" t="s">
        <v>3447</v>
      </c>
      <c r="B340">
        <v>4.4609061955653397E-3</v>
      </c>
      <c r="C340">
        <v>-4.9467633968345137E-2</v>
      </c>
      <c r="D340">
        <v>9.3376521264297255E-2</v>
      </c>
      <c r="E340">
        <v>0.1935639156535913</v>
      </c>
      <c r="F340">
        <v>-0.20121724532533411</v>
      </c>
      <c r="G340">
        <v>-0.16056583407624503</v>
      </c>
      <c r="H340">
        <v>-6.3872292352542062E-2</v>
      </c>
      <c r="I340">
        <v>0.92343876317182538</v>
      </c>
      <c r="M340" t="s">
        <v>3182</v>
      </c>
      <c r="N340">
        <v>5.851507976708225E-2</v>
      </c>
      <c r="O340">
        <v>2.0191308977289001E-2</v>
      </c>
      <c r="P340">
        <v>5.0648189004717278E-2</v>
      </c>
      <c r="Q340">
        <v>7.4048118658662565E-2</v>
      </c>
      <c r="R340">
        <v>-0.85048097534362299</v>
      </c>
      <c r="S340">
        <v>-1.168161415975131</v>
      </c>
      <c r="T340">
        <v>-1.6700247340060521</v>
      </c>
      <c r="U340">
        <v>0.45662580456157392</v>
      </c>
    </row>
    <row r="341" spans="1:21">
      <c r="A341" t="s">
        <v>2952</v>
      </c>
      <c r="B341">
        <v>-0.60522493888490492</v>
      </c>
      <c r="C341">
        <v>-0.29176188025982286</v>
      </c>
      <c r="D341">
        <v>1.8129495236459892E-2</v>
      </c>
      <c r="E341">
        <v>-0.17049162499786355</v>
      </c>
      <c r="F341">
        <v>0.14056987546173538</v>
      </c>
      <c r="G341">
        <v>-1.2065809405237522</v>
      </c>
      <c r="H341">
        <v>-0.28937185915465535</v>
      </c>
      <c r="I341">
        <v>0.48711532832461241</v>
      </c>
      <c r="M341" t="s">
        <v>3183</v>
      </c>
      <c r="N341">
        <v>0.23062675159884735</v>
      </c>
      <c r="O341">
        <v>0.11300027527077805</v>
      </c>
      <c r="P341">
        <v>0.11820015654068906</v>
      </c>
      <c r="Q341">
        <v>7.5338510941883957E-2</v>
      </c>
      <c r="R341">
        <v>-0.39231078134216602</v>
      </c>
      <c r="S341">
        <v>-0.24258997420544168</v>
      </c>
      <c r="T341">
        <v>8.9914802706418898E-2</v>
      </c>
      <c r="U341">
        <v>-0.39760466740801448</v>
      </c>
    </row>
    <row r="342" spans="1:21">
      <c r="A342" t="s">
        <v>2974</v>
      </c>
      <c r="B342">
        <v>-0.14495368566783448</v>
      </c>
      <c r="C342">
        <v>-0.23833973157106947</v>
      </c>
      <c r="D342">
        <v>-0.12714846890398052</v>
      </c>
      <c r="E342">
        <v>-0.12525052260053873</v>
      </c>
      <c r="F342">
        <v>0.13267231754904737</v>
      </c>
      <c r="G342">
        <v>-0.35485584936910675</v>
      </c>
      <c r="H342">
        <v>-0.65946970632612667</v>
      </c>
      <c r="I342">
        <v>3.1059125072482225E-2</v>
      </c>
      <c r="M342" t="s">
        <v>3184</v>
      </c>
      <c r="N342">
        <v>-4.5797910750366266E-2</v>
      </c>
      <c r="O342">
        <v>-4.0296263367475244E-2</v>
      </c>
      <c r="P342">
        <v>0.12782938237348987</v>
      </c>
      <c r="Q342">
        <v>7.543031074506612E-2</v>
      </c>
      <c r="R342">
        <v>9.2688400940056204E-2</v>
      </c>
      <c r="S342">
        <v>-0.30816729023555639</v>
      </c>
      <c r="T342">
        <v>-0.10772051639981199</v>
      </c>
      <c r="U342">
        <v>0.19290822698462654</v>
      </c>
    </row>
    <row r="343" spans="1:21">
      <c r="A343" t="s">
        <v>3103</v>
      </c>
      <c r="B343">
        <v>9.7811824910227524E-2</v>
      </c>
      <c r="C343">
        <v>0.15718860959746125</v>
      </c>
      <c r="D343">
        <v>9.3707342208921948E-2</v>
      </c>
      <c r="E343">
        <v>2.8900498274091281E-2</v>
      </c>
      <c r="F343">
        <v>-0.38825111714865418</v>
      </c>
      <c r="G343">
        <v>-0.31731958160811352</v>
      </c>
      <c r="H343">
        <v>-8.0153288509765344E-2</v>
      </c>
      <c r="I343">
        <v>-1.1473064054393476</v>
      </c>
      <c r="M343" t="s">
        <v>3185</v>
      </c>
      <c r="N343">
        <v>7.1677543270658797E-2</v>
      </c>
      <c r="O343">
        <v>8.9178228824505129E-2</v>
      </c>
      <c r="P343">
        <v>9.9948676787827012E-2</v>
      </c>
      <c r="Q343">
        <v>7.6548181786270778E-2</v>
      </c>
      <c r="R343" t="e">
        <v>#N/A</v>
      </c>
      <c r="S343" t="e">
        <v>#N/A</v>
      </c>
      <c r="T343" t="e">
        <v>#N/A</v>
      </c>
      <c r="U343" t="e">
        <v>#N/A</v>
      </c>
    </row>
    <row r="344" spans="1:21">
      <c r="A344" t="s">
        <v>2916</v>
      </c>
      <c r="B344">
        <v>-0.35557621211914725</v>
      </c>
      <c r="C344">
        <v>-0.33766929357735337</v>
      </c>
      <c r="D344">
        <v>-0.36568572126130772</v>
      </c>
      <c r="E344">
        <v>-0.25896756933147363</v>
      </c>
      <c r="F344">
        <v>0.29028264137308962</v>
      </c>
      <c r="G344">
        <v>-0.60359666216680341</v>
      </c>
      <c r="H344">
        <v>-0.55857458075658306</v>
      </c>
      <c r="I344">
        <v>-0.29121006751422168</v>
      </c>
      <c r="M344" t="s">
        <v>3186</v>
      </c>
      <c r="N344">
        <v>-1.0759676838063803E-2</v>
      </c>
      <c r="O344">
        <v>-8.9626007454561368E-2</v>
      </c>
      <c r="P344">
        <v>9.011942785392256E-2</v>
      </c>
      <c r="Q344">
        <v>7.7300907069006691E-2</v>
      </c>
      <c r="R344">
        <v>1.856308196782026E-2</v>
      </c>
      <c r="S344">
        <v>-0.26153425324342805</v>
      </c>
      <c r="T344">
        <v>-9.623956981253938E-2</v>
      </c>
      <c r="U344">
        <v>7.3184120286734974E-2</v>
      </c>
    </row>
    <row r="345" spans="1:21">
      <c r="A345" t="s">
        <v>3533</v>
      </c>
      <c r="B345">
        <v>4.4577508171898192E-2</v>
      </c>
      <c r="C345">
        <v>0.26054685138238093</v>
      </c>
      <c r="D345">
        <v>0.26833698763864594</v>
      </c>
      <c r="E345">
        <v>0.23913400912872504</v>
      </c>
      <c r="F345">
        <v>-0.41714110722064585</v>
      </c>
      <c r="G345">
        <v>-0.41719676138372802</v>
      </c>
      <c r="H345">
        <v>-0.10431310388670255</v>
      </c>
      <c r="I345">
        <v>-1.3946254283581094E-5</v>
      </c>
      <c r="M345" t="s">
        <v>3186</v>
      </c>
      <c r="N345">
        <v>-1.0759676838063803E-2</v>
      </c>
      <c r="O345">
        <v>-8.9626007454561368E-2</v>
      </c>
      <c r="P345">
        <v>9.011942785392256E-2</v>
      </c>
      <c r="Q345">
        <v>7.7300907069006691E-2</v>
      </c>
      <c r="R345">
        <v>1.856308196782026E-2</v>
      </c>
      <c r="S345">
        <v>-0.26153425324342805</v>
      </c>
      <c r="T345">
        <v>-9.623956981253938E-2</v>
      </c>
      <c r="U345">
        <v>7.3184120286734974E-2</v>
      </c>
    </row>
    <row r="346" spans="1:21">
      <c r="A346" t="s">
        <v>3228</v>
      </c>
      <c r="B346">
        <v>-0.10550888507855104</v>
      </c>
      <c r="C346">
        <v>4.8232562619381858E-2</v>
      </c>
      <c r="D346">
        <v>0.11598715943360766</v>
      </c>
      <c r="E346">
        <v>9.8126394507481091E-2</v>
      </c>
      <c r="F346">
        <v>0.41717766923438715</v>
      </c>
      <c r="G346">
        <v>0.41717766923438715</v>
      </c>
      <c r="H346">
        <v>0.10429915763241897</v>
      </c>
      <c r="I346">
        <v>0.14853637403017408</v>
      </c>
      <c r="M346" t="s">
        <v>3187</v>
      </c>
      <c r="N346">
        <v>-7.8271140039939274E-4</v>
      </c>
      <c r="O346">
        <v>1.1453792345454336E-2</v>
      </c>
      <c r="P346">
        <v>7.4133512915888364E-2</v>
      </c>
      <c r="Q346">
        <v>7.7334022474882053E-2</v>
      </c>
      <c r="R346" t="e">
        <v>#N/A</v>
      </c>
      <c r="S346" t="e">
        <v>#N/A</v>
      </c>
      <c r="T346" t="e">
        <v>#N/A</v>
      </c>
      <c r="U346" t="e">
        <v>#N/A</v>
      </c>
    </row>
    <row r="347" spans="1:21">
      <c r="A347" t="s">
        <v>3363</v>
      </c>
      <c r="B347">
        <v>3.8111653400370225E-2</v>
      </c>
      <c r="C347">
        <v>0.23503366716176496</v>
      </c>
      <c r="D347">
        <v>0.14505847312213724</v>
      </c>
      <c r="E347">
        <v>0.15350011964397786</v>
      </c>
      <c r="F347">
        <v>0.56666666666666687</v>
      </c>
      <c r="G347">
        <v>-0.24000000000000002</v>
      </c>
      <c r="H347">
        <v>0.51000000000000023</v>
      </c>
      <c r="I347">
        <v>6.6666666666666763E-2</v>
      </c>
      <c r="M347" t="s">
        <v>3188</v>
      </c>
      <c r="N347">
        <v>-2.0468324059021121E-2</v>
      </c>
      <c r="O347">
        <v>9.0753112526802977E-3</v>
      </c>
      <c r="P347">
        <v>1.524697616986548E-2</v>
      </c>
      <c r="Q347">
        <v>7.7369522783665989E-2</v>
      </c>
      <c r="R347">
        <v>-0.19841009242617411</v>
      </c>
      <c r="S347">
        <v>-0.9002330786576086</v>
      </c>
      <c r="T347">
        <v>-0.41566821666548587</v>
      </c>
      <c r="U347">
        <v>-0.22540905037317746</v>
      </c>
    </row>
    <row r="348" spans="1:21">
      <c r="A348" t="s">
        <v>3242</v>
      </c>
      <c r="B348">
        <v>0.10769677165791294</v>
      </c>
      <c r="C348">
        <v>0.17945621511540127</v>
      </c>
      <c r="D348">
        <v>-8.866643081711173E-2</v>
      </c>
      <c r="E348">
        <v>0.10450519177902995</v>
      </c>
      <c r="F348">
        <v>-0.16891674610249174</v>
      </c>
      <c r="G348">
        <v>0.11889902631474196</v>
      </c>
      <c r="H348">
        <v>4.0362606496571557E-2</v>
      </c>
      <c r="I348">
        <v>0.51112893611909771</v>
      </c>
      <c r="M348" t="s">
        <v>3189</v>
      </c>
      <c r="N348">
        <v>7.1846271118599134E-2</v>
      </c>
      <c r="O348">
        <v>9.0902378419413701E-3</v>
      </c>
      <c r="P348">
        <v>3.8511176719036866E-2</v>
      </c>
      <c r="Q348">
        <v>7.7472440310307158E-2</v>
      </c>
      <c r="R348" t="e">
        <v>#N/A</v>
      </c>
      <c r="S348" t="e">
        <v>#N/A</v>
      </c>
      <c r="T348" t="e">
        <v>#N/A</v>
      </c>
      <c r="U348" t="e">
        <v>#N/A</v>
      </c>
    </row>
    <row r="349" spans="1:21">
      <c r="A349" t="s">
        <v>3112</v>
      </c>
      <c r="B349">
        <v>-0.15527953929320465</v>
      </c>
      <c r="C349">
        <v>0.16474934946011285</v>
      </c>
      <c r="D349">
        <v>0.12648020013562619</v>
      </c>
      <c r="E349">
        <v>3.4503058214384097E-2</v>
      </c>
      <c r="F349">
        <v>-0.43114561803079549</v>
      </c>
      <c r="G349">
        <v>0.3081370379117982</v>
      </c>
      <c r="H349">
        <v>0.25915300374358557</v>
      </c>
      <c r="I349">
        <v>0.61263590528001799</v>
      </c>
      <c r="M349" t="s">
        <v>3190</v>
      </c>
      <c r="N349">
        <v>4.0056579455295137E-2</v>
      </c>
      <c r="O349">
        <v>9.3321799154157309E-2</v>
      </c>
      <c r="P349">
        <v>0.10129701569717703</v>
      </c>
      <c r="Q349">
        <v>7.7833505247752621E-2</v>
      </c>
      <c r="R349">
        <v>0.38361357490021902</v>
      </c>
      <c r="S349">
        <v>0.24503990874239504</v>
      </c>
      <c r="T349">
        <v>6.7311205428496182E-2</v>
      </c>
      <c r="U349">
        <v>-6.6964264940429327E-2</v>
      </c>
    </row>
    <row r="350" spans="1:21">
      <c r="A350" t="s">
        <v>2959</v>
      </c>
      <c r="B350">
        <v>-9.4011618620079715E-2</v>
      </c>
      <c r="C350">
        <v>8.5054210484963741E-2</v>
      </c>
      <c r="D350">
        <v>-0.15932893054070471</v>
      </c>
      <c r="E350">
        <v>-0.15514039586784556</v>
      </c>
      <c r="F350">
        <v>0.15000000000000005</v>
      </c>
      <c r="G350">
        <v>1.3471562082259483</v>
      </c>
      <c r="H350">
        <v>1.0695436610200257</v>
      </c>
      <c r="I350">
        <v>0.27314431225360808</v>
      </c>
      <c r="M350" t="s">
        <v>3191</v>
      </c>
      <c r="N350">
        <v>3.9328279380703268E-2</v>
      </c>
      <c r="O350">
        <v>0.12441433005772007</v>
      </c>
      <c r="P350">
        <v>0.24012609835012069</v>
      </c>
      <c r="Q350">
        <v>7.7863592028663942E-2</v>
      </c>
      <c r="R350" t="e">
        <v>#N/A</v>
      </c>
      <c r="S350" t="e">
        <v>#N/A</v>
      </c>
      <c r="T350" t="e">
        <v>#N/A</v>
      </c>
      <c r="U350" t="e">
        <v>#N/A</v>
      </c>
    </row>
    <row r="351" spans="1:21">
      <c r="A351" t="s">
        <v>3166</v>
      </c>
      <c r="B351">
        <v>8.1121891496590645E-2</v>
      </c>
      <c r="C351">
        <v>0.30473022017164192</v>
      </c>
      <c r="D351">
        <v>4.9121924052393247E-2</v>
      </c>
      <c r="E351">
        <v>6.7483595203161051E-2</v>
      </c>
      <c r="F351">
        <v>-0.11318947793929864</v>
      </c>
      <c r="G351">
        <v>-0.28819771969608704</v>
      </c>
      <c r="H351">
        <v>0.11458303368014372</v>
      </c>
      <c r="I351">
        <v>0.36319455366845294</v>
      </c>
      <c r="M351" t="s">
        <v>3192</v>
      </c>
      <c r="N351">
        <v>0.13350724130577982</v>
      </c>
      <c r="O351">
        <v>0.3454042999877967</v>
      </c>
      <c r="P351">
        <v>0.40389857372000532</v>
      </c>
      <c r="Q351">
        <v>7.9420630554277796E-2</v>
      </c>
      <c r="R351" t="e">
        <v>#N/A</v>
      </c>
      <c r="S351" t="e">
        <v>#N/A</v>
      </c>
      <c r="T351" t="e">
        <v>#N/A</v>
      </c>
      <c r="U351" t="e">
        <v>#N/A</v>
      </c>
    </row>
    <row r="352" spans="1:21">
      <c r="A352" t="s">
        <v>3190</v>
      </c>
      <c r="B352">
        <v>4.0056579455295137E-2</v>
      </c>
      <c r="C352">
        <v>9.3321799154157309E-2</v>
      </c>
      <c r="D352">
        <v>0.10129701569717703</v>
      </c>
      <c r="E352">
        <v>7.7833505247752621E-2</v>
      </c>
      <c r="F352">
        <v>0.38361357490021902</v>
      </c>
      <c r="G352">
        <v>0.24503990874239504</v>
      </c>
      <c r="H352">
        <v>6.7311205428496182E-2</v>
      </c>
      <c r="I352">
        <v>-6.6964264940429327E-2</v>
      </c>
      <c r="M352" t="s">
        <v>3193</v>
      </c>
      <c r="N352">
        <v>0.16280223248168868</v>
      </c>
      <c r="O352">
        <v>5.7577742669136574E-2</v>
      </c>
      <c r="P352">
        <v>0.10276934187048703</v>
      </c>
      <c r="Q352">
        <v>8.0356707123981672E-2</v>
      </c>
      <c r="R352" t="e">
        <v>#N/A</v>
      </c>
      <c r="S352" t="e">
        <v>#N/A</v>
      </c>
      <c r="T352" t="e">
        <v>#N/A</v>
      </c>
      <c r="U352" t="e">
        <v>#N/A</v>
      </c>
    </row>
    <row r="353" spans="1:21">
      <c r="A353" t="s">
        <v>3273</v>
      </c>
      <c r="B353">
        <v>7.9166272840537483E-2</v>
      </c>
      <c r="C353">
        <v>0.19653703094189642</v>
      </c>
      <c r="D353">
        <v>7.3793942264104365E-2</v>
      </c>
      <c r="E353">
        <v>0.11688756559654466</v>
      </c>
      <c r="F353">
        <v>3.241669259148823E-2</v>
      </c>
      <c r="G353">
        <v>-0.22043095576898622</v>
      </c>
      <c r="H353">
        <v>-0.37952370193244772</v>
      </c>
      <c r="I353">
        <v>0.26937948787683957</v>
      </c>
      <c r="M353" t="s">
        <v>3194</v>
      </c>
      <c r="N353">
        <v>-9.181372709619734E-2</v>
      </c>
      <c r="O353">
        <v>-0.13184439815676741</v>
      </c>
      <c r="P353">
        <v>0.17682305276234261</v>
      </c>
      <c r="Q353">
        <v>8.0519551702064429E-2</v>
      </c>
      <c r="R353" t="e">
        <v>#N/A</v>
      </c>
      <c r="S353" t="e">
        <v>#N/A</v>
      </c>
      <c r="T353" t="e">
        <v>#N/A</v>
      </c>
      <c r="U353" t="e">
        <v>#N/A</v>
      </c>
    </row>
    <row r="354" spans="1:21">
      <c r="A354" t="s">
        <v>3440</v>
      </c>
      <c r="B354">
        <v>0.12835790797822025</v>
      </c>
      <c r="C354">
        <v>0.11556494495118425</v>
      </c>
      <c r="D354">
        <v>0.22643765867296209</v>
      </c>
      <c r="E354">
        <v>0.1906672627539335</v>
      </c>
      <c r="F354">
        <v>0.52145786557151752</v>
      </c>
      <c r="G354">
        <v>0.73003355642783829</v>
      </c>
      <c r="H354">
        <v>0.62573806190864778</v>
      </c>
      <c r="I354">
        <v>0.22280456104526111</v>
      </c>
      <c r="M354" t="s">
        <v>3195</v>
      </c>
      <c r="N354">
        <v>-5.8010079567994005E-3</v>
      </c>
      <c r="O354">
        <v>2.246126255782983E-2</v>
      </c>
      <c r="P354">
        <v>6.8892961755416177E-2</v>
      </c>
      <c r="Q354">
        <v>8.0714343364352278E-2</v>
      </c>
      <c r="R354" t="e">
        <v>#N/A</v>
      </c>
      <c r="S354" t="e">
        <v>#N/A</v>
      </c>
      <c r="T354" t="e">
        <v>#N/A</v>
      </c>
      <c r="U354" t="e">
        <v>#N/A</v>
      </c>
    </row>
    <row r="355" spans="1:21">
      <c r="A355" t="s">
        <v>3560</v>
      </c>
      <c r="B355">
        <v>0.17224656031271915</v>
      </c>
      <c r="C355">
        <v>0.21961057368065914</v>
      </c>
      <c r="D355">
        <v>0.3535672175493404</v>
      </c>
      <c r="E355">
        <v>0.26270514172845177</v>
      </c>
      <c r="F355">
        <v>-1.0345494621886819</v>
      </c>
      <c r="G355">
        <v>6.9028126871379908E-2</v>
      </c>
      <c r="H355">
        <v>-4.2537721588629333E-2</v>
      </c>
      <c r="I355">
        <v>0.10045864048109042</v>
      </c>
      <c r="M355" t="s">
        <v>3196</v>
      </c>
      <c r="N355">
        <v>9.576539276164156E-3</v>
      </c>
      <c r="O355">
        <v>0.18196553851307251</v>
      </c>
      <c r="P355">
        <v>0.11169215788061261</v>
      </c>
      <c r="Q355">
        <v>8.1629695422258702E-2</v>
      </c>
      <c r="R355" t="e">
        <v>#N/A</v>
      </c>
      <c r="S355" t="e">
        <v>#N/A</v>
      </c>
      <c r="T355" t="e">
        <v>#N/A</v>
      </c>
      <c r="U355" t="e">
        <v>#N/A</v>
      </c>
    </row>
    <row r="356" spans="1:21">
      <c r="A356" t="s">
        <v>3702</v>
      </c>
      <c r="B356">
        <v>0.389392376946399</v>
      </c>
      <c r="C356">
        <v>0.28822779472285437</v>
      </c>
      <c r="D356">
        <v>0.33415751504354352</v>
      </c>
      <c r="E356">
        <v>0.3775402235301103</v>
      </c>
      <c r="F356">
        <v>-0.11269189150662413</v>
      </c>
      <c r="G356">
        <v>0.29351977942827551</v>
      </c>
      <c r="H356">
        <v>-0.68974625591914152</v>
      </c>
      <c r="I356">
        <v>0.24755671475627058</v>
      </c>
      <c r="M356" t="s">
        <v>3197</v>
      </c>
      <c r="N356">
        <v>8.8440514208237286E-3</v>
      </c>
      <c r="O356">
        <v>-0.24726980670260801</v>
      </c>
      <c r="P356">
        <v>4.5746056619801925E-2</v>
      </c>
      <c r="Q356">
        <v>8.2210636345000976E-2</v>
      </c>
      <c r="R356">
        <v>-0.8652730769437742</v>
      </c>
      <c r="S356">
        <v>-0.10427139597790396</v>
      </c>
      <c r="T356">
        <v>-1.377909264049783</v>
      </c>
      <c r="U356">
        <v>0.11122211266394293</v>
      </c>
    </row>
    <row r="357" spans="1:21">
      <c r="A357" t="s">
        <v>3392</v>
      </c>
      <c r="B357">
        <v>-2.8472428253191361E-2</v>
      </c>
      <c r="C357">
        <v>-6.3064998757345808E-2</v>
      </c>
      <c r="D357">
        <v>0.16283716303227552</v>
      </c>
      <c r="E357">
        <v>0.16337104876077066</v>
      </c>
      <c r="F357">
        <v>-6.3780735762450344E-2</v>
      </c>
      <c r="G357">
        <v>-0.23990376953430845</v>
      </c>
      <c r="H357">
        <v>5.0183662845235677E-2</v>
      </c>
      <c r="I357">
        <v>0.54358641019246889</v>
      </c>
      <c r="M357" t="s">
        <v>3198</v>
      </c>
      <c r="N357">
        <v>8.4802662676096208E-2</v>
      </c>
      <c r="O357">
        <v>3.3267553830677053E-2</v>
      </c>
      <c r="P357">
        <v>0.10079762080470671</v>
      </c>
      <c r="Q357">
        <v>8.3026438663392932E-2</v>
      </c>
      <c r="R357" t="e">
        <v>#N/A</v>
      </c>
      <c r="S357" t="e">
        <v>#N/A</v>
      </c>
      <c r="T357" t="e">
        <v>#N/A</v>
      </c>
      <c r="U357" t="e">
        <v>#N/A</v>
      </c>
    </row>
    <row r="358" spans="1:21">
      <c r="A358" t="s">
        <v>3051</v>
      </c>
      <c r="B358">
        <v>3.4028701168581262E-2</v>
      </c>
      <c r="C358">
        <v>-7.4839276541155852E-2</v>
      </c>
      <c r="D358">
        <v>-9.7986532051601669E-2</v>
      </c>
      <c r="E358">
        <v>-1.5991724075600205E-2</v>
      </c>
      <c r="F358">
        <v>-1.3946254283581094E-5</v>
      </c>
      <c r="G358">
        <v>-0.33876695626676484</v>
      </c>
      <c r="H358">
        <v>-0.2086262077734051</v>
      </c>
      <c r="I358">
        <v>-1.3946254283581094E-5</v>
      </c>
      <c r="M358" t="s">
        <v>3199</v>
      </c>
      <c r="N358">
        <v>0.11675583038260007</v>
      </c>
      <c r="O358">
        <v>6.5051641609510713E-2</v>
      </c>
      <c r="P358">
        <v>7.6769664415769628E-2</v>
      </c>
      <c r="Q358">
        <v>8.3324440756851442E-2</v>
      </c>
      <c r="R358">
        <v>-0.76779868022719866</v>
      </c>
      <c r="S358">
        <v>0.17361634206398813</v>
      </c>
      <c r="T358">
        <v>-0.19807987720113285</v>
      </c>
      <c r="U358">
        <v>0.51613955062466366</v>
      </c>
    </row>
    <row r="359" spans="1:21">
      <c r="A359" t="s">
        <v>3714</v>
      </c>
      <c r="B359">
        <v>0.19976836470523213</v>
      </c>
      <c r="C359">
        <v>0.15089398816253122</v>
      </c>
      <c r="D359">
        <v>0.19808840636853348</v>
      </c>
      <c r="E359">
        <v>0.39449485338128965</v>
      </c>
      <c r="F359">
        <v>1.0581795460442536</v>
      </c>
      <c r="G359">
        <v>1.4600877881620182</v>
      </c>
      <c r="H359">
        <v>0.62573806190864778</v>
      </c>
      <c r="I359">
        <v>-0.10431310388670255</v>
      </c>
      <c r="M359" t="s">
        <v>3200</v>
      </c>
      <c r="N359">
        <v>-3.6966786284578598E-2</v>
      </c>
      <c r="O359">
        <v>0.10278887486136359</v>
      </c>
      <c r="P359">
        <v>0.11758792963667458</v>
      </c>
      <c r="Q359">
        <v>8.3596116392048683E-2</v>
      </c>
      <c r="R359">
        <v>-6.8909448500639098E-2</v>
      </c>
      <c r="S359">
        <v>2.5200361608009401E-2</v>
      </c>
      <c r="T359">
        <v>-0.10431310388670255</v>
      </c>
      <c r="U359">
        <v>0</v>
      </c>
    </row>
    <row r="360" spans="1:21">
      <c r="A360" t="s">
        <v>3463</v>
      </c>
      <c r="B360">
        <v>0.3004281966119563</v>
      </c>
      <c r="C360">
        <v>0.3562125907322653</v>
      </c>
      <c r="D360">
        <v>0.232466951473529</v>
      </c>
      <c r="E360">
        <v>0.20174606032324766</v>
      </c>
      <c r="F360">
        <v>-9.8612093515344848E-2</v>
      </c>
      <c r="G360">
        <v>-0.20113402280836679</v>
      </c>
      <c r="H360">
        <v>-0.15130797562023121</v>
      </c>
      <c r="I360">
        <v>0.2879584800977717</v>
      </c>
      <c r="M360" t="s">
        <v>3201</v>
      </c>
      <c r="N360">
        <v>6.9564481392634672E-2</v>
      </c>
      <c r="O360">
        <v>8.6015481511028752E-2</v>
      </c>
      <c r="P360">
        <v>6.1380627090445276E-2</v>
      </c>
      <c r="Q360">
        <v>8.3986139750503744E-2</v>
      </c>
      <c r="R360" t="e">
        <v>#N/A</v>
      </c>
      <c r="S360" t="e">
        <v>#N/A</v>
      </c>
      <c r="T360" t="e">
        <v>#N/A</v>
      </c>
      <c r="U360" t="e">
        <v>#N/A</v>
      </c>
    </row>
    <row r="361" spans="1:21">
      <c r="A361" t="s">
        <v>3251</v>
      </c>
      <c r="B361">
        <v>1.6732856782280005E-2</v>
      </c>
      <c r="C361">
        <v>4.3122942006464597E-2</v>
      </c>
      <c r="D361">
        <v>8.3992520343260223E-3</v>
      </c>
      <c r="E361">
        <v>0.10829441347076486</v>
      </c>
      <c r="F361">
        <v>-0.52145421110734835</v>
      </c>
      <c r="G361">
        <v>-0.52152876161397377</v>
      </c>
      <c r="H361">
        <v>-0.31293931166010763</v>
      </c>
      <c r="I361">
        <v>0</v>
      </c>
      <c r="M361" t="s">
        <v>3202</v>
      </c>
      <c r="N361">
        <v>-9.1450267299164883E-4</v>
      </c>
      <c r="O361">
        <v>0.24138312234791406</v>
      </c>
      <c r="P361">
        <v>-9.685131835151975E-2</v>
      </c>
      <c r="Q361">
        <v>8.4128433671912209E-2</v>
      </c>
      <c r="R361" t="e">
        <v>#N/A</v>
      </c>
      <c r="S361" t="e">
        <v>#N/A</v>
      </c>
      <c r="T361" t="e">
        <v>#N/A</v>
      </c>
      <c r="U361" t="e">
        <v>#N/A</v>
      </c>
    </row>
    <row r="362" spans="1:21">
      <c r="A362" t="s">
        <v>3101</v>
      </c>
      <c r="B362">
        <v>4.9825289539341081E-2</v>
      </c>
      <c r="C362">
        <v>2.8446602846396125E-2</v>
      </c>
      <c r="D362">
        <v>0.25322363822817229</v>
      </c>
      <c r="E362">
        <v>2.6102849473764948E-2</v>
      </c>
      <c r="F362">
        <v>0.29425314127524538</v>
      </c>
      <c r="G362">
        <v>0.16872309375713246</v>
      </c>
      <c r="H362">
        <v>-0.8406881854388436</v>
      </c>
      <c r="I362">
        <v>3.7751240315018642E-2</v>
      </c>
      <c r="M362" t="s">
        <v>3203</v>
      </c>
      <c r="N362">
        <v>-2.953672040218221E-2</v>
      </c>
      <c r="O362">
        <v>-6.3636567087276788E-2</v>
      </c>
      <c r="P362">
        <v>2.4708093376528129E-2</v>
      </c>
      <c r="Q362">
        <v>8.4827513037170121E-2</v>
      </c>
      <c r="R362">
        <v>-0.16967305175471045</v>
      </c>
      <c r="S362">
        <v>-0.36956992723339338</v>
      </c>
      <c r="T362">
        <v>-0.42502621235785121</v>
      </c>
      <c r="U362">
        <v>0.28150544042244258</v>
      </c>
    </row>
    <row r="363" spans="1:21">
      <c r="A363" t="s">
        <v>3301</v>
      </c>
      <c r="B363">
        <v>1.2585762554372847E-2</v>
      </c>
      <c r="C363">
        <v>2.385116453979811E-2</v>
      </c>
      <c r="D363">
        <v>0.1384820668283209</v>
      </c>
      <c r="E363">
        <v>0.12977381631580709</v>
      </c>
      <c r="F363">
        <v>-1.6796754134998249</v>
      </c>
      <c r="G363">
        <v>0.73034544469930729</v>
      </c>
      <c r="H363">
        <v>0.79221829199273142</v>
      </c>
      <c r="I363">
        <v>-0.1464915192204673</v>
      </c>
      <c r="M363" t="s">
        <v>3204</v>
      </c>
      <c r="N363">
        <v>0.3801622717880766</v>
      </c>
      <c r="O363">
        <v>0.27438485909535465</v>
      </c>
      <c r="P363">
        <v>0.13491789720337691</v>
      </c>
      <c r="Q363">
        <v>8.493995003548406E-2</v>
      </c>
      <c r="R363" t="e">
        <v>#N/A</v>
      </c>
      <c r="S363" t="e">
        <v>#N/A</v>
      </c>
      <c r="T363" t="e">
        <v>#N/A</v>
      </c>
      <c r="U363" t="e">
        <v>#N/A</v>
      </c>
    </row>
    <row r="364" spans="1:21">
      <c r="A364" t="s">
        <v>2930</v>
      </c>
      <c r="B364">
        <v>0.23438690607821694</v>
      </c>
      <c r="C364">
        <v>0.1624897974869195</v>
      </c>
      <c r="D364">
        <v>0.30938793813565291</v>
      </c>
      <c r="E364">
        <v>0.33833062371447625</v>
      </c>
      <c r="F364">
        <v>-0.31293931166010763</v>
      </c>
      <c r="G364">
        <v>-0.31293931166010763</v>
      </c>
      <c r="H364">
        <v>-0.10431310388670255</v>
      </c>
      <c r="I364">
        <v>0</v>
      </c>
      <c r="M364" t="s">
        <v>3205</v>
      </c>
      <c r="N364">
        <v>3.5302955239536707E-2</v>
      </c>
      <c r="O364">
        <v>0.25387878793495694</v>
      </c>
      <c r="P364">
        <v>0.12267365274851333</v>
      </c>
      <c r="Q364">
        <v>8.7072109895042313E-2</v>
      </c>
      <c r="R364">
        <v>-0.11481433422739011</v>
      </c>
      <c r="S364">
        <v>-0.15017350599107096</v>
      </c>
      <c r="T364">
        <v>-0.36457029903022353</v>
      </c>
      <c r="U364">
        <v>-2.0143258165583249E-2</v>
      </c>
    </row>
    <row r="365" spans="1:21">
      <c r="A365" t="s">
        <v>3090</v>
      </c>
      <c r="B365">
        <v>8.4040541696692825E-2</v>
      </c>
      <c r="C365">
        <v>-6.4098165821216982E-2</v>
      </c>
      <c r="D365">
        <v>2.8125180863406266E-2</v>
      </c>
      <c r="E365">
        <v>1.6567442674475533E-2</v>
      </c>
      <c r="F365">
        <v>-1.3200821503295249E-2</v>
      </c>
      <c r="G365">
        <v>-0.32778154632685441</v>
      </c>
      <c r="H365">
        <v>-0.13752474352864558</v>
      </c>
      <c r="I365">
        <v>0.50181521574668597</v>
      </c>
      <c r="M365" t="s">
        <v>3206</v>
      </c>
      <c r="N365">
        <v>5.4107077105370978E-3</v>
      </c>
      <c r="O365">
        <v>1.3193954468113661E-2</v>
      </c>
      <c r="P365">
        <v>6.2469294866079987E-2</v>
      </c>
      <c r="Q365">
        <v>8.7100114665635317E-2</v>
      </c>
      <c r="R365" t="e">
        <v>#N/A</v>
      </c>
      <c r="S365" t="e">
        <v>#N/A</v>
      </c>
      <c r="T365" t="e">
        <v>#N/A</v>
      </c>
      <c r="U365" t="e">
        <v>#N/A</v>
      </c>
    </row>
    <row r="366" spans="1:21">
      <c r="A366" t="s">
        <v>3138</v>
      </c>
      <c r="B366">
        <v>4.1883685087517407E-2</v>
      </c>
      <c r="C366">
        <v>3.4856931298996828E-2</v>
      </c>
      <c r="D366">
        <v>1.7485579067963948E-2</v>
      </c>
      <c r="E366">
        <v>5.2446007551398145E-2</v>
      </c>
      <c r="F366">
        <v>-1.7912191285833885</v>
      </c>
      <c r="G366">
        <v>-0.72492362823567602</v>
      </c>
      <c r="H366">
        <v>0.8409048090061445</v>
      </c>
      <c r="I366">
        <v>4.3046993101186794E-2</v>
      </c>
      <c r="M366" t="s">
        <v>3207</v>
      </c>
      <c r="N366">
        <v>7.0604928665113031E-2</v>
      </c>
      <c r="O366">
        <v>0.1670204989407347</v>
      </c>
      <c r="P366">
        <v>-4.1847479685451432E-2</v>
      </c>
      <c r="Q366">
        <v>8.81012501636214E-2</v>
      </c>
      <c r="R366" t="e">
        <v>#N/A</v>
      </c>
      <c r="S366" t="e">
        <v>#N/A</v>
      </c>
      <c r="T366" t="e">
        <v>#N/A</v>
      </c>
      <c r="U366" t="e">
        <v>#N/A</v>
      </c>
    </row>
    <row r="367" spans="1:21">
      <c r="A367" t="s">
        <v>3188</v>
      </c>
      <c r="B367">
        <v>-2.0468324059021121E-2</v>
      </c>
      <c r="C367">
        <v>9.0753112526802977E-3</v>
      </c>
      <c r="D367">
        <v>1.524697616986548E-2</v>
      </c>
      <c r="E367">
        <v>7.7369522783665989E-2</v>
      </c>
      <c r="F367">
        <v>-0.19841009242617411</v>
      </c>
      <c r="G367">
        <v>-0.9002330786576086</v>
      </c>
      <c r="H367">
        <v>-0.41566821666548587</v>
      </c>
      <c r="I367">
        <v>-0.22540905037317746</v>
      </c>
      <c r="M367" t="s">
        <v>3208</v>
      </c>
      <c r="N367">
        <v>0.19288448760651497</v>
      </c>
      <c r="O367">
        <v>0.20153545736577294</v>
      </c>
      <c r="P367">
        <v>0.25971023402235194</v>
      </c>
      <c r="Q367">
        <v>8.8120870446018379E-2</v>
      </c>
      <c r="R367" t="e">
        <v>#N/A</v>
      </c>
      <c r="S367" t="e">
        <v>#N/A</v>
      </c>
      <c r="T367" t="e">
        <v>#N/A</v>
      </c>
      <c r="U367" t="e">
        <v>#N/A</v>
      </c>
    </row>
    <row r="368" spans="1:21">
      <c r="A368" t="s">
        <v>3212</v>
      </c>
      <c r="B368">
        <v>0.22879986964180535</v>
      </c>
      <c r="C368">
        <v>-5.5654644755105925E-2</v>
      </c>
      <c r="D368">
        <v>0.1330428667374112</v>
      </c>
      <c r="E368">
        <v>8.9005148321085692E-2</v>
      </c>
      <c r="F368">
        <v>0</v>
      </c>
      <c r="G368">
        <v>-0.55713109419086126</v>
      </c>
      <c r="H368">
        <v>-0.59216327240638544</v>
      </c>
      <c r="I368">
        <v>-0.17277424966035246</v>
      </c>
      <c r="M368" t="s">
        <v>3209</v>
      </c>
      <c r="N368">
        <v>2.8332935794760514E-2</v>
      </c>
      <c r="O368">
        <v>1.4766714147630743E-2</v>
      </c>
      <c r="P368">
        <v>0.12736016717135112</v>
      </c>
      <c r="Q368">
        <v>8.8201348282764033E-2</v>
      </c>
      <c r="R368">
        <v>0.20859831526483794</v>
      </c>
      <c r="S368">
        <v>-8.1315887960774949E-2</v>
      </c>
      <c r="T368">
        <v>0</v>
      </c>
      <c r="U368">
        <v>0.10429915763241897</v>
      </c>
    </row>
    <row r="369" spans="1:21">
      <c r="A369" t="s">
        <v>3573</v>
      </c>
      <c r="B369">
        <v>0.13262141808305669</v>
      </c>
      <c r="C369">
        <v>0.19078390087769598</v>
      </c>
      <c r="D369">
        <v>0.23061176395888261</v>
      </c>
      <c r="E369">
        <v>0.26736053570741292</v>
      </c>
      <c r="F369">
        <v>-0.73002507199305544</v>
      </c>
      <c r="G369">
        <v>-0.41722644280251076</v>
      </c>
      <c r="H369">
        <v>-0.20858449986460648</v>
      </c>
      <c r="I369">
        <v>0.27278043369606431</v>
      </c>
      <c r="M369" t="s">
        <v>3210</v>
      </c>
      <c r="N369">
        <v>0.18795825522104229</v>
      </c>
      <c r="O369">
        <v>8.7923876827467759E-2</v>
      </c>
      <c r="P369">
        <v>2.9863166629471335E-3</v>
      </c>
      <c r="Q369">
        <v>8.8837379945271258E-2</v>
      </c>
      <c r="R369" t="e">
        <v>#N/A</v>
      </c>
      <c r="S369" t="e">
        <v>#N/A</v>
      </c>
      <c r="T369" t="e">
        <v>#N/A</v>
      </c>
      <c r="U369" t="e">
        <v>#N/A</v>
      </c>
    </row>
    <row r="370" spans="1:21">
      <c r="A370" t="s">
        <v>2914</v>
      </c>
      <c r="B370">
        <v>-0.20596706249888352</v>
      </c>
      <c r="C370">
        <v>-0.21786593267466792</v>
      </c>
      <c r="D370">
        <v>-0.24815173253258471</v>
      </c>
      <c r="E370">
        <v>-0.27406214319666922</v>
      </c>
      <c r="F370">
        <v>-0.60344445031840632</v>
      </c>
      <c r="G370">
        <v>-0.26200077386013243</v>
      </c>
      <c r="H370">
        <v>-0.63901176464426568</v>
      </c>
      <c r="I370">
        <v>0.48531351932459832</v>
      </c>
      <c r="M370" t="s">
        <v>3211</v>
      </c>
      <c r="N370">
        <v>9.8570634098409007E-2</v>
      </c>
      <c r="O370">
        <v>-5.2036005905508199E-2</v>
      </c>
      <c r="P370">
        <v>0.12232408715359204</v>
      </c>
      <c r="Q370">
        <v>8.8933662396196031E-2</v>
      </c>
      <c r="R370">
        <v>-0.48859936001863263</v>
      </c>
      <c r="S370">
        <v>-0.69330227539590739</v>
      </c>
      <c r="T370">
        <v>-0.14356989589504568</v>
      </c>
      <c r="U370">
        <v>0.17362221523802046</v>
      </c>
    </row>
    <row r="371" spans="1:21">
      <c r="A371" t="s">
        <v>3163</v>
      </c>
      <c r="B371">
        <v>0.21455833463015622</v>
      </c>
      <c r="C371">
        <v>0.16662581720909858</v>
      </c>
      <c r="D371">
        <v>0.15320062596174619</v>
      </c>
      <c r="E371">
        <v>6.6592132660731315E-2</v>
      </c>
      <c r="F371">
        <v>-0.50997285232572331</v>
      </c>
      <c r="G371">
        <v>0.34592059012152571</v>
      </c>
      <c r="H371">
        <v>-0.23376073096259811</v>
      </c>
      <c r="I371">
        <v>1.4433494158420883</v>
      </c>
      <c r="M371" t="s">
        <v>3212</v>
      </c>
      <c r="N371">
        <v>0.22879986964180535</v>
      </c>
      <c r="O371">
        <v>-5.5654644755105925E-2</v>
      </c>
      <c r="P371">
        <v>0.1330428667374112</v>
      </c>
      <c r="Q371">
        <v>8.9005148321085692E-2</v>
      </c>
      <c r="R371">
        <v>0</v>
      </c>
      <c r="S371">
        <v>-0.55713109419086126</v>
      </c>
      <c r="T371">
        <v>-0.59216327240638544</v>
      </c>
      <c r="U371">
        <v>-0.17277424966035246</v>
      </c>
    </row>
    <row r="372" spans="1:21">
      <c r="A372" t="s">
        <v>3382</v>
      </c>
      <c r="B372">
        <v>6.4727048438369142E-2</v>
      </c>
      <c r="C372">
        <v>4.8971746153696753E-2</v>
      </c>
      <c r="D372">
        <v>7.9575388399613187E-2</v>
      </c>
      <c r="E372">
        <v>0.16113247077457191</v>
      </c>
      <c r="F372">
        <v>-0.21256788190240386</v>
      </c>
      <c r="G372">
        <v>-0.29787973180010802</v>
      </c>
      <c r="H372">
        <v>-7.970308798778207E-2</v>
      </c>
      <c r="I372">
        <v>0.43644881146966136</v>
      </c>
      <c r="M372" t="s">
        <v>3213</v>
      </c>
      <c r="N372">
        <v>0.17919523498650006</v>
      </c>
      <c r="O372">
        <v>0.22873584255487081</v>
      </c>
      <c r="P372">
        <v>0.10258984700395242</v>
      </c>
      <c r="Q372">
        <v>8.9517954310749229E-2</v>
      </c>
      <c r="R372">
        <v>0.20859831526483794</v>
      </c>
      <c r="S372">
        <v>0.83432905094702903</v>
      </c>
      <c r="T372">
        <v>0.31287851160196822</v>
      </c>
      <c r="U372">
        <v>0.31289747289725689</v>
      </c>
    </row>
    <row r="373" spans="1:21">
      <c r="A373" t="s">
        <v>3569</v>
      </c>
      <c r="B373">
        <v>0.18350276678653496</v>
      </c>
      <c r="C373">
        <v>0.16854094613424844</v>
      </c>
      <c r="D373">
        <v>0.17536049409953239</v>
      </c>
      <c r="E373">
        <v>0.2656734456831471</v>
      </c>
      <c r="F373">
        <v>-0.39685669035254434</v>
      </c>
      <c r="G373">
        <v>-0.31288365749702546</v>
      </c>
      <c r="H373">
        <v>-0.15445008199332194</v>
      </c>
      <c r="I373">
        <v>-1.7071582001945584E-2</v>
      </c>
      <c r="M373" t="s">
        <v>3159</v>
      </c>
      <c r="N373">
        <v>-0.1453176027444073</v>
      </c>
      <c r="O373">
        <v>0.11444301858197532</v>
      </c>
      <c r="P373">
        <v>5.3270746158904828E-2</v>
      </c>
      <c r="Q373">
        <v>9.0289239461423948E-2</v>
      </c>
      <c r="R373">
        <v>-0.20857055361032292</v>
      </c>
      <c r="S373">
        <v>-1.3946254283581094E-5</v>
      </c>
      <c r="T373">
        <v>0.20859831526483794</v>
      </c>
      <c r="U373">
        <v>0.83432905094702903</v>
      </c>
    </row>
    <row r="374" spans="1:21">
      <c r="A374" t="s">
        <v>3256</v>
      </c>
      <c r="B374">
        <v>0.21768981346980651</v>
      </c>
      <c r="C374">
        <v>0.13126018819932359</v>
      </c>
      <c r="D374">
        <v>0.20325304882810225</v>
      </c>
      <c r="E374">
        <v>0.11066343415230306</v>
      </c>
      <c r="F374">
        <v>-0.33286662152964813</v>
      </c>
      <c r="G374">
        <v>-1.2437331932876294</v>
      </c>
      <c r="H374">
        <v>-0.94792109018447157</v>
      </c>
      <c r="I374">
        <v>-0.17662904233095186</v>
      </c>
      <c r="M374" t="s">
        <v>3214</v>
      </c>
      <c r="N374">
        <v>7.9484492221351677E-2</v>
      </c>
      <c r="O374">
        <v>9.1974562873154586E-2</v>
      </c>
      <c r="P374">
        <v>0.16425199309052577</v>
      </c>
      <c r="Q374">
        <v>9.0854041287337289E-2</v>
      </c>
      <c r="R374">
        <v>-1.3946254283581094E-5</v>
      </c>
      <c r="S374">
        <v>-0.10431310388670255</v>
      </c>
      <c r="T374">
        <v>0</v>
      </c>
      <c r="U374">
        <v>-0.10431310388670255</v>
      </c>
    </row>
    <row r="375" spans="1:21">
      <c r="A375" t="s">
        <v>3308</v>
      </c>
      <c r="B375">
        <v>0.12642026753681765</v>
      </c>
      <c r="C375">
        <v>0.17510644323555183</v>
      </c>
      <c r="D375">
        <v>0.1138139850211539</v>
      </c>
      <c r="E375">
        <v>0.13191665542907405</v>
      </c>
      <c r="F375">
        <v>0</v>
      </c>
      <c r="G375">
        <v>-0.2086262077734051</v>
      </c>
      <c r="H375">
        <v>-0.31293931166010763</v>
      </c>
      <c r="I375">
        <v>0.10429915763241897</v>
      </c>
      <c r="M375" t="s">
        <v>3215</v>
      </c>
      <c r="N375">
        <v>-0.17411396256527742</v>
      </c>
      <c r="O375">
        <v>-4.7806321512501256E-2</v>
      </c>
      <c r="P375">
        <v>7.9280415324698511E-2</v>
      </c>
      <c r="Q375">
        <v>9.1733320442381833E-2</v>
      </c>
      <c r="R375" t="e">
        <v>#N/A</v>
      </c>
      <c r="S375" t="e">
        <v>#N/A</v>
      </c>
      <c r="T375" t="e">
        <v>#N/A</v>
      </c>
      <c r="U375" t="e">
        <v>#N/A</v>
      </c>
    </row>
    <row r="376" spans="1:21">
      <c r="A376" t="s">
        <v>3010</v>
      </c>
      <c r="B376">
        <v>-4.7932966445385514E-2</v>
      </c>
      <c r="C376">
        <v>-0.15697060205688165</v>
      </c>
      <c r="D376">
        <v>-0.13849249154227564</v>
      </c>
      <c r="E376">
        <v>-5.7187476249343845E-2</v>
      </c>
      <c r="F376">
        <v>0.92729058593133129</v>
      </c>
      <c r="G376">
        <v>0.58553335238811643</v>
      </c>
      <c r="H376">
        <v>-0.53059463185988587</v>
      </c>
      <c r="I376">
        <v>1.2865382094217466</v>
      </c>
      <c r="M376" t="s">
        <v>3216</v>
      </c>
      <c r="N376">
        <v>0.13513491328686272</v>
      </c>
      <c r="O376">
        <v>-5.0187560889302665E-2</v>
      </c>
      <c r="P376">
        <v>0.1146312825806058</v>
      </c>
      <c r="Q376">
        <v>9.2143511000920553E-2</v>
      </c>
      <c r="R376" t="e">
        <v>#N/A</v>
      </c>
      <c r="S376" t="e">
        <v>#N/A</v>
      </c>
      <c r="T376" t="e">
        <v>#N/A</v>
      </c>
      <c r="U376" t="e">
        <v>#N/A</v>
      </c>
    </row>
    <row r="377" spans="1:21">
      <c r="A377" t="s">
        <v>3115</v>
      </c>
      <c r="B377">
        <v>5.0593295258468798E-2</v>
      </c>
      <c r="C377">
        <v>0.43838868809379661</v>
      </c>
      <c r="D377">
        <v>0.12253338417737679</v>
      </c>
      <c r="E377">
        <v>3.5767038837484312E-2</v>
      </c>
      <c r="F377">
        <v>-0.10431310388670255</v>
      </c>
      <c r="G377">
        <v>-0.12943576821680366</v>
      </c>
      <c r="H377">
        <v>0.10429915763241897</v>
      </c>
      <c r="I377">
        <v>0.41717766923438715</v>
      </c>
      <c r="M377" t="s">
        <v>3217</v>
      </c>
      <c r="N377">
        <v>0.44109708588629626</v>
      </c>
      <c r="O377">
        <v>7.9930069400353881E-2</v>
      </c>
      <c r="P377">
        <v>7.4776981181663565E-2</v>
      </c>
      <c r="Q377">
        <v>9.2457967536708735E-2</v>
      </c>
      <c r="R377">
        <v>-0.72389479306045101</v>
      </c>
      <c r="S377">
        <v>-0.7664149539016244</v>
      </c>
      <c r="T377">
        <v>-0.63715813757900031</v>
      </c>
      <c r="U377">
        <v>-2.7425820178855382E-2</v>
      </c>
    </row>
    <row r="378" spans="1:21">
      <c r="A378" t="s">
        <v>3695</v>
      </c>
      <c r="B378">
        <v>0.54162611674255956</v>
      </c>
      <c r="C378">
        <v>0.28078170872391139</v>
      </c>
      <c r="D378">
        <v>0.50408420250939523</v>
      </c>
      <c r="E378">
        <v>0.36442787880922872</v>
      </c>
      <c r="F378">
        <v>0.10429915763241897</v>
      </c>
      <c r="G378">
        <v>0</v>
      </c>
      <c r="H378">
        <v>-0.2086262077734051</v>
      </c>
      <c r="I378">
        <v>0.31289747289725689</v>
      </c>
      <c r="M378" t="s">
        <v>3218</v>
      </c>
      <c r="N378">
        <v>2.1734821715506019E-3</v>
      </c>
      <c r="O378">
        <v>-7.6754797406810528E-3</v>
      </c>
      <c r="P378">
        <v>-5.7467499266848875E-2</v>
      </c>
      <c r="Q378">
        <v>9.2801140704826784E-2</v>
      </c>
      <c r="R378" t="e">
        <v>#N/A</v>
      </c>
      <c r="S378" t="e">
        <v>#N/A</v>
      </c>
      <c r="T378" t="e">
        <v>#N/A</v>
      </c>
      <c r="U378" t="e">
        <v>#N/A</v>
      </c>
    </row>
    <row r="379" spans="1:21">
      <c r="A379" t="s">
        <v>3029</v>
      </c>
      <c r="B379">
        <v>6.1345969577976944E-2</v>
      </c>
      <c r="C379">
        <v>5.0422184610582878E-2</v>
      </c>
      <c r="D379">
        <v>7.7780430885198787E-2</v>
      </c>
      <c r="E379">
        <v>-3.7324274510281155E-2</v>
      </c>
      <c r="F379">
        <v>0.86590626137537896</v>
      </c>
      <c r="G379">
        <v>0.91954151515540639</v>
      </c>
      <c r="H379">
        <v>1.1798911332155393</v>
      </c>
      <c r="I379">
        <v>7.1154321415934738E-2</v>
      </c>
      <c r="M379" t="s">
        <v>3219</v>
      </c>
      <c r="N379">
        <v>-5.5891319723268426E-2</v>
      </c>
      <c r="O379">
        <v>1.0216160678418874E-3</v>
      </c>
      <c r="P379">
        <v>-3.8245168327878477E-2</v>
      </c>
      <c r="Q379">
        <v>9.3010779042430269E-2</v>
      </c>
      <c r="R379" t="e">
        <v>#N/A</v>
      </c>
      <c r="S379" t="e">
        <v>#N/A</v>
      </c>
      <c r="T379" t="e">
        <v>#N/A</v>
      </c>
      <c r="U379" t="e">
        <v>#N/A</v>
      </c>
    </row>
    <row r="380" spans="1:21">
      <c r="A380" t="s">
        <v>3598</v>
      </c>
      <c r="B380">
        <v>0.73084283039271447</v>
      </c>
      <c r="C380">
        <v>0.17092941977642895</v>
      </c>
      <c r="D380">
        <v>0.36792167131207854</v>
      </c>
      <c r="E380">
        <v>0.28250964894385716</v>
      </c>
      <c r="F380">
        <v>0.53348622920017563</v>
      </c>
      <c r="G380">
        <v>0.18773260212338902</v>
      </c>
      <c r="H380">
        <v>0.50720062440548219</v>
      </c>
      <c r="I380">
        <v>0.11820465265861792</v>
      </c>
      <c r="M380" t="s">
        <v>3220</v>
      </c>
      <c r="N380">
        <v>2.6401625417148512E-2</v>
      </c>
      <c r="O380">
        <v>-5.4157889010357348E-2</v>
      </c>
      <c r="P380">
        <v>-0.10610189718419537</v>
      </c>
      <c r="Q380">
        <v>9.3259771364779545E-2</v>
      </c>
      <c r="R380" t="e">
        <v>#N/A</v>
      </c>
      <c r="S380" t="e">
        <v>#N/A</v>
      </c>
      <c r="T380" t="e">
        <v>#N/A</v>
      </c>
      <c r="U380" t="e">
        <v>#N/A</v>
      </c>
    </row>
    <row r="381" spans="1:21">
      <c r="A381" t="s">
        <v>3582</v>
      </c>
      <c r="B381">
        <v>0.12530237003194111</v>
      </c>
      <c r="C381">
        <v>-4.7410434985276841E-2</v>
      </c>
      <c r="D381">
        <v>-0.23543387758811898</v>
      </c>
      <c r="E381">
        <v>0.27329091204276812</v>
      </c>
      <c r="F381">
        <v>-0.196639286783308</v>
      </c>
      <c r="G381">
        <v>-0.81853768062871524</v>
      </c>
      <c r="H381">
        <v>-0.60894411743047983</v>
      </c>
      <c r="I381">
        <v>-0.14188541535999569</v>
      </c>
      <c r="M381" t="s">
        <v>3221</v>
      </c>
      <c r="N381">
        <v>-2.4818395379676058E-2</v>
      </c>
      <c r="O381">
        <v>3.1921889098763007E-2</v>
      </c>
      <c r="P381">
        <v>0.10782283358406841</v>
      </c>
      <c r="Q381">
        <v>9.400549033451798E-2</v>
      </c>
      <c r="R381" t="e">
        <v>#N/A</v>
      </c>
      <c r="S381" t="e">
        <v>#N/A</v>
      </c>
      <c r="T381" t="e">
        <v>#N/A</v>
      </c>
      <c r="U381" t="e">
        <v>#N/A</v>
      </c>
    </row>
    <row r="382" spans="1:21">
      <c r="A382" t="s">
        <v>3666</v>
      </c>
      <c r="B382">
        <v>0.33071168582521571</v>
      </c>
      <c r="C382">
        <v>0.25670538824280026</v>
      </c>
      <c r="D382">
        <v>0.21086497488601066</v>
      </c>
      <c r="E382">
        <v>0.33950334748102079</v>
      </c>
      <c r="F382">
        <v>-0.10431310388670255</v>
      </c>
      <c r="G382">
        <v>-0.10432705014098613</v>
      </c>
      <c r="H382">
        <v>8.0946642237276559E-2</v>
      </c>
      <c r="I382">
        <v>0.31287851160196822</v>
      </c>
      <c r="M382" t="s">
        <v>3222</v>
      </c>
      <c r="N382">
        <v>-2.0888511552236744E-2</v>
      </c>
      <c r="O382">
        <v>0.11122167641494381</v>
      </c>
      <c r="P382">
        <v>0.11453492288550297</v>
      </c>
      <c r="Q382">
        <v>9.4611893196507271E-2</v>
      </c>
      <c r="R382" t="e">
        <v>#N/A</v>
      </c>
      <c r="S382" t="e">
        <v>#N/A</v>
      </c>
      <c r="T382" t="e">
        <v>#N/A</v>
      </c>
      <c r="U382" t="e">
        <v>#N/A</v>
      </c>
    </row>
    <row r="383" spans="1:21">
      <c r="A383" t="s">
        <v>2988</v>
      </c>
      <c r="B383">
        <v>-1.4817503809935698E-2</v>
      </c>
      <c r="C383">
        <v>-6.0226624611745855E-2</v>
      </c>
      <c r="D383">
        <v>1.292475910806728E-2</v>
      </c>
      <c r="E383">
        <v>-9.4016876618256986E-2</v>
      </c>
      <c r="F383">
        <v>-0.56423905592286838</v>
      </c>
      <c r="G383">
        <v>0.73090731841050793</v>
      </c>
      <c r="H383">
        <v>0.8162430652685847</v>
      </c>
      <c r="I383">
        <v>0.3505997484815549</v>
      </c>
      <c r="M383" t="s">
        <v>3223</v>
      </c>
      <c r="N383">
        <v>0.12753904135437066</v>
      </c>
      <c r="O383">
        <v>-1.2400446509356037E-2</v>
      </c>
      <c r="P383">
        <v>0.16691728279451973</v>
      </c>
      <c r="Q383">
        <v>9.4619353248162036E-2</v>
      </c>
      <c r="R383" t="e">
        <v>#N/A</v>
      </c>
      <c r="S383" t="e">
        <v>#N/A</v>
      </c>
      <c r="T383" t="e">
        <v>#N/A</v>
      </c>
      <c r="U383" t="e">
        <v>#N/A</v>
      </c>
    </row>
    <row r="384" spans="1:21">
      <c r="A384" t="s">
        <v>3107</v>
      </c>
      <c r="B384">
        <v>2.9106497530845116E-2</v>
      </c>
      <c r="C384">
        <v>0.12067582211740664</v>
      </c>
      <c r="D384">
        <v>8.8264583089277416E-3</v>
      </c>
      <c r="E384">
        <v>3.1484791464558001E-2</v>
      </c>
      <c r="F384">
        <v>-6.0928691913891136E-2</v>
      </c>
      <c r="G384">
        <v>0.1398825959860415</v>
      </c>
      <c r="H384">
        <v>0.18677964801388822</v>
      </c>
      <c r="I384">
        <v>0.43414114467916098</v>
      </c>
      <c r="M384" t="s">
        <v>3224</v>
      </c>
      <c r="N384">
        <v>0.12822221310894669</v>
      </c>
      <c r="O384">
        <v>2.0767347682126219E-2</v>
      </c>
      <c r="P384">
        <v>6.4003119498737937E-2</v>
      </c>
      <c r="Q384">
        <v>9.6057912155147723E-2</v>
      </c>
      <c r="R384">
        <v>7.1211899527414121E-2</v>
      </c>
      <c r="S384">
        <v>-8.9916975205699551E-3</v>
      </c>
      <c r="T384">
        <v>-1.3358508642916295E-2</v>
      </c>
      <c r="U384">
        <v>0.3268317122045315</v>
      </c>
    </row>
    <row r="385" spans="1:21">
      <c r="A385" t="s">
        <v>3181</v>
      </c>
      <c r="B385">
        <v>0.28785700377158702</v>
      </c>
      <c r="C385">
        <v>3.7929192211532854E-2</v>
      </c>
      <c r="D385">
        <v>0.11385025293790794</v>
      </c>
      <c r="E385">
        <v>7.4015202274119687E-2</v>
      </c>
      <c r="F385">
        <v>7.2594488611324821E-3</v>
      </c>
      <c r="G385">
        <v>-0.48894290381941169</v>
      </c>
      <c r="H385">
        <v>0.14603183648309837</v>
      </c>
      <c r="I385">
        <v>0.54835959724644534</v>
      </c>
      <c r="M385" t="s">
        <v>3225</v>
      </c>
      <c r="N385">
        <v>-2.6518505760321436E-2</v>
      </c>
      <c r="O385">
        <v>9.9748252099070678E-2</v>
      </c>
      <c r="P385">
        <v>2.4386579488136561E-2</v>
      </c>
      <c r="Q385">
        <v>9.6439811190092498E-2</v>
      </c>
      <c r="R385" t="e">
        <v>#N/A</v>
      </c>
      <c r="S385" t="e">
        <v>#N/A</v>
      </c>
      <c r="T385" t="e">
        <v>#N/A</v>
      </c>
      <c r="U385" t="e">
        <v>#N/A</v>
      </c>
    </row>
    <row r="386" spans="1:21">
      <c r="A386" t="s">
        <v>3119</v>
      </c>
      <c r="B386">
        <v>0.10416275783119743</v>
      </c>
      <c r="C386">
        <v>9.3568593795333346E-2</v>
      </c>
      <c r="D386">
        <v>2.096505501923742E-2</v>
      </c>
      <c r="E386">
        <v>3.8486521776094788E-2</v>
      </c>
      <c r="F386">
        <v>-0.1823421190696605</v>
      </c>
      <c r="G386">
        <v>0.23758906052787385</v>
      </c>
      <c r="H386">
        <v>0.21595852667256277</v>
      </c>
      <c r="I386">
        <v>0.80363025131573773</v>
      </c>
      <c r="M386" t="s">
        <v>3226</v>
      </c>
      <c r="N386">
        <v>9.6542716925225175E-2</v>
      </c>
      <c r="O386">
        <v>-9.6642626587605009E-3</v>
      </c>
      <c r="P386">
        <v>0.17586311298855051</v>
      </c>
      <c r="Q386">
        <v>9.7586790448466382E-2</v>
      </c>
      <c r="R386">
        <v>-0.10427139597790396</v>
      </c>
      <c r="S386">
        <v>-1.1472978005664947</v>
      </c>
      <c r="T386">
        <v>-0.44226377155074692</v>
      </c>
      <c r="U386">
        <v>-0.10431310388670255</v>
      </c>
    </row>
    <row r="387" spans="1:21">
      <c r="A387" t="s">
        <v>2998</v>
      </c>
      <c r="B387">
        <v>0.65907316235141011</v>
      </c>
      <c r="C387">
        <v>0.12631024087551013</v>
      </c>
      <c r="D387">
        <v>6.0372605318919949E-2</v>
      </c>
      <c r="E387">
        <v>-7.8459992926542724E-2</v>
      </c>
      <c r="F387">
        <v>0.20856540771526566</v>
      </c>
      <c r="G387">
        <v>-0.21270570923276186</v>
      </c>
      <c r="H387">
        <v>-0.31288365749702546</v>
      </c>
      <c r="I387">
        <v>-0.10430430352747617</v>
      </c>
      <c r="M387" t="s">
        <v>3227</v>
      </c>
      <c r="N387">
        <v>-6.4893954104700918E-2</v>
      </c>
      <c r="O387">
        <v>8.0083646144378379E-2</v>
      </c>
      <c r="P387">
        <v>0.13612875614729594</v>
      </c>
      <c r="Q387">
        <v>9.7644028422194468E-2</v>
      </c>
      <c r="R387" t="e">
        <v>#N/A</v>
      </c>
      <c r="S387" t="e">
        <v>#N/A</v>
      </c>
      <c r="T387" t="e">
        <v>#N/A</v>
      </c>
      <c r="U387" t="e">
        <v>#N/A</v>
      </c>
    </row>
    <row r="388" spans="1:21">
      <c r="A388" t="s">
        <v>3709</v>
      </c>
      <c r="B388">
        <v>0.44256944463797565</v>
      </c>
      <c r="C388">
        <v>5.0274307775405432E-2</v>
      </c>
      <c r="D388">
        <v>0.4396114470699819</v>
      </c>
      <c r="E388">
        <v>0.38842864316222631</v>
      </c>
      <c r="F388">
        <v>1.0448339759437411E-2</v>
      </c>
      <c r="G388">
        <v>-0.322135828364223</v>
      </c>
      <c r="H388">
        <v>-0.16373952424613991</v>
      </c>
      <c r="I388">
        <v>-0.54566013865798224</v>
      </c>
      <c r="M388" t="s">
        <v>3228</v>
      </c>
      <c r="N388">
        <v>-0.10550888507855104</v>
      </c>
      <c r="O388">
        <v>4.8232562619381858E-2</v>
      </c>
      <c r="P388">
        <v>0.11598715943360766</v>
      </c>
      <c r="Q388">
        <v>9.8126394507481091E-2</v>
      </c>
      <c r="R388">
        <v>0.41717766923438715</v>
      </c>
      <c r="S388">
        <v>0.41717766923438715</v>
      </c>
      <c r="T388">
        <v>0.10429915763241897</v>
      </c>
      <c r="U388">
        <v>0.14853637403017408</v>
      </c>
    </row>
    <row r="389" spans="1:21">
      <c r="M389" t="s">
        <v>3229</v>
      </c>
      <c r="N389">
        <v>0.10652545590343479</v>
      </c>
      <c r="O389">
        <v>0.23907973402785745</v>
      </c>
      <c r="P389">
        <v>0.10900640209186481</v>
      </c>
      <c r="Q389">
        <v>9.8876537151474542E-2</v>
      </c>
      <c r="R389">
        <v>-0.10914746573749361</v>
      </c>
      <c r="S389">
        <v>-0.79063055323037801</v>
      </c>
      <c r="T389">
        <v>-0.34580392798566822</v>
      </c>
      <c r="U389">
        <v>-9.9395178431798733E-3</v>
      </c>
    </row>
    <row r="390" spans="1:21">
      <c r="M390" t="s">
        <v>3230</v>
      </c>
      <c r="N390">
        <v>8.7788649207105732E-2</v>
      </c>
      <c r="O390">
        <v>0.3352677672318502</v>
      </c>
      <c r="P390">
        <v>1.6022515875045312E-2</v>
      </c>
      <c r="Q390">
        <v>9.9189137824553852E-2</v>
      </c>
      <c r="R390" t="e">
        <v>#N/A</v>
      </c>
      <c r="S390" t="e">
        <v>#N/A</v>
      </c>
      <c r="T390" t="e">
        <v>#N/A</v>
      </c>
      <c r="U390" t="e">
        <v>#N/A</v>
      </c>
    </row>
    <row r="391" spans="1:21">
      <c r="M391" t="s">
        <v>3231</v>
      </c>
      <c r="N391">
        <v>-4.9681797116274233E-2</v>
      </c>
      <c r="O391">
        <v>-5.67748007043722E-2</v>
      </c>
      <c r="P391">
        <v>-6.8564679233404313E-2</v>
      </c>
      <c r="Q391">
        <v>0.10042968206865507</v>
      </c>
      <c r="R391">
        <v>-1.5631107007516187E-2</v>
      </c>
      <c r="S391">
        <v>-0.29862815576036039</v>
      </c>
      <c r="T391">
        <v>-9.2816517667052845E-2</v>
      </c>
      <c r="U391">
        <v>0.34391247865084035</v>
      </c>
    </row>
    <row r="392" spans="1:21">
      <c r="M392" t="s">
        <v>3232</v>
      </c>
      <c r="N392">
        <v>0.40706262191702852</v>
      </c>
      <c r="O392">
        <v>0.26007483352171923</v>
      </c>
      <c r="P392">
        <v>0.27319715186320043</v>
      </c>
      <c r="Q392">
        <v>0.1006240934842668</v>
      </c>
      <c r="R392" t="e">
        <v>#N/A</v>
      </c>
      <c r="S392" t="e">
        <v>#N/A</v>
      </c>
      <c r="T392" t="e">
        <v>#N/A</v>
      </c>
      <c r="U392" t="e">
        <v>#N/A</v>
      </c>
    </row>
    <row r="393" spans="1:21">
      <c r="M393" t="s">
        <v>3233</v>
      </c>
      <c r="N393">
        <v>7.7843848241644947E-2</v>
      </c>
      <c r="O393">
        <v>0.13647708106187428</v>
      </c>
      <c r="P393">
        <v>0.27626901784182889</v>
      </c>
      <c r="Q393">
        <v>0.10104712117060391</v>
      </c>
      <c r="R393">
        <v>1.9925745187921315</v>
      </c>
      <c r="S393">
        <v>0.71943989618386672</v>
      </c>
      <c r="T393">
        <v>0.40999999999999953</v>
      </c>
      <c r="U393">
        <v>2.4625244192620372E-2</v>
      </c>
    </row>
    <row r="394" spans="1:21">
      <c r="M394" t="s">
        <v>3234</v>
      </c>
      <c r="N394">
        <v>0.18177153673434521</v>
      </c>
      <c r="O394">
        <v>0.11105105735116071</v>
      </c>
      <c r="P394">
        <v>0.14465524461284796</v>
      </c>
      <c r="Q394">
        <v>0.10112288488154153</v>
      </c>
      <c r="R394">
        <v>-0.54643831344549432</v>
      </c>
      <c r="S394">
        <v>-0.49208675957872844</v>
      </c>
      <c r="T394">
        <v>6.5369664384366533E-2</v>
      </c>
      <c r="U394">
        <v>0.13585152901795236</v>
      </c>
    </row>
    <row r="395" spans="1:21">
      <c r="M395" t="s">
        <v>3235</v>
      </c>
      <c r="N395">
        <v>0.16592355546932644</v>
      </c>
      <c r="O395">
        <v>-0.10672133202190802</v>
      </c>
      <c r="P395">
        <v>0.18683473441110468</v>
      </c>
      <c r="Q395">
        <v>0.10141622832252352</v>
      </c>
      <c r="R395" t="e">
        <v>#N/A</v>
      </c>
      <c r="S395" t="e">
        <v>#N/A</v>
      </c>
      <c r="T395" t="e">
        <v>#N/A</v>
      </c>
      <c r="U395" t="e">
        <v>#N/A</v>
      </c>
    </row>
    <row r="396" spans="1:21">
      <c r="M396" t="s">
        <v>3236</v>
      </c>
      <c r="N396">
        <v>4.1044802429847562E-3</v>
      </c>
      <c r="O396">
        <v>5.5420786572771191E-2</v>
      </c>
      <c r="P396">
        <v>0.13894789570445462</v>
      </c>
      <c r="Q396">
        <v>0.10177403476613152</v>
      </c>
      <c r="R396" t="e">
        <v>#N/A</v>
      </c>
      <c r="S396" t="e">
        <v>#N/A</v>
      </c>
      <c r="T396" t="e">
        <v>#N/A</v>
      </c>
      <c r="U396" t="e">
        <v>#N/A</v>
      </c>
    </row>
    <row r="397" spans="1:21">
      <c r="M397" t="s">
        <v>3237</v>
      </c>
      <c r="N397">
        <v>-2.6047351991005115E-2</v>
      </c>
      <c r="O397">
        <v>0.15379537005456634</v>
      </c>
      <c r="P397">
        <v>0.11632681922320666</v>
      </c>
      <c r="Q397">
        <v>0.10183784385581139</v>
      </c>
      <c r="R397" t="e">
        <v>#N/A</v>
      </c>
      <c r="S397" t="e">
        <v>#N/A</v>
      </c>
      <c r="T397" t="e">
        <v>#N/A</v>
      </c>
      <c r="U397" t="e">
        <v>#N/A</v>
      </c>
    </row>
    <row r="398" spans="1:21">
      <c r="M398" t="s">
        <v>3238</v>
      </c>
      <c r="N398">
        <v>4.4544045157182627E-3</v>
      </c>
      <c r="O398">
        <v>9.9602318054321445E-2</v>
      </c>
      <c r="P398">
        <v>0.17826949852827995</v>
      </c>
      <c r="Q398">
        <v>0.10218321223311563</v>
      </c>
      <c r="R398">
        <v>0.5572359850183991</v>
      </c>
      <c r="S398">
        <v>-0.79637276281747715</v>
      </c>
      <c r="T398">
        <v>-0.20863678765341742</v>
      </c>
      <c r="U398">
        <v>0.41717400612115885</v>
      </c>
    </row>
    <row r="399" spans="1:21">
      <c r="M399" t="s">
        <v>3239</v>
      </c>
      <c r="N399">
        <v>-3.6944720672314968E-2</v>
      </c>
      <c r="O399">
        <v>6.1876661129938018E-2</v>
      </c>
      <c r="P399">
        <v>8.8047451181698586E-2</v>
      </c>
      <c r="Q399">
        <v>0.10314755209607622</v>
      </c>
      <c r="R399" t="e">
        <v>#N/A</v>
      </c>
      <c r="S399" t="e">
        <v>#N/A</v>
      </c>
      <c r="T399" t="e">
        <v>#N/A</v>
      </c>
      <c r="U399" t="e">
        <v>#N/A</v>
      </c>
    </row>
    <row r="400" spans="1:21">
      <c r="M400" t="s">
        <v>3240</v>
      </c>
      <c r="N400">
        <v>2.5210488980575305E-2</v>
      </c>
      <c r="O400">
        <v>-0.18544156766746825</v>
      </c>
      <c r="P400">
        <v>7.2126049019903271E-2</v>
      </c>
      <c r="Q400">
        <v>0.10340848660108291</v>
      </c>
      <c r="R400">
        <v>0.82540235652312877</v>
      </c>
      <c r="S400">
        <v>-0.3062996012625645</v>
      </c>
      <c r="T400">
        <v>-0.98847679350710571</v>
      </c>
      <c r="U400">
        <v>5.7775527522652942E-2</v>
      </c>
    </row>
    <row r="401" spans="13:21">
      <c r="M401" t="s">
        <v>3241</v>
      </c>
      <c r="N401">
        <v>3.4698464534276205E-2</v>
      </c>
      <c r="O401">
        <v>3.8397302906042291E-2</v>
      </c>
      <c r="P401">
        <v>0.11970035226399849</v>
      </c>
      <c r="Q401">
        <v>0.10385009106230988</v>
      </c>
      <c r="R401">
        <v>9.0910378573222816E-2</v>
      </c>
      <c r="S401">
        <v>2.3369505580849836E-2</v>
      </c>
      <c r="T401">
        <v>0.51563979992161635</v>
      </c>
      <c r="U401">
        <v>0.5503993958242579</v>
      </c>
    </row>
    <row r="402" spans="13:21">
      <c r="M402" t="s">
        <v>3242</v>
      </c>
      <c r="N402">
        <v>0.10769677165791294</v>
      </c>
      <c r="O402">
        <v>0.17945621511540127</v>
      </c>
      <c r="P402">
        <v>-8.866643081711173E-2</v>
      </c>
      <c r="Q402">
        <v>0.10450519177902995</v>
      </c>
      <c r="R402">
        <v>-0.16891674610249174</v>
      </c>
      <c r="S402">
        <v>0.11889902631474196</v>
      </c>
      <c r="T402">
        <v>4.0362606496571557E-2</v>
      </c>
      <c r="U402">
        <v>0.51112893611909771</v>
      </c>
    </row>
    <row r="403" spans="13:21">
      <c r="M403" t="s">
        <v>3243</v>
      </c>
      <c r="N403">
        <v>0.10769677165791294</v>
      </c>
      <c r="O403">
        <v>0.17945621511540127</v>
      </c>
      <c r="P403">
        <v>-8.866643081711173E-2</v>
      </c>
      <c r="Q403">
        <v>0.10450519177902995</v>
      </c>
      <c r="R403">
        <v>0.10429915763241897</v>
      </c>
      <c r="S403">
        <v>0.10428521137813539</v>
      </c>
      <c r="T403">
        <v>-0.10431310388670255</v>
      </c>
      <c r="U403">
        <v>0.20859831526483794</v>
      </c>
    </row>
    <row r="404" spans="13:21">
      <c r="M404" t="s">
        <v>3244</v>
      </c>
      <c r="N404">
        <v>1.1514570552588827E-2</v>
      </c>
      <c r="O404">
        <v>0.11153534903658677</v>
      </c>
      <c r="P404">
        <v>0.10713223850773794</v>
      </c>
      <c r="Q404">
        <v>0.1050783095386278</v>
      </c>
      <c r="R404" t="e">
        <v>#N/A</v>
      </c>
      <c r="S404" t="e">
        <v>#N/A</v>
      </c>
      <c r="T404" t="e">
        <v>#N/A</v>
      </c>
      <c r="U404" t="e">
        <v>#N/A</v>
      </c>
    </row>
    <row r="405" spans="13:21">
      <c r="M405" t="s">
        <v>3245</v>
      </c>
      <c r="N405">
        <v>0.17243760980034312</v>
      </c>
      <c r="O405">
        <v>0.20321082356456244</v>
      </c>
      <c r="P405">
        <v>8.1635087695416164E-2</v>
      </c>
      <c r="Q405">
        <v>0.10531989684161369</v>
      </c>
      <c r="R405" t="e">
        <v>#N/A</v>
      </c>
      <c r="S405" t="e">
        <v>#N/A</v>
      </c>
      <c r="T405" t="e">
        <v>#N/A</v>
      </c>
      <c r="U405" t="e">
        <v>#N/A</v>
      </c>
    </row>
    <row r="406" spans="13:21">
      <c r="M406" t="s">
        <v>3246</v>
      </c>
      <c r="N406">
        <v>0.15570478437681223</v>
      </c>
      <c r="O406">
        <v>0.14350164199026624</v>
      </c>
      <c r="P406">
        <v>0.14698365707356431</v>
      </c>
      <c r="Q406">
        <v>0.10567495801422039</v>
      </c>
      <c r="R406">
        <v>7.5678827850183428E-2</v>
      </c>
      <c r="S406">
        <v>0.64172235172333103</v>
      </c>
      <c r="T406">
        <v>0.9387250869627155</v>
      </c>
      <c r="U406">
        <v>0.42511679072618835</v>
      </c>
    </row>
    <row r="407" spans="13:21">
      <c r="M407" t="s">
        <v>3247</v>
      </c>
      <c r="N407">
        <v>7.759148391680469E-2</v>
      </c>
      <c r="O407">
        <v>0.15489558619271962</v>
      </c>
      <c r="P407">
        <v>5.8176695263682215E-2</v>
      </c>
      <c r="Q407">
        <v>0.10676910907170137</v>
      </c>
      <c r="R407" t="e">
        <v>#N/A</v>
      </c>
      <c r="S407" t="e">
        <v>#N/A</v>
      </c>
      <c r="T407" t="e">
        <v>#N/A</v>
      </c>
      <c r="U407" t="e">
        <v>#N/A</v>
      </c>
    </row>
    <row r="408" spans="13:21">
      <c r="M408" t="s">
        <v>3247</v>
      </c>
      <c r="N408">
        <v>7.759148391680469E-2</v>
      </c>
      <c r="O408">
        <v>0.15489558619271962</v>
      </c>
      <c r="P408">
        <v>5.8176695263682215E-2</v>
      </c>
      <c r="Q408">
        <v>0.10676910907170137</v>
      </c>
      <c r="R408" t="e">
        <v>#N/A</v>
      </c>
      <c r="S408" t="e">
        <v>#N/A</v>
      </c>
      <c r="T408" t="e">
        <v>#N/A</v>
      </c>
      <c r="U408" t="e">
        <v>#N/A</v>
      </c>
    </row>
    <row r="409" spans="13:21">
      <c r="M409" t="s">
        <v>3248</v>
      </c>
      <c r="N409">
        <v>0.20946640149618098</v>
      </c>
      <c r="O409">
        <v>0.21683962042605343</v>
      </c>
      <c r="P409">
        <v>0.14971998303400624</v>
      </c>
      <c r="Q409">
        <v>0.10684255778532636</v>
      </c>
      <c r="R409" t="e">
        <v>#N/A</v>
      </c>
      <c r="S409" t="e">
        <v>#N/A</v>
      </c>
      <c r="T409" t="e">
        <v>#N/A</v>
      </c>
      <c r="U409" t="e">
        <v>#N/A</v>
      </c>
    </row>
    <row r="410" spans="13:21">
      <c r="M410" t="s">
        <v>3249</v>
      </c>
      <c r="N410">
        <v>0.20946640149618098</v>
      </c>
      <c r="O410">
        <v>0.21683962042605343</v>
      </c>
      <c r="P410">
        <v>0.14971998303400624</v>
      </c>
      <c r="Q410">
        <v>0.10684255778532636</v>
      </c>
      <c r="R410" t="e">
        <v>#N/A</v>
      </c>
      <c r="S410" t="e">
        <v>#N/A</v>
      </c>
      <c r="T410" t="e">
        <v>#N/A</v>
      </c>
      <c r="U410" t="e">
        <v>#N/A</v>
      </c>
    </row>
    <row r="411" spans="13:21">
      <c r="M411" t="s">
        <v>3250</v>
      </c>
      <c r="N411">
        <v>-1.3529872228828801E-2</v>
      </c>
      <c r="O411">
        <v>-6.3451783125135608E-2</v>
      </c>
      <c r="P411">
        <v>0.14754845722678259</v>
      </c>
      <c r="Q411">
        <v>0.10804207077176681</v>
      </c>
      <c r="R411">
        <v>-0.65462026980222543</v>
      </c>
      <c r="S411">
        <v>0.12456879883949849</v>
      </c>
      <c r="T411">
        <v>0.63968029858051356</v>
      </c>
      <c r="U411">
        <v>-0.21152741151136781</v>
      </c>
    </row>
    <row r="412" spans="13:21">
      <c r="M412" t="s">
        <v>3251</v>
      </c>
      <c r="N412">
        <v>1.6732856782280005E-2</v>
      </c>
      <c r="O412">
        <v>4.3122942006464597E-2</v>
      </c>
      <c r="P412">
        <v>8.3992520343260223E-3</v>
      </c>
      <c r="Q412">
        <v>0.10829441347076486</v>
      </c>
      <c r="R412">
        <v>-0.52145421110734835</v>
      </c>
      <c r="S412">
        <v>-0.52152876161397377</v>
      </c>
      <c r="T412">
        <v>-0.31293931166010763</v>
      </c>
      <c r="U412">
        <v>0</v>
      </c>
    </row>
    <row r="413" spans="13:21">
      <c r="M413" t="s">
        <v>3251</v>
      </c>
      <c r="N413">
        <v>1.6732856782280005E-2</v>
      </c>
      <c r="O413">
        <v>4.3122942006464597E-2</v>
      </c>
      <c r="P413">
        <v>8.3992520343260223E-3</v>
      </c>
      <c r="Q413">
        <v>0.10829441347076486</v>
      </c>
      <c r="R413">
        <v>-0.52145421110734835</v>
      </c>
      <c r="S413">
        <v>-0.52152876161397377</v>
      </c>
      <c r="T413">
        <v>-0.31293931166010763</v>
      </c>
      <c r="U413">
        <v>0</v>
      </c>
    </row>
    <row r="414" spans="13:21">
      <c r="M414" t="s">
        <v>3252</v>
      </c>
      <c r="N414">
        <v>0.10407714974923349</v>
      </c>
      <c r="O414">
        <v>1.8545892271634057E-2</v>
      </c>
      <c r="P414">
        <v>2.1857669239812614E-2</v>
      </c>
      <c r="Q414">
        <v>0.10842730074217737</v>
      </c>
      <c r="R414" t="e">
        <v>#N/A</v>
      </c>
      <c r="S414" t="e">
        <v>#N/A</v>
      </c>
      <c r="T414" t="e">
        <v>#N/A</v>
      </c>
      <c r="U414" t="e">
        <v>#N/A</v>
      </c>
    </row>
    <row r="415" spans="13:21">
      <c r="M415" t="s">
        <v>3253</v>
      </c>
      <c r="N415">
        <v>0.10168029635502225</v>
      </c>
      <c r="O415">
        <v>-1.8492316924565204E-2</v>
      </c>
      <c r="P415">
        <v>9.0516380953018782E-2</v>
      </c>
      <c r="Q415">
        <v>0.10864624358746834</v>
      </c>
      <c r="R415">
        <v>-3.6647723461104786E-2</v>
      </c>
      <c r="S415">
        <v>-0.62074266472572248</v>
      </c>
      <c r="T415">
        <v>-0.22971528889395496</v>
      </c>
      <c r="U415">
        <v>0.22467460048927612</v>
      </c>
    </row>
    <row r="416" spans="13:21">
      <c r="M416" t="s">
        <v>3254</v>
      </c>
      <c r="N416">
        <v>8.8672079157837858E-3</v>
      </c>
      <c r="O416">
        <v>-8.5139918551523485E-3</v>
      </c>
      <c r="P416">
        <v>0.17261084305750707</v>
      </c>
      <c r="Q416">
        <v>0.10882612480210356</v>
      </c>
      <c r="R416" t="e">
        <v>#N/A</v>
      </c>
      <c r="S416" t="e">
        <v>#N/A</v>
      </c>
      <c r="T416" t="e">
        <v>#N/A</v>
      </c>
      <c r="U416" t="e">
        <v>#N/A</v>
      </c>
    </row>
    <row r="417" spans="13:21">
      <c r="M417" t="s">
        <v>3255</v>
      </c>
      <c r="N417">
        <v>-0.30246392382936704</v>
      </c>
      <c r="O417">
        <v>0.21156564643480813</v>
      </c>
      <c r="P417">
        <v>9.7749007870703966E-2</v>
      </c>
      <c r="Q417">
        <v>0.10990302309094181</v>
      </c>
      <c r="R417" t="e">
        <v>#N/A</v>
      </c>
      <c r="S417" t="e">
        <v>#N/A</v>
      </c>
      <c r="T417" t="e">
        <v>#N/A</v>
      </c>
      <c r="U417" t="e">
        <v>#N/A</v>
      </c>
    </row>
    <row r="418" spans="13:21">
      <c r="M418" t="s">
        <v>3256</v>
      </c>
      <c r="N418">
        <v>0.21768981346980651</v>
      </c>
      <c r="O418">
        <v>0.13126018819932359</v>
      </c>
      <c r="P418">
        <v>0.20325304882810225</v>
      </c>
      <c r="Q418">
        <v>0.11066343415230306</v>
      </c>
      <c r="R418">
        <v>-0.33286662152964813</v>
      </c>
      <c r="S418">
        <v>-1.2437331932876294</v>
      </c>
      <c r="T418">
        <v>-0.94792109018447157</v>
      </c>
      <c r="U418">
        <v>-0.17662904233095186</v>
      </c>
    </row>
    <row r="419" spans="13:21">
      <c r="M419" t="s">
        <v>3257</v>
      </c>
      <c r="N419">
        <v>0.20640272692808004</v>
      </c>
      <c r="O419">
        <v>0.16660608606539049</v>
      </c>
      <c r="P419">
        <v>0.24807135371950115</v>
      </c>
      <c r="Q419">
        <v>0.11089661676632966</v>
      </c>
      <c r="R419">
        <v>0.29302106154146729</v>
      </c>
      <c r="S419">
        <v>0.32214036546768682</v>
      </c>
      <c r="T419">
        <v>-0.30517248186235602</v>
      </c>
      <c r="U419">
        <v>8.397143336809991E-2</v>
      </c>
    </row>
    <row r="420" spans="13:21">
      <c r="M420" t="s">
        <v>3258</v>
      </c>
      <c r="N420">
        <v>-6.6715240068942278E-2</v>
      </c>
      <c r="O420">
        <v>4.8869269168006997E-2</v>
      </c>
      <c r="P420">
        <v>-1.970711364904534E-2</v>
      </c>
      <c r="Q420">
        <v>0.11116668311983961</v>
      </c>
      <c r="R420" t="e">
        <v>#N/A</v>
      </c>
      <c r="S420" t="e">
        <v>#N/A</v>
      </c>
      <c r="T420" t="e">
        <v>#N/A</v>
      </c>
      <c r="U420" t="e">
        <v>#N/A</v>
      </c>
    </row>
    <row r="421" spans="13:21">
      <c r="M421" t="s">
        <v>3259</v>
      </c>
      <c r="N421">
        <v>0.18243741490269702</v>
      </c>
      <c r="O421">
        <v>0.1831132808442277</v>
      </c>
      <c r="P421">
        <v>0.24541310021275345</v>
      </c>
      <c r="Q421">
        <v>0.11183391308541306</v>
      </c>
      <c r="R421" t="e">
        <v>#N/A</v>
      </c>
      <c r="S421" t="e">
        <v>#N/A</v>
      </c>
      <c r="T421" t="e">
        <v>#N/A</v>
      </c>
      <c r="U421" t="e">
        <v>#N/A</v>
      </c>
    </row>
    <row r="422" spans="13:21">
      <c r="M422" t="s">
        <v>3260</v>
      </c>
      <c r="N422">
        <v>0.18063367301225275</v>
      </c>
      <c r="O422">
        <v>2.0385666045871501E-2</v>
      </c>
      <c r="P422">
        <v>0.24890536392565671</v>
      </c>
      <c r="Q422">
        <v>0.11231422001488135</v>
      </c>
      <c r="R422" t="e">
        <v>#N/A</v>
      </c>
      <c r="S422" t="e">
        <v>#N/A</v>
      </c>
      <c r="T422" t="e">
        <v>#N/A</v>
      </c>
      <c r="U422" t="e">
        <v>#N/A</v>
      </c>
    </row>
    <row r="423" spans="13:21">
      <c r="M423" t="s">
        <v>3261</v>
      </c>
      <c r="N423">
        <v>0.20739208615111862</v>
      </c>
      <c r="O423">
        <v>7.531531412137632E-2</v>
      </c>
      <c r="P423">
        <v>0.42145517466727039</v>
      </c>
      <c r="Q423">
        <v>0.11278924460497176</v>
      </c>
      <c r="R423" t="e">
        <v>#N/A</v>
      </c>
      <c r="S423" t="e">
        <v>#N/A</v>
      </c>
      <c r="T423" t="e">
        <v>#N/A</v>
      </c>
      <c r="U423" t="e">
        <v>#N/A</v>
      </c>
    </row>
    <row r="424" spans="13:21">
      <c r="M424" t="s">
        <v>3262</v>
      </c>
      <c r="N424">
        <v>3.6704752378898593E-2</v>
      </c>
      <c r="O424">
        <v>0.154652835898653</v>
      </c>
      <c r="P424">
        <v>7.3946638456686517E-2</v>
      </c>
      <c r="Q424">
        <v>0.11282193584647135</v>
      </c>
      <c r="R424" t="e">
        <v>#N/A</v>
      </c>
      <c r="S424" t="e">
        <v>#N/A</v>
      </c>
      <c r="T424" t="e">
        <v>#N/A</v>
      </c>
      <c r="U424" t="e">
        <v>#N/A</v>
      </c>
    </row>
    <row r="425" spans="13:21">
      <c r="M425" t="s">
        <v>3263</v>
      </c>
      <c r="N425">
        <v>9.5229205911562032E-2</v>
      </c>
      <c r="O425">
        <v>0.10092071460972903</v>
      </c>
      <c r="P425">
        <v>0.14486393321938576</v>
      </c>
      <c r="Q425">
        <v>0.11316035805320798</v>
      </c>
      <c r="R425">
        <v>-0.16033550511218411</v>
      </c>
      <c r="S425">
        <v>-0.78629484252847048</v>
      </c>
      <c r="T425">
        <v>-0.3173155428448346</v>
      </c>
      <c r="U425">
        <v>0.43010033801199299</v>
      </c>
    </row>
    <row r="426" spans="13:21">
      <c r="M426" t="s">
        <v>3263</v>
      </c>
      <c r="N426">
        <v>9.5229205911562032E-2</v>
      </c>
      <c r="O426">
        <v>0.10092071460972903</v>
      </c>
      <c r="P426">
        <v>0.14486393321938576</v>
      </c>
      <c r="Q426">
        <v>0.11316035805320798</v>
      </c>
      <c r="R426">
        <v>-0.16033550511218411</v>
      </c>
      <c r="S426">
        <v>-0.78629484252847048</v>
      </c>
      <c r="T426">
        <v>-0.3173155428448346</v>
      </c>
      <c r="U426">
        <v>0.43010033801199299</v>
      </c>
    </row>
    <row r="427" spans="13:21">
      <c r="M427" t="s">
        <v>3264</v>
      </c>
      <c r="N427">
        <v>0.1266313636695422</v>
      </c>
      <c r="O427">
        <v>8.4565902926855771E-2</v>
      </c>
      <c r="P427">
        <v>0.14142765384813996</v>
      </c>
      <c r="Q427">
        <v>0.11423664001438974</v>
      </c>
      <c r="R427" t="e">
        <v>#N/A</v>
      </c>
      <c r="S427" t="e">
        <v>#N/A</v>
      </c>
      <c r="T427" t="e">
        <v>#N/A</v>
      </c>
      <c r="U427" t="e">
        <v>#N/A</v>
      </c>
    </row>
    <row r="428" spans="13:21">
      <c r="M428" t="s">
        <v>3265</v>
      </c>
      <c r="N428">
        <v>0.24825854751228718</v>
      </c>
      <c r="O428">
        <v>0.15053339420811807</v>
      </c>
      <c r="P428">
        <v>9.4124074992896364E-2</v>
      </c>
      <c r="Q428">
        <v>0.11441455698902486</v>
      </c>
      <c r="R428" t="e">
        <v>#N/A</v>
      </c>
      <c r="S428" t="e">
        <v>#N/A</v>
      </c>
      <c r="T428" t="e">
        <v>#N/A</v>
      </c>
      <c r="U428" t="e">
        <v>#N/A</v>
      </c>
    </row>
    <row r="429" spans="13:21">
      <c r="M429" t="s">
        <v>3266</v>
      </c>
      <c r="N429">
        <v>0.10975283517554223</v>
      </c>
      <c r="O429">
        <v>0.11675845782706151</v>
      </c>
      <c r="P429">
        <v>0.25132206311038319</v>
      </c>
      <c r="Q429">
        <v>0.11536799089366778</v>
      </c>
      <c r="R429">
        <v>-7.3208902402498499E-2</v>
      </c>
      <c r="S429">
        <v>0.10714356747860181</v>
      </c>
      <c r="T429">
        <v>-4.5905738622375243E-2</v>
      </c>
      <c r="U429">
        <v>0.39375887196239662</v>
      </c>
    </row>
    <row r="430" spans="13:21">
      <c r="M430" t="s">
        <v>3267</v>
      </c>
      <c r="N430">
        <v>-1.9521801464892686E-3</v>
      </c>
      <c r="O430">
        <v>0.11607841507001861</v>
      </c>
      <c r="P430">
        <v>9.8543410875290893E-2</v>
      </c>
      <c r="Q430">
        <v>0.11538593647434833</v>
      </c>
      <c r="R430" t="e">
        <v>#N/A</v>
      </c>
      <c r="S430" t="e">
        <v>#N/A</v>
      </c>
      <c r="T430" t="e">
        <v>#N/A</v>
      </c>
      <c r="U430" t="e">
        <v>#N/A</v>
      </c>
    </row>
    <row r="431" spans="13:21">
      <c r="M431" t="s">
        <v>3268</v>
      </c>
      <c r="N431">
        <v>3.875517699181466E-2</v>
      </c>
      <c r="O431">
        <v>-3.3724328621514699E-2</v>
      </c>
      <c r="P431">
        <v>7.978854632724032E-2</v>
      </c>
      <c r="Q431">
        <v>0.11544626757165828</v>
      </c>
      <c r="R431">
        <v>-4.2307668013918609E-2</v>
      </c>
      <c r="S431">
        <v>-1.7660405829865624</v>
      </c>
      <c r="T431">
        <v>0.12705332861883123</v>
      </c>
      <c r="U431">
        <v>0.43753338381950896</v>
      </c>
    </row>
    <row r="432" spans="13:21">
      <c r="M432" t="s">
        <v>3269</v>
      </c>
      <c r="N432">
        <v>8.582501774672549E-2</v>
      </c>
      <c r="O432">
        <v>8.4948146052250414E-2</v>
      </c>
      <c r="P432">
        <v>2.9434973145112141E-2</v>
      </c>
      <c r="Q432">
        <v>0.11546963722028482</v>
      </c>
      <c r="R432" t="e">
        <v>#N/A</v>
      </c>
      <c r="S432" t="e">
        <v>#N/A</v>
      </c>
      <c r="T432" t="e">
        <v>#N/A</v>
      </c>
      <c r="U432" t="e">
        <v>#N/A</v>
      </c>
    </row>
    <row r="433" spans="13:21">
      <c r="M433" t="s">
        <v>3270</v>
      </c>
      <c r="N433">
        <v>0.14101199558788191</v>
      </c>
      <c r="O433">
        <v>2.390053120954554E-2</v>
      </c>
      <c r="P433">
        <v>0.19802425150848713</v>
      </c>
      <c r="Q433">
        <v>0.11559649888781423</v>
      </c>
      <c r="R433" t="e">
        <v>#N/A</v>
      </c>
      <c r="S433" t="e">
        <v>#N/A</v>
      </c>
      <c r="T433" t="e">
        <v>#N/A</v>
      </c>
      <c r="U433" t="e">
        <v>#N/A</v>
      </c>
    </row>
    <row r="434" spans="13:21">
      <c r="M434" t="s">
        <v>3271</v>
      </c>
      <c r="N434">
        <v>-4.2817286419584308E-2</v>
      </c>
      <c r="O434">
        <v>8.1392790401998177E-2</v>
      </c>
      <c r="P434">
        <v>0.11196504682721145</v>
      </c>
      <c r="Q434">
        <v>0.11589193259604727</v>
      </c>
      <c r="R434" t="e">
        <v>#N/A</v>
      </c>
      <c r="S434" t="e">
        <v>#N/A</v>
      </c>
      <c r="T434" t="e">
        <v>#N/A</v>
      </c>
      <c r="U434" t="e">
        <v>#N/A</v>
      </c>
    </row>
    <row r="435" spans="13:21">
      <c r="M435" t="s">
        <v>3272</v>
      </c>
      <c r="N435">
        <v>4.3968357977437873E-2</v>
      </c>
      <c r="O435">
        <v>-8.8852102083459353E-2</v>
      </c>
      <c r="P435">
        <v>-8.5470102521131866E-2</v>
      </c>
      <c r="Q435">
        <v>0.11640546675251565</v>
      </c>
      <c r="R435" t="e">
        <v>#N/A</v>
      </c>
      <c r="S435" t="e">
        <v>#N/A</v>
      </c>
      <c r="T435" t="e">
        <v>#N/A</v>
      </c>
      <c r="U435" t="e">
        <v>#N/A</v>
      </c>
    </row>
    <row r="436" spans="13:21">
      <c r="M436" t="s">
        <v>3273</v>
      </c>
      <c r="N436">
        <v>7.9166272840537483E-2</v>
      </c>
      <c r="O436">
        <v>0.19653703094189642</v>
      </c>
      <c r="P436">
        <v>7.3793942264104365E-2</v>
      </c>
      <c r="Q436">
        <v>0.11688756559654466</v>
      </c>
      <c r="R436">
        <v>3.241669259148823E-2</v>
      </c>
      <c r="S436">
        <v>-0.22043095576898622</v>
      </c>
      <c r="T436">
        <v>-0.37952370193244772</v>
      </c>
      <c r="U436">
        <v>0.26937948787683957</v>
      </c>
    </row>
    <row r="437" spans="13:21">
      <c r="M437" t="s">
        <v>3274</v>
      </c>
      <c r="N437">
        <v>0.12068733501512685</v>
      </c>
      <c r="O437">
        <v>0.10686620050442446</v>
      </c>
      <c r="P437">
        <v>-7.2954392089297576E-2</v>
      </c>
      <c r="Q437">
        <v>0.11711445912321258</v>
      </c>
      <c r="R437" t="e">
        <v>#N/A</v>
      </c>
      <c r="S437" t="e">
        <v>#N/A</v>
      </c>
      <c r="T437" t="e">
        <v>#N/A</v>
      </c>
      <c r="U437" t="e">
        <v>#N/A</v>
      </c>
    </row>
    <row r="438" spans="13:21">
      <c r="M438" t="s">
        <v>3275</v>
      </c>
      <c r="N438">
        <v>2.8774428195159858E-2</v>
      </c>
      <c r="O438">
        <v>4.6988685990086911E-2</v>
      </c>
      <c r="P438">
        <v>8.0277391690770375E-2</v>
      </c>
      <c r="Q438">
        <v>0.11720466746737594</v>
      </c>
      <c r="R438">
        <v>0.38872735946582343</v>
      </c>
      <c r="S438">
        <v>0.48201266520043862</v>
      </c>
      <c r="T438">
        <v>0.40451783398852958</v>
      </c>
      <c r="U438">
        <v>3.3333333333334297E-2</v>
      </c>
    </row>
    <row r="439" spans="13:21">
      <c r="M439" t="s">
        <v>3276</v>
      </c>
      <c r="N439">
        <v>3.2231498127297163E-2</v>
      </c>
      <c r="O439">
        <v>3.9578813990251878E-2</v>
      </c>
      <c r="P439">
        <v>-7.7143329354817242E-3</v>
      </c>
      <c r="Q439">
        <v>0.11744258703114527</v>
      </c>
      <c r="R439" t="e">
        <v>#N/A</v>
      </c>
      <c r="S439" t="e">
        <v>#N/A</v>
      </c>
      <c r="T439" t="e">
        <v>#N/A</v>
      </c>
      <c r="U439" t="e">
        <v>#N/A</v>
      </c>
    </row>
    <row r="440" spans="13:21">
      <c r="M440" t="s">
        <v>3277</v>
      </c>
      <c r="N440">
        <v>0.22086260551782597</v>
      </c>
      <c r="O440">
        <v>0.35784343444883027</v>
      </c>
      <c r="P440">
        <v>8.001602407762845E-2</v>
      </c>
      <c r="Q440">
        <v>0.11749244326369</v>
      </c>
      <c r="R440" t="e">
        <v>#N/A</v>
      </c>
      <c r="S440" t="e">
        <v>#N/A</v>
      </c>
      <c r="T440" t="e">
        <v>#N/A</v>
      </c>
      <c r="U440" t="e">
        <v>#N/A</v>
      </c>
    </row>
    <row r="441" spans="13:21">
      <c r="M441" t="s">
        <v>3278</v>
      </c>
      <c r="N441">
        <v>0.18412731496179657</v>
      </c>
      <c r="O441">
        <v>9.8384040208993218E-2</v>
      </c>
      <c r="P441">
        <v>0.20265796487677445</v>
      </c>
      <c r="Q441">
        <v>0.11830555252486041</v>
      </c>
      <c r="R441" t="e">
        <v>#N/A</v>
      </c>
      <c r="S441" t="e">
        <v>#N/A</v>
      </c>
      <c r="T441" t="e">
        <v>#N/A</v>
      </c>
      <c r="U441" t="e">
        <v>#N/A</v>
      </c>
    </row>
    <row r="442" spans="13:21">
      <c r="M442" t="s">
        <v>3279</v>
      </c>
      <c r="N442">
        <v>6.4454818047628315E-2</v>
      </c>
      <c r="O442">
        <v>2.0662854902662557E-2</v>
      </c>
      <c r="P442">
        <v>0.12770134785830195</v>
      </c>
      <c r="Q442">
        <v>0.11847025129959127</v>
      </c>
      <c r="R442" t="e">
        <v>#N/A</v>
      </c>
      <c r="S442" t="e">
        <v>#N/A</v>
      </c>
      <c r="T442" t="e">
        <v>#N/A</v>
      </c>
      <c r="U442" t="e">
        <v>#N/A</v>
      </c>
    </row>
    <row r="443" spans="13:21">
      <c r="M443" t="s">
        <v>3280</v>
      </c>
      <c r="N443">
        <v>0.10910239721135535</v>
      </c>
      <c r="O443">
        <v>0.11505393099780399</v>
      </c>
      <c r="P443">
        <v>0.25507731302985187</v>
      </c>
      <c r="Q443">
        <v>0.11927714119604126</v>
      </c>
      <c r="R443" t="e">
        <v>#N/A</v>
      </c>
      <c r="S443" t="e">
        <v>#N/A</v>
      </c>
      <c r="T443" t="e">
        <v>#N/A</v>
      </c>
      <c r="U443" t="e">
        <v>#N/A</v>
      </c>
    </row>
    <row r="444" spans="13:21">
      <c r="M444" t="s">
        <v>3280</v>
      </c>
      <c r="N444">
        <v>0.10910239721135535</v>
      </c>
      <c r="O444">
        <v>0.11505393099780399</v>
      </c>
      <c r="P444">
        <v>0.25507731302985187</v>
      </c>
      <c r="Q444">
        <v>0.11927714119604126</v>
      </c>
      <c r="R444" t="e">
        <v>#N/A</v>
      </c>
      <c r="S444" t="e">
        <v>#N/A</v>
      </c>
      <c r="T444" t="e">
        <v>#N/A</v>
      </c>
      <c r="U444" t="e">
        <v>#N/A</v>
      </c>
    </row>
    <row r="445" spans="13:21">
      <c r="M445" t="s">
        <v>3281</v>
      </c>
      <c r="N445">
        <v>0.10975936080831433</v>
      </c>
      <c r="O445">
        <v>5.5990761137032193E-3</v>
      </c>
      <c r="P445">
        <v>9.7658995754905345E-2</v>
      </c>
      <c r="Q445">
        <v>0.11960864328096786</v>
      </c>
      <c r="R445">
        <v>0.53676599778973444</v>
      </c>
      <c r="S445">
        <v>0.29961678152405674</v>
      </c>
      <c r="T445">
        <v>0.22097384481851332</v>
      </c>
      <c r="U445">
        <v>0.83627259168491364</v>
      </c>
    </row>
    <row r="446" spans="13:21">
      <c r="M446" t="s">
        <v>3282</v>
      </c>
      <c r="N446">
        <v>0.14247009873086203</v>
      </c>
      <c r="O446">
        <v>-5.0735618692806177E-2</v>
      </c>
      <c r="P446">
        <v>6.8593526664634419E-2</v>
      </c>
      <c r="Q446">
        <v>0.11970422207049745</v>
      </c>
      <c r="R446">
        <v>-2.5323908706924967</v>
      </c>
      <c r="S446">
        <v>-0.34503665867353428</v>
      </c>
      <c r="T446">
        <v>0.38117639583789226</v>
      </c>
      <c r="U446">
        <v>-3.3333333333332806E-3</v>
      </c>
    </row>
    <row r="447" spans="13:21">
      <c r="M447" t="s">
        <v>3283</v>
      </c>
      <c r="N447">
        <v>6.7329807941570825E-3</v>
      </c>
      <c r="O447">
        <v>0.10741229384954903</v>
      </c>
      <c r="P447">
        <v>7.4619390809289532E-2</v>
      </c>
      <c r="Q447">
        <v>0.12010649281106091</v>
      </c>
      <c r="R447">
        <v>-0.91711896016609795</v>
      </c>
      <c r="S447">
        <v>0.53480644887225814</v>
      </c>
      <c r="T447">
        <v>0.13658074144268628</v>
      </c>
      <c r="U447">
        <v>0.54420747241422929</v>
      </c>
    </row>
    <row r="448" spans="13:21">
      <c r="M448" t="s">
        <v>3284</v>
      </c>
      <c r="N448">
        <v>-1.8851960616895671E-2</v>
      </c>
      <c r="O448">
        <v>0.23421832638213241</v>
      </c>
      <c r="P448">
        <v>7.9628630365227687E-2</v>
      </c>
      <c r="Q448">
        <v>0.12066499432883458</v>
      </c>
      <c r="R448" t="e">
        <v>#N/A</v>
      </c>
      <c r="S448" t="e">
        <v>#N/A</v>
      </c>
      <c r="T448" t="e">
        <v>#N/A</v>
      </c>
      <c r="U448" t="e">
        <v>#N/A</v>
      </c>
    </row>
    <row r="449" spans="13:21">
      <c r="M449" t="s">
        <v>3285</v>
      </c>
      <c r="N449">
        <v>0.11976279158350418</v>
      </c>
      <c r="O449">
        <v>0.15686485212770979</v>
      </c>
      <c r="P449">
        <v>0.20109686408794414</v>
      </c>
      <c r="Q449">
        <v>0.12099710821897372</v>
      </c>
      <c r="R449">
        <v>-1.0219038869436563</v>
      </c>
      <c r="S449">
        <v>-0.97147310745089166</v>
      </c>
      <c r="T449">
        <v>-1.8266666666666669</v>
      </c>
      <c r="U449">
        <v>-4.668811692068222E-2</v>
      </c>
    </row>
    <row r="450" spans="13:21">
      <c r="M450" t="s">
        <v>3286</v>
      </c>
      <c r="N450">
        <v>0.10868660085181331</v>
      </c>
      <c r="O450">
        <v>0.12199029971209445</v>
      </c>
      <c r="P450">
        <v>0.13653132402417761</v>
      </c>
      <c r="Q450">
        <v>0.1211230889043656</v>
      </c>
      <c r="R450" t="e">
        <v>#N/A</v>
      </c>
      <c r="S450" t="e">
        <v>#N/A</v>
      </c>
      <c r="T450" t="e">
        <v>#N/A</v>
      </c>
      <c r="U450" t="e">
        <v>#N/A</v>
      </c>
    </row>
    <row r="451" spans="13:21">
      <c r="M451" t="s">
        <v>3287</v>
      </c>
      <c r="N451">
        <v>0.19079938301456334</v>
      </c>
      <c r="O451">
        <v>8.0226853161436795E-2</v>
      </c>
      <c r="P451">
        <v>4.7686432733982348E-2</v>
      </c>
      <c r="Q451">
        <v>0.12209779754684724</v>
      </c>
      <c r="R451" t="e">
        <v>#N/A</v>
      </c>
      <c r="S451" t="e">
        <v>#N/A</v>
      </c>
      <c r="T451" t="e">
        <v>#N/A</v>
      </c>
      <c r="U451" t="e">
        <v>#N/A</v>
      </c>
    </row>
    <row r="452" spans="13:21">
      <c r="M452" t="s">
        <v>3288</v>
      </c>
      <c r="N452">
        <v>2.6787508056658808E-2</v>
      </c>
      <c r="O452">
        <v>9.1388202787078293E-2</v>
      </c>
      <c r="P452">
        <v>0.11280120406320865</v>
      </c>
      <c r="Q452">
        <v>0.12273307250437979</v>
      </c>
      <c r="R452" t="e">
        <v>#N/A</v>
      </c>
      <c r="S452" t="e">
        <v>#N/A</v>
      </c>
      <c r="T452" t="e">
        <v>#N/A</v>
      </c>
      <c r="U452" t="e">
        <v>#N/A</v>
      </c>
    </row>
    <row r="453" spans="13:21">
      <c r="M453" t="s">
        <v>3289</v>
      </c>
      <c r="N453">
        <v>-1.7955715865978931E-2</v>
      </c>
      <c r="O453">
        <v>-0.16646500292280267</v>
      </c>
      <c r="P453">
        <v>-8.3659962474025948E-2</v>
      </c>
      <c r="Q453">
        <v>0.12313839666743391</v>
      </c>
      <c r="R453" t="e">
        <v>#N/A</v>
      </c>
      <c r="S453" t="e">
        <v>#N/A</v>
      </c>
      <c r="T453" t="e">
        <v>#N/A</v>
      </c>
      <c r="U453" t="e">
        <v>#N/A</v>
      </c>
    </row>
    <row r="454" spans="13:21">
      <c r="M454" t="s">
        <v>3289</v>
      </c>
      <c r="N454">
        <v>-1.7955715865978931E-2</v>
      </c>
      <c r="O454">
        <v>-0.16646500292280267</v>
      </c>
      <c r="P454">
        <v>-8.3659962474025948E-2</v>
      </c>
      <c r="Q454">
        <v>0.12313839666743391</v>
      </c>
      <c r="R454" t="e">
        <v>#N/A</v>
      </c>
      <c r="S454" t="e">
        <v>#N/A</v>
      </c>
      <c r="T454" t="e">
        <v>#N/A</v>
      </c>
      <c r="U454" t="e">
        <v>#N/A</v>
      </c>
    </row>
    <row r="455" spans="13:21">
      <c r="M455" t="s">
        <v>3290</v>
      </c>
      <c r="N455">
        <v>7.1188596088831435E-2</v>
      </c>
      <c r="O455">
        <v>0.1676106775980748</v>
      </c>
      <c r="P455">
        <v>-1.1723126287021537E-2</v>
      </c>
      <c r="Q455">
        <v>0.12382004502518298</v>
      </c>
      <c r="R455" t="e">
        <v>#N/A</v>
      </c>
      <c r="S455" t="e">
        <v>#N/A</v>
      </c>
      <c r="T455" t="e">
        <v>#N/A</v>
      </c>
      <c r="U455" t="e">
        <v>#N/A</v>
      </c>
    </row>
    <row r="456" spans="13:21">
      <c r="M456" t="s">
        <v>3291</v>
      </c>
      <c r="N456">
        <v>7.5703385198143958E-2</v>
      </c>
      <c r="O456">
        <v>0.14005083877121757</v>
      </c>
      <c r="P456">
        <v>0.14000059880318444</v>
      </c>
      <c r="Q456">
        <v>0.12400799370715222</v>
      </c>
      <c r="R456" t="e">
        <v>#N/A</v>
      </c>
      <c r="S456" t="e">
        <v>#N/A</v>
      </c>
      <c r="T456" t="e">
        <v>#N/A</v>
      </c>
      <c r="U456" t="e">
        <v>#N/A</v>
      </c>
    </row>
    <row r="457" spans="13:21">
      <c r="M457" t="s">
        <v>3292</v>
      </c>
      <c r="N457">
        <v>6.3053181576534769E-3</v>
      </c>
      <c r="O457">
        <v>7.6108467894135917E-2</v>
      </c>
      <c r="P457">
        <v>2.6161957412881343E-2</v>
      </c>
      <c r="Q457">
        <v>0.12434835216254772</v>
      </c>
      <c r="R457" t="e">
        <v>#N/A</v>
      </c>
      <c r="S457" t="e">
        <v>#N/A</v>
      </c>
      <c r="T457" t="e">
        <v>#N/A</v>
      </c>
      <c r="U457" t="e">
        <v>#N/A</v>
      </c>
    </row>
    <row r="458" spans="13:21">
      <c r="M458" t="s">
        <v>3293</v>
      </c>
      <c r="N458">
        <v>0.1121252620197332</v>
      </c>
      <c r="O458">
        <v>-0.12405602659822597</v>
      </c>
      <c r="P458">
        <v>-7.2472693149051789E-2</v>
      </c>
      <c r="Q458">
        <v>0.12456971928533776</v>
      </c>
      <c r="R458" t="e">
        <v>#N/A</v>
      </c>
      <c r="S458" t="e">
        <v>#N/A</v>
      </c>
      <c r="T458" t="e">
        <v>#N/A</v>
      </c>
      <c r="U458" t="e">
        <v>#N/A</v>
      </c>
    </row>
    <row r="459" spans="13:21">
      <c r="M459" t="s">
        <v>3294</v>
      </c>
      <c r="N459">
        <v>2.9764819510857521E-2</v>
      </c>
      <c r="O459">
        <v>-0.1584517357420564</v>
      </c>
      <c r="P459">
        <v>-0.11844514296523116</v>
      </c>
      <c r="Q459">
        <v>0.12482436810304767</v>
      </c>
      <c r="R459" t="e">
        <v>#N/A</v>
      </c>
      <c r="S459" t="e">
        <v>#N/A</v>
      </c>
      <c r="T459" t="e">
        <v>#N/A</v>
      </c>
      <c r="U459" t="e">
        <v>#N/A</v>
      </c>
    </row>
    <row r="460" spans="13:21">
      <c r="M460" t="s">
        <v>3295</v>
      </c>
      <c r="N460">
        <v>5.1642911019811749E-3</v>
      </c>
      <c r="O460">
        <v>5.9425166296319472E-4</v>
      </c>
      <c r="P460">
        <v>6.325570377442391E-2</v>
      </c>
      <c r="Q460">
        <v>0.12654283516735029</v>
      </c>
      <c r="R460">
        <v>-0.10431310388670255</v>
      </c>
      <c r="S460">
        <v>-1.3946254283581094E-5</v>
      </c>
      <c r="T460">
        <v>-1.3946254283581094E-5</v>
      </c>
      <c r="U460">
        <v>-0.10431310388670255</v>
      </c>
    </row>
    <row r="461" spans="13:21">
      <c r="M461" t="s">
        <v>3296</v>
      </c>
      <c r="N461">
        <v>0.10933401278386394</v>
      </c>
      <c r="O461">
        <v>0.11072090626458655</v>
      </c>
      <c r="P461">
        <v>0.22631249352005203</v>
      </c>
      <c r="Q461">
        <v>0.12699590693261634</v>
      </c>
      <c r="R461">
        <v>-0.17186801249911124</v>
      </c>
      <c r="S461">
        <v>0.16110205557060467</v>
      </c>
      <c r="T461">
        <v>-2.5664265908395914E-3</v>
      </c>
      <c r="U461">
        <v>0.14035052065877693</v>
      </c>
    </row>
    <row r="462" spans="13:21">
      <c r="M462" t="s">
        <v>3296</v>
      </c>
      <c r="N462">
        <v>0.10933401278386394</v>
      </c>
      <c r="O462">
        <v>0.11072090626458655</v>
      </c>
      <c r="P462">
        <v>0.22631249352005203</v>
      </c>
      <c r="Q462">
        <v>0.12699590693261634</v>
      </c>
      <c r="R462">
        <v>-0.17186801249911124</v>
      </c>
      <c r="S462">
        <v>0.16110205557060467</v>
      </c>
      <c r="T462">
        <v>-2.5664265908395914E-3</v>
      </c>
      <c r="U462">
        <v>0.14035052065877693</v>
      </c>
    </row>
    <row r="463" spans="13:21">
      <c r="M463" t="s">
        <v>3297</v>
      </c>
      <c r="N463">
        <v>0.16389628661800867</v>
      </c>
      <c r="O463">
        <v>2.6753455465368427E-2</v>
      </c>
      <c r="P463">
        <v>0.1335566854198707</v>
      </c>
      <c r="Q463">
        <v>0.12702093525669322</v>
      </c>
      <c r="R463" t="e">
        <v>#N/A</v>
      </c>
      <c r="S463" t="e">
        <v>#N/A</v>
      </c>
      <c r="T463" t="e">
        <v>#N/A</v>
      </c>
      <c r="U463" t="e">
        <v>#N/A</v>
      </c>
    </row>
    <row r="464" spans="13:21">
      <c r="M464" t="s">
        <v>3298</v>
      </c>
      <c r="N464">
        <v>0.24754892061314393</v>
      </c>
      <c r="O464">
        <v>6.8361781376941086E-2</v>
      </c>
      <c r="P464">
        <v>0.23070714204074921</v>
      </c>
      <c r="Q464">
        <v>0.12773607068730566</v>
      </c>
      <c r="R464">
        <v>0.27032890555705275</v>
      </c>
      <c r="S464">
        <v>1.000149603450011</v>
      </c>
      <c r="T464">
        <v>0.29150952458538781</v>
      </c>
      <c r="U464">
        <v>0.96670079933623043</v>
      </c>
    </row>
    <row r="465" spans="13:21">
      <c r="M465" t="s">
        <v>3299</v>
      </c>
      <c r="N465">
        <v>0.10735113086292855</v>
      </c>
      <c r="O465">
        <v>6.9116425861101699E-2</v>
      </c>
      <c r="P465">
        <v>3.9766153473486936E-2</v>
      </c>
      <c r="Q465">
        <v>0.12954378434293917</v>
      </c>
      <c r="R465">
        <v>8.3822900560830763E-2</v>
      </c>
      <c r="S465">
        <v>-6.5785895184347146E-2</v>
      </c>
      <c r="T465">
        <v>-0.25279637034128677</v>
      </c>
      <c r="U465">
        <v>0.35855729304773548</v>
      </c>
    </row>
    <row r="466" spans="13:21">
      <c r="M466" t="s">
        <v>3300</v>
      </c>
      <c r="N466">
        <v>1.0876777222882489E-2</v>
      </c>
      <c r="O466">
        <v>0.27150999936610148</v>
      </c>
      <c r="P466">
        <v>0.25067884572292459</v>
      </c>
      <c r="Q466">
        <v>0.12966347051887156</v>
      </c>
      <c r="R466">
        <v>0.21707016279817515</v>
      </c>
      <c r="S466">
        <v>-7.9837054285707712E-2</v>
      </c>
      <c r="T466">
        <v>0.24175561377476026</v>
      </c>
      <c r="U466">
        <v>0.46467334847923097</v>
      </c>
    </row>
    <row r="467" spans="13:21">
      <c r="M467" t="s">
        <v>3301</v>
      </c>
      <c r="N467">
        <v>1.2585762554372847E-2</v>
      </c>
      <c r="O467">
        <v>2.385116453979811E-2</v>
      </c>
      <c r="P467">
        <v>0.1384820668283209</v>
      </c>
      <c r="Q467">
        <v>0.12977381631580709</v>
      </c>
      <c r="R467">
        <v>-1.6796754134998249</v>
      </c>
      <c r="S467">
        <v>0.73034544469930729</v>
      </c>
      <c r="T467">
        <v>0.79221829199273142</v>
      </c>
      <c r="U467">
        <v>-0.1464915192204673</v>
      </c>
    </row>
    <row r="468" spans="13:21">
      <c r="M468" t="s">
        <v>3302</v>
      </c>
      <c r="N468">
        <v>0.24344423569897894</v>
      </c>
      <c r="O468">
        <v>0.34814918740746398</v>
      </c>
      <c r="P468">
        <v>0.29293712005669831</v>
      </c>
      <c r="Q468">
        <v>0.1298651801401251</v>
      </c>
      <c r="R468">
        <v>-0.23472243395939599</v>
      </c>
      <c r="S468">
        <v>-0.70847027836400445</v>
      </c>
      <c r="T468">
        <v>-0.24553992866897026</v>
      </c>
      <c r="U468">
        <v>0.45183151076157663</v>
      </c>
    </row>
    <row r="469" spans="13:21">
      <c r="M469" t="s">
        <v>3303</v>
      </c>
      <c r="N469">
        <v>3.8526410523137544E-2</v>
      </c>
      <c r="O469">
        <v>0.12074129020816196</v>
      </c>
      <c r="P469">
        <v>4.7151647565168472E-2</v>
      </c>
      <c r="Q469">
        <v>0.1304319151264331</v>
      </c>
      <c r="R469" t="e">
        <v>#N/A</v>
      </c>
      <c r="S469" t="e">
        <v>#N/A</v>
      </c>
      <c r="T469" t="e">
        <v>#N/A</v>
      </c>
      <c r="U469" t="e">
        <v>#N/A</v>
      </c>
    </row>
    <row r="470" spans="13:21">
      <c r="M470" t="s">
        <v>3304</v>
      </c>
      <c r="N470">
        <v>1.6976239235576601E-2</v>
      </c>
      <c r="O470">
        <v>-8.4490683638580824E-2</v>
      </c>
      <c r="P470">
        <v>0.10305001507659763</v>
      </c>
      <c r="Q470">
        <v>0.13078917705039089</v>
      </c>
      <c r="R470" t="e">
        <v>#N/A</v>
      </c>
      <c r="S470" t="e">
        <v>#N/A</v>
      </c>
      <c r="T470" t="e">
        <v>#N/A</v>
      </c>
      <c r="U470" t="e">
        <v>#N/A</v>
      </c>
    </row>
    <row r="471" spans="13:21">
      <c r="M471" t="s">
        <v>3305</v>
      </c>
      <c r="N471">
        <v>0.14581350631972784</v>
      </c>
      <c r="O471">
        <v>0.1045703995056224</v>
      </c>
      <c r="P471">
        <v>7.7065139934699767E-2</v>
      </c>
      <c r="Q471">
        <v>0.13088665552224027</v>
      </c>
      <c r="R471" t="e">
        <v>#N/A</v>
      </c>
      <c r="S471" t="e">
        <v>#N/A</v>
      </c>
      <c r="T471" t="e">
        <v>#N/A</v>
      </c>
      <c r="U471" t="e">
        <v>#N/A</v>
      </c>
    </row>
    <row r="472" spans="13:21">
      <c r="M472" t="s">
        <v>3306</v>
      </c>
      <c r="N472">
        <v>-1.4155594179932052E-2</v>
      </c>
      <c r="O472">
        <v>1.4515219057449942E-2</v>
      </c>
      <c r="P472">
        <v>4.257879975421712E-2</v>
      </c>
      <c r="Q472">
        <v>0.13090643916952233</v>
      </c>
      <c r="R472">
        <v>-0.73453673589905188</v>
      </c>
      <c r="S472">
        <v>-1.6523473582022652</v>
      </c>
      <c r="T472">
        <v>-0.16358893156633719</v>
      </c>
      <c r="U472">
        <v>-2.0164365587470425</v>
      </c>
    </row>
    <row r="473" spans="13:21">
      <c r="M473" t="s">
        <v>3307</v>
      </c>
      <c r="N473">
        <v>-4.1431100369929322E-2</v>
      </c>
      <c r="O473">
        <v>7.284469978373842E-3</v>
      </c>
      <c r="P473">
        <v>4.5338281363550975E-2</v>
      </c>
      <c r="Q473">
        <v>0.13109648471700772</v>
      </c>
      <c r="R473" t="e">
        <v>#N/A</v>
      </c>
      <c r="S473" t="e">
        <v>#N/A</v>
      </c>
      <c r="T473" t="e">
        <v>#N/A</v>
      </c>
      <c r="U473" t="e">
        <v>#N/A</v>
      </c>
    </row>
    <row r="474" spans="13:21">
      <c r="M474" t="s">
        <v>3308</v>
      </c>
      <c r="N474">
        <v>0.12642026753681765</v>
      </c>
      <c r="O474">
        <v>0.17510644323555183</v>
      </c>
      <c r="P474">
        <v>0.1138139850211539</v>
      </c>
      <c r="Q474">
        <v>0.13191665542907405</v>
      </c>
      <c r="R474">
        <v>0</v>
      </c>
      <c r="S474">
        <v>-0.2086262077734051</v>
      </c>
      <c r="T474">
        <v>-0.31293931166010763</v>
      </c>
      <c r="U474">
        <v>0.10429915763241897</v>
      </c>
    </row>
    <row r="475" spans="13:21">
      <c r="M475" t="s">
        <v>3309</v>
      </c>
      <c r="N475">
        <v>0.2035751112538618</v>
      </c>
      <c r="O475">
        <v>9.3431266412073416E-2</v>
      </c>
      <c r="P475">
        <v>6.7475380544684577E-2</v>
      </c>
      <c r="Q475">
        <v>0.13341622560282368</v>
      </c>
      <c r="R475" t="e">
        <v>#N/A</v>
      </c>
      <c r="S475" t="e">
        <v>#N/A</v>
      </c>
      <c r="T475" t="e">
        <v>#N/A</v>
      </c>
      <c r="U475" t="e">
        <v>#N/A</v>
      </c>
    </row>
    <row r="476" spans="13:21">
      <c r="M476" t="s">
        <v>3310</v>
      </c>
      <c r="N476">
        <v>0.13302585435352313</v>
      </c>
      <c r="O476">
        <v>0.2071523882030557</v>
      </c>
      <c r="P476">
        <v>0.15428718909851266</v>
      </c>
      <c r="Q476">
        <v>0.13370986825420225</v>
      </c>
      <c r="R476" t="e">
        <v>#N/A</v>
      </c>
      <c r="S476" t="e">
        <v>#N/A</v>
      </c>
      <c r="T476" t="e">
        <v>#N/A</v>
      </c>
      <c r="U476" t="e">
        <v>#N/A</v>
      </c>
    </row>
    <row r="477" spans="13:21">
      <c r="M477" t="s">
        <v>3311</v>
      </c>
      <c r="N477">
        <v>7.8861672931681434E-2</v>
      </c>
      <c r="O477">
        <v>0.10280938169351572</v>
      </c>
      <c r="P477">
        <v>0.15635150484823856</v>
      </c>
      <c r="Q477">
        <v>0.1340072145660294</v>
      </c>
      <c r="R477">
        <v>0.63799910729403064</v>
      </c>
      <c r="S477">
        <v>-0.21316551766648181</v>
      </c>
      <c r="T477">
        <v>-6.8512149318275914E-2</v>
      </c>
      <c r="U477">
        <v>0.30026532387845467</v>
      </c>
    </row>
    <row r="478" spans="13:21">
      <c r="M478" t="s">
        <v>3312</v>
      </c>
      <c r="N478">
        <v>0.22506614807216727</v>
      </c>
      <c r="O478">
        <v>0.30048684457881492</v>
      </c>
      <c r="P478">
        <v>0.18392742740061591</v>
      </c>
      <c r="Q478">
        <v>0.13407310040681616</v>
      </c>
      <c r="R478" t="e">
        <v>#N/A</v>
      </c>
      <c r="S478" t="e">
        <v>#N/A</v>
      </c>
      <c r="T478" t="e">
        <v>#N/A</v>
      </c>
      <c r="U478" t="e">
        <v>#N/A</v>
      </c>
    </row>
    <row r="479" spans="13:21">
      <c r="M479" t="s">
        <v>3312</v>
      </c>
      <c r="N479">
        <v>0.22506614807216727</v>
      </c>
      <c r="O479">
        <v>0.30048684457881492</v>
      </c>
      <c r="P479">
        <v>0.18392742740061591</v>
      </c>
      <c r="Q479">
        <v>0.13407310040681616</v>
      </c>
      <c r="R479" t="e">
        <v>#N/A</v>
      </c>
      <c r="S479" t="e">
        <v>#N/A</v>
      </c>
      <c r="T479" t="e">
        <v>#N/A</v>
      </c>
      <c r="U479" t="e">
        <v>#N/A</v>
      </c>
    </row>
    <row r="480" spans="13:21">
      <c r="M480" t="s">
        <v>3313</v>
      </c>
      <c r="N480">
        <v>4.0170701048334881E-2</v>
      </c>
      <c r="O480">
        <v>0.25328437420314948</v>
      </c>
      <c r="P480">
        <v>0.38222090631022204</v>
      </c>
      <c r="Q480">
        <v>0.13503368768846236</v>
      </c>
      <c r="R480">
        <v>-0.32819456757904314</v>
      </c>
      <c r="S480">
        <v>-2.3156833468480831</v>
      </c>
      <c r="T480">
        <v>-0.35543364152120321</v>
      </c>
      <c r="U480">
        <v>0.2687493147226358</v>
      </c>
    </row>
    <row r="481" spans="13:21">
      <c r="M481" t="s">
        <v>3314</v>
      </c>
      <c r="N481">
        <v>0.14282745260114779</v>
      </c>
      <c r="O481">
        <v>-0.22362325547891798</v>
      </c>
      <c r="P481">
        <v>-8.5789612337378029E-2</v>
      </c>
      <c r="Q481">
        <v>0.13530239642134476</v>
      </c>
      <c r="R481" t="e">
        <v>#N/A</v>
      </c>
      <c r="S481" t="e">
        <v>#N/A</v>
      </c>
      <c r="T481" t="e">
        <v>#N/A</v>
      </c>
      <c r="U481" t="e">
        <v>#N/A</v>
      </c>
    </row>
    <row r="482" spans="13:21">
      <c r="M482" t="s">
        <v>3315</v>
      </c>
      <c r="N482">
        <v>6.5186976324751206E-2</v>
      </c>
      <c r="O482">
        <v>0.25431012896934679</v>
      </c>
      <c r="P482">
        <v>0.12749350255131103</v>
      </c>
      <c r="Q482">
        <v>0.13620192636967132</v>
      </c>
      <c r="R482" t="e">
        <v>#N/A</v>
      </c>
      <c r="S482" t="e">
        <v>#N/A</v>
      </c>
      <c r="T482" t="e">
        <v>#N/A</v>
      </c>
      <c r="U482" t="e">
        <v>#N/A</v>
      </c>
    </row>
    <row r="483" spans="13:21">
      <c r="M483" t="s">
        <v>3316</v>
      </c>
      <c r="N483">
        <v>1.6365796608575654E-2</v>
      </c>
      <c r="O483">
        <v>6.5976548095758834E-3</v>
      </c>
      <c r="P483">
        <v>-7.0923924322881448E-3</v>
      </c>
      <c r="Q483">
        <v>0.13697296449742086</v>
      </c>
      <c r="R483" t="e">
        <v>#N/A</v>
      </c>
      <c r="S483" t="e">
        <v>#N/A</v>
      </c>
      <c r="T483" t="e">
        <v>#N/A</v>
      </c>
      <c r="U483" t="e">
        <v>#N/A</v>
      </c>
    </row>
    <row r="484" spans="13:21">
      <c r="M484" t="s">
        <v>3317</v>
      </c>
      <c r="N484">
        <v>8.9626156088666323E-2</v>
      </c>
      <c r="O484">
        <v>0.26185351203716251</v>
      </c>
      <c r="P484">
        <v>-2.9134925360652607E-2</v>
      </c>
      <c r="Q484">
        <v>0.13779801488507679</v>
      </c>
      <c r="R484">
        <v>0.8000584090707159</v>
      </c>
      <c r="S484">
        <v>-1.1386028082837532</v>
      </c>
      <c r="T484">
        <v>-0.94172802388083177</v>
      </c>
      <c r="U484">
        <v>-0.36292002293283693</v>
      </c>
    </row>
    <row r="485" spans="13:21">
      <c r="M485" t="s">
        <v>3318</v>
      </c>
      <c r="N485">
        <v>0.10284751932836886</v>
      </c>
      <c r="O485">
        <v>0.12561425201776405</v>
      </c>
      <c r="P485">
        <v>0.30873383600768334</v>
      </c>
      <c r="Q485">
        <v>0.13869696959587405</v>
      </c>
      <c r="R485" t="e">
        <v>#N/A</v>
      </c>
      <c r="S485" t="e">
        <v>#N/A</v>
      </c>
      <c r="T485" t="e">
        <v>#N/A</v>
      </c>
      <c r="U485" t="e">
        <v>#N/A</v>
      </c>
    </row>
    <row r="486" spans="13:21">
      <c r="M486" t="s">
        <v>3319</v>
      </c>
      <c r="N486">
        <v>7.7375775098515731E-2</v>
      </c>
      <c r="O486">
        <v>-4.9863952826245957E-2</v>
      </c>
      <c r="P486">
        <v>8.6804329710868183E-2</v>
      </c>
      <c r="Q486">
        <v>0.13990461188929657</v>
      </c>
      <c r="R486" t="e">
        <v>#N/A</v>
      </c>
      <c r="S486" t="e">
        <v>#N/A</v>
      </c>
      <c r="T486" t="e">
        <v>#N/A</v>
      </c>
      <c r="U486" t="e">
        <v>#N/A</v>
      </c>
    </row>
    <row r="487" spans="13:21">
      <c r="M487" t="s">
        <v>3320</v>
      </c>
      <c r="N487">
        <v>-2.11580078787219E-2</v>
      </c>
      <c r="O487">
        <v>6.488037587909541E-4</v>
      </c>
      <c r="P487">
        <v>0.1699328971139816</v>
      </c>
      <c r="Q487">
        <v>0.14000665156643183</v>
      </c>
      <c r="R487" t="e">
        <v>#N/A</v>
      </c>
      <c r="S487" t="e">
        <v>#N/A</v>
      </c>
      <c r="T487" t="e">
        <v>#N/A</v>
      </c>
      <c r="U487" t="e">
        <v>#N/A</v>
      </c>
    </row>
    <row r="488" spans="13:21">
      <c r="M488" t="s">
        <v>3321</v>
      </c>
      <c r="N488">
        <v>-6.135638253271034E-3</v>
      </c>
      <c r="O488">
        <v>9.2866298684622636E-2</v>
      </c>
      <c r="P488">
        <v>6.4163022654208077E-2</v>
      </c>
      <c r="Q488">
        <v>0.140109891875623</v>
      </c>
      <c r="R488">
        <v>-0.20005432668087456</v>
      </c>
      <c r="S488">
        <v>-0.58111794582888299</v>
      </c>
      <c r="T488">
        <v>-0.18329600087777762</v>
      </c>
      <c r="U488">
        <v>0.26264019692047819</v>
      </c>
    </row>
    <row r="489" spans="13:21">
      <c r="M489" t="s">
        <v>3322</v>
      </c>
      <c r="N489">
        <v>8.9969306764638338E-2</v>
      </c>
      <c r="O489">
        <v>4.1589953194606281E-2</v>
      </c>
      <c r="P489">
        <v>1.9864820934463592E-2</v>
      </c>
      <c r="Q489">
        <v>0.14030199645378472</v>
      </c>
      <c r="R489">
        <v>-0.56893618957186609</v>
      </c>
      <c r="S489">
        <v>0.68399920256780644</v>
      </c>
      <c r="T489">
        <v>0.50478173777363566</v>
      </c>
      <c r="U489">
        <v>0.12393305079421175</v>
      </c>
    </row>
    <row r="490" spans="13:21">
      <c r="M490" t="s">
        <v>3323</v>
      </c>
      <c r="N490">
        <v>6.1613715526898948E-2</v>
      </c>
      <c r="O490">
        <v>6.0212647489965757E-2</v>
      </c>
      <c r="P490">
        <v>6.8297022587418751E-2</v>
      </c>
      <c r="Q490">
        <v>0.14058638028148879</v>
      </c>
      <c r="R490">
        <v>0.13019791105445069</v>
      </c>
      <c r="S490">
        <v>-9.1093996281931086E-2</v>
      </c>
      <c r="T490">
        <v>-0.21844060147981162</v>
      </c>
      <c r="U490">
        <v>0.25296669656956111</v>
      </c>
    </row>
    <row r="491" spans="13:21">
      <c r="M491" t="s">
        <v>3324</v>
      </c>
      <c r="N491">
        <v>1.9471455452483456E-2</v>
      </c>
      <c r="O491">
        <v>0.28409918411150803</v>
      </c>
      <c r="P491">
        <v>7.8069242318241763E-2</v>
      </c>
      <c r="Q491">
        <v>0.14148882958326081</v>
      </c>
      <c r="R491">
        <v>-7.0240145772960854E-3</v>
      </c>
      <c r="S491">
        <v>-0.4854039944522141</v>
      </c>
      <c r="T491">
        <v>9.5262122841409377E-2</v>
      </c>
      <c r="U491">
        <v>0.2344615829142512</v>
      </c>
    </row>
    <row r="492" spans="13:21">
      <c r="M492" t="s">
        <v>3325</v>
      </c>
      <c r="N492">
        <v>5.4285847704198236E-3</v>
      </c>
      <c r="O492">
        <v>4.1181232699635389E-2</v>
      </c>
      <c r="P492">
        <v>8.986794964331854E-2</v>
      </c>
      <c r="Q492">
        <v>0.14177477996782895</v>
      </c>
      <c r="R492" t="e">
        <v>#N/A</v>
      </c>
      <c r="S492" t="e">
        <v>#N/A</v>
      </c>
      <c r="T492" t="e">
        <v>#N/A</v>
      </c>
      <c r="U492" t="e">
        <v>#N/A</v>
      </c>
    </row>
    <row r="493" spans="13:21">
      <c r="M493" t="s">
        <v>3326</v>
      </c>
      <c r="N493">
        <v>0.11199665758900296</v>
      </c>
      <c r="O493">
        <v>0.15251444239152562</v>
      </c>
      <c r="P493">
        <v>0.18171525522252052</v>
      </c>
      <c r="Q493">
        <v>0.14177937000683516</v>
      </c>
      <c r="R493" t="e">
        <v>#N/A</v>
      </c>
      <c r="S493" t="e">
        <v>#N/A</v>
      </c>
      <c r="T493" t="e">
        <v>#N/A</v>
      </c>
      <c r="U493" t="e">
        <v>#N/A</v>
      </c>
    </row>
    <row r="494" spans="13:21">
      <c r="M494" t="s">
        <v>3327</v>
      </c>
      <c r="N494">
        <v>0.10523014881453439</v>
      </c>
      <c r="O494">
        <v>9.7881810860741006E-2</v>
      </c>
      <c r="P494">
        <v>0.12890480832432358</v>
      </c>
      <c r="Q494">
        <v>0.14193649662995225</v>
      </c>
      <c r="R494" t="e">
        <v>#N/A</v>
      </c>
      <c r="S494" t="e">
        <v>#N/A</v>
      </c>
      <c r="T494" t="e">
        <v>#N/A</v>
      </c>
      <c r="U494" t="e">
        <v>#N/A</v>
      </c>
    </row>
    <row r="495" spans="13:21">
      <c r="M495" t="s">
        <v>3328</v>
      </c>
      <c r="N495">
        <v>-0.25020789349212746</v>
      </c>
      <c r="O495">
        <v>-0.34213307226574463</v>
      </c>
      <c r="P495">
        <v>0.13187876549070415</v>
      </c>
      <c r="Q495">
        <v>0.14235216644875395</v>
      </c>
      <c r="R495" t="e">
        <v>#N/A</v>
      </c>
      <c r="S495" t="e">
        <v>#N/A</v>
      </c>
      <c r="T495" t="e">
        <v>#N/A</v>
      </c>
      <c r="U495" t="e">
        <v>#N/A</v>
      </c>
    </row>
    <row r="496" spans="13:21">
      <c r="M496" t="s">
        <v>3329</v>
      </c>
      <c r="N496">
        <v>8.4495669955445468E-2</v>
      </c>
      <c r="O496">
        <v>-6.0640267422637471E-2</v>
      </c>
      <c r="P496">
        <v>-6.5061197078189831E-2</v>
      </c>
      <c r="Q496">
        <v>0.14235926144873856</v>
      </c>
      <c r="R496" t="e">
        <v>#N/A</v>
      </c>
      <c r="S496" t="e">
        <v>#N/A</v>
      </c>
      <c r="T496" t="e">
        <v>#N/A</v>
      </c>
      <c r="U496" t="e">
        <v>#N/A</v>
      </c>
    </row>
    <row r="497" spans="13:21">
      <c r="M497" t="s">
        <v>3330</v>
      </c>
      <c r="N497">
        <v>9.2546623970059874E-2</v>
      </c>
      <c r="O497">
        <v>3.6203988034203473E-2</v>
      </c>
      <c r="P497">
        <v>6.8193683123779297E-2</v>
      </c>
      <c r="Q497">
        <v>0.14246848963367259</v>
      </c>
      <c r="R497" t="e">
        <v>#N/A</v>
      </c>
      <c r="S497" t="e">
        <v>#N/A</v>
      </c>
      <c r="T497" t="e">
        <v>#N/A</v>
      </c>
      <c r="U497" t="e">
        <v>#N/A</v>
      </c>
    </row>
    <row r="498" spans="13:21">
      <c r="M498" t="s">
        <v>3331</v>
      </c>
      <c r="N498">
        <v>0.29349815499571397</v>
      </c>
      <c r="O498">
        <v>6.1596839048620428E-2</v>
      </c>
      <c r="P498">
        <v>-1.0336693423500494E-2</v>
      </c>
      <c r="Q498">
        <v>0.14280894451033091</v>
      </c>
      <c r="R498" t="e">
        <v>#N/A</v>
      </c>
      <c r="S498" t="e">
        <v>#N/A</v>
      </c>
      <c r="T498" t="e">
        <v>#N/A</v>
      </c>
      <c r="U498" t="e">
        <v>#N/A</v>
      </c>
    </row>
    <row r="499" spans="13:21">
      <c r="M499" t="s">
        <v>3332</v>
      </c>
      <c r="N499">
        <v>2.0008577528208601E-2</v>
      </c>
      <c r="O499">
        <v>-2.0962298100354403E-2</v>
      </c>
      <c r="P499">
        <v>8.7532119348305321E-2</v>
      </c>
      <c r="Q499">
        <v>0.14290127522008328</v>
      </c>
      <c r="R499">
        <v>-2.5242409770412495E-2</v>
      </c>
      <c r="S499">
        <v>-0.68830997482562351</v>
      </c>
      <c r="T499">
        <v>-0.22219184641686007</v>
      </c>
      <c r="U499">
        <v>0.38999999999999962</v>
      </c>
    </row>
    <row r="500" spans="13:21">
      <c r="M500" t="s">
        <v>3333</v>
      </c>
      <c r="N500">
        <v>0.16570014092559923</v>
      </c>
      <c r="O500">
        <v>2.8268113759718719E-2</v>
      </c>
      <c r="P500">
        <v>0.18508152509885817</v>
      </c>
      <c r="Q500">
        <v>0.14300907465146148</v>
      </c>
      <c r="R500" t="e">
        <v>#N/A</v>
      </c>
      <c r="S500" t="e">
        <v>#N/A</v>
      </c>
      <c r="T500" t="e">
        <v>#N/A</v>
      </c>
      <c r="U500" t="e">
        <v>#N/A</v>
      </c>
    </row>
    <row r="501" spans="13:21">
      <c r="M501" t="s">
        <v>3334</v>
      </c>
      <c r="N501">
        <v>4.3952924027902247E-2</v>
      </c>
      <c r="O501">
        <v>0.15076444000859612</v>
      </c>
      <c r="P501">
        <v>0.20882207847436765</v>
      </c>
      <c r="Q501">
        <v>0.14329909151251968</v>
      </c>
      <c r="R501">
        <v>0.27472759741018998</v>
      </c>
      <c r="S501">
        <v>-0.89238411488269709</v>
      </c>
      <c r="T501">
        <v>-0.57154072502483722</v>
      </c>
      <c r="U501">
        <v>0.46431479226858996</v>
      </c>
    </row>
    <row r="502" spans="13:21">
      <c r="M502" t="s">
        <v>3335</v>
      </c>
      <c r="N502">
        <v>8.1201392841392023E-2</v>
      </c>
      <c r="O502">
        <v>-2.2416599584670783E-2</v>
      </c>
      <c r="P502">
        <v>-2.9886111721863739E-2</v>
      </c>
      <c r="Q502">
        <v>0.14345052097848304</v>
      </c>
      <c r="R502">
        <v>0.31289747289725689</v>
      </c>
      <c r="S502">
        <v>-0.73011821156783985</v>
      </c>
      <c r="T502">
        <v>-0.83432069621930049</v>
      </c>
      <c r="U502">
        <v>0.52146816675106156</v>
      </c>
    </row>
    <row r="503" spans="13:21">
      <c r="M503" t="s">
        <v>3335</v>
      </c>
      <c r="N503">
        <v>8.1201392841392023E-2</v>
      </c>
      <c r="O503">
        <v>-2.2416599584670783E-2</v>
      </c>
      <c r="P503">
        <v>-2.9886111721863739E-2</v>
      </c>
      <c r="Q503">
        <v>0.14345052097848304</v>
      </c>
      <c r="R503">
        <v>0.31289747289725689</v>
      </c>
      <c r="S503">
        <v>-0.73011821156783985</v>
      </c>
      <c r="T503">
        <v>-0.83432069621930049</v>
      </c>
      <c r="U503">
        <v>0.52146816675106156</v>
      </c>
    </row>
    <row r="504" spans="13:21">
      <c r="M504" t="s">
        <v>3336</v>
      </c>
      <c r="N504">
        <v>0.13970613068032439</v>
      </c>
      <c r="O504">
        <v>0.14252123682426163</v>
      </c>
      <c r="P504">
        <v>0.10978124500074764</v>
      </c>
      <c r="Q504">
        <v>0.14393205350986299</v>
      </c>
      <c r="R504" t="e">
        <v>#N/A</v>
      </c>
      <c r="S504" t="e">
        <v>#N/A</v>
      </c>
      <c r="T504" t="e">
        <v>#N/A</v>
      </c>
      <c r="U504" t="e">
        <v>#N/A</v>
      </c>
    </row>
    <row r="505" spans="13:21">
      <c r="M505" t="s">
        <v>3337</v>
      </c>
      <c r="N505">
        <v>0.14200733246141747</v>
      </c>
      <c r="O505">
        <v>6.6350154367322348E-2</v>
      </c>
      <c r="P505">
        <v>0.21560322009108132</v>
      </c>
      <c r="Q505">
        <v>0.14393563733772696</v>
      </c>
      <c r="R505" t="e">
        <v>#N/A</v>
      </c>
      <c r="S505" t="e">
        <v>#N/A</v>
      </c>
      <c r="T505" t="e">
        <v>#N/A</v>
      </c>
      <c r="U505" t="e">
        <v>#N/A</v>
      </c>
    </row>
    <row r="506" spans="13:21">
      <c r="M506" t="s">
        <v>3338</v>
      </c>
      <c r="N506">
        <v>-4.5068055464293412E-2</v>
      </c>
      <c r="O506">
        <v>1.837075333941505E-3</v>
      </c>
      <c r="P506">
        <v>1.8873794490992298E-2</v>
      </c>
      <c r="Q506">
        <v>0.14462799404201906</v>
      </c>
      <c r="R506" t="e">
        <v>#N/A</v>
      </c>
      <c r="S506" t="e">
        <v>#N/A</v>
      </c>
      <c r="T506" t="e">
        <v>#N/A</v>
      </c>
      <c r="U506" t="e">
        <v>#N/A</v>
      </c>
    </row>
    <row r="507" spans="13:21">
      <c r="M507" t="s">
        <v>3339</v>
      </c>
      <c r="N507">
        <v>-2.057117152792394E-2</v>
      </c>
      <c r="O507">
        <v>0.18746047061058366</v>
      </c>
      <c r="P507">
        <v>-1.324078536771163E-2</v>
      </c>
      <c r="Q507">
        <v>0.14498012018318354</v>
      </c>
      <c r="R507" t="e">
        <v>#N/A</v>
      </c>
      <c r="S507" t="e">
        <v>#N/A</v>
      </c>
      <c r="T507" t="e">
        <v>#N/A</v>
      </c>
      <c r="U507" t="e">
        <v>#N/A</v>
      </c>
    </row>
    <row r="508" spans="13:21">
      <c r="M508" t="s">
        <v>3340</v>
      </c>
      <c r="N508">
        <v>0.25575115219484634</v>
      </c>
      <c r="O508">
        <v>0.18090264681648621</v>
      </c>
      <c r="P508">
        <v>0.20622407684125599</v>
      </c>
      <c r="Q508">
        <v>0.14508485121684639</v>
      </c>
      <c r="R508">
        <v>-0.24555344271639537</v>
      </c>
      <c r="S508">
        <v>-1.6891339547421544</v>
      </c>
      <c r="T508">
        <v>-1.1123319167169117</v>
      </c>
      <c r="U508">
        <v>-0.80599467794009672</v>
      </c>
    </row>
    <row r="509" spans="13:21">
      <c r="M509" t="s">
        <v>3341</v>
      </c>
      <c r="N509">
        <v>1.1836570432610487E-2</v>
      </c>
      <c r="O509">
        <v>3.7306376576035125E-2</v>
      </c>
      <c r="P509">
        <v>0.10401084654863518</v>
      </c>
      <c r="Q509">
        <v>0.14556049729655413</v>
      </c>
      <c r="R509" t="e">
        <v>#N/A</v>
      </c>
      <c r="S509" t="e">
        <v>#N/A</v>
      </c>
      <c r="T509" t="e">
        <v>#N/A</v>
      </c>
      <c r="U509" t="e">
        <v>#N/A</v>
      </c>
    </row>
    <row r="510" spans="13:21">
      <c r="M510" t="s">
        <v>3342</v>
      </c>
      <c r="N510">
        <v>2.6864764755127259E-2</v>
      </c>
      <c r="O510">
        <v>0.11821623376712237</v>
      </c>
      <c r="P510">
        <v>9.4649232913714423E-2</v>
      </c>
      <c r="Q510">
        <v>0.14686350114090349</v>
      </c>
      <c r="R510" t="e">
        <v>#N/A</v>
      </c>
      <c r="S510" t="e">
        <v>#N/A</v>
      </c>
      <c r="T510" t="e">
        <v>#N/A</v>
      </c>
      <c r="U510" t="e">
        <v>#N/A</v>
      </c>
    </row>
    <row r="511" spans="13:21">
      <c r="M511" t="s">
        <v>3343</v>
      </c>
      <c r="N511">
        <v>9.7495045232841818E-2</v>
      </c>
      <c r="O511">
        <v>-2.6417821938326206E-2</v>
      </c>
      <c r="P511">
        <v>0.13384772681976534</v>
      </c>
      <c r="Q511">
        <v>0.14707315953530489</v>
      </c>
      <c r="R511" t="e">
        <v>#N/A</v>
      </c>
      <c r="S511" t="e">
        <v>#N/A</v>
      </c>
      <c r="T511" t="e">
        <v>#N/A</v>
      </c>
      <c r="U511" t="e">
        <v>#N/A</v>
      </c>
    </row>
    <row r="512" spans="13:21">
      <c r="M512" t="s">
        <v>3344</v>
      </c>
      <c r="N512">
        <v>0.12896511235222563</v>
      </c>
      <c r="O512">
        <v>0.3063210478983231</v>
      </c>
      <c r="P512">
        <v>0.20701018441650601</v>
      </c>
      <c r="Q512">
        <v>0.14749809594224661</v>
      </c>
      <c r="R512">
        <v>-0.31293931166010763</v>
      </c>
      <c r="S512">
        <v>-0.31288365749702546</v>
      </c>
      <c r="T512">
        <v>-0.31293931166010763</v>
      </c>
      <c r="U512">
        <v>0</v>
      </c>
    </row>
    <row r="513" spans="13:21">
      <c r="M513" t="s">
        <v>3345</v>
      </c>
      <c r="N513">
        <v>7.4855693682437482E-2</v>
      </c>
      <c r="O513">
        <v>0.12046699227968299</v>
      </c>
      <c r="P513">
        <v>0.27560954300206086</v>
      </c>
      <c r="Q513">
        <v>0.14769431789937676</v>
      </c>
      <c r="R513">
        <v>-0.57227675344574458</v>
      </c>
      <c r="S513">
        <v>-0.9509076322992307</v>
      </c>
      <c r="T513">
        <v>-0.7300773597818665</v>
      </c>
      <c r="U513">
        <v>-0.6486654152695519</v>
      </c>
    </row>
    <row r="514" spans="13:21">
      <c r="M514" t="s">
        <v>3346</v>
      </c>
      <c r="N514">
        <v>7.8843363517908688E-2</v>
      </c>
      <c r="O514">
        <v>8.7450116145441723E-2</v>
      </c>
      <c r="P514">
        <v>0.15064672237250501</v>
      </c>
      <c r="Q514">
        <v>0.1477071860271314</v>
      </c>
      <c r="R514" t="e">
        <v>#N/A</v>
      </c>
      <c r="S514" t="e">
        <v>#N/A</v>
      </c>
      <c r="T514" t="e">
        <v>#N/A</v>
      </c>
      <c r="U514" t="e">
        <v>#N/A</v>
      </c>
    </row>
    <row r="515" spans="13:21">
      <c r="M515" t="s">
        <v>3347</v>
      </c>
      <c r="N515">
        <v>0.18852904535242784</v>
      </c>
      <c r="O515">
        <v>0.14405140555306128</v>
      </c>
      <c r="P515">
        <v>0.10414253506892207</v>
      </c>
      <c r="Q515">
        <v>0.14807638330177264</v>
      </c>
      <c r="R515">
        <v>1.072533729921344</v>
      </c>
      <c r="S515">
        <v>0.42747846630744984</v>
      </c>
      <c r="T515">
        <v>0.84174119857012597</v>
      </c>
      <c r="U515">
        <v>0.27778434510965283</v>
      </c>
    </row>
    <row r="516" spans="13:21">
      <c r="M516" t="s">
        <v>3348</v>
      </c>
      <c r="N516">
        <v>8.8237630140320975E-2</v>
      </c>
      <c r="O516">
        <v>0.14389655240027083</v>
      </c>
      <c r="P516">
        <v>0.18777041650404455</v>
      </c>
      <c r="Q516">
        <v>0.14851241777192659</v>
      </c>
      <c r="R516" t="e">
        <v>#N/A</v>
      </c>
      <c r="S516" t="e">
        <v>#N/A</v>
      </c>
      <c r="T516" t="e">
        <v>#N/A</v>
      </c>
      <c r="U516" t="e">
        <v>#N/A</v>
      </c>
    </row>
    <row r="517" spans="13:21">
      <c r="M517" t="s">
        <v>3349</v>
      </c>
      <c r="N517">
        <v>0.17502823860197059</v>
      </c>
      <c r="O517">
        <v>0.20278812457425455</v>
      </c>
      <c r="P517">
        <v>0.13059880730112228</v>
      </c>
      <c r="Q517">
        <v>0.1485821431646614</v>
      </c>
      <c r="R517" t="e">
        <v>#N/A</v>
      </c>
      <c r="S517" t="e">
        <v>#N/A</v>
      </c>
      <c r="T517" t="e">
        <v>#N/A</v>
      </c>
      <c r="U517" t="e">
        <v>#N/A</v>
      </c>
    </row>
    <row r="518" spans="13:21">
      <c r="M518" t="s">
        <v>3350</v>
      </c>
      <c r="N518">
        <v>0.15224975467532251</v>
      </c>
      <c r="O518">
        <v>0.11706979165956159</v>
      </c>
      <c r="P518">
        <v>0.11470695386570005</v>
      </c>
      <c r="Q518">
        <v>0.14910518414814222</v>
      </c>
      <c r="R518">
        <v>-0.41714110722064585</v>
      </c>
      <c r="S518">
        <v>-0.10432705014098613</v>
      </c>
      <c r="T518">
        <v>-0.20857055361032292</v>
      </c>
      <c r="U518">
        <v>8.8003592263463659E-6</v>
      </c>
    </row>
    <row r="519" spans="13:21">
      <c r="M519" t="s">
        <v>3351</v>
      </c>
      <c r="N519">
        <v>0.27152254599573894</v>
      </c>
      <c r="O519">
        <v>0.20566498978514067</v>
      </c>
      <c r="P519">
        <v>0.13575338240687046</v>
      </c>
      <c r="Q519">
        <v>0.14970327694147523</v>
      </c>
      <c r="R519" t="e">
        <v>#N/A</v>
      </c>
      <c r="S519" t="e">
        <v>#N/A</v>
      </c>
      <c r="T519" t="e">
        <v>#N/A</v>
      </c>
      <c r="U519" t="e">
        <v>#N/A</v>
      </c>
    </row>
    <row r="520" spans="13:21">
      <c r="M520" t="s">
        <v>3352</v>
      </c>
      <c r="N520">
        <v>0.28158571134136456</v>
      </c>
      <c r="O520">
        <v>0.18947373118256153</v>
      </c>
      <c r="P520">
        <v>0.18618698454175436</v>
      </c>
      <c r="Q520">
        <v>0.14979356107696484</v>
      </c>
      <c r="R520">
        <v>-0.20130515690431575</v>
      </c>
      <c r="S520">
        <v>-0.29870202924773875</v>
      </c>
      <c r="T520">
        <v>-5.9349043781215881E-2</v>
      </c>
      <c r="U520">
        <v>0.49172091853300559</v>
      </c>
    </row>
    <row r="521" spans="13:21">
      <c r="M521" t="s">
        <v>3353</v>
      </c>
      <c r="N521">
        <v>0.21944412982045813</v>
      </c>
      <c r="O521">
        <v>8.2071328713542224E-2</v>
      </c>
      <c r="P521">
        <v>8.7552094009415521E-2</v>
      </c>
      <c r="Q521">
        <v>0.14997394912258108</v>
      </c>
      <c r="R521" t="e">
        <v>#N/A</v>
      </c>
      <c r="S521" t="e">
        <v>#N/A</v>
      </c>
      <c r="T521" t="e">
        <v>#N/A</v>
      </c>
      <c r="U521" t="e">
        <v>#N/A</v>
      </c>
    </row>
    <row r="522" spans="13:21">
      <c r="M522" t="s">
        <v>3354</v>
      </c>
      <c r="N522">
        <v>0.14873898707503455</v>
      </c>
      <c r="O522">
        <v>0.17456509968222417</v>
      </c>
      <c r="P522">
        <v>2.1683929808836239E-2</v>
      </c>
      <c r="Q522">
        <v>0.150098390811401</v>
      </c>
      <c r="R522" t="e">
        <v>#N/A</v>
      </c>
      <c r="S522" t="e">
        <v>#N/A</v>
      </c>
      <c r="T522" t="e">
        <v>#N/A</v>
      </c>
      <c r="U522" t="e">
        <v>#N/A</v>
      </c>
    </row>
    <row r="523" spans="13:21">
      <c r="M523" t="s">
        <v>3355</v>
      </c>
      <c r="N523">
        <v>0.11135781589949886</v>
      </c>
      <c r="O523">
        <v>1.305336694078673E-3</v>
      </c>
      <c r="P523">
        <v>6.3754028895105605E-2</v>
      </c>
      <c r="Q523">
        <v>0.15027611803928939</v>
      </c>
      <c r="R523" t="e">
        <v>#N/A</v>
      </c>
      <c r="S523" t="e">
        <v>#N/A</v>
      </c>
      <c r="T523" t="e">
        <v>#N/A</v>
      </c>
      <c r="U523" t="e">
        <v>#N/A</v>
      </c>
    </row>
    <row r="524" spans="13:21">
      <c r="M524" t="s">
        <v>3355</v>
      </c>
      <c r="N524">
        <v>0.11135781589949886</v>
      </c>
      <c r="O524">
        <v>1.305336694078673E-3</v>
      </c>
      <c r="P524">
        <v>6.3754028895105605E-2</v>
      </c>
      <c r="Q524">
        <v>0.15027611803928939</v>
      </c>
      <c r="R524" t="e">
        <v>#N/A</v>
      </c>
      <c r="S524" t="e">
        <v>#N/A</v>
      </c>
      <c r="T524" t="e">
        <v>#N/A</v>
      </c>
      <c r="U524" t="e">
        <v>#N/A</v>
      </c>
    </row>
    <row r="525" spans="13:21">
      <c r="M525" t="s">
        <v>3356</v>
      </c>
      <c r="N525">
        <v>0.12897245673214097</v>
      </c>
      <c r="O525">
        <v>8.570772286051187E-2</v>
      </c>
      <c r="P525">
        <v>9.2756964261554636E-2</v>
      </c>
      <c r="Q525">
        <v>0.15103253652519968</v>
      </c>
      <c r="R525" t="e">
        <v>#N/A</v>
      </c>
      <c r="S525" t="e">
        <v>#N/A</v>
      </c>
      <c r="T525" t="e">
        <v>#N/A</v>
      </c>
      <c r="U525" t="e">
        <v>#N/A</v>
      </c>
    </row>
    <row r="526" spans="13:21">
      <c r="M526" t="s">
        <v>3357</v>
      </c>
      <c r="N526">
        <v>6.9634146992497398E-2</v>
      </c>
      <c r="O526">
        <v>8.1768056093587935E-2</v>
      </c>
      <c r="P526">
        <v>6.9135695625399798E-2</v>
      </c>
      <c r="Q526">
        <v>0.15221863662458726</v>
      </c>
      <c r="R526" t="e">
        <v>#N/A</v>
      </c>
      <c r="S526" t="e">
        <v>#N/A</v>
      </c>
      <c r="T526" t="e">
        <v>#N/A</v>
      </c>
      <c r="U526" t="e">
        <v>#N/A</v>
      </c>
    </row>
    <row r="527" spans="13:21">
      <c r="M527" t="s">
        <v>3358</v>
      </c>
      <c r="N527">
        <v>0.11582506738789101</v>
      </c>
      <c r="O527">
        <v>4.026784105751384E-2</v>
      </c>
      <c r="P527">
        <v>0.24549936632033259</v>
      </c>
      <c r="Q527">
        <v>0.1525216547633185</v>
      </c>
      <c r="R527">
        <v>-0.81300964836238843</v>
      </c>
      <c r="S527">
        <v>-1.0826481865504267</v>
      </c>
      <c r="T527">
        <v>-0.4450035795714109</v>
      </c>
      <c r="U527">
        <v>-0.17950498869746689</v>
      </c>
    </row>
    <row r="528" spans="13:21">
      <c r="M528" t="s">
        <v>3359</v>
      </c>
      <c r="N528">
        <v>8.8447233714172027E-2</v>
      </c>
      <c r="O528">
        <v>5.006221538263942E-2</v>
      </c>
      <c r="P528">
        <v>0.20605258935340987</v>
      </c>
      <c r="Q528">
        <v>0.15283127127134619</v>
      </c>
      <c r="R528" t="e">
        <v>#N/A</v>
      </c>
      <c r="S528" t="e">
        <v>#N/A</v>
      </c>
      <c r="T528" t="e">
        <v>#N/A</v>
      </c>
      <c r="U528" t="e">
        <v>#N/A</v>
      </c>
    </row>
    <row r="529" spans="13:21">
      <c r="M529" t="s">
        <v>3360</v>
      </c>
      <c r="N529">
        <v>0.24199511533632292</v>
      </c>
      <c r="O529">
        <v>0.12636779699831452</v>
      </c>
      <c r="P529">
        <v>0.2936550212445469</v>
      </c>
      <c r="Q529">
        <v>0.15297100587953608</v>
      </c>
      <c r="R529">
        <v>-0.44906634393855088</v>
      </c>
      <c r="S529">
        <v>-0.23446836627725928</v>
      </c>
      <c r="T529">
        <v>-0.72624559180533643</v>
      </c>
      <c r="U529">
        <v>-8.0802435704380952E-3</v>
      </c>
    </row>
    <row r="530" spans="13:21">
      <c r="M530" t="s">
        <v>3361</v>
      </c>
      <c r="N530">
        <v>-0.19185500636843611</v>
      </c>
      <c r="O530">
        <v>0.24708224329913506</v>
      </c>
      <c r="P530">
        <v>4.6058095872821739E-2</v>
      </c>
      <c r="Q530">
        <v>0.1530771364283581</v>
      </c>
      <c r="R530">
        <v>-0.425762453975912</v>
      </c>
      <c r="S530">
        <v>-1.4010402011330056</v>
      </c>
      <c r="T530">
        <v>0.45965134834602167</v>
      </c>
      <c r="U530">
        <v>9.6417158333967024E-2</v>
      </c>
    </row>
    <row r="531" spans="13:21">
      <c r="M531" t="s">
        <v>3361</v>
      </c>
      <c r="N531">
        <v>-0.19185500636843611</v>
      </c>
      <c r="O531">
        <v>0.24708224329913506</v>
      </c>
      <c r="P531">
        <v>4.6058095872821739E-2</v>
      </c>
      <c r="Q531">
        <v>0.1530771364283581</v>
      </c>
      <c r="R531">
        <v>-0.425762453975912</v>
      </c>
      <c r="S531">
        <v>-1.4010402011330056</v>
      </c>
      <c r="T531">
        <v>0.45965134834602167</v>
      </c>
      <c r="U531">
        <v>9.6417158333967024E-2</v>
      </c>
    </row>
    <row r="532" spans="13:21">
      <c r="M532" t="s">
        <v>3362</v>
      </c>
      <c r="N532">
        <v>0.13300852181650857</v>
      </c>
      <c r="O532">
        <v>0.4249253593309516</v>
      </c>
      <c r="P532">
        <v>0.35585715585507988</v>
      </c>
      <c r="Q532">
        <v>0.15348425198422103</v>
      </c>
      <c r="R532" t="e">
        <v>#N/A</v>
      </c>
      <c r="S532" t="e">
        <v>#N/A</v>
      </c>
      <c r="T532" t="e">
        <v>#N/A</v>
      </c>
      <c r="U532" t="e">
        <v>#N/A</v>
      </c>
    </row>
    <row r="533" spans="13:21">
      <c r="M533" t="s">
        <v>3363</v>
      </c>
      <c r="N533">
        <v>3.8111653400370225E-2</v>
      </c>
      <c r="O533">
        <v>0.23503366716176496</v>
      </c>
      <c r="P533">
        <v>0.14505847312213724</v>
      </c>
      <c r="Q533">
        <v>0.15350011964397786</v>
      </c>
      <c r="R533">
        <v>0.56666666666666687</v>
      </c>
      <c r="S533">
        <v>-0.24000000000000002</v>
      </c>
      <c r="T533">
        <v>0.51000000000000023</v>
      </c>
      <c r="U533">
        <v>6.6666666666666763E-2</v>
      </c>
    </row>
    <row r="534" spans="13:21">
      <c r="M534" t="s">
        <v>3364</v>
      </c>
      <c r="N534">
        <v>0.10321773982794964</v>
      </c>
      <c r="O534">
        <v>0.16060249648556435</v>
      </c>
      <c r="P534">
        <v>0.17633539919993199</v>
      </c>
      <c r="Q534">
        <v>0.15369361265185866</v>
      </c>
      <c r="R534">
        <v>-1.3946254283581094E-5</v>
      </c>
      <c r="S534">
        <v>-0.20858449986460648</v>
      </c>
      <c r="T534">
        <v>8.8003592263463659E-6</v>
      </c>
      <c r="U534">
        <v>0.52145786557151752</v>
      </c>
    </row>
    <row r="535" spans="13:21">
      <c r="M535" t="s">
        <v>3365</v>
      </c>
      <c r="N535">
        <v>5.6870743536457574E-2</v>
      </c>
      <c r="O535">
        <v>1.881249397149868E-2</v>
      </c>
      <c r="P535">
        <v>0.12586485424405924</v>
      </c>
      <c r="Q535">
        <v>0.15376922699733631</v>
      </c>
      <c r="R535" t="e">
        <v>#N/A</v>
      </c>
      <c r="S535" t="e">
        <v>#N/A</v>
      </c>
      <c r="T535" t="e">
        <v>#N/A</v>
      </c>
      <c r="U535" t="e">
        <v>#N/A</v>
      </c>
    </row>
    <row r="536" spans="13:21">
      <c r="M536" t="s">
        <v>3366</v>
      </c>
      <c r="N536">
        <v>0.11714056277727378</v>
      </c>
      <c r="O536">
        <v>0.17304681602844937</v>
      </c>
      <c r="P536">
        <v>0.16865538097423935</v>
      </c>
      <c r="Q536">
        <v>0.15441036795561211</v>
      </c>
      <c r="R536">
        <v>0.20859831526483794</v>
      </c>
      <c r="S536">
        <v>0.20859831526483794</v>
      </c>
      <c r="T536">
        <v>0.20859831526483794</v>
      </c>
      <c r="U536">
        <v>0.41715870793909854</v>
      </c>
    </row>
    <row r="537" spans="13:21">
      <c r="M537" t="s">
        <v>3367</v>
      </c>
      <c r="N537">
        <v>-7.5684660362925565E-2</v>
      </c>
      <c r="O537">
        <v>-0.11425903057536169</v>
      </c>
      <c r="P537">
        <v>-9.3817467861684781E-2</v>
      </c>
      <c r="Q537">
        <v>0.15636186084427039</v>
      </c>
      <c r="R537" t="e">
        <v>#N/A</v>
      </c>
      <c r="S537" t="e">
        <v>#N/A</v>
      </c>
      <c r="T537" t="e">
        <v>#N/A</v>
      </c>
      <c r="U537" t="e">
        <v>#N/A</v>
      </c>
    </row>
    <row r="538" spans="13:21">
      <c r="M538" t="s">
        <v>3368</v>
      </c>
      <c r="N538">
        <v>0.2438617592929711</v>
      </c>
      <c r="O538">
        <v>9.9224821961705137E-2</v>
      </c>
      <c r="P538">
        <v>0.11303222945752218</v>
      </c>
      <c r="Q538">
        <v>0.15659665565762979</v>
      </c>
      <c r="R538" t="e">
        <v>#N/A</v>
      </c>
      <c r="S538" t="e">
        <v>#N/A</v>
      </c>
      <c r="T538" t="e">
        <v>#N/A</v>
      </c>
      <c r="U538" t="e">
        <v>#N/A</v>
      </c>
    </row>
    <row r="539" spans="13:21">
      <c r="M539" t="s">
        <v>3369</v>
      </c>
      <c r="N539">
        <v>0.34049399617174603</v>
      </c>
      <c r="O539">
        <v>0.13844820522845172</v>
      </c>
      <c r="P539">
        <v>8.2624828742623738E-2</v>
      </c>
      <c r="Q539">
        <v>0.1566197200209492</v>
      </c>
      <c r="R539" t="e">
        <v>#N/A</v>
      </c>
      <c r="S539" t="e">
        <v>#N/A</v>
      </c>
      <c r="T539" t="e">
        <v>#N/A</v>
      </c>
      <c r="U539" t="e">
        <v>#N/A</v>
      </c>
    </row>
    <row r="540" spans="13:21">
      <c r="M540" t="s">
        <v>3370</v>
      </c>
      <c r="N540">
        <v>9.0391902468054133E-2</v>
      </c>
      <c r="O540">
        <v>7.6221256208707552E-2</v>
      </c>
      <c r="P540">
        <v>9.7316750582027683E-2</v>
      </c>
      <c r="Q540">
        <v>0.15796011581514829</v>
      </c>
      <c r="R540" t="e">
        <v>#N/A</v>
      </c>
      <c r="S540" t="e">
        <v>#N/A</v>
      </c>
      <c r="T540" t="e">
        <v>#N/A</v>
      </c>
      <c r="U540" t="e">
        <v>#N/A</v>
      </c>
    </row>
    <row r="541" spans="13:21">
      <c r="M541" t="s">
        <v>3371</v>
      </c>
      <c r="N541">
        <v>0.48781191028634319</v>
      </c>
      <c r="O541">
        <v>0.26283030252051809</v>
      </c>
      <c r="P541">
        <v>0.40718939540600352</v>
      </c>
      <c r="Q541">
        <v>0.15867531427885409</v>
      </c>
      <c r="R541" t="e">
        <v>#N/A</v>
      </c>
      <c r="S541" t="e">
        <v>#N/A</v>
      </c>
      <c r="T541" t="e">
        <v>#N/A</v>
      </c>
      <c r="U541" t="e">
        <v>#N/A</v>
      </c>
    </row>
    <row r="542" spans="13:21">
      <c r="M542" t="s">
        <v>3372</v>
      </c>
      <c r="N542">
        <v>0.14506050086210823</v>
      </c>
      <c r="O542">
        <v>0.15647294553610205</v>
      </c>
      <c r="P542">
        <v>0.17134036634439101</v>
      </c>
      <c r="Q542">
        <v>0.15873988596193533</v>
      </c>
      <c r="R542" t="e">
        <v>#N/A</v>
      </c>
      <c r="S542" t="e">
        <v>#N/A</v>
      </c>
      <c r="T542" t="e">
        <v>#N/A</v>
      </c>
      <c r="U542" t="e">
        <v>#N/A</v>
      </c>
    </row>
    <row r="543" spans="13:21">
      <c r="M543" t="s">
        <v>3373</v>
      </c>
      <c r="N543">
        <v>8.165186749269901E-2</v>
      </c>
      <c r="O543">
        <v>6.854140225770021E-2</v>
      </c>
      <c r="P543">
        <v>3.0146097850309011E-4</v>
      </c>
      <c r="Q543">
        <v>0.15888409134034268</v>
      </c>
      <c r="R543" t="e">
        <v>#N/A</v>
      </c>
      <c r="S543" t="e">
        <v>#N/A</v>
      </c>
      <c r="T543" t="e">
        <v>#N/A</v>
      </c>
      <c r="U543" t="e">
        <v>#N/A</v>
      </c>
    </row>
    <row r="544" spans="13:21">
      <c r="M544" t="s">
        <v>3374</v>
      </c>
      <c r="N544">
        <v>0.19839736322041659</v>
      </c>
      <c r="O544">
        <v>0.33894590346486381</v>
      </c>
      <c r="P544">
        <v>9.6867206194117039E-2</v>
      </c>
      <c r="Q544">
        <v>0.15908888965395301</v>
      </c>
      <c r="R544">
        <v>0.57832803240216346</v>
      </c>
      <c r="S544">
        <v>0.26544639731832137</v>
      </c>
      <c r="T544">
        <v>0.59250486814397207</v>
      </c>
      <c r="U544">
        <v>-0.40087815132336219</v>
      </c>
    </row>
    <row r="545" spans="13:21">
      <c r="M545" t="s">
        <v>3375</v>
      </c>
      <c r="N545">
        <v>0.1547445205398261</v>
      </c>
      <c r="O545">
        <v>0.13216007026251067</v>
      </c>
      <c r="P545">
        <v>2.1072662723842835E-2</v>
      </c>
      <c r="Q545">
        <v>0.15934702663439576</v>
      </c>
      <c r="R545" t="e">
        <v>#N/A</v>
      </c>
      <c r="S545" t="e">
        <v>#N/A</v>
      </c>
      <c r="T545" t="e">
        <v>#N/A</v>
      </c>
      <c r="U545" t="e">
        <v>#N/A</v>
      </c>
    </row>
    <row r="546" spans="13:21">
      <c r="M546" t="s">
        <v>3376</v>
      </c>
      <c r="N546">
        <v>0.11234330680008858</v>
      </c>
      <c r="O546">
        <v>0.29673363817010456</v>
      </c>
      <c r="P546">
        <v>-9.2672437576428693E-2</v>
      </c>
      <c r="Q546">
        <v>0.15977487519505473</v>
      </c>
      <c r="R546" t="e">
        <v>#N/A</v>
      </c>
      <c r="S546" t="e">
        <v>#N/A</v>
      </c>
      <c r="T546" t="e">
        <v>#N/A</v>
      </c>
      <c r="U546" t="e">
        <v>#N/A</v>
      </c>
    </row>
    <row r="547" spans="13:21">
      <c r="M547" t="s">
        <v>3377</v>
      </c>
      <c r="N547">
        <v>0.21953791579693555</v>
      </c>
      <c r="O547">
        <v>5.6480846346155765E-2</v>
      </c>
      <c r="P547">
        <v>9.1913587233622127E-2</v>
      </c>
      <c r="Q547">
        <v>0.16044278065320683</v>
      </c>
      <c r="R547" t="e">
        <v>#N/A</v>
      </c>
      <c r="S547" t="e">
        <v>#N/A</v>
      </c>
      <c r="T547" t="e">
        <v>#N/A</v>
      </c>
      <c r="U547" t="e">
        <v>#N/A</v>
      </c>
    </row>
    <row r="548" spans="13:21">
      <c r="M548" t="s">
        <v>3378</v>
      </c>
      <c r="N548">
        <v>0.15709183539945984</v>
      </c>
      <c r="O548">
        <v>0.10960552915171476</v>
      </c>
      <c r="P548">
        <v>0.24161929766098317</v>
      </c>
      <c r="Q548">
        <v>0.16060719672920296</v>
      </c>
      <c r="R548">
        <v>-0.37524568094609972</v>
      </c>
      <c r="S548">
        <v>-0.90349826239984898</v>
      </c>
      <c r="T548">
        <v>-0.54316612343267712</v>
      </c>
      <c r="U548">
        <v>0.32236301760140468</v>
      </c>
    </row>
    <row r="549" spans="13:21">
      <c r="M549" t="s">
        <v>3379</v>
      </c>
      <c r="N549">
        <v>0.15709183539945984</v>
      </c>
      <c r="O549">
        <v>0.10960552915171476</v>
      </c>
      <c r="P549">
        <v>0.24161929766098317</v>
      </c>
      <c r="Q549">
        <v>0.16060719672920296</v>
      </c>
      <c r="R549" t="e">
        <v>#N/A</v>
      </c>
      <c r="S549" t="e">
        <v>#N/A</v>
      </c>
      <c r="T549" t="e">
        <v>#N/A</v>
      </c>
      <c r="U549" t="e">
        <v>#N/A</v>
      </c>
    </row>
    <row r="550" spans="13:21">
      <c r="M550" t="s">
        <v>3380</v>
      </c>
      <c r="N550">
        <v>0.21520099977809998</v>
      </c>
      <c r="O550">
        <v>4.0211099948031945E-2</v>
      </c>
      <c r="P550">
        <v>0.23026955252545184</v>
      </c>
      <c r="Q550">
        <v>0.16069434801509075</v>
      </c>
      <c r="R550" t="e">
        <v>#N/A</v>
      </c>
      <c r="S550" t="e">
        <v>#N/A</v>
      </c>
      <c r="T550" t="e">
        <v>#N/A</v>
      </c>
      <c r="U550" t="e">
        <v>#N/A</v>
      </c>
    </row>
    <row r="551" spans="13:21">
      <c r="M551" t="s">
        <v>3381</v>
      </c>
      <c r="N551">
        <v>7.0749548913812341E-2</v>
      </c>
      <c r="O551">
        <v>0.16853528178016705</v>
      </c>
      <c r="P551">
        <v>0.16410612117176876</v>
      </c>
      <c r="Q551">
        <v>0.16087846393143354</v>
      </c>
      <c r="R551" t="e">
        <v>#N/A</v>
      </c>
      <c r="S551" t="e">
        <v>#N/A</v>
      </c>
      <c r="T551" t="e">
        <v>#N/A</v>
      </c>
      <c r="U551" t="e">
        <v>#N/A</v>
      </c>
    </row>
    <row r="552" spans="13:21">
      <c r="M552" t="s">
        <v>3382</v>
      </c>
      <c r="N552">
        <v>6.4727048438369142E-2</v>
      </c>
      <c r="O552">
        <v>4.8971746153696753E-2</v>
      </c>
      <c r="P552">
        <v>7.9575388399613187E-2</v>
      </c>
      <c r="Q552">
        <v>0.16113247077457191</v>
      </c>
      <c r="R552">
        <v>-0.21256788190240386</v>
      </c>
      <c r="S552">
        <v>-0.29787973180010802</v>
      </c>
      <c r="T552">
        <v>-7.970308798778207E-2</v>
      </c>
      <c r="U552">
        <v>0.43644881146966136</v>
      </c>
    </row>
    <row r="553" spans="13:21">
      <c r="M553" t="s">
        <v>3383</v>
      </c>
      <c r="N553">
        <v>-4.5972390337643866E-3</v>
      </c>
      <c r="O553">
        <v>8.0194802451608274E-2</v>
      </c>
      <c r="P553">
        <v>0.15968584818909587</v>
      </c>
      <c r="Q553">
        <v>0.16138908098897503</v>
      </c>
      <c r="R553" t="e">
        <v>#N/A</v>
      </c>
      <c r="S553" t="e">
        <v>#N/A</v>
      </c>
      <c r="T553" t="e">
        <v>#N/A</v>
      </c>
      <c r="U553" t="e">
        <v>#N/A</v>
      </c>
    </row>
    <row r="554" spans="13:21">
      <c r="M554" t="s">
        <v>3384</v>
      </c>
      <c r="N554">
        <v>0.15032198349097994</v>
      </c>
      <c r="O554">
        <v>7.910397962486275E-2</v>
      </c>
      <c r="P554">
        <v>0.17534999252942704</v>
      </c>
      <c r="Q554">
        <v>0.16167487471997968</v>
      </c>
      <c r="R554" t="e">
        <v>#N/A</v>
      </c>
      <c r="S554" t="e">
        <v>#N/A</v>
      </c>
      <c r="T554" t="e">
        <v>#N/A</v>
      </c>
      <c r="U554" t="e">
        <v>#N/A</v>
      </c>
    </row>
    <row r="555" spans="13:21">
      <c r="M555" t="s">
        <v>3385</v>
      </c>
      <c r="N555">
        <v>0.10263676510777055</v>
      </c>
      <c r="O555">
        <v>5.0418860067545868E-2</v>
      </c>
      <c r="P555">
        <v>-3.1847293903331561E-2</v>
      </c>
      <c r="Q555">
        <v>0.16169911871819861</v>
      </c>
      <c r="R555">
        <v>0.20857935396954927</v>
      </c>
      <c r="S555">
        <v>-0.62580510768113728</v>
      </c>
      <c r="T555">
        <v>-0.41717394981847261</v>
      </c>
      <c r="U555">
        <v>-0.31291650009485222</v>
      </c>
    </row>
    <row r="556" spans="13:21">
      <c r="M556" t="s">
        <v>3386</v>
      </c>
      <c r="N556">
        <v>0.27663027995752276</v>
      </c>
      <c r="O556">
        <v>0.11859080871827934</v>
      </c>
      <c r="P556">
        <v>-1.8775760533480134E-2</v>
      </c>
      <c r="Q556">
        <v>0.16183907064647976</v>
      </c>
      <c r="R556" t="e">
        <v>#N/A</v>
      </c>
      <c r="S556" t="e">
        <v>#N/A</v>
      </c>
      <c r="T556" t="e">
        <v>#N/A</v>
      </c>
      <c r="U556" t="e">
        <v>#N/A</v>
      </c>
    </row>
    <row r="557" spans="13:21">
      <c r="M557" t="s">
        <v>3387</v>
      </c>
      <c r="N557">
        <v>8.3728034907021423E-2</v>
      </c>
      <c r="O557">
        <v>7.309757677209236E-2</v>
      </c>
      <c r="P557">
        <v>2.0208493386586611E-2</v>
      </c>
      <c r="Q557">
        <v>0.16186238223342639</v>
      </c>
      <c r="R557">
        <v>4.0899044397231521E-2</v>
      </c>
      <c r="S557">
        <v>-0.41189877090921573</v>
      </c>
      <c r="T557">
        <v>-0.25466296431916269</v>
      </c>
      <c r="U557">
        <v>4.7678166711509302E-3</v>
      </c>
    </row>
    <row r="558" spans="13:21">
      <c r="M558" t="s">
        <v>3388</v>
      </c>
      <c r="N558">
        <v>0.13080808473368152</v>
      </c>
      <c r="O558">
        <v>-6.6561625252519407E-2</v>
      </c>
      <c r="P558">
        <v>3.3995596983316737E-2</v>
      </c>
      <c r="Q558">
        <v>0.16213717266123365</v>
      </c>
      <c r="R558">
        <v>-0.14406866895140522</v>
      </c>
      <c r="S558">
        <v>-0.63199207358348075</v>
      </c>
      <c r="T558">
        <v>-0.11840176167538123</v>
      </c>
      <c r="U558">
        <v>0.313439339529822</v>
      </c>
    </row>
    <row r="559" spans="13:21">
      <c r="M559" t="s">
        <v>3389</v>
      </c>
      <c r="N559">
        <v>6.8756410987113548E-2</v>
      </c>
      <c r="O559">
        <v>5.630353084137589E-2</v>
      </c>
      <c r="P559">
        <v>0.27327346555658161</v>
      </c>
      <c r="Q559">
        <v>0.16233649196406735</v>
      </c>
      <c r="R559" t="e">
        <v>#N/A</v>
      </c>
      <c r="S559" t="e">
        <v>#N/A</v>
      </c>
      <c r="T559" t="e">
        <v>#N/A</v>
      </c>
      <c r="U559" t="e">
        <v>#N/A</v>
      </c>
    </row>
    <row r="560" spans="13:21">
      <c r="M560" t="s">
        <v>3390</v>
      </c>
      <c r="N560">
        <v>4.4830527560731033E-2</v>
      </c>
      <c r="O560">
        <v>6.6307755284767747E-2</v>
      </c>
      <c r="P560">
        <v>0.33862738850055413</v>
      </c>
      <c r="Q560">
        <v>0.16269086771047667</v>
      </c>
      <c r="R560" t="e">
        <v>#N/A</v>
      </c>
      <c r="S560" t="e">
        <v>#N/A</v>
      </c>
      <c r="T560" t="e">
        <v>#N/A</v>
      </c>
      <c r="U560" t="e">
        <v>#N/A</v>
      </c>
    </row>
    <row r="561" spans="13:21">
      <c r="M561" t="s">
        <v>3391</v>
      </c>
      <c r="N561">
        <v>6.5845382677349032E-2</v>
      </c>
      <c r="O561">
        <v>-7.5893030668311878E-2</v>
      </c>
      <c r="P561">
        <v>7.4576252946687252E-2</v>
      </c>
      <c r="Q561">
        <v>0.16271501285284279</v>
      </c>
      <c r="R561">
        <v>0.26029649364222895</v>
      </c>
      <c r="S561">
        <v>-1.2101210454949347</v>
      </c>
      <c r="T561">
        <v>-0.70762926436143303</v>
      </c>
      <c r="U561">
        <v>0.92648523382796988</v>
      </c>
    </row>
    <row r="562" spans="13:21">
      <c r="M562" t="s">
        <v>3392</v>
      </c>
      <c r="N562">
        <v>-2.8472428253191361E-2</v>
      </c>
      <c r="O562">
        <v>-6.3064998757345808E-2</v>
      </c>
      <c r="P562">
        <v>0.16283716303227552</v>
      </c>
      <c r="Q562">
        <v>0.16337104876077066</v>
      </c>
      <c r="R562">
        <v>-6.3780735762450344E-2</v>
      </c>
      <c r="S562">
        <v>-0.23990376953430845</v>
      </c>
      <c r="T562">
        <v>5.0183662845235677E-2</v>
      </c>
      <c r="U562">
        <v>0.54358641019246889</v>
      </c>
    </row>
    <row r="563" spans="13:21">
      <c r="M563" t="s">
        <v>3393</v>
      </c>
      <c r="N563">
        <v>0.18170344455204052</v>
      </c>
      <c r="O563">
        <v>0.13287001900930961</v>
      </c>
      <c r="P563">
        <v>7.9560412948555356E-2</v>
      </c>
      <c r="Q563">
        <v>0.16386696849253948</v>
      </c>
      <c r="R563">
        <v>0.35084966995361594</v>
      </c>
      <c r="S563">
        <v>-0.13064848036793242</v>
      </c>
      <c r="T563">
        <v>0.33386060217376085</v>
      </c>
      <c r="U563">
        <v>0.1834821311294815</v>
      </c>
    </row>
    <row r="564" spans="13:21">
      <c r="M564" t="s">
        <v>3394</v>
      </c>
      <c r="N564">
        <v>0.21301107589636048</v>
      </c>
      <c r="O564">
        <v>0.31183416443016493</v>
      </c>
      <c r="P564">
        <v>0.12412351287480405</v>
      </c>
      <c r="Q564">
        <v>0.16471466412068184</v>
      </c>
      <c r="R564" t="e">
        <v>#N/A</v>
      </c>
      <c r="S564" t="e">
        <v>#N/A</v>
      </c>
      <c r="T564" t="e">
        <v>#N/A</v>
      </c>
      <c r="U564" t="e">
        <v>#N/A</v>
      </c>
    </row>
    <row r="565" spans="13:21">
      <c r="M565" t="s">
        <v>3395</v>
      </c>
      <c r="N565">
        <v>0.18075726148808691</v>
      </c>
      <c r="O565">
        <v>0.17004390182987222</v>
      </c>
      <c r="P565">
        <v>0.19500359634658798</v>
      </c>
      <c r="Q565">
        <v>0.16620096483871682</v>
      </c>
      <c r="R565" t="e">
        <v>#N/A</v>
      </c>
      <c r="S565" t="e">
        <v>#N/A</v>
      </c>
      <c r="T565" t="e">
        <v>#N/A</v>
      </c>
      <c r="U565" t="e">
        <v>#N/A</v>
      </c>
    </row>
    <row r="566" spans="13:21">
      <c r="M566" t="s">
        <v>3396</v>
      </c>
      <c r="N566">
        <v>8.5002845746297281E-2</v>
      </c>
      <c r="O566">
        <v>4.6546268996185754E-2</v>
      </c>
      <c r="P566">
        <v>9.0773342597177745E-2</v>
      </c>
      <c r="Q566">
        <v>0.16664937246343065</v>
      </c>
      <c r="R566" t="e">
        <v>#N/A</v>
      </c>
      <c r="S566" t="e">
        <v>#N/A</v>
      </c>
      <c r="T566" t="e">
        <v>#N/A</v>
      </c>
      <c r="U566" t="e">
        <v>#N/A</v>
      </c>
    </row>
    <row r="567" spans="13:21">
      <c r="M567" t="s">
        <v>3397</v>
      </c>
      <c r="N567">
        <v>7.7882520099178176E-2</v>
      </c>
      <c r="O567">
        <v>-6.4539721474803635E-2</v>
      </c>
      <c r="P567">
        <v>0.10057182360830856</v>
      </c>
      <c r="Q567">
        <v>0.16826687204165444</v>
      </c>
      <c r="R567">
        <v>0.2461559210521409</v>
      </c>
      <c r="S567">
        <v>-0.63542023569508554</v>
      </c>
      <c r="T567">
        <v>-0.53852053009674206</v>
      </c>
      <c r="U567">
        <v>0.58563078915738331</v>
      </c>
    </row>
    <row r="568" spans="13:21">
      <c r="M568" t="s">
        <v>3398</v>
      </c>
      <c r="N568">
        <v>0.18328208043202371</v>
      </c>
      <c r="O568">
        <v>4.6270400475597787E-2</v>
      </c>
      <c r="P568">
        <v>0.14649878680375078</v>
      </c>
      <c r="Q568">
        <v>0.16894222989891186</v>
      </c>
      <c r="R568" t="e">
        <v>#N/A</v>
      </c>
      <c r="S568" t="e">
        <v>#N/A</v>
      </c>
      <c r="T568" t="e">
        <v>#N/A</v>
      </c>
      <c r="U568" t="e">
        <v>#N/A</v>
      </c>
    </row>
    <row r="569" spans="13:21">
      <c r="M569" t="s">
        <v>3399</v>
      </c>
      <c r="N569">
        <v>0.17550331515552009</v>
      </c>
      <c r="O569">
        <v>0.12686656606292751</v>
      </c>
      <c r="P569">
        <v>0.1914667130264984</v>
      </c>
      <c r="Q569">
        <v>0.16960361280522609</v>
      </c>
      <c r="R569" t="e">
        <v>#N/A</v>
      </c>
      <c r="S569" t="e">
        <v>#N/A</v>
      </c>
      <c r="T569" t="e">
        <v>#N/A</v>
      </c>
      <c r="U569" t="e">
        <v>#N/A</v>
      </c>
    </row>
    <row r="570" spans="13:21">
      <c r="M570" t="s">
        <v>3400</v>
      </c>
      <c r="N570">
        <v>0.14047697392440342</v>
      </c>
      <c r="O570">
        <v>0.14036205682796396</v>
      </c>
      <c r="P570">
        <v>0.24269981035195151</v>
      </c>
      <c r="Q570">
        <v>0.17023415997414904</v>
      </c>
      <c r="R570">
        <v>-0.57338472059298118</v>
      </c>
      <c r="S570">
        <v>-5.4799751660235048E-2</v>
      </c>
      <c r="T570">
        <v>0.15396554516167374</v>
      </c>
      <c r="U570">
        <v>0.52145420245828911</v>
      </c>
    </row>
    <row r="571" spans="13:21">
      <c r="M571" t="s">
        <v>3401</v>
      </c>
      <c r="N571">
        <v>-4.4362287061875089E-2</v>
      </c>
      <c r="O571">
        <v>0.21114375285682888</v>
      </c>
      <c r="P571">
        <v>-0.19072228158160376</v>
      </c>
      <c r="Q571">
        <v>0.17029108316315472</v>
      </c>
      <c r="R571" t="e">
        <v>#N/A</v>
      </c>
      <c r="S571" t="e">
        <v>#N/A</v>
      </c>
      <c r="T571" t="e">
        <v>#N/A</v>
      </c>
      <c r="U571" t="e">
        <v>#N/A</v>
      </c>
    </row>
    <row r="572" spans="13:21">
      <c r="M572" t="s">
        <v>3401</v>
      </c>
      <c r="N572">
        <v>-4.4362287061875089E-2</v>
      </c>
      <c r="O572">
        <v>0.21114375285682888</v>
      </c>
      <c r="P572">
        <v>-0.19072228158160376</v>
      </c>
      <c r="Q572">
        <v>0.17029108316315472</v>
      </c>
      <c r="R572" t="e">
        <v>#N/A</v>
      </c>
      <c r="S572" t="e">
        <v>#N/A</v>
      </c>
      <c r="T572" t="e">
        <v>#N/A</v>
      </c>
      <c r="U572" t="e">
        <v>#N/A</v>
      </c>
    </row>
    <row r="573" spans="13:21">
      <c r="M573" t="s">
        <v>3402</v>
      </c>
      <c r="N573">
        <v>0.14415975217244498</v>
      </c>
      <c r="O573">
        <v>5.3561193873260027E-2</v>
      </c>
      <c r="P573">
        <v>0.16883307294101854</v>
      </c>
      <c r="Q573">
        <v>0.17035762469617316</v>
      </c>
      <c r="R573" t="e">
        <v>#N/A</v>
      </c>
      <c r="S573" t="e">
        <v>#N/A</v>
      </c>
      <c r="T573" t="e">
        <v>#N/A</v>
      </c>
      <c r="U573" t="e">
        <v>#N/A</v>
      </c>
    </row>
    <row r="574" spans="13:21">
      <c r="M574" t="s">
        <v>3403</v>
      </c>
      <c r="N574">
        <v>9.9411833525100218E-2</v>
      </c>
      <c r="O574">
        <v>0.19981751977203119</v>
      </c>
      <c r="P574">
        <v>0.19351439093059397</v>
      </c>
      <c r="Q574">
        <v>0.17195720113943697</v>
      </c>
      <c r="R574" t="e">
        <v>#N/A</v>
      </c>
      <c r="S574" t="e">
        <v>#N/A</v>
      </c>
      <c r="T574" t="e">
        <v>#N/A</v>
      </c>
      <c r="U574" t="e">
        <v>#N/A</v>
      </c>
    </row>
    <row r="575" spans="13:21">
      <c r="M575" t="s">
        <v>3404</v>
      </c>
      <c r="N575">
        <v>-4.6937825896252817E-2</v>
      </c>
      <c r="O575">
        <v>-0.2283885464046182</v>
      </c>
      <c r="P575">
        <v>-9.4673223411126037E-2</v>
      </c>
      <c r="Q575">
        <v>0.17202751394282448</v>
      </c>
      <c r="R575" t="e">
        <v>#N/A</v>
      </c>
      <c r="S575" t="e">
        <v>#N/A</v>
      </c>
      <c r="T575" t="e">
        <v>#N/A</v>
      </c>
      <c r="U575" t="e">
        <v>#N/A</v>
      </c>
    </row>
    <row r="576" spans="13:21">
      <c r="M576" t="s">
        <v>3405</v>
      </c>
      <c r="N576">
        <v>0.16237001304140358</v>
      </c>
      <c r="O576">
        <v>6.5049291554805933E-2</v>
      </c>
      <c r="P576">
        <v>7.8216623619146081E-2</v>
      </c>
      <c r="Q576">
        <v>0.17280777948492299</v>
      </c>
      <c r="R576">
        <v>0.20859831526483794</v>
      </c>
      <c r="S576">
        <v>-0.31293931166010763</v>
      </c>
      <c r="T576">
        <v>-0.31284194958822686</v>
      </c>
      <c r="U576">
        <v>-0.52145421110734835</v>
      </c>
    </row>
    <row r="577" spans="13:21">
      <c r="M577" t="s">
        <v>3406</v>
      </c>
      <c r="N577">
        <v>0.17713023517104828</v>
      </c>
      <c r="O577">
        <v>7.005402865868357E-2</v>
      </c>
      <c r="P577">
        <v>2.9125936126987603E-2</v>
      </c>
      <c r="Q577">
        <v>0.17284193675217457</v>
      </c>
      <c r="R577" t="e">
        <v>#N/A</v>
      </c>
      <c r="S577" t="e">
        <v>#N/A</v>
      </c>
      <c r="T577" t="e">
        <v>#N/A</v>
      </c>
      <c r="U577" t="e">
        <v>#N/A</v>
      </c>
    </row>
    <row r="578" spans="13:21">
      <c r="M578" t="s">
        <v>3407</v>
      </c>
      <c r="N578">
        <v>0.23500709660260902</v>
      </c>
      <c r="O578">
        <v>0.25024894966552064</v>
      </c>
      <c r="P578">
        <v>5.9550709429004506E-2</v>
      </c>
      <c r="Q578">
        <v>0.17334046211057555</v>
      </c>
      <c r="R578">
        <v>0.60949574988529098</v>
      </c>
      <c r="S578">
        <v>-0.37471455509992985</v>
      </c>
      <c r="T578">
        <v>-1.0097519839348472</v>
      </c>
      <c r="U578">
        <v>0.13423361749461449</v>
      </c>
    </row>
    <row r="579" spans="13:21">
      <c r="M579" t="s">
        <v>3407</v>
      </c>
      <c r="N579">
        <v>0.23500709660260902</v>
      </c>
      <c r="O579">
        <v>0.25024894966552064</v>
      </c>
      <c r="P579">
        <v>5.9550709429004506E-2</v>
      </c>
      <c r="Q579">
        <v>0.17334046211057555</v>
      </c>
      <c r="R579">
        <v>0.60949574988529098</v>
      </c>
      <c r="S579">
        <v>-0.37471455509992985</v>
      </c>
      <c r="T579">
        <v>-1.0097519839348472</v>
      </c>
      <c r="U579">
        <v>0.13423361749461449</v>
      </c>
    </row>
    <row r="580" spans="13:21">
      <c r="M580" t="s">
        <v>3408</v>
      </c>
      <c r="N580">
        <v>4.3714734626901806E-2</v>
      </c>
      <c r="O580">
        <v>0.16646532667293729</v>
      </c>
      <c r="P580">
        <v>0.12171182623676884</v>
      </c>
      <c r="Q580">
        <v>0.17355609783643638</v>
      </c>
      <c r="R580" t="e">
        <v>#N/A</v>
      </c>
      <c r="S580" t="e">
        <v>#N/A</v>
      </c>
      <c r="T580" t="e">
        <v>#N/A</v>
      </c>
      <c r="U580" t="e">
        <v>#N/A</v>
      </c>
    </row>
    <row r="581" spans="13:21">
      <c r="M581" t="s">
        <v>3409</v>
      </c>
      <c r="N581">
        <v>5.163231457206742E-2</v>
      </c>
      <c r="O581">
        <v>6.6303145088953625E-3</v>
      </c>
      <c r="P581">
        <v>0.12315862004439197</v>
      </c>
      <c r="Q581">
        <v>0.17507260677027484</v>
      </c>
      <c r="R581">
        <v>-0.41719676138372797</v>
      </c>
      <c r="S581">
        <v>-1.042984696679792</v>
      </c>
      <c r="T581">
        <v>-0.62571166083096874</v>
      </c>
      <c r="U581">
        <v>0</v>
      </c>
    </row>
    <row r="582" spans="13:21">
      <c r="M582" t="s">
        <v>3410</v>
      </c>
      <c r="N582">
        <v>9.1850864808562319E-3</v>
      </c>
      <c r="O582">
        <v>0.22678486783456483</v>
      </c>
      <c r="P582">
        <v>0.14277206798636591</v>
      </c>
      <c r="Q582">
        <v>0.17510838411173668</v>
      </c>
      <c r="R582">
        <v>-0.66172775851167476</v>
      </c>
      <c r="S582">
        <v>7.0915912146070639E-2</v>
      </c>
      <c r="T582">
        <v>-0.25564861747481743</v>
      </c>
      <c r="U582">
        <v>0.74155048651433575</v>
      </c>
    </row>
    <row r="583" spans="13:21">
      <c r="M583" t="s">
        <v>3411</v>
      </c>
      <c r="N583">
        <v>0.16411996728723247</v>
      </c>
      <c r="O583">
        <v>0.29690640143700708</v>
      </c>
      <c r="P583">
        <v>0.17345312715768482</v>
      </c>
      <c r="Q583">
        <v>0.17529908818581949</v>
      </c>
      <c r="R583">
        <v>-0.28402699595390518</v>
      </c>
      <c r="S583">
        <v>-0.15827426658020352</v>
      </c>
      <c r="T583">
        <v>-0.41858675807502177</v>
      </c>
      <c r="U583">
        <v>0.35879182018251859</v>
      </c>
    </row>
    <row r="584" spans="13:21">
      <c r="M584" t="s">
        <v>3412</v>
      </c>
      <c r="N584">
        <v>9.0818057151002399E-2</v>
      </c>
      <c r="O584">
        <v>0.13557470826428938</v>
      </c>
      <c r="P584">
        <v>0.18239687881867736</v>
      </c>
      <c r="Q584">
        <v>0.17610485035348233</v>
      </c>
      <c r="R584">
        <v>0.11679792818231179</v>
      </c>
      <c r="S584">
        <v>0.2644654343198562</v>
      </c>
      <c r="T584">
        <v>-0.31291650009485222</v>
      </c>
      <c r="U584">
        <v>0.55548596099412417</v>
      </c>
    </row>
    <row r="585" spans="13:21">
      <c r="M585" t="s">
        <v>3412</v>
      </c>
      <c r="N585">
        <v>9.0818057151002399E-2</v>
      </c>
      <c r="O585">
        <v>0.13557470826428938</v>
      </c>
      <c r="P585">
        <v>0.18239687881867736</v>
      </c>
      <c r="Q585">
        <v>0.17610485035348233</v>
      </c>
      <c r="R585">
        <v>0.11679792818231179</v>
      </c>
      <c r="S585">
        <v>0.2644654343198562</v>
      </c>
      <c r="T585">
        <v>-0.31291650009485222</v>
      </c>
      <c r="U585">
        <v>0.55548596099412417</v>
      </c>
    </row>
    <row r="586" spans="13:21">
      <c r="M586" t="s">
        <v>3413</v>
      </c>
      <c r="N586">
        <v>0.18001284740281479</v>
      </c>
      <c r="O586">
        <v>4.8789113203582736E-2</v>
      </c>
      <c r="P586">
        <v>-4.9005973147892068E-2</v>
      </c>
      <c r="Q586">
        <v>0.1766274602092314</v>
      </c>
      <c r="R586">
        <v>0.5256537313016213</v>
      </c>
      <c r="S586">
        <v>-2.5380050044146993</v>
      </c>
      <c r="T586">
        <v>0.72545549117345498</v>
      </c>
      <c r="U586">
        <v>0.15278401258380173</v>
      </c>
    </row>
    <row r="587" spans="13:21">
      <c r="M587" t="s">
        <v>3414</v>
      </c>
      <c r="N587">
        <v>0.24667404099232165</v>
      </c>
      <c r="O587">
        <v>0.26900233325590911</v>
      </c>
      <c r="P587">
        <v>0.28070453541949747</v>
      </c>
      <c r="Q587">
        <v>0.17690259928309052</v>
      </c>
      <c r="R587">
        <v>-0.58957037695789338</v>
      </c>
      <c r="S587">
        <v>-0.9386526964495463</v>
      </c>
      <c r="T587">
        <v>0.10425615409852988</v>
      </c>
      <c r="U587">
        <v>0.63023117672992746</v>
      </c>
    </row>
    <row r="588" spans="13:21">
      <c r="M588" t="s">
        <v>3415</v>
      </c>
      <c r="N588">
        <v>0.15579421502896978</v>
      </c>
      <c r="O588">
        <v>1.1784725485721681E-2</v>
      </c>
      <c r="P588">
        <v>0.14780682155764482</v>
      </c>
      <c r="Q588">
        <v>0.17702534759151067</v>
      </c>
      <c r="R588" t="e">
        <v>#N/A</v>
      </c>
      <c r="S588" t="e">
        <v>#N/A</v>
      </c>
      <c r="T588" t="e">
        <v>#N/A</v>
      </c>
      <c r="U588" t="e">
        <v>#N/A</v>
      </c>
    </row>
    <row r="589" spans="13:21">
      <c r="M589" t="s">
        <v>3416</v>
      </c>
      <c r="N589">
        <v>0.15516254710148983</v>
      </c>
      <c r="O589">
        <v>7.671475157872415E-2</v>
      </c>
      <c r="P589">
        <v>0.17962757567664989</v>
      </c>
      <c r="Q589">
        <v>0.17704746529664159</v>
      </c>
      <c r="R589">
        <v>0.10429915763241897</v>
      </c>
      <c r="S589">
        <v>-0.52145421110734835</v>
      </c>
      <c r="T589">
        <v>2.7761654515012779E-5</v>
      </c>
      <c r="U589">
        <v>-0.15266321482113027</v>
      </c>
    </row>
    <row r="590" spans="13:21">
      <c r="M590" t="s">
        <v>3417</v>
      </c>
      <c r="N590">
        <v>-1.3812702958618814E-2</v>
      </c>
      <c r="O590">
        <v>2.0284259670348215E-3</v>
      </c>
      <c r="P590">
        <v>-6.3274937533717476E-2</v>
      </c>
      <c r="Q590">
        <v>0.17728289059173666</v>
      </c>
      <c r="R590" t="e">
        <v>#N/A</v>
      </c>
      <c r="S590" t="e">
        <v>#N/A</v>
      </c>
      <c r="T590" t="e">
        <v>#N/A</v>
      </c>
      <c r="U590" t="e">
        <v>#N/A</v>
      </c>
    </row>
    <row r="591" spans="13:21">
      <c r="M591" t="s">
        <v>3418</v>
      </c>
      <c r="N591">
        <v>8.2337381600393403E-2</v>
      </c>
      <c r="O591">
        <v>-1.1917812274086642E-2</v>
      </c>
      <c r="P591">
        <v>0.17473817328072611</v>
      </c>
      <c r="Q591">
        <v>0.17793618596086683</v>
      </c>
      <c r="R591" t="e">
        <v>#N/A</v>
      </c>
      <c r="S591" t="e">
        <v>#N/A</v>
      </c>
      <c r="T591" t="e">
        <v>#N/A</v>
      </c>
      <c r="U591" t="e">
        <v>#N/A</v>
      </c>
    </row>
    <row r="592" spans="13:21">
      <c r="M592" t="s">
        <v>3419</v>
      </c>
      <c r="N592">
        <v>8.2337381600393403E-2</v>
      </c>
      <c r="O592">
        <v>-1.1917812274086642E-2</v>
      </c>
      <c r="P592">
        <v>0.17473817328072611</v>
      </c>
      <c r="Q592">
        <v>0.17793618596086683</v>
      </c>
      <c r="R592" t="e">
        <v>#N/A</v>
      </c>
      <c r="S592" t="e">
        <v>#N/A</v>
      </c>
      <c r="T592" t="e">
        <v>#N/A</v>
      </c>
      <c r="U592" t="e">
        <v>#N/A</v>
      </c>
    </row>
    <row r="593" spans="13:21">
      <c r="M593" t="s">
        <v>3420</v>
      </c>
      <c r="N593">
        <v>8.2619910035320765E-2</v>
      </c>
      <c r="O593">
        <v>-8.9686453998639948E-2</v>
      </c>
      <c r="P593">
        <v>0.12325988635363477</v>
      </c>
      <c r="Q593">
        <v>0.17823990505601547</v>
      </c>
      <c r="R593">
        <v>0.31287851160196822</v>
      </c>
      <c r="S593">
        <v>-0.83437566129146024</v>
      </c>
      <c r="T593">
        <v>-0.4486113307433493</v>
      </c>
      <c r="U593">
        <v>-0.10432705014098613</v>
      </c>
    </row>
    <row r="594" spans="13:21">
      <c r="M594" t="s">
        <v>3421</v>
      </c>
      <c r="N594">
        <v>0.22733844466300426</v>
      </c>
      <c r="O594">
        <v>0.16522872531945634</v>
      </c>
      <c r="P594">
        <v>0.20407626789987349</v>
      </c>
      <c r="Q594">
        <v>0.17866456331594305</v>
      </c>
      <c r="R594">
        <v>-0.2086262077734051</v>
      </c>
      <c r="S594">
        <v>-0.10427139597790396</v>
      </c>
      <c r="T594">
        <v>-0.10431310388670255</v>
      </c>
      <c r="U594">
        <v>0.52145786557151752</v>
      </c>
    </row>
    <row r="595" spans="13:21">
      <c r="M595" t="s">
        <v>3422</v>
      </c>
      <c r="N595">
        <v>4.5621791563407739E-2</v>
      </c>
      <c r="O595">
        <v>0.15383533494828955</v>
      </c>
      <c r="P595">
        <v>0.11411113768201002</v>
      </c>
      <c r="Q595">
        <v>0.17919424529190098</v>
      </c>
      <c r="R595">
        <v>-1.2766800299716674</v>
      </c>
      <c r="S595">
        <v>-2.5162875722346238</v>
      </c>
      <c r="T595">
        <v>-1.8801614458596452</v>
      </c>
      <c r="U595">
        <v>-7.8334078383879194E-2</v>
      </c>
    </row>
    <row r="596" spans="13:21">
      <c r="M596" t="s">
        <v>3423</v>
      </c>
      <c r="N596">
        <v>0.16918988819977815</v>
      </c>
      <c r="O596">
        <v>0.32845079980568742</v>
      </c>
      <c r="P596">
        <v>0.12856228642014603</v>
      </c>
      <c r="Q596">
        <v>0.17954350906409494</v>
      </c>
      <c r="R596" t="e">
        <v>#N/A</v>
      </c>
      <c r="S596" t="e">
        <v>#N/A</v>
      </c>
      <c r="T596" t="e">
        <v>#N/A</v>
      </c>
      <c r="U596" t="e">
        <v>#N/A</v>
      </c>
    </row>
    <row r="597" spans="13:21">
      <c r="M597" t="s">
        <v>3424</v>
      </c>
      <c r="N597">
        <v>0.1726953353405673</v>
      </c>
      <c r="O597">
        <v>-4.698623732984776E-2</v>
      </c>
      <c r="P597">
        <v>0.1240910945013368</v>
      </c>
      <c r="Q597">
        <v>0.17995381884237105</v>
      </c>
      <c r="R597" t="e">
        <v>#N/A</v>
      </c>
      <c r="S597" t="e">
        <v>#N/A</v>
      </c>
      <c r="T597" t="e">
        <v>#N/A</v>
      </c>
      <c r="U597" t="e">
        <v>#N/A</v>
      </c>
    </row>
    <row r="598" spans="13:21">
      <c r="M598" t="s">
        <v>3425</v>
      </c>
      <c r="N598">
        <v>0.253047590002767</v>
      </c>
      <c r="O598">
        <v>0.2166285834193464</v>
      </c>
      <c r="P598">
        <v>0.26693962218558909</v>
      </c>
      <c r="Q598">
        <v>0.18045737136130552</v>
      </c>
      <c r="R598" t="e">
        <v>#N/A</v>
      </c>
      <c r="S598" t="e">
        <v>#N/A</v>
      </c>
      <c r="T598" t="e">
        <v>#N/A</v>
      </c>
      <c r="U598" t="e">
        <v>#N/A</v>
      </c>
    </row>
    <row r="599" spans="13:21">
      <c r="M599" t="s">
        <v>3426</v>
      </c>
      <c r="N599">
        <v>0.14575379506559705</v>
      </c>
      <c r="O599">
        <v>0.13369847337676413</v>
      </c>
      <c r="P599">
        <v>0.20405105365278425</v>
      </c>
      <c r="Q599">
        <v>0.18046289564142851</v>
      </c>
      <c r="R599">
        <v>-0.26319863412381833</v>
      </c>
      <c r="S599">
        <v>-0.47854582013596597</v>
      </c>
      <c r="T599">
        <v>-0.27461434974199883</v>
      </c>
      <c r="U599">
        <v>0.81037061282802469</v>
      </c>
    </row>
    <row r="600" spans="13:21">
      <c r="M600" t="s">
        <v>3427</v>
      </c>
      <c r="N600">
        <v>0.14768283762376383</v>
      </c>
      <c r="O600">
        <v>0.11478866962921681</v>
      </c>
      <c r="P600">
        <v>9.5128701121849027E-2</v>
      </c>
      <c r="Q600">
        <v>0.18104747806218652</v>
      </c>
      <c r="R600" t="e">
        <v>#N/A</v>
      </c>
      <c r="S600" t="e">
        <v>#N/A</v>
      </c>
      <c r="T600" t="e">
        <v>#N/A</v>
      </c>
      <c r="U600" t="e">
        <v>#N/A</v>
      </c>
    </row>
    <row r="601" spans="13:21">
      <c r="M601" t="s">
        <v>3428</v>
      </c>
      <c r="N601">
        <v>9.4095741300155175E-2</v>
      </c>
      <c r="O601">
        <v>7.2935734957395262E-2</v>
      </c>
      <c r="P601">
        <v>0.15589273328509756</v>
      </c>
      <c r="Q601">
        <v>0.18124698146904039</v>
      </c>
      <c r="R601" t="e">
        <v>#N/A</v>
      </c>
      <c r="S601" t="e">
        <v>#N/A</v>
      </c>
      <c r="T601" t="e">
        <v>#N/A</v>
      </c>
      <c r="U601" t="e">
        <v>#N/A</v>
      </c>
    </row>
    <row r="602" spans="13:21">
      <c r="M602" t="s">
        <v>3429</v>
      </c>
      <c r="N602">
        <v>0.42876014663356393</v>
      </c>
      <c r="O602">
        <v>0.30541335936137037</v>
      </c>
      <c r="P602">
        <v>0.37187123754970552</v>
      </c>
      <c r="Q602">
        <v>0.18186880761002977</v>
      </c>
      <c r="R602" t="e">
        <v>#N/A</v>
      </c>
      <c r="S602" t="e">
        <v>#N/A</v>
      </c>
      <c r="T602" t="e">
        <v>#N/A</v>
      </c>
      <c r="U602" t="e">
        <v>#N/A</v>
      </c>
    </row>
    <row r="603" spans="13:21">
      <c r="M603" t="s">
        <v>3430</v>
      </c>
      <c r="N603">
        <v>0.1747834209629075</v>
      </c>
      <c r="O603">
        <v>0.12241003743283926</v>
      </c>
      <c r="P603">
        <v>0.31862721585857623</v>
      </c>
      <c r="Q603">
        <v>0.18276542279052602</v>
      </c>
      <c r="R603">
        <v>-1.3946254283581094E-5</v>
      </c>
      <c r="S603">
        <v>-0.31288365749702546</v>
      </c>
      <c r="T603">
        <v>-0.31288365749702546</v>
      </c>
      <c r="U603">
        <v>0.11259482407014547</v>
      </c>
    </row>
    <row r="604" spans="13:21">
      <c r="M604" t="s">
        <v>3430</v>
      </c>
      <c r="N604">
        <v>0.1747834209629075</v>
      </c>
      <c r="O604">
        <v>0.12241003743283926</v>
      </c>
      <c r="P604">
        <v>0.31862721585857623</v>
      </c>
      <c r="Q604">
        <v>0.18276542279052602</v>
      </c>
      <c r="R604">
        <v>-1.3946254283581094E-5</v>
      </c>
      <c r="S604">
        <v>-0.31288365749702546</v>
      </c>
      <c r="T604">
        <v>-0.31288365749702546</v>
      </c>
      <c r="U604">
        <v>0.11259482407014547</v>
      </c>
    </row>
    <row r="605" spans="13:21">
      <c r="M605" t="s">
        <v>3431</v>
      </c>
      <c r="N605">
        <v>0.14964217697640061</v>
      </c>
      <c r="O605">
        <v>0.21076725749451133</v>
      </c>
      <c r="P605">
        <v>6.4081726990448298E-2</v>
      </c>
      <c r="Q605">
        <v>0.18318091648337215</v>
      </c>
      <c r="R605" t="e">
        <v>#N/A</v>
      </c>
      <c r="S605" t="e">
        <v>#N/A</v>
      </c>
      <c r="T605" t="e">
        <v>#N/A</v>
      </c>
      <c r="U605" t="e">
        <v>#N/A</v>
      </c>
    </row>
    <row r="606" spans="13:21">
      <c r="M606" t="s">
        <v>3432</v>
      </c>
      <c r="N606">
        <v>0.2134600689701853</v>
      </c>
      <c r="O606">
        <v>0.22580180160309704</v>
      </c>
      <c r="P606">
        <v>0.25905109752919647</v>
      </c>
      <c r="Q606">
        <v>0.18323574758107211</v>
      </c>
      <c r="R606">
        <v>-0.23649116033872006</v>
      </c>
      <c r="S606">
        <v>-0.72623156440198511</v>
      </c>
      <c r="T606">
        <v>-0.4796708399230985</v>
      </c>
      <c r="U606">
        <v>0.49321958561362572</v>
      </c>
    </row>
    <row r="607" spans="13:21">
      <c r="M607" t="s">
        <v>3433</v>
      </c>
      <c r="N607">
        <v>0.1510214788514149</v>
      </c>
      <c r="O607">
        <v>4.5319243829091388E-2</v>
      </c>
      <c r="P607">
        <v>0.13326359447568412</v>
      </c>
      <c r="Q607">
        <v>0.18374216436563981</v>
      </c>
      <c r="R607">
        <v>-0.87712777958445509</v>
      </c>
      <c r="S607">
        <v>-0.18012868568255033</v>
      </c>
      <c r="T607">
        <v>0.18168155971934508</v>
      </c>
      <c r="U607">
        <v>3.8520223121853554E-2</v>
      </c>
    </row>
    <row r="608" spans="13:21">
      <c r="M608" t="s">
        <v>3434</v>
      </c>
      <c r="N608">
        <v>0.14811707920386546</v>
      </c>
      <c r="O608">
        <v>0.1441726595976863</v>
      </c>
      <c r="P608">
        <v>0.20196247197113673</v>
      </c>
      <c r="Q608">
        <v>0.18381146797871334</v>
      </c>
      <c r="R608">
        <v>-0.41719676138372797</v>
      </c>
      <c r="S608">
        <v>-0.26580317214616067</v>
      </c>
      <c r="T608">
        <v>-0.10427139597790396</v>
      </c>
      <c r="U608">
        <v>0.20859831526483794</v>
      </c>
    </row>
    <row r="609" spans="13:21">
      <c r="M609" t="s">
        <v>3435</v>
      </c>
      <c r="N609">
        <v>0.3209481777633541</v>
      </c>
      <c r="O609">
        <v>9.5806814314911309E-2</v>
      </c>
      <c r="P609">
        <v>0.27759280117573149</v>
      </c>
      <c r="Q609">
        <v>0.18460204655964915</v>
      </c>
      <c r="R609" t="e">
        <v>#N/A</v>
      </c>
      <c r="S609" t="e">
        <v>#N/A</v>
      </c>
      <c r="T609" t="e">
        <v>#N/A</v>
      </c>
      <c r="U609" t="e">
        <v>#N/A</v>
      </c>
    </row>
    <row r="610" spans="13:21">
      <c r="M610" t="s">
        <v>3436</v>
      </c>
      <c r="N610">
        <v>-3.4682766191260879E-2</v>
      </c>
      <c r="O610">
        <v>7.4615780056517825E-2</v>
      </c>
      <c r="P610">
        <v>7.5736260279903864E-2</v>
      </c>
      <c r="Q610">
        <v>0.18587505385953082</v>
      </c>
      <c r="R610" t="e">
        <v>#N/A</v>
      </c>
      <c r="S610" t="e">
        <v>#N/A</v>
      </c>
      <c r="T610" t="e">
        <v>#N/A</v>
      </c>
      <c r="U610" t="e">
        <v>#N/A</v>
      </c>
    </row>
    <row r="611" spans="13:21">
      <c r="M611" t="s">
        <v>3437</v>
      </c>
      <c r="N611">
        <v>7.6394260505467743E-2</v>
      </c>
      <c r="O611">
        <v>0.15718428828411751</v>
      </c>
      <c r="P611">
        <v>9.4685959747668177E-2</v>
      </c>
      <c r="Q611">
        <v>0.18623107084171103</v>
      </c>
      <c r="R611" t="e">
        <v>#N/A</v>
      </c>
      <c r="S611" t="e">
        <v>#N/A</v>
      </c>
      <c r="T611" t="e">
        <v>#N/A</v>
      </c>
      <c r="U611" t="e">
        <v>#N/A</v>
      </c>
    </row>
    <row r="612" spans="13:21">
      <c r="M612" t="s">
        <v>3438</v>
      </c>
      <c r="N612">
        <v>-6.6125852859189399E-2</v>
      </c>
      <c r="O612">
        <v>0.10697859742047179</v>
      </c>
      <c r="P612">
        <v>8.2863569790840849E-2</v>
      </c>
      <c r="Q612">
        <v>0.18937363239842844</v>
      </c>
      <c r="R612">
        <v>2.4483344476364008E-2</v>
      </c>
      <c r="S612">
        <v>-0.14347121295763607</v>
      </c>
      <c r="T612">
        <v>-0.1928833350183754</v>
      </c>
      <c r="U612">
        <v>0.3125876656087434</v>
      </c>
    </row>
    <row r="613" spans="13:21">
      <c r="M613" t="s">
        <v>3439</v>
      </c>
      <c r="N613">
        <v>0.18983731910023524</v>
      </c>
      <c r="O613">
        <v>0.14862840023521437</v>
      </c>
      <c r="P613">
        <v>-0.20731332104486522</v>
      </c>
      <c r="Q613">
        <v>0.18962204757218135</v>
      </c>
      <c r="R613" t="e">
        <v>#N/A</v>
      </c>
      <c r="S613" t="e">
        <v>#N/A</v>
      </c>
      <c r="T613" t="e">
        <v>#N/A</v>
      </c>
      <c r="U613" t="e">
        <v>#N/A</v>
      </c>
    </row>
    <row r="614" spans="13:21">
      <c r="M614" t="s">
        <v>3440</v>
      </c>
      <c r="N614">
        <v>0.12835790797822025</v>
      </c>
      <c r="O614">
        <v>0.11556494495118425</v>
      </c>
      <c r="P614">
        <v>0.22643765867296209</v>
      </c>
      <c r="Q614">
        <v>0.1906672627539335</v>
      </c>
      <c r="R614">
        <v>0.52145786557151752</v>
      </c>
      <c r="S614">
        <v>0.73003355642783829</v>
      </c>
      <c r="T614">
        <v>0.62573806190864778</v>
      </c>
      <c r="U614">
        <v>0.22280456104526111</v>
      </c>
    </row>
    <row r="615" spans="13:21">
      <c r="M615" t="s">
        <v>3441</v>
      </c>
      <c r="N615">
        <v>3.0480738342272641E-2</v>
      </c>
      <c r="O615">
        <v>5.1124957096607845E-2</v>
      </c>
      <c r="P615">
        <v>0.12618878313120516</v>
      </c>
      <c r="Q615">
        <v>0.19094091617096379</v>
      </c>
      <c r="R615" t="e">
        <v>#N/A</v>
      </c>
      <c r="S615" t="e">
        <v>#N/A</v>
      </c>
      <c r="T615" t="e">
        <v>#N/A</v>
      </c>
      <c r="U615" t="e">
        <v>#N/A</v>
      </c>
    </row>
    <row r="616" spans="13:21">
      <c r="M616" t="s">
        <v>3441</v>
      </c>
      <c r="N616">
        <v>3.0480738342272641E-2</v>
      </c>
      <c r="O616">
        <v>5.1124957096607845E-2</v>
      </c>
      <c r="P616">
        <v>0.12618878313120516</v>
      </c>
      <c r="Q616">
        <v>0.19094091617096379</v>
      </c>
      <c r="R616" t="e">
        <v>#N/A</v>
      </c>
      <c r="S616" t="e">
        <v>#N/A</v>
      </c>
      <c r="T616" t="e">
        <v>#N/A</v>
      </c>
      <c r="U616" t="e">
        <v>#N/A</v>
      </c>
    </row>
    <row r="617" spans="13:21">
      <c r="M617" t="s">
        <v>3126</v>
      </c>
      <c r="N617">
        <v>6.2070277225600864E-2</v>
      </c>
      <c r="O617">
        <v>0.11117600888720885</v>
      </c>
      <c r="P617">
        <v>0.19045001912245452</v>
      </c>
      <c r="Q617">
        <v>0.19183631139829271</v>
      </c>
      <c r="R617">
        <v>-0.31165619254558202</v>
      </c>
      <c r="S617">
        <v>-0.19085765616822317</v>
      </c>
      <c r="T617">
        <v>-0.2086262077734051</v>
      </c>
      <c r="U617">
        <v>-4.9885783983703781E-2</v>
      </c>
    </row>
    <row r="618" spans="13:21">
      <c r="M618" t="s">
        <v>3442</v>
      </c>
      <c r="N618">
        <v>8.2000111568529457E-3</v>
      </c>
      <c r="O618">
        <v>3.3973490995872713E-2</v>
      </c>
      <c r="P618">
        <v>1.3686991729172381E-2</v>
      </c>
      <c r="Q618">
        <v>0.19198158819067124</v>
      </c>
      <c r="R618" t="e">
        <v>#N/A</v>
      </c>
      <c r="S618" t="e">
        <v>#N/A</v>
      </c>
      <c r="T618" t="e">
        <v>#N/A</v>
      </c>
      <c r="U618" t="e">
        <v>#N/A</v>
      </c>
    </row>
    <row r="619" spans="13:21">
      <c r="M619" t="s">
        <v>3443</v>
      </c>
      <c r="N619">
        <v>-0.17284597295271129</v>
      </c>
      <c r="O619">
        <v>-0.14097159081968436</v>
      </c>
      <c r="P619">
        <v>4.584672592535967E-3</v>
      </c>
      <c r="Q619">
        <v>0.19226005150552408</v>
      </c>
      <c r="R619" t="e">
        <v>#N/A</v>
      </c>
      <c r="S619" t="e">
        <v>#N/A</v>
      </c>
      <c r="T619" t="e">
        <v>#N/A</v>
      </c>
      <c r="U619" t="e">
        <v>#N/A</v>
      </c>
    </row>
    <row r="620" spans="13:21">
      <c r="M620" t="s">
        <v>3444</v>
      </c>
      <c r="N620">
        <v>0.11039432680339635</v>
      </c>
      <c r="O620">
        <v>0.1121611001720054</v>
      </c>
      <c r="P620">
        <v>0.12493027921526499</v>
      </c>
      <c r="Q620">
        <v>0.19285278944329373</v>
      </c>
      <c r="R620" t="e">
        <v>#N/A</v>
      </c>
      <c r="S620" t="e">
        <v>#N/A</v>
      </c>
      <c r="T620" t="e">
        <v>#N/A</v>
      </c>
      <c r="U620" t="e">
        <v>#N/A</v>
      </c>
    </row>
    <row r="621" spans="13:21">
      <c r="M621" t="s">
        <v>3445</v>
      </c>
      <c r="N621">
        <v>0.16034643646426502</v>
      </c>
      <c r="O621">
        <v>0.11981087327523862</v>
      </c>
      <c r="P621">
        <v>0.20037846569245776</v>
      </c>
      <c r="Q621">
        <v>0.19285704479163138</v>
      </c>
      <c r="R621">
        <v>-0.10431310388670255</v>
      </c>
      <c r="S621">
        <v>-0.36206317967367485</v>
      </c>
      <c r="T621">
        <v>-0.29776850067500571</v>
      </c>
      <c r="U621">
        <v>-0.15825131981640969</v>
      </c>
    </row>
    <row r="622" spans="13:21">
      <c r="M622" t="s">
        <v>3446</v>
      </c>
      <c r="N622">
        <v>0.26450047769893426</v>
      </c>
      <c r="O622">
        <v>8.5471238243642556E-2</v>
      </c>
      <c r="P622">
        <v>0.17572927585929002</v>
      </c>
      <c r="Q622">
        <v>0.19297450900887259</v>
      </c>
      <c r="R622">
        <v>0.24085827629425416</v>
      </c>
      <c r="S622">
        <v>0.11896913429804247</v>
      </c>
      <c r="T622">
        <v>-0.16393136590361476</v>
      </c>
      <c r="U622">
        <v>-0.33688617165397056</v>
      </c>
    </row>
    <row r="623" spans="13:21">
      <c r="M623" t="s">
        <v>3447</v>
      </c>
      <c r="N623">
        <v>4.4609061955653397E-3</v>
      </c>
      <c r="O623">
        <v>-4.9467633968345137E-2</v>
      </c>
      <c r="P623">
        <v>9.3376521264297255E-2</v>
      </c>
      <c r="Q623">
        <v>0.1935639156535913</v>
      </c>
      <c r="R623">
        <v>-0.20121724532533411</v>
      </c>
      <c r="S623">
        <v>-0.16056583407624503</v>
      </c>
      <c r="T623">
        <v>-6.3872292352542062E-2</v>
      </c>
      <c r="U623">
        <v>0.92343876317182538</v>
      </c>
    </row>
    <row r="624" spans="13:21">
      <c r="M624" t="s">
        <v>3448</v>
      </c>
      <c r="N624">
        <v>0.1484433203583429</v>
      </c>
      <c r="O624">
        <v>-1.9425782869584851E-2</v>
      </c>
      <c r="P624">
        <v>0.17602695045028424</v>
      </c>
      <c r="Q624">
        <v>0.19398561446346105</v>
      </c>
      <c r="R624" t="e">
        <v>#N/A</v>
      </c>
      <c r="S624" t="e">
        <v>#N/A</v>
      </c>
      <c r="T624" t="e">
        <v>#N/A</v>
      </c>
      <c r="U624" t="e">
        <v>#N/A</v>
      </c>
    </row>
    <row r="625" spans="13:21">
      <c r="M625" t="s">
        <v>3449</v>
      </c>
      <c r="N625">
        <v>2.5164724821845456E-2</v>
      </c>
      <c r="O625">
        <v>0.10668655828910033</v>
      </c>
      <c r="P625">
        <v>0.13766961967735855</v>
      </c>
      <c r="Q625">
        <v>0.1943528727303252</v>
      </c>
      <c r="R625" t="e">
        <v>#N/A</v>
      </c>
      <c r="S625" t="e">
        <v>#N/A</v>
      </c>
      <c r="T625" t="e">
        <v>#N/A</v>
      </c>
      <c r="U625" t="e">
        <v>#N/A</v>
      </c>
    </row>
    <row r="626" spans="13:21">
      <c r="M626" t="s">
        <v>3450</v>
      </c>
      <c r="N626">
        <v>0.13151649643162369</v>
      </c>
      <c r="O626">
        <v>-1.2025965983879576E-2</v>
      </c>
      <c r="P626">
        <v>0.20771206541244597</v>
      </c>
      <c r="Q626">
        <v>0.19445801993988235</v>
      </c>
      <c r="R626" t="e">
        <v>#N/A</v>
      </c>
      <c r="S626" t="e">
        <v>#N/A</v>
      </c>
      <c r="T626" t="e">
        <v>#N/A</v>
      </c>
      <c r="U626" t="e">
        <v>#N/A</v>
      </c>
    </row>
    <row r="627" spans="13:21">
      <c r="M627" t="s">
        <v>3451</v>
      </c>
      <c r="N627">
        <v>0.18940224173305495</v>
      </c>
      <c r="O627">
        <v>0.28982039506999779</v>
      </c>
      <c r="P627">
        <v>0.18647558525355182</v>
      </c>
      <c r="Q627">
        <v>0.1948928598375996</v>
      </c>
      <c r="R627">
        <v>0.10429915763241897</v>
      </c>
      <c r="S627">
        <v>-0.10432705014098613</v>
      </c>
      <c r="T627">
        <v>-6.2350013514750273E-2</v>
      </c>
      <c r="U627">
        <v>0.52145786557151752</v>
      </c>
    </row>
    <row r="628" spans="13:21">
      <c r="M628" t="s">
        <v>3452</v>
      </c>
      <c r="N628">
        <v>0.20246280475747674</v>
      </c>
      <c r="O628">
        <v>0.25136657785178318</v>
      </c>
      <c r="P628">
        <v>0.19905079250042415</v>
      </c>
      <c r="Q628">
        <v>0.19648904364194869</v>
      </c>
      <c r="R628">
        <v>-0.62578621133759416</v>
      </c>
      <c r="S628">
        <v>-0.2086262077734051</v>
      </c>
      <c r="T628">
        <v>0.31287851160196822</v>
      </c>
      <c r="U628">
        <v>0.41717400612115885</v>
      </c>
    </row>
    <row r="629" spans="13:21">
      <c r="M629" t="s">
        <v>3453</v>
      </c>
      <c r="N629">
        <v>1.3328484931578802E-2</v>
      </c>
      <c r="O629">
        <v>9.7277148603905655E-2</v>
      </c>
      <c r="P629">
        <v>0.11282332426945113</v>
      </c>
      <c r="Q629">
        <v>0.19661511990287639</v>
      </c>
      <c r="R629" t="e">
        <v>#N/A</v>
      </c>
      <c r="S629" t="e">
        <v>#N/A</v>
      </c>
      <c r="T629" t="e">
        <v>#N/A</v>
      </c>
      <c r="U629" t="e">
        <v>#N/A</v>
      </c>
    </row>
    <row r="630" spans="13:21">
      <c r="M630" t="s">
        <v>3454</v>
      </c>
      <c r="N630">
        <v>7.2445880423581549E-2</v>
      </c>
      <c r="O630">
        <v>0.17104768314822527</v>
      </c>
      <c r="P630">
        <v>9.6682144705638101E-2</v>
      </c>
      <c r="Q630">
        <v>0.1977056136229163</v>
      </c>
      <c r="R630" t="e">
        <v>#N/A</v>
      </c>
      <c r="S630" t="e">
        <v>#N/A</v>
      </c>
      <c r="T630" t="e">
        <v>#N/A</v>
      </c>
      <c r="U630" t="e">
        <v>#N/A</v>
      </c>
    </row>
    <row r="631" spans="13:21">
      <c r="M631" t="s">
        <v>3455</v>
      </c>
      <c r="N631">
        <v>0.13867526654441045</v>
      </c>
      <c r="O631">
        <v>0.15499449347974215</v>
      </c>
      <c r="P631">
        <v>0.25687218317097937</v>
      </c>
      <c r="Q631">
        <v>0.19776914487932989</v>
      </c>
      <c r="R631">
        <v>-0.26918877343973885</v>
      </c>
      <c r="S631">
        <v>-1.4926185423302421E-2</v>
      </c>
      <c r="T631">
        <v>-9.324568396502364E-3</v>
      </c>
      <c r="U631">
        <v>0.45693151985111119</v>
      </c>
    </row>
    <row r="632" spans="13:21">
      <c r="M632" t="s">
        <v>3456</v>
      </c>
      <c r="N632">
        <v>0.22195790360422488</v>
      </c>
      <c r="O632">
        <v>0.21625451237346355</v>
      </c>
      <c r="P632">
        <v>0.17113269124590125</v>
      </c>
      <c r="Q632">
        <v>0.19809550849121593</v>
      </c>
      <c r="R632" t="e">
        <v>#N/A</v>
      </c>
      <c r="S632" t="e">
        <v>#N/A</v>
      </c>
      <c r="T632" t="e">
        <v>#N/A</v>
      </c>
      <c r="U632" t="e">
        <v>#N/A</v>
      </c>
    </row>
    <row r="633" spans="13:21">
      <c r="M633" t="s">
        <v>3457</v>
      </c>
      <c r="N633">
        <v>0.23802009184199813</v>
      </c>
      <c r="O633">
        <v>0.1573266685323115</v>
      </c>
      <c r="P633">
        <v>0.18304254672824746</v>
      </c>
      <c r="Q633">
        <v>0.19835051496655887</v>
      </c>
      <c r="R633">
        <v>-1.5082443735385933</v>
      </c>
      <c r="S633">
        <v>-1.1107544874729698</v>
      </c>
      <c r="T633">
        <v>1.1635263493920247</v>
      </c>
      <c r="U633">
        <v>0.14248307930682871</v>
      </c>
    </row>
    <row r="634" spans="13:21">
      <c r="M634" t="s">
        <v>3458</v>
      </c>
      <c r="N634">
        <v>1.5687787723485037E-2</v>
      </c>
      <c r="O634">
        <v>0.10031767367348406</v>
      </c>
      <c r="P634">
        <v>0.10902948316034765</v>
      </c>
      <c r="Q634">
        <v>0.19853247476694638</v>
      </c>
      <c r="R634" t="e">
        <v>#N/A</v>
      </c>
      <c r="S634" t="e">
        <v>#N/A</v>
      </c>
      <c r="T634" t="e">
        <v>#N/A</v>
      </c>
      <c r="U634" t="e">
        <v>#N/A</v>
      </c>
    </row>
    <row r="635" spans="13:21">
      <c r="M635" t="s">
        <v>3459</v>
      </c>
      <c r="N635">
        <v>-6.4907691897807068E-2</v>
      </c>
      <c r="O635">
        <v>-1.0536274268493639E-2</v>
      </c>
      <c r="P635">
        <v>0.15023043955229926</v>
      </c>
      <c r="Q635">
        <v>0.19943865689890131</v>
      </c>
      <c r="R635" t="e">
        <v>#N/A</v>
      </c>
      <c r="S635" t="e">
        <v>#N/A</v>
      </c>
      <c r="T635" t="e">
        <v>#N/A</v>
      </c>
      <c r="U635" t="e">
        <v>#N/A</v>
      </c>
    </row>
    <row r="636" spans="13:21">
      <c r="M636" t="s">
        <v>3460</v>
      </c>
      <c r="N636">
        <v>0.16036816361042511</v>
      </c>
      <c r="O636">
        <v>0.37389946086148795</v>
      </c>
      <c r="P636">
        <v>0.21270468780197779</v>
      </c>
      <c r="Q636">
        <v>0.19980708714714743</v>
      </c>
      <c r="R636" t="e">
        <v>#N/A</v>
      </c>
      <c r="S636" t="e">
        <v>#N/A</v>
      </c>
      <c r="T636" t="e">
        <v>#N/A</v>
      </c>
      <c r="U636" t="e">
        <v>#N/A</v>
      </c>
    </row>
    <row r="637" spans="13:21">
      <c r="M637" t="s">
        <v>3461</v>
      </c>
      <c r="N637">
        <v>0.3974766365819617</v>
      </c>
      <c r="O637">
        <v>0.26345109783491599</v>
      </c>
      <c r="P637">
        <v>0.17956746424359282</v>
      </c>
      <c r="Q637">
        <v>0.20029841371289833</v>
      </c>
      <c r="R637" t="e">
        <v>#N/A</v>
      </c>
      <c r="S637" t="e">
        <v>#N/A</v>
      </c>
      <c r="T637" t="e">
        <v>#N/A</v>
      </c>
      <c r="U637" t="e">
        <v>#N/A</v>
      </c>
    </row>
    <row r="638" spans="13:21">
      <c r="M638" t="s">
        <v>3461</v>
      </c>
      <c r="N638">
        <v>0.3974766365819617</v>
      </c>
      <c r="O638">
        <v>0.26345109783491599</v>
      </c>
      <c r="P638">
        <v>0.17956746424359282</v>
      </c>
      <c r="Q638">
        <v>0.20029841371289833</v>
      </c>
      <c r="R638" t="e">
        <v>#N/A</v>
      </c>
      <c r="S638" t="e">
        <v>#N/A</v>
      </c>
      <c r="T638" t="e">
        <v>#N/A</v>
      </c>
      <c r="U638" t="e">
        <v>#N/A</v>
      </c>
    </row>
    <row r="639" spans="13:21">
      <c r="M639" t="s">
        <v>3462</v>
      </c>
      <c r="N639">
        <v>0.17271801058315925</v>
      </c>
      <c r="O639">
        <v>0.45172882370691897</v>
      </c>
      <c r="P639">
        <v>0.24940830881695733</v>
      </c>
      <c r="Q639">
        <v>0.20061983675780329</v>
      </c>
      <c r="R639" t="e">
        <v>#N/A</v>
      </c>
      <c r="S639" t="e">
        <v>#N/A</v>
      </c>
      <c r="T639" t="e">
        <v>#N/A</v>
      </c>
      <c r="U639" t="e">
        <v>#N/A</v>
      </c>
    </row>
    <row r="640" spans="13:21">
      <c r="M640" t="s">
        <v>3463</v>
      </c>
      <c r="N640">
        <v>0.3004281966119563</v>
      </c>
      <c r="O640">
        <v>0.3562125907322653</v>
      </c>
      <c r="P640">
        <v>0.232466951473529</v>
      </c>
      <c r="Q640">
        <v>0.20174606032324766</v>
      </c>
      <c r="R640">
        <v>-9.8612093515344848E-2</v>
      </c>
      <c r="S640">
        <v>-0.20113402280836679</v>
      </c>
      <c r="T640">
        <v>-0.15130797562023121</v>
      </c>
      <c r="U640">
        <v>0.2879584800977717</v>
      </c>
    </row>
    <row r="641" spans="13:21">
      <c r="M641" t="s">
        <v>3464</v>
      </c>
      <c r="N641">
        <v>0.28546514642679327</v>
      </c>
      <c r="O641">
        <v>3.3399735582399941E-2</v>
      </c>
      <c r="P641">
        <v>0.13993948242913634</v>
      </c>
      <c r="Q641">
        <v>0.20302234591780111</v>
      </c>
      <c r="R641">
        <v>-0.21767626931638703</v>
      </c>
      <c r="S641">
        <v>0.1814711893843253</v>
      </c>
      <c r="T641">
        <v>0.24310751983626877</v>
      </c>
      <c r="U641">
        <v>-0.18975449803175315</v>
      </c>
    </row>
    <row r="642" spans="13:21">
      <c r="M642" t="s">
        <v>3465</v>
      </c>
      <c r="N642">
        <v>0.18770169338632101</v>
      </c>
      <c r="O642">
        <v>0.26206505851437728</v>
      </c>
      <c r="P642">
        <v>0.12976459324307676</v>
      </c>
      <c r="Q642">
        <v>0.20337920281650146</v>
      </c>
      <c r="R642" t="e">
        <v>#N/A</v>
      </c>
      <c r="S642" t="e">
        <v>#N/A</v>
      </c>
      <c r="T642" t="e">
        <v>#N/A</v>
      </c>
      <c r="U642" t="e">
        <v>#N/A</v>
      </c>
    </row>
    <row r="643" spans="13:21">
      <c r="M643" t="s">
        <v>3466</v>
      </c>
      <c r="N643">
        <v>0.12307593895075106</v>
      </c>
      <c r="O643">
        <v>0.15957519788271443</v>
      </c>
      <c r="P643">
        <v>0.212080645100159</v>
      </c>
      <c r="Q643">
        <v>0.20368454098267746</v>
      </c>
      <c r="R643" t="e">
        <v>#N/A</v>
      </c>
      <c r="S643" t="e">
        <v>#N/A</v>
      </c>
      <c r="T643" t="e">
        <v>#N/A</v>
      </c>
      <c r="U643" t="e">
        <v>#N/A</v>
      </c>
    </row>
    <row r="644" spans="13:21">
      <c r="M644" t="s">
        <v>3467</v>
      </c>
      <c r="N644">
        <v>-0.26092229666532574</v>
      </c>
      <c r="O644">
        <v>-0.35928633250379455</v>
      </c>
      <c r="P644">
        <v>-9.1217080891381249E-3</v>
      </c>
      <c r="Q644">
        <v>0.20483957267861339</v>
      </c>
      <c r="R644" t="e">
        <v>#N/A</v>
      </c>
      <c r="S644" t="e">
        <v>#N/A</v>
      </c>
      <c r="T644" t="e">
        <v>#N/A</v>
      </c>
      <c r="U644" t="e">
        <v>#N/A</v>
      </c>
    </row>
    <row r="645" spans="13:21">
      <c r="M645" t="s">
        <v>3468</v>
      </c>
      <c r="N645">
        <v>6.9399351588990479E-2</v>
      </c>
      <c r="O645">
        <v>0.47377546970365936</v>
      </c>
      <c r="P645">
        <v>0.25286012256207091</v>
      </c>
      <c r="Q645">
        <v>0.20489772014749436</v>
      </c>
      <c r="R645">
        <v>-0.61710921677244279</v>
      </c>
      <c r="S645">
        <v>0.12379861859803759</v>
      </c>
      <c r="T645">
        <v>-0.12669648023020638</v>
      </c>
      <c r="U645">
        <v>-0.62962555955385635</v>
      </c>
    </row>
    <row r="646" spans="13:21">
      <c r="M646" t="s">
        <v>3469</v>
      </c>
      <c r="N646">
        <v>-4.5901478472699687E-3</v>
      </c>
      <c r="O646">
        <v>0.25421179301838925</v>
      </c>
      <c r="P646">
        <v>0.15699767086432742</v>
      </c>
      <c r="Q646">
        <v>0.20573642589827326</v>
      </c>
      <c r="R646">
        <v>-0.41746243063202498</v>
      </c>
      <c r="S646">
        <v>-0.82797144090391583</v>
      </c>
      <c r="T646">
        <v>-0.55772269209412262</v>
      </c>
      <c r="U646">
        <v>-0.3098648162850029</v>
      </c>
    </row>
    <row r="647" spans="13:21">
      <c r="M647" t="s">
        <v>3470</v>
      </c>
      <c r="N647">
        <v>-7.4759478834852747E-2</v>
      </c>
      <c r="O647">
        <v>3.4648585535759578E-2</v>
      </c>
      <c r="P647">
        <v>9.7153733057964431E-2</v>
      </c>
      <c r="Q647">
        <v>0.20636349838452137</v>
      </c>
      <c r="R647" t="e">
        <v>#N/A</v>
      </c>
      <c r="S647" t="e">
        <v>#N/A</v>
      </c>
      <c r="T647" t="e">
        <v>#N/A</v>
      </c>
      <c r="U647" t="e">
        <v>#N/A</v>
      </c>
    </row>
    <row r="648" spans="13:21">
      <c r="M648" t="s">
        <v>3471</v>
      </c>
      <c r="N648">
        <v>0.18416647869850633</v>
      </c>
      <c r="O648">
        <v>0.252588481321389</v>
      </c>
      <c r="P648">
        <v>0.2032426391208737</v>
      </c>
      <c r="Q648">
        <v>0.20670776194434379</v>
      </c>
      <c r="R648">
        <v>-0.19050198603583604</v>
      </c>
      <c r="S648">
        <v>-5.045199870421694E-2</v>
      </c>
      <c r="T648">
        <v>-0.4834124653089476</v>
      </c>
      <c r="U648">
        <v>0.42597557902206651</v>
      </c>
    </row>
    <row r="649" spans="13:21">
      <c r="M649" t="s">
        <v>3472</v>
      </c>
      <c r="N649">
        <v>0.13136968009202002</v>
      </c>
      <c r="O649">
        <v>0.21724564498234486</v>
      </c>
      <c r="P649">
        <v>0.22719217149187731</v>
      </c>
      <c r="Q649">
        <v>0.2072503614615076</v>
      </c>
      <c r="R649" t="e">
        <v>#N/A</v>
      </c>
      <c r="S649" t="e">
        <v>#N/A</v>
      </c>
      <c r="T649" t="e">
        <v>#N/A</v>
      </c>
      <c r="U649" t="e">
        <v>#N/A</v>
      </c>
    </row>
    <row r="650" spans="13:21">
      <c r="M650" t="s">
        <v>3473</v>
      </c>
      <c r="N650">
        <v>-1.8576288051615148E-3</v>
      </c>
      <c r="O650">
        <v>9.6442643775042913E-3</v>
      </c>
      <c r="P650">
        <v>9.553808757390847E-2</v>
      </c>
      <c r="Q650">
        <v>0.2073041532109863</v>
      </c>
      <c r="R650" t="e">
        <v>#N/A</v>
      </c>
      <c r="S650" t="e">
        <v>#N/A</v>
      </c>
      <c r="T650" t="e">
        <v>#N/A</v>
      </c>
      <c r="U650" t="e">
        <v>#N/A</v>
      </c>
    </row>
    <row r="651" spans="13:21">
      <c r="M651" t="s">
        <v>3474</v>
      </c>
      <c r="N651">
        <v>0.16520125545338835</v>
      </c>
      <c r="O651">
        <v>0.20725723606979385</v>
      </c>
      <c r="P651">
        <v>0.11694322606871661</v>
      </c>
      <c r="Q651">
        <v>0.2073305432610095</v>
      </c>
      <c r="R651">
        <v>-0.59305090124643212</v>
      </c>
      <c r="S651">
        <v>0.61299153306885223</v>
      </c>
      <c r="T651">
        <v>0.61593829277472534</v>
      </c>
      <c r="U651">
        <v>0.21666666666666681</v>
      </c>
    </row>
    <row r="652" spans="13:21">
      <c r="M652" t="s">
        <v>3475</v>
      </c>
      <c r="N652">
        <v>0.16966725387476392</v>
      </c>
      <c r="O652">
        <v>0.18896366809713244</v>
      </c>
      <c r="P652">
        <v>0.15695889865697868</v>
      </c>
      <c r="Q652">
        <v>0.20766803541736373</v>
      </c>
      <c r="R652">
        <v>1.1496290557545641E-2</v>
      </c>
      <c r="S652">
        <v>-0.73291640435747218</v>
      </c>
      <c r="T652">
        <v>4.6200095853152233E-2</v>
      </c>
      <c r="U652">
        <v>0.2227719552433749</v>
      </c>
    </row>
    <row r="653" spans="13:21">
      <c r="M653" t="s">
        <v>3476</v>
      </c>
      <c r="N653">
        <v>0.16571003510238372</v>
      </c>
      <c r="O653">
        <v>9.9300959255048171E-2</v>
      </c>
      <c r="P653">
        <v>0.12202237713129475</v>
      </c>
      <c r="Q653">
        <v>0.2081035823125473</v>
      </c>
      <c r="R653" t="e">
        <v>#N/A</v>
      </c>
      <c r="S653" t="e">
        <v>#N/A</v>
      </c>
      <c r="T653" t="e">
        <v>#N/A</v>
      </c>
      <c r="U653" t="e">
        <v>#N/A</v>
      </c>
    </row>
    <row r="654" spans="13:21">
      <c r="M654" t="s">
        <v>3477</v>
      </c>
      <c r="N654">
        <v>0.20678365192477818</v>
      </c>
      <c r="O654">
        <v>0.18841619280987928</v>
      </c>
      <c r="P654">
        <v>0.1279942369916843</v>
      </c>
      <c r="Q654">
        <v>0.20870976281739054</v>
      </c>
      <c r="R654" t="e">
        <v>#N/A</v>
      </c>
      <c r="S654" t="e">
        <v>#N/A</v>
      </c>
      <c r="T654" t="e">
        <v>#N/A</v>
      </c>
      <c r="U654" t="e">
        <v>#N/A</v>
      </c>
    </row>
    <row r="655" spans="13:21">
      <c r="M655" t="s">
        <v>3478</v>
      </c>
      <c r="N655">
        <v>8.8601118859184341E-2</v>
      </c>
      <c r="O655">
        <v>0.13535955211972214</v>
      </c>
      <c r="P655">
        <v>0.2626732639939261</v>
      </c>
      <c r="Q655">
        <v>0.2093806331870208</v>
      </c>
      <c r="R655" t="e">
        <v>#N/A</v>
      </c>
      <c r="S655" t="e">
        <v>#N/A</v>
      </c>
      <c r="T655" t="e">
        <v>#N/A</v>
      </c>
      <c r="U655" t="e">
        <v>#N/A</v>
      </c>
    </row>
    <row r="656" spans="13:21">
      <c r="M656" t="s">
        <v>3479</v>
      </c>
      <c r="N656">
        <v>0.26441092099824437</v>
      </c>
      <c r="O656">
        <v>0.13313196640318883</v>
      </c>
      <c r="P656">
        <v>0.20513816665054194</v>
      </c>
      <c r="Q656">
        <v>0.20995549870222441</v>
      </c>
      <c r="R656" t="e">
        <v>#N/A</v>
      </c>
      <c r="S656" t="e">
        <v>#N/A</v>
      </c>
      <c r="T656" t="e">
        <v>#N/A</v>
      </c>
      <c r="U656" t="e">
        <v>#N/A</v>
      </c>
    </row>
    <row r="657" spans="13:21">
      <c r="M657" t="s">
        <v>3480</v>
      </c>
      <c r="N657">
        <v>5.0369634305056511E-2</v>
      </c>
      <c r="O657">
        <v>8.1319882923604397E-2</v>
      </c>
      <c r="P657">
        <v>-4.9939375800995174E-2</v>
      </c>
      <c r="Q657">
        <v>0.21033140776004364</v>
      </c>
      <c r="R657" t="e">
        <v>#N/A</v>
      </c>
      <c r="S657" t="e">
        <v>#N/A</v>
      </c>
      <c r="T657" t="e">
        <v>#N/A</v>
      </c>
      <c r="U657" t="e">
        <v>#N/A</v>
      </c>
    </row>
    <row r="658" spans="13:21">
      <c r="M658" t="s">
        <v>3480</v>
      </c>
      <c r="N658">
        <v>5.0369634305056511E-2</v>
      </c>
      <c r="O658">
        <v>8.1319882923604397E-2</v>
      </c>
      <c r="P658">
        <v>-4.9939375800995174E-2</v>
      </c>
      <c r="Q658">
        <v>0.21033140776004364</v>
      </c>
      <c r="R658" t="e">
        <v>#N/A</v>
      </c>
      <c r="S658" t="e">
        <v>#N/A</v>
      </c>
      <c r="T658" t="e">
        <v>#N/A</v>
      </c>
      <c r="U658" t="e">
        <v>#N/A</v>
      </c>
    </row>
    <row r="659" spans="13:21">
      <c r="M659" t="s">
        <v>3481</v>
      </c>
      <c r="N659">
        <v>0.15120448582560875</v>
      </c>
      <c r="O659">
        <v>0.16718276758587899</v>
      </c>
      <c r="P659">
        <v>0.25079619436039025</v>
      </c>
      <c r="Q659">
        <v>0.21208505535401834</v>
      </c>
      <c r="R659">
        <v>-0.93863380010600339</v>
      </c>
      <c r="S659">
        <v>-9.8513264376635292E-3</v>
      </c>
      <c r="T659">
        <v>0.10427145228059016</v>
      </c>
      <c r="U659">
        <v>0.1042853516216171</v>
      </c>
    </row>
    <row r="660" spans="13:21">
      <c r="M660" t="s">
        <v>3482</v>
      </c>
      <c r="N660">
        <v>5.5820555908982071E-2</v>
      </c>
      <c r="O660">
        <v>-2.2248478896986997E-2</v>
      </c>
      <c r="P660">
        <v>0.15436522969519526</v>
      </c>
      <c r="Q660">
        <v>0.21277381785099508</v>
      </c>
      <c r="R660">
        <v>0.52556771959699711</v>
      </c>
      <c r="S660">
        <v>0.63181225544810082</v>
      </c>
      <c r="T660">
        <v>0.21757808121319933</v>
      </c>
      <c r="U660">
        <v>-0.20149781105255152</v>
      </c>
    </row>
    <row r="661" spans="13:21">
      <c r="M661" t="s">
        <v>3483</v>
      </c>
      <c r="N661">
        <v>0.13067739063523889</v>
      </c>
      <c r="O661">
        <v>9.4458142078593293E-2</v>
      </c>
      <c r="P661">
        <v>0.20746831808564661</v>
      </c>
      <c r="Q661">
        <v>0.21295872520055473</v>
      </c>
      <c r="R661" t="e">
        <v>#N/A</v>
      </c>
      <c r="S661" t="e">
        <v>#N/A</v>
      </c>
      <c r="T661" t="e">
        <v>#N/A</v>
      </c>
      <c r="U661" t="e">
        <v>#N/A</v>
      </c>
    </row>
    <row r="662" spans="13:21">
      <c r="M662" t="s">
        <v>3484</v>
      </c>
      <c r="N662">
        <v>0.14605187931420446</v>
      </c>
      <c r="O662">
        <v>0.25780422308216028</v>
      </c>
      <c r="P662">
        <v>0.25830354100122482</v>
      </c>
      <c r="Q662">
        <v>0.21382487086916593</v>
      </c>
      <c r="R662" t="e">
        <v>#N/A</v>
      </c>
      <c r="S662" t="e">
        <v>#N/A</v>
      </c>
      <c r="T662" t="e">
        <v>#N/A</v>
      </c>
      <c r="U662" t="e">
        <v>#N/A</v>
      </c>
    </row>
    <row r="663" spans="13:21">
      <c r="M663" t="s">
        <v>3485</v>
      </c>
      <c r="N663">
        <v>1.8961147168137203E-2</v>
      </c>
      <c r="O663">
        <v>6.0145758826287803E-2</v>
      </c>
      <c r="P663">
        <v>0.16158147397584482</v>
      </c>
      <c r="Q663">
        <v>0.2143452323912414</v>
      </c>
      <c r="R663" t="e">
        <v>#N/A</v>
      </c>
      <c r="S663" t="e">
        <v>#N/A</v>
      </c>
      <c r="T663" t="e">
        <v>#N/A</v>
      </c>
      <c r="U663" t="e">
        <v>#N/A</v>
      </c>
    </row>
    <row r="664" spans="13:21">
      <c r="M664" t="s">
        <v>3485</v>
      </c>
      <c r="N664">
        <v>1.8961147168137203E-2</v>
      </c>
      <c r="O664">
        <v>6.0145758826287803E-2</v>
      </c>
      <c r="P664">
        <v>0.16158147397584482</v>
      </c>
      <c r="Q664">
        <v>0.2143452323912414</v>
      </c>
      <c r="R664" t="e">
        <v>#N/A</v>
      </c>
      <c r="S664" t="e">
        <v>#N/A</v>
      </c>
      <c r="T664" t="e">
        <v>#N/A</v>
      </c>
      <c r="U664" t="e">
        <v>#N/A</v>
      </c>
    </row>
    <row r="665" spans="13:21">
      <c r="M665" t="s">
        <v>3486</v>
      </c>
      <c r="N665">
        <v>0.1609237391566373</v>
      </c>
      <c r="O665">
        <v>0.40297390002194611</v>
      </c>
      <c r="P665">
        <v>0.11396810295412763</v>
      </c>
      <c r="Q665">
        <v>0.21458707249038142</v>
      </c>
      <c r="R665">
        <v>0.10426625008284672</v>
      </c>
      <c r="S665">
        <v>0.62575336009070803</v>
      </c>
      <c r="T665">
        <v>0.20856540771526566</v>
      </c>
      <c r="U665">
        <v>0.97110558041579476</v>
      </c>
    </row>
    <row r="666" spans="13:21">
      <c r="M666" t="s">
        <v>3487</v>
      </c>
      <c r="N666">
        <v>0.15514611916733712</v>
      </c>
      <c r="O666">
        <v>0.2453253531665259</v>
      </c>
      <c r="P666">
        <v>0.17777919677301818</v>
      </c>
      <c r="Q666">
        <v>0.21469590342246297</v>
      </c>
      <c r="R666" t="e">
        <v>#N/A</v>
      </c>
      <c r="S666" t="e">
        <v>#N/A</v>
      </c>
      <c r="T666" t="e">
        <v>#N/A</v>
      </c>
      <c r="U666" t="e">
        <v>#N/A</v>
      </c>
    </row>
    <row r="667" spans="13:21">
      <c r="M667" t="s">
        <v>3488</v>
      </c>
      <c r="N667">
        <v>7.4897540521932843E-2</v>
      </c>
      <c r="O667">
        <v>0.27546938279101058</v>
      </c>
      <c r="P667">
        <v>0.19253943545451388</v>
      </c>
      <c r="Q667">
        <v>0.21565523708735762</v>
      </c>
      <c r="R667">
        <v>0.50095099381102759</v>
      </c>
      <c r="S667">
        <v>0.66691837606627447</v>
      </c>
      <c r="T667">
        <v>-0.75595290309269647</v>
      </c>
      <c r="U667">
        <v>0.24091957632218516</v>
      </c>
    </row>
    <row r="668" spans="13:21">
      <c r="M668" t="s">
        <v>3489</v>
      </c>
      <c r="N668">
        <v>2.0032275661775893E-2</v>
      </c>
      <c r="O668">
        <v>0.12269395877205305</v>
      </c>
      <c r="P668">
        <v>3.4328131300615801E-2</v>
      </c>
      <c r="Q668">
        <v>0.21589000588573803</v>
      </c>
      <c r="R668" t="e">
        <v>#N/A</v>
      </c>
      <c r="S668" t="e">
        <v>#N/A</v>
      </c>
      <c r="T668" t="e">
        <v>#N/A</v>
      </c>
      <c r="U668" t="e">
        <v>#N/A</v>
      </c>
    </row>
    <row r="669" spans="13:21">
      <c r="M669" t="s">
        <v>3490</v>
      </c>
      <c r="N669">
        <v>0.10529355787953136</v>
      </c>
      <c r="O669">
        <v>9.5637028318342934E-2</v>
      </c>
      <c r="P669">
        <v>0.1267894740502562</v>
      </c>
      <c r="Q669">
        <v>0.21679684025695381</v>
      </c>
      <c r="R669" t="e">
        <v>#N/A</v>
      </c>
      <c r="S669" t="e">
        <v>#N/A</v>
      </c>
      <c r="T669" t="e">
        <v>#N/A</v>
      </c>
      <c r="U669" t="e">
        <v>#N/A</v>
      </c>
    </row>
    <row r="670" spans="13:21">
      <c r="M670" t="s">
        <v>3491</v>
      </c>
      <c r="N670">
        <v>0.22431704036897782</v>
      </c>
      <c r="O670">
        <v>0.15448709654997297</v>
      </c>
      <c r="P670">
        <v>0.17126691905410871</v>
      </c>
      <c r="Q670">
        <v>0.21764477797752471</v>
      </c>
      <c r="R670" t="e">
        <v>#N/A</v>
      </c>
      <c r="S670" t="e">
        <v>#N/A</v>
      </c>
      <c r="T670" t="e">
        <v>#N/A</v>
      </c>
      <c r="U670" t="e">
        <v>#N/A</v>
      </c>
    </row>
    <row r="671" spans="13:21">
      <c r="M671" t="s">
        <v>3492</v>
      </c>
      <c r="N671">
        <v>0.11169327137263707</v>
      </c>
      <c r="O671">
        <v>0.21616324741805701</v>
      </c>
      <c r="P671">
        <v>0.20826280648497841</v>
      </c>
      <c r="Q671">
        <v>0.21796438694469122</v>
      </c>
      <c r="R671">
        <v>-0.97591350974484481</v>
      </c>
      <c r="S671">
        <v>0.71003344709660199</v>
      </c>
      <c r="T671">
        <v>1.4569996753739067</v>
      </c>
      <c r="U671">
        <v>-5.6564064831618167E-2</v>
      </c>
    </row>
    <row r="672" spans="13:21">
      <c r="M672" t="s">
        <v>3492</v>
      </c>
      <c r="N672">
        <v>0.11169327137263707</v>
      </c>
      <c r="O672">
        <v>0.21616324741805701</v>
      </c>
      <c r="P672">
        <v>0.20826280648497841</v>
      </c>
      <c r="Q672">
        <v>0.21796438694469122</v>
      </c>
      <c r="R672">
        <v>-0.97591350974484481</v>
      </c>
      <c r="S672">
        <v>0.71003344709660199</v>
      </c>
      <c r="T672">
        <v>1.4569996753739067</v>
      </c>
      <c r="U672">
        <v>-5.6564064831618167E-2</v>
      </c>
    </row>
    <row r="673" spans="13:21">
      <c r="M673" t="s">
        <v>3493</v>
      </c>
      <c r="N673">
        <v>0.10255452132748173</v>
      </c>
      <c r="O673">
        <v>-5.7006083117848959E-3</v>
      </c>
      <c r="P673">
        <v>0.15728392228868496</v>
      </c>
      <c r="Q673">
        <v>0.2184567259630921</v>
      </c>
      <c r="R673">
        <v>0.10709538692630677</v>
      </c>
      <c r="S673">
        <v>-1.0169780003048934</v>
      </c>
      <c r="T673">
        <v>0.60875052682533315</v>
      </c>
      <c r="U673">
        <v>0.40641777022186254</v>
      </c>
    </row>
    <row r="674" spans="13:21">
      <c r="M674" t="s">
        <v>3494</v>
      </c>
      <c r="N674">
        <v>0.11708507315241994</v>
      </c>
      <c r="O674">
        <v>7.8394093684946944E-2</v>
      </c>
      <c r="P674">
        <v>0.18320170451136172</v>
      </c>
      <c r="Q674">
        <v>0.21871039662816946</v>
      </c>
      <c r="R674" t="e">
        <v>#N/A</v>
      </c>
      <c r="S674" t="e">
        <v>#N/A</v>
      </c>
      <c r="T674" t="e">
        <v>#N/A</v>
      </c>
      <c r="U674" t="e">
        <v>#N/A</v>
      </c>
    </row>
    <row r="675" spans="13:21">
      <c r="M675" t="s">
        <v>3495</v>
      </c>
      <c r="N675">
        <v>0.24656846065965907</v>
      </c>
      <c r="O675">
        <v>0.12649384041203066</v>
      </c>
      <c r="P675">
        <v>0.13351105574683569</v>
      </c>
      <c r="Q675">
        <v>0.21922187352983577</v>
      </c>
      <c r="R675" t="e">
        <v>#N/A</v>
      </c>
      <c r="S675" t="e">
        <v>#N/A</v>
      </c>
      <c r="T675" t="e">
        <v>#N/A</v>
      </c>
      <c r="U675" t="e">
        <v>#N/A</v>
      </c>
    </row>
    <row r="676" spans="13:21">
      <c r="M676" t="s">
        <v>3495</v>
      </c>
      <c r="N676">
        <v>0.24656846065965907</v>
      </c>
      <c r="O676">
        <v>0.12649384041203066</v>
      </c>
      <c r="P676">
        <v>0.13351105574683569</v>
      </c>
      <c r="Q676">
        <v>0.21922187352983577</v>
      </c>
      <c r="R676" t="e">
        <v>#N/A</v>
      </c>
      <c r="S676" t="e">
        <v>#N/A</v>
      </c>
      <c r="T676" t="e">
        <v>#N/A</v>
      </c>
      <c r="U676" t="e">
        <v>#N/A</v>
      </c>
    </row>
    <row r="677" spans="13:21">
      <c r="M677" t="s">
        <v>3496</v>
      </c>
      <c r="N677">
        <v>0.12939980947616556</v>
      </c>
      <c r="O677">
        <v>0.22982759457652008</v>
      </c>
      <c r="P677">
        <v>9.5855597292322889E-2</v>
      </c>
      <c r="Q677">
        <v>0.2198704966163588</v>
      </c>
      <c r="R677" t="e">
        <v>#N/A</v>
      </c>
      <c r="S677" t="e">
        <v>#N/A</v>
      </c>
      <c r="T677" t="e">
        <v>#N/A</v>
      </c>
      <c r="U677" t="e">
        <v>#N/A</v>
      </c>
    </row>
    <row r="678" spans="13:21">
      <c r="M678" t="s">
        <v>3497</v>
      </c>
      <c r="N678">
        <v>0.21998719358454971</v>
      </c>
      <c r="O678">
        <v>0.22086339010953421</v>
      </c>
      <c r="P678">
        <v>9.0434802257233118E-2</v>
      </c>
      <c r="Q678">
        <v>0.22070601347902166</v>
      </c>
      <c r="R678" t="e">
        <v>#N/A</v>
      </c>
      <c r="S678" t="e">
        <v>#N/A</v>
      </c>
      <c r="T678" t="e">
        <v>#N/A</v>
      </c>
      <c r="U678" t="e">
        <v>#N/A</v>
      </c>
    </row>
    <row r="679" spans="13:21">
      <c r="M679" t="s">
        <v>3498</v>
      </c>
      <c r="N679">
        <v>-1.6356099114341657E-2</v>
      </c>
      <c r="O679">
        <v>5.4941706841040619E-2</v>
      </c>
      <c r="P679">
        <v>0.15453772468006483</v>
      </c>
      <c r="Q679">
        <v>0.22074897128475915</v>
      </c>
      <c r="R679" t="e">
        <v>#N/A</v>
      </c>
      <c r="S679" t="e">
        <v>#N/A</v>
      </c>
      <c r="T679" t="e">
        <v>#N/A</v>
      </c>
      <c r="U679" t="e">
        <v>#N/A</v>
      </c>
    </row>
    <row r="680" spans="13:21">
      <c r="M680" t="s">
        <v>3499</v>
      </c>
      <c r="N680">
        <v>0.15428271873392377</v>
      </c>
      <c r="O680">
        <v>0.18300698871367732</v>
      </c>
      <c r="P680">
        <v>0.18287495922163549</v>
      </c>
      <c r="Q680">
        <v>0.22232951762222317</v>
      </c>
      <c r="R680">
        <v>-0.16843020145572585</v>
      </c>
      <c r="S680">
        <v>-0.44312190308006699</v>
      </c>
      <c r="T680">
        <v>0.25030566878811256</v>
      </c>
      <c r="U680">
        <v>0.30561038816251873</v>
      </c>
    </row>
    <row r="681" spans="13:21">
      <c r="M681" t="s">
        <v>3500</v>
      </c>
      <c r="N681">
        <v>4.6939932197762713E-2</v>
      </c>
      <c r="O681">
        <v>0.10818997145170936</v>
      </c>
      <c r="P681">
        <v>0.11218328687363943</v>
      </c>
      <c r="Q681">
        <v>0.22255971176634065</v>
      </c>
      <c r="R681" t="e">
        <v>#N/A</v>
      </c>
      <c r="S681" t="e">
        <v>#N/A</v>
      </c>
      <c r="T681" t="e">
        <v>#N/A</v>
      </c>
      <c r="U681" t="e">
        <v>#N/A</v>
      </c>
    </row>
    <row r="682" spans="13:21">
      <c r="M682" t="s">
        <v>3501</v>
      </c>
      <c r="N682">
        <v>0.13679825954367258</v>
      </c>
      <c r="O682">
        <v>0.2341407044520698</v>
      </c>
      <c r="P682">
        <v>0.14398851237851346</v>
      </c>
      <c r="Q682">
        <v>0.22299112886982092</v>
      </c>
      <c r="R682">
        <v>-0.20398121556108287</v>
      </c>
      <c r="S682">
        <v>-0.21847264424193089</v>
      </c>
      <c r="T682">
        <v>-1.412845490862428E-2</v>
      </c>
      <c r="U682">
        <v>0.34154165621886196</v>
      </c>
    </row>
    <row r="683" spans="13:21">
      <c r="M683" t="s">
        <v>3502</v>
      </c>
      <c r="N683">
        <v>0.1875735762724724</v>
      </c>
      <c r="O683">
        <v>0.15219994068571349</v>
      </c>
      <c r="P683">
        <v>0.17248889099210146</v>
      </c>
      <c r="Q683">
        <v>0.22353397280926304</v>
      </c>
      <c r="R683">
        <v>-1.771363017534014</v>
      </c>
      <c r="S683">
        <v>-2.1395546444784053</v>
      </c>
      <c r="T683">
        <v>-1.1891746077256045</v>
      </c>
      <c r="U683">
        <v>0.21087282316648448</v>
      </c>
    </row>
    <row r="684" spans="13:21">
      <c r="M684" t="s">
        <v>3502</v>
      </c>
      <c r="N684">
        <v>0.1875735762724724</v>
      </c>
      <c r="O684">
        <v>0.15219994068571349</v>
      </c>
      <c r="P684">
        <v>0.17248889099210146</v>
      </c>
      <c r="Q684">
        <v>0.22353397280926304</v>
      </c>
      <c r="R684">
        <v>-1.771363017534014</v>
      </c>
      <c r="S684">
        <v>-2.1395546444784053</v>
      </c>
      <c r="T684">
        <v>-1.1891746077256045</v>
      </c>
      <c r="U684">
        <v>0.21087282316648448</v>
      </c>
    </row>
    <row r="685" spans="13:21">
      <c r="M685" t="s">
        <v>3503</v>
      </c>
      <c r="N685">
        <v>-9.5848366668404919E-2</v>
      </c>
      <c r="O685">
        <v>6.0271012852666485E-2</v>
      </c>
      <c r="P685">
        <v>0.24455965425885326</v>
      </c>
      <c r="Q685">
        <v>0.22368137144145106</v>
      </c>
      <c r="R685">
        <v>-0.20523989981657853</v>
      </c>
      <c r="S685">
        <v>-1.2016906653515427</v>
      </c>
      <c r="T685">
        <v>-0.14434162635108083</v>
      </c>
      <c r="U685">
        <v>0.46904488333802069</v>
      </c>
    </row>
    <row r="686" spans="13:21">
      <c r="M686" t="s">
        <v>3504</v>
      </c>
      <c r="N686">
        <v>0.12528799271451554</v>
      </c>
      <c r="O686">
        <v>7.5588413453936007E-2</v>
      </c>
      <c r="P686">
        <v>0.12224676766127264</v>
      </c>
      <c r="Q686">
        <v>0.22442999322599752</v>
      </c>
      <c r="R686">
        <v>-0.78089154421519291</v>
      </c>
      <c r="S686">
        <v>-0.2902020627767854</v>
      </c>
      <c r="T686">
        <v>0.35387210233877392</v>
      </c>
      <c r="U686">
        <v>0.5251600684039085</v>
      </c>
    </row>
    <row r="687" spans="13:21">
      <c r="M687" t="s">
        <v>3505</v>
      </c>
      <c r="N687">
        <v>0.14199684409250893</v>
      </c>
      <c r="O687">
        <v>7.6320754226072623E-2</v>
      </c>
      <c r="P687">
        <v>0.52814498709948077</v>
      </c>
      <c r="Q687">
        <v>0.22527466148284397</v>
      </c>
      <c r="R687" t="e">
        <v>#N/A</v>
      </c>
      <c r="S687" t="e">
        <v>#N/A</v>
      </c>
      <c r="T687" t="e">
        <v>#N/A</v>
      </c>
      <c r="U687" t="e">
        <v>#N/A</v>
      </c>
    </row>
    <row r="688" spans="13:21">
      <c r="M688" t="s">
        <v>3506</v>
      </c>
      <c r="N688">
        <v>0.23896789413350494</v>
      </c>
      <c r="O688">
        <v>0.14543120093775339</v>
      </c>
      <c r="P688">
        <v>0.23867333418792636</v>
      </c>
      <c r="Q688">
        <v>0.22569497054872675</v>
      </c>
      <c r="R688" t="e">
        <v>#N/A</v>
      </c>
      <c r="S688" t="e">
        <v>#N/A</v>
      </c>
      <c r="T688" t="e">
        <v>#N/A</v>
      </c>
      <c r="U688" t="e">
        <v>#N/A</v>
      </c>
    </row>
    <row r="689" spans="13:21">
      <c r="M689" t="s">
        <v>3507</v>
      </c>
      <c r="N689">
        <v>-5.8866213010785803E-2</v>
      </c>
      <c r="O689">
        <v>6.3357287110293231E-2</v>
      </c>
      <c r="P689">
        <v>0.28546742844460787</v>
      </c>
      <c r="Q689">
        <v>0.22590912241071762</v>
      </c>
      <c r="R689" t="e">
        <v>#N/A</v>
      </c>
      <c r="S689" t="e">
        <v>#N/A</v>
      </c>
      <c r="T689" t="e">
        <v>#N/A</v>
      </c>
      <c r="U689" t="e">
        <v>#N/A</v>
      </c>
    </row>
    <row r="690" spans="13:21">
      <c r="M690" t="s">
        <v>3508</v>
      </c>
      <c r="N690">
        <v>0.31001308537191752</v>
      </c>
      <c r="O690">
        <v>2.4257101021303379E-2</v>
      </c>
      <c r="P690">
        <v>0.26307030171290763</v>
      </c>
      <c r="Q690">
        <v>0.22723968938390246</v>
      </c>
      <c r="R690" t="e">
        <v>#N/A</v>
      </c>
      <c r="S690" t="e">
        <v>#N/A</v>
      </c>
      <c r="T690" t="e">
        <v>#N/A</v>
      </c>
      <c r="U690" t="e">
        <v>#N/A</v>
      </c>
    </row>
    <row r="691" spans="13:21">
      <c r="M691" t="s">
        <v>3508</v>
      </c>
      <c r="N691">
        <v>0.31001308537191752</v>
      </c>
      <c r="O691">
        <v>2.4257101021303379E-2</v>
      </c>
      <c r="P691">
        <v>0.26307030171290763</v>
      </c>
      <c r="Q691">
        <v>0.22723968938390246</v>
      </c>
      <c r="R691" t="e">
        <v>#N/A</v>
      </c>
      <c r="S691" t="e">
        <v>#N/A</v>
      </c>
      <c r="T691" t="e">
        <v>#N/A</v>
      </c>
      <c r="U691" t="e">
        <v>#N/A</v>
      </c>
    </row>
    <row r="692" spans="13:21">
      <c r="M692" t="s">
        <v>3509</v>
      </c>
      <c r="N692">
        <v>0.17003737048095321</v>
      </c>
      <c r="O692">
        <v>-4.2377460176243255E-2</v>
      </c>
      <c r="P692">
        <v>0.14539958267338046</v>
      </c>
      <c r="Q692">
        <v>0.22731402387485092</v>
      </c>
      <c r="R692">
        <v>-0.36309534607305993</v>
      </c>
      <c r="S692">
        <v>-2.7857759429459272</v>
      </c>
      <c r="T692">
        <v>0.15137295165124398</v>
      </c>
      <c r="U692">
        <v>0.26755034920964804</v>
      </c>
    </row>
    <row r="693" spans="13:21">
      <c r="M693" t="s">
        <v>3510</v>
      </c>
      <c r="N693">
        <v>4.5633536752331651E-2</v>
      </c>
      <c r="O693">
        <v>4.4733600931917611E-2</v>
      </c>
      <c r="P693">
        <v>0.17026663210792467</v>
      </c>
      <c r="Q693">
        <v>0.22735464593260049</v>
      </c>
      <c r="R693" t="e">
        <v>#N/A</v>
      </c>
      <c r="S693" t="e">
        <v>#N/A</v>
      </c>
      <c r="T693" t="e">
        <v>#N/A</v>
      </c>
      <c r="U693" t="e">
        <v>#N/A</v>
      </c>
    </row>
    <row r="694" spans="13:21">
      <c r="M694" t="s">
        <v>3511</v>
      </c>
      <c r="N694">
        <v>0.16373785667207941</v>
      </c>
      <c r="O694">
        <v>0.17275457543988457</v>
      </c>
      <c r="P694">
        <v>4.5348692529569051E-2</v>
      </c>
      <c r="Q694">
        <v>0.2278469069885497</v>
      </c>
      <c r="R694">
        <v>1.0253233247299987</v>
      </c>
      <c r="S694">
        <v>1.5643849286921159</v>
      </c>
      <c r="T694">
        <v>2.3987314287906325</v>
      </c>
      <c r="U694">
        <v>0.17604105714396945</v>
      </c>
    </row>
    <row r="695" spans="13:21">
      <c r="M695" t="s">
        <v>3512</v>
      </c>
      <c r="N695">
        <v>0.13007196623633938</v>
      </c>
      <c r="O695">
        <v>0.16318679462060104</v>
      </c>
      <c r="P695">
        <v>0.15171700546185329</v>
      </c>
      <c r="Q695">
        <v>0.22836707825353264</v>
      </c>
      <c r="R695" t="e">
        <v>#N/A</v>
      </c>
      <c r="S695" t="e">
        <v>#N/A</v>
      </c>
      <c r="T695" t="e">
        <v>#N/A</v>
      </c>
      <c r="U695" t="e">
        <v>#N/A</v>
      </c>
    </row>
    <row r="696" spans="13:21">
      <c r="M696" t="s">
        <v>3513</v>
      </c>
      <c r="N696">
        <v>0.20505983241082773</v>
      </c>
      <c r="O696">
        <v>0.18402403965329572</v>
      </c>
      <c r="P696">
        <v>0.2514672960111845</v>
      </c>
      <c r="Q696">
        <v>0.22848512677969862</v>
      </c>
      <c r="R696">
        <v>-9.0768563545505401E-2</v>
      </c>
      <c r="S696">
        <v>-0.3248343844953403</v>
      </c>
      <c r="T696">
        <v>5.7634411313190421E-2</v>
      </c>
      <c r="U696">
        <v>0.60562311471421493</v>
      </c>
    </row>
    <row r="697" spans="13:21">
      <c r="M697" t="s">
        <v>3514</v>
      </c>
      <c r="N697">
        <v>0.11774733549762606</v>
      </c>
      <c r="O697">
        <v>0.31735576072276078</v>
      </c>
      <c r="P697">
        <v>0.23117306721692074</v>
      </c>
      <c r="Q697">
        <v>0.22853517348093771</v>
      </c>
      <c r="R697">
        <v>0.10429915763241897</v>
      </c>
      <c r="S697">
        <v>0.83432771705774111</v>
      </c>
      <c r="T697">
        <v>0.20859831526483794</v>
      </c>
      <c r="U697">
        <v>0.83432905094702903</v>
      </c>
    </row>
    <row r="698" spans="13:21">
      <c r="M698" t="s">
        <v>3515</v>
      </c>
      <c r="N698">
        <v>0.17732754075605464</v>
      </c>
      <c r="O698">
        <v>0.11162761864521568</v>
      </c>
      <c r="P698">
        <v>7.0848669720864649E-2</v>
      </c>
      <c r="Q698">
        <v>0.22902310328457332</v>
      </c>
      <c r="R698">
        <v>-5.3341787701184452E-2</v>
      </c>
      <c r="S698">
        <v>0.37301444065508532</v>
      </c>
      <c r="T698">
        <v>0.25964357649836756</v>
      </c>
      <c r="U698">
        <v>-0.23754770769714159</v>
      </c>
    </row>
    <row r="699" spans="13:21">
      <c r="M699" t="s">
        <v>3516</v>
      </c>
      <c r="N699">
        <v>0.16411893018882237</v>
      </c>
      <c r="O699">
        <v>0.11927646412696714</v>
      </c>
      <c r="P699">
        <v>0.17161556895917165</v>
      </c>
      <c r="Q699">
        <v>0.22961665046908161</v>
      </c>
      <c r="R699" t="e">
        <v>#N/A</v>
      </c>
      <c r="S699" t="e">
        <v>#N/A</v>
      </c>
      <c r="T699" t="e">
        <v>#N/A</v>
      </c>
      <c r="U699" t="e">
        <v>#N/A</v>
      </c>
    </row>
    <row r="700" spans="13:21">
      <c r="M700" t="s">
        <v>3517</v>
      </c>
      <c r="N700">
        <v>0.22397623138752593</v>
      </c>
      <c r="O700">
        <v>0.19175132362670377</v>
      </c>
      <c r="P700">
        <v>0.28863383356039546</v>
      </c>
      <c r="Q700">
        <v>0.22971334301069771</v>
      </c>
      <c r="R700">
        <v>-0.47122332287127477</v>
      </c>
      <c r="S700">
        <v>-0.39247547114097153</v>
      </c>
      <c r="T700">
        <v>-0.7703818045684997</v>
      </c>
      <c r="U700">
        <v>-0.59614306415915164</v>
      </c>
    </row>
    <row r="701" spans="13:21">
      <c r="M701" t="s">
        <v>3518</v>
      </c>
      <c r="N701">
        <v>0.11944489743996571</v>
      </c>
      <c r="O701">
        <v>8.8500394988229272E-2</v>
      </c>
      <c r="P701">
        <v>0.14104342042990778</v>
      </c>
      <c r="Q701">
        <v>0.23021985505233189</v>
      </c>
      <c r="R701" t="e">
        <v>#N/A</v>
      </c>
      <c r="S701" t="e">
        <v>#N/A</v>
      </c>
      <c r="T701" t="e">
        <v>#N/A</v>
      </c>
      <c r="U701" t="e">
        <v>#N/A</v>
      </c>
    </row>
    <row r="702" spans="13:21">
      <c r="M702" t="s">
        <v>3519</v>
      </c>
      <c r="N702">
        <v>9.8550473587441078E-3</v>
      </c>
      <c r="O702">
        <v>0.13801950372241165</v>
      </c>
      <c r="P702">
        <v>5.5834824505603856E-2</v>
      </c>
      <c r="Q702">
        <v>0.23060424761991585</v>
      </c>
      <c r="R702" t="e">
        <v>#N/A</v>
      </c>
      <c r="S702" t="e">
        <v>#N/A</v>
      </c>
      <c r="T702" t="e">
        <v>#N/A</v>
      </c>
      <c r="U702" t="e">
        <v>#N/A</v>
      </c>
    </row>
    <row r="703" spans="13:21">
      <c r="M703" t="s">
        <v>3520</v>
      </c>
      <c r="N703">
        <v>0.51733190150118413</v>
      </c>
      <c r="O703">
        <v>0.47149881988771142</v>
      </c>
      <c r="P703">
        <v>0.28676251533075681</v>
      </c>
      <c r="Q703">
        <v>0.23096666600026777</v>
      </c>
      <c r="R703">
        <v>-0.23209199567581643</v>
      </c>
      <c r="S703">
        <v>-0.16875783095600749</v>
      </c>
      <c r="T703">
        <v>0.48368912240205125</v>
      </c>
      <c r="U703">
        <v>0.46875726279004476</v>
      </c>
    </row>
    <row r="704" spans="13:21">
      <c r="M704" t="s">
        <v>3521</v>
      </c>
      <c r="N704">
        <v>0.21562008888314182</v>
      </c>
      <c r="O704">
        <v>8.3681661095452803E-2</v>
      </c>
      <c r="P704">
        <v>0.15508181774800103</v>
      </c>
      <c r="Q704">
        <v>0.23126553325725774</v>
      </c>
      <c r="R704">
        <v>-0.14478867213196628</v>
      </c>
      <c r="S704">
        <v>-0.54195954110673838</v>
      </c>
      <c r="T704">
        <v>-0.21257866666519853</v>
      </c>
      <c r="U704">
        <v>-0.12149599133009492</v>
      </c>
    </row>
    <row r="705" spans="13:21">
      <c r="M705" t="s">
        <v>3522</v>
      </c>
      <c r="N705">
        <v>0.1266936557203644</v>
      </c>
      <c r="O705">
        <v>0.25842062830863871</v>
      </c>
      <c r="P705">
        <v>0.34845302957003221</v>
      </c>
      <c r="Q705">
        <v>0.23249888963345541</v>
      </c>
      <c r="R705" t="e">
        <v>#N/A</v>
      </c>
      <c r="S705" t="e">
        <v>#N/A</v>
      </c>
      <c r="T705" t="e">
        <v>#N/A</v>
      </c>
      <c r="U705" t="e">
        <v>#N/A</v>
      </c>
    </row>
    <row r="706" spans="13:21">
      <c r="M706" t="s">
        <v>3523</v>
      </c>
      <c r="N706">
        <v>0.1175645817313965</v>
      </c>
      <c r="O706">
        <v>0.14173208297545767</v>
      </c>
      <c r="P706">
        <v>0.19262316103099181</v>
      </c>
      <c r="Q706">
        <v>0.23286066071293182</v>
      </c>
      <c r="R706" t="e">
        <v>#N/A</v>
      </c>
      <c r="S706" t="e">
        <v>#N/A</v>
      </c>
      <c r="T706" t="e">
        <v>#N/A</v>
      </c>
      <c r="U706" t="e">
        <v>#N/A</v>
      </c>
    </row>
    <row r="707" spans="13:21">
      <c r="M707" t="s">
        <v>3524</v>
      </c>
      <c r="N707">
        <v>0.13898954895672053</v>
      </c>
      <c r="O707">
        <v>0.20375428870867454</v>
      </c>
      <c r="P707">
        <v>0.25730638540989248</v>
      </c>
      <c r="Q707">
        <v>0.23412278702334449</v>
      </c>
      <c r="R707" t="e">
        <v>#N/A</v>
      </c>
      <c r="S707" t="e">
        <v>#N/A</v>
      </c>
      <c r="T707" t="e">
        <v>#N/A</v>
      </c>
      <c r="U707" t="e">
        <v>#N/A</v>
      </c>
    </row>
    <row r="708" spans="13:21">
      <c r="M708" t="s">
        <v>3525</v>
      </c>
      <c r="N708">
        <v>0.23381352274026945</v>
      </c>
      <c r="O708">
        <v>0.7773953336377144</v>
      </c>
      <c r="P708">
        <v>0.39529455167386052</v>
      </c>
      <c r="Q708">
        <v>0.2351160770506758</v>
      </c>
      <c r="R708">
        <v>0.52146816675106156</v>
      </c>
      <c r="S708">
        <v>0.73003355642783829</v>
      </c>
      <c r="T708">
        <v>0.75831320693216941</v>
      </c>
      <c r="U708">
        <v>-0.81561936475154173</v>
      </c>
    </row>
    <row r="709" spans="13:21">
      <c r="M709" t="s">
        <v>3526</v>
      </c>
      <c r="N709">
        <v>0.17210863185826122</v>
      </c>
      <c r="O709">
        <v>0.31917856283567053</v>
      </c>
      <c r="P709">
        <v>0.37218895055880163</v>
      </c>
      <c r="Q709">
        <v>0.23528767507924284</v>
      </c>
      <c r="R709" t="e">
        <v>#N/A</v>
      </c>
      <c r="S709" t="e">
        <v>#N/A</v>
      </c>
      <c r="T709" t="e">
        <v>#N/A</v>
      </c>
      <c r="U709" t="e">
        <v>#N/A</v>
      </c>
    </row>
    <row r="710" spans="13:21">
      <c r="M710" t="s">
        <v>3527</v>
      </c>
      <c r="N710">
        <v>-8.948342264684335E-2</v>
      </c>
      <c r="O710">
        <v>0.16403405459881321</v>
      </c>
      <c r="P710">
        <v>0.1436627121587474</v>
      </c>
      <c r="Q710">
        <v>0.23644295798932202</v>
      </c>
      <c r="R710">
        <v>0.17736452296814842</v>
      </c>
      <c r="S710">
        <v>0.65467303572336621</v>
      </c>
      <c r="T710">
        <v>0.20680267064661639</v>
      </c>
      <c r="U710">
        <v>0.56921393021516187</v>
      </c>
    </row>
    <row r="711" spans="13:21">
      <c r="M711" t="s">
        <v>3528</v>
      </c>
      <c r="N711">
        <v>0.2518515912115622</v>
      </c>
      <c r="O711">
        <v>0.34090415794096074</v>
      </c>
      <c r="P711">
        <v>0.15404797052387423</v>
      </c>
      <c r="Q711">
        <v>0.23671359078979984</v>
      </c>
      <c r="R711" t="e">
        <v>#N/A</v>
      </c>
      <c r="S711" t="e">
        <v>#N/A</v>
      </c>
      <c r="T711" t="e">
        <v>#N/A</v>
      </c>
      <c r="U711" t="e">
        <v>#N/A</v>
      </c>
    </row>
    <row r="712" spans="13:21">
      <c r="M712" t="s">
        <v>3529</v>
      </c>
      <c r="N712">
        <v>0.17833029525983038</v>
      </c>
      <c r="O712">
        <v>0.12890374760813289</v>
      </c>
      <c r="P712">
        <v>0.28356366137057426</v>
      </c>
      <c r="Q712">
        <v>0.23693107184788625</v>
      </c>
      <c r="R712">
        <v>0.64128076895900488</v>
      </c>
      <c r="S712">
        <v>0.42319035867965543</v>
      </c>
      <c r="T712">
        <v>0.45448265142305866</v>
      </c>
      <c r="U712">
        <v>0.29506566079390278</v>
      </c>
    </row>
    <row r="713" spans="13:21">
      <c r="M713" t="s">
        <v>3530</v>
      </c>
      <c r="N713">
        <v>0.14152109912559771</v>
      </c>
      <c r="O713">
        <v>0.19717260341393017</v>
      </c>
      <c r="P713">
        <v>0.32983896194346274</v>
      </c>
      <c r="Q713">
        <v>0.23735307866944563</v>
      </c>
      <c r="R713" t="e">
        <v>#N/A</v>
      </c>
      <c r="S713" t="e">
        <v>#N/A</v>
      </c>
      <c r="T713" t="e">
        <v>#N/A</v>
      </c>
      <c r="U713" t="e">
        <v>#N/A</v>
      </c>
    </row>
    <row r="714" spans="13:21">
      <c r="M714" t="s">
        <v>3531</v>
      </c>
      <c r="N714">
        <v>9.6905599058223768E-3</v>
      </c>
      <c r="O714">
        <v>2.4157981529407409E-2</v>
      </c>
      <c r="P714">
        <v>8.627626119096439E-2</v>
      </c>
      <c r="Q714">
        <v>0.23860978985219539</v>
      </c>
      <c r="R714">
        <v>-0.91269063503754533</v>
      </c>
      <c r="S714">
        <v>-0.69602396837087854</v>
      </c>
      <c r="T714">
        <v>-1.8247385717793032</v>
      </c>
      <c r="U714">
        <v>1.6666666666667204E-2</v>
      </c>
    </row>
    <row r="715" spans="13:21">
      <c r="M715" t="s">
        <v>3532</v>
      </c>
      <c r="N715">
        <v>6.4089414739301895E-2</v>
      </c>
      <c r="O715">
        <v>0.16805083912187987</v>
      </c>
      <c r="P715">
        <v>0.20362248572565061</v>
      </c>
      <c r="Q715">
        <v>0.23861325103947845</v>
      </c>
      <c r="R715" t="e">
        <v>#N/A</v>
      </c>
      <c r="S715" t="e">
        <v>#N/A</v>
      </c>
      <c r="T715" t="e">
        <v>#N/A</v>
      </c>
      <c r="U715" t="e">
        <v>#N/A</v>
      </c>
    </row>
    <row r="716" spans="13:21">
      <c r="M716" t="s">
        <v>3533</v>
      </c>
      <c r="N716">
        <v>4.4577508171898192E-2</v>
      </c>
      <c r="O716">
        <v>0.26054685138238093</v>
      </c>
      <c r="P716">
        <v>0.26833698763864594</v>
      </c>
      <c r="Q716">
        <v>0.23913400912872504</v>
      </c>
      <c r="R716">
        <v>-0.41714110722064585</v>
      </c>
      <c r="S716">
        <v>-0.41719676138372802</v>
      </c>
      <c r="T716">
        <v>-0.10431310388670255</v>
      </c>
      <c r="U716">
        <v>-1.3946254283581094E-5</v>
      </c>
    </row>
    <row r="717" spans="13:21">
      <c r="M717" t="s">
        <v>3534</v>
      </c>
      <c r="N717">
        <v>0.14310423414055037</v>
      </c>
      <c r="O717">
        <v>0.21707641557530741</v>
      </c>
      <c r="P717">
        <v>0.19395894163135796</v>
      </c>
      <c r="Q717">
        <v>0.24014581210876304</v>
      </c>
      <c r="R717" t="e">
        <v>#N/A</v>
      </c>
      <c r="S717" t="e">
        <v>#N/A</v>
      </c>
      <c r="T717" t="e">
        <v>#N/A</v>
      </c>
      <c r="U717" t="e">
        <v>#N/A</v>
      </c>
    </row>
    <row r="718" spans="13:21">
      <c r="M718" t="s">
        <v>3535</v>
      </c>
      <c r="N718">
        <v>0.12081167475314622</v>
      </c>
      <c r="O718">
        <v>5.52461220696326E-2</v>
      </c>
      <c r="P718">
        <v>0.19031840942556902</v>
      </c>
      <c r="Q718">
        <v>0.24126914317177864</v>
      </c>
      <c r="R718">
        <v>-0.16612893802415454</v>
      </c>
      <c r="S718">
        <v>-0.16203198667038113</v>
      </c>
      <c r="T718">
        <v>0.32748951631207418</v>
      </c>
      <c r="U718">
        <v>0.41715870793909854</v>
      </c>
    </row>
    <row r="719" spans="13:21">
      <c r="M719" t="s">
        <v>3536</v>
      </c>
      <c r="N719">
        <v>0.10900303652161053</v>
      </c>
      <c r="O719">
        <v>0.13208698774722635</v>
      </c>
      <c r="P719">
        <v>0.20834374657217608</v>
      </c>
      <c r="Q719">
        <v>0.24230685865599882</v>
      </c>
      <c r="R719">
        <v>-0.62580579677205994</v>
      </c>
      <c r="S719">
        <v>-1.3559186669584691</v>
      </c>
      <c r="T719">
        <v>-0.41721565772727121</v>
      </c>
      <c r="U719">
        <v>-0.39471285397258465</v>
      </c>
    </row>
    <row r="720" spans="13:21">
      <c r="M720" t="s">
        <v>3537</v>
      </c>
      <c r="N720">
        <v>0.19262625753259291</v>
      </c>
      <c r="O720">
        <v>0.33949298044109932</v>
      </c>
      <c r="P720">
        <v>0.23905369856929987</v>
      </c>
      <c r="Q720">
        <v>0.24325810100199061</v>
      </c>
      <c r="R720" t="e">
        <v>#N/A</v>
      </c>
      <c r="S720" t="e">
        <v>#N/A</v>
      </c>
      <c r="T720" t="e">
        <v>#N/A</v>
      </c>
      <c r="U720" t="e">
        <v>#N/A</v>
      </c>
    </row>
    <row r="721" spans="13:21">
      <c r="M721" t="s">
        <v>3538</v>
      </c>
      <c r="N721">
        <v>0.1781820008477622</v>
      </c>
      <c r="O721">
        <v>0.13119482095076038</v>
      </c>
      <c r="P721">
        <v>0.2163207397724895</v>
      </c>
      <c r="Q721">
        <v>0.24464369359051372</v>
      </c>
      <c r="R721" t="e">
        <v>#N/A</v>
      </c>
      <c r="S721" t="e">
        <v>#N/A</v>
      </c>
      <c r="T721" t="e">
        <v>#N/A</v>
      </c>
      <c r="U721" t="e">
        <v>#N/A</v>
      </c>
    </row>
    <row r="722" spans="13:21">
      <c r="M722" t="s">
        <v>3539</v>
      </c>
      <c r="N722">
        <v>4.6028109450366658E-2</v>
      </c>
      <c r="O722">
        <v>7.5840534263638529E-2</v>
      </c>
      <c r="P722">
        <v>0.10712029780392558</v>
      </c>
      <c r="Q722">
        <v>0.24589890858771613</v>
      </c>
      <c r="R722">
        <v>-1.2807835554056199</v>
      </c>
      <c r="S722">
        <v>-0.18820624197005767</v>
      </c>
      <c r="T722">
        <v>-0.20130927270182855</v>
      </c>
      <c r="U722">
        <v>-2.545837667996902E-2</v>
      </c>
    </row>
    <row r="723" spans="13:21">
      <c r="M723" t="s">
        <v>3540</v>
      </c>
      <c r="N723">
        <v>5.7839766525027543E-2</v>
      </c>
      <c r="O723">
        <v>0.13925360685302174</v>
      </c>
      <c r="P723">
        <v>0.17913297514808557</v>
      </c>
      <c r="Q723">
        <v>0.24699115217553561</v>
      </c>
      <c r="R723" t="e">
        <v>#N/A</v>
      </c>
      <c r="S723" t="e">
        <v>#N/A</v>
      </c>
      <c r="T723" t="e">
        <v>#N/A</v>
      </c>
      <c r="U723" t="e">
        <v>#N/A</v>
      </c>
    </row>
    <row r="724" spans="13:21">
      <c r="M724" t="s">
        <v>3541</v>
      </c>
      <c r="N724">
        <v>0.13957118065942772</v>
      </c>
      <c r="O724">
        <v>0.16764903892628982</v>
      </c>
      <c r="P724">
        <v>0.20049868614393218</v>
      </c>
      <c r="Q724">
        <v>0.24767716648655486</v>
      </c>
      <c r="R724" t="e">
        <v>#N/A</v>
      </c>
      <c r="S724" t="e">
        <v>#N/A</v>
      </c>
      <c r="T724" t="e">
        <v>#N/A</v>
      </c>
      <c r="U724" t="e">
        <v>#N/A</v>
      </c>
    </row>
    <row r="725" spans="13:21">
      <c r="M725" t="s">
        <v>3542</v>
      </c>
      <c r="N725">
        <v>3.2370092236300493E-3</v>
      </c>
      <c r="O725">
        <v>1.7035629217133672E-2</v>
      </c>
      <c r="P725">
        <v>5.2810687181975631E-2</v>
      </c>
      <c r="Q725">
        <v>0.24768060188357746</v>
      </c>
      <c r="R725" t="e">
        <v>#N/A</v>
      </c>
      <c r="S725" t="e">
        <v>#N/A</v>
      </c>
      <c r="T725" t="e">
        <v>#N/A</v>
      </c>
      <c r="U725" t="e">
        <v>#N/A</v>
      </c>
    </row>
    <row r="726" spans="13:21">
      <c r="M726" t="s">
        <v>3542</v>
      </c>
      <c r="N726">
        <v>3.2370092236300493E-3</v>
      </c>
      <c r="O726">
        <v>1.7035629217133672E-2</v>
      </c>
      <c r="P726">
        <v>5.2810687181975631E-2</v>
      </c>
      <c r="Q726">
        <v>0.24768060188357746</v>
      </c>
      <c r="R726" t="e">
        <v>#N/A</v>
      </c>
      <c r="S726" t="e">
        <v>#N/A</v>
      </c>
      <c r="T726" t="e">
        <v>#N/A</v>
      </c>
      <c r="U726" t="e">
        <v>#N/A</v>
      </c>
    </row>
    <row r="727" spans="13:21">
      <c r="M727" t="s">
        <v>3543</v>
      </c>
      <c r="N727">
        <v>-7.856524087184491E-2</v>
      </c>
      <c r="O727">
        <v>-0.21022078186056237</v>
      </c>
      <c r="P727">
        <v>-0.11242169176335418</v>
      </c>
      <c r="Q727">
        <v>0.24926669126245926</v>
      </c>
      <c r="R727" t="e">
        <v>#N/A</v>
      </c>
      <c r="S727" t="e">
        <v>#N/A</v>
      </c>
      <c r="T727" t="e">
        <v>#N/A</v>
      </c>
      <c r="U727" t="e">
        <v>#N/A</v>
      </c>
    </row>
    <row r="728" spans="13:21">
      <c r="M728" t="s">
        <v>3543</v>
      </c>
      <c r="N728">
        <v>-7.856524087184491E-2</v>
      </c>
      <c r="O728">
        <v>-0.21022078186056237</v>
      </c>
      <c r="P728">
        <v>-0.11242169176335418</v>
      </c>
      <c r="Q728">
        <v>0.24926669126245926</v>
      </c>
      <c r="R728" t="e">
        <v>#N/A</v>
      </c>
      <c r="S728" t="e">
        <v>#N/A</v>
      </c>
      <c r="T728" t="e">
        <v>#N/A</v>
      </c>
      <c r="U728" t="e">
        <v>#N/A</v>
      </c>
    </row>
    <row r="729" spans="13:21">
      <c r="M729" t="s">
        <v>3544</v>
      </c>
      <c r="N729">
        <v>0.21070403844211213</v>
      </c>
      <c r="O729">
        <v>-6.3710602490577542E-2</v>
      </c>
      <c r="P729">
        <v>5.7992249056435755E-2</v>
      </c>
      <c r="Q729">
        <v>0.2493800620663906</v>
      </c>
      <c r="R729">
        <v>0.83433423801042783</v>
      </c>
      <c r="S729">
        <v>1.1472090864991678</v>
      </c>
      <c r="T729">
        <v>-0.20863630375772191</v>
      </c>
      <c r="U729">
        <v>0.18746653564888147</v>
      </c>
    </row>
    <row r="730" spans="13:21">
      <c r="M730" t="s">
        <v>3545</v>
      </c>
      <c r="N730">
        <v>0.19230835191392562</v>
      </c>
      <c r="O730">
        <v>0.18368960857265704</v>
      </c>
      <c r="P730">
        <v>0.13799674534336603</v>
      </c>
      <c r="Q730">
        <v>0.24967709698938287</v>
      </c>
      <c r="R730">
        <v>-0.14343816261605344</v>
      </c>
      <c r="S730">
        <v>-0.19287690718773362</v>
      </c>
      <c r="T730">
        <v>2.091068243666196E-2</v>
      </c>
      <c r="U730">
        <v>-9.0871416529085744E-2</v>
      </c>
    </row>
    <row r="731" spans="13:21">
      <c r="M731" t="s">
        <v>3546</v>
      </c>
      <c r="N731">
        <v>0.12231857519267099</v>
      </c>
      <c r="O731">
        <v>4.8767801163341395E-2</v>
      </c>
      <c r="P731">
        <v>0.13369108169400973</v>
      </c>
      <c r="Q731">
        <v>0.24999366224006267</v>
      </c>
      <c r="R731">
        <v>0.24694272958025129</v>
      </c>
      <c r="S731">
        <v>4.3687538927489396E-2</v>
      </c>
      <c r="T731">
        <v>0.43704365148412944</v>
      </c>
      <c r="U731">
        <v>0.52145786557151752</v>
      </c>
    </row>
    <row r="732" spans="13:21">
      <c r="M732" t="s">
        <v>3547</v>
      </c>
      <c r="N732">
        <v>0.29393564109148701</v>
      </c>
      <c r="O732">
        <v>0.27689717502033129</v>
      </c>
      <c r="P732">
        <v>0.19905842451873942</v>
      </c>
      <c r="Q732">
        <v>0.25053383830263293</v>
      </c>
      <c r="R732" t="e">
        <v>#N/A</v>
      </c>
      <c r="S732" t="e">
        <v>#N/A</v>
      </c>
      <c r="T732" t="e">
        <v>#N/A</v>
      </c>
      <c r="U732" t="e">
        <v>#N/A</v>
      </c>
    </row>
    <row r="733" spans="13:21">
      <c r="M733" t="s">
        <v>3548</v>
      </c>
      <c r="N733">
        <v>0.27628714975919022</v>
      </c>
      <c r="O733">
        <v>0.28292526626257697</v>
      </c>
      <c r="P733">
        <v>0.30105161740117387</v>
      </c>
      <c r="Q733">
        <v>0.25134569112963334</v>
      </c>
      <c r="R733" t="e">
        <v>#N/A</v>
      </c>
      <c r="S733" t="e">
        <v>#N/A</v>
      </c>
      <c r="T733" t="e">
        <v>#N/A</v>
      </c>
      <c r="U733" t="e">
        <v>#N/A</v>
      </c>
    </row>
    <row r="734" spans="13:21">
      <c r="M734" t="s">
        <v>3549</v>
      </c>
      <c r="N734">
        <v>0.18189054329550849</v>
      </c>
      <c r="O734">
        <v>8.5710245431279974E-2</v>
      </c>
      <c r="P734">
        <v>0.24458433925665088</v>
      </c>
      <c r="Q734">
        <v>0.25144340066578624</v>
      </c>
      <c r="R734">
        <v>0.467707033544291</v>
      </c>
      <c r="S734">
        <v>0.61080122091710554</v>
      </c>
      <c r="T734">
        <v>0.29481262582618345</v>
      </c>
      <c r="U734">
        <v>0.45654504233659704</v>
      </c>
    </row>
    <row r="735" spans="13:21">
      <c r="M735" t="s">
        <v>3550</v>
      </c>
      <c r="N735">
        <v>5.3843361435383388E-2</v>
      </c>
      <c r="O735">
        <v>0.12650527997747441</v>
      </c>
      <c r="P735">
        <v>0.20284195149101844</v>
      </c>
      <c r="Q735">
        <v>0.25341919847906774</v>
      </c>
      <c r="R735" t="e">
        <v>#N/A</v>
      </c>
      <c r="S735" t="e">
        <v>#N/A</v>
      </c>
      <c r="T735" t="e">
        <v>#N/A</v>
      </c>
      <c r="U735" t="e">
        <v>#N/A</v>
      </c>
    </row>
    <row r="736" spans="13:21">
      <c r="M736" t="s">
        <v>3551</v>
      </c>
      <c r="N736">
        <v>2.9467801001417732E-2</v>
      </c>
      <c r="O736">
        <v>2.1112021312914581E-2</v>
      </c>
      <c r="P736">
        <v>0.19832071738491855</v>
      </c>
      <c r="Q736">
        <v>0.2542298876248365</v>
      </c>
      <c r="R736">
        <v>-5.9126241708716991E-2</v>
      </c>
      <c r="S736">
        <v>0.146837004100487</v>
      </c>
      <c r="T736">
        <v>0.26264436886296677</v>
      </c>
      <c r="U736">
        <v>0.75921877029381024</v>
      </c>
    </row>
    <row r="737" spans="13:21">
      <c r="M737" t="s">
        <v>3552</v>
      </c>
      <c r="N737">
        <v>0.34876025775487501</v>
      </c>
      <c r="O737">
        <v>0.20489348537013841</v>
      </c>
      <c r="P737">
        <v>0.15396223121748628</v>
      </c>
      <c r="Q737">
        <v>0.25473475566270681</v>
      </c>
      <c r="R737" t="e">
        <v>#N/A</v>
      </c>
      <c r="S737" t="e">
        <v>#N/A</v>
      </c>
      <c r="T737" t="e">
        <v>#N/A</v>
      </c>
      <c r="U737" t="e">
        <v>#N/A</v>
      </c>
    </row>
    <row r="738" spans="13:21">
      <c r="M738" t="s">
        <v>3553</v>
      </c>
      <c r="N738">
        <v>0.33164929022638184</v>
      </c>
      <c r="O738">
        <v>0.32041079386053711</v>
      </c>
      <c r="P738">
        <v>0.19494985169703077</v>
      </c>
      <c r="Q738">
        <v>0.25598764056598328</v>
      </c>
      <c r="R738">
        <v>3.9859403443321118E-2</v>
      </c>
      <c r="S738">
        <v>2.1875715807550544E-3</v>
      </c>
      <c r="T738">
        <v>0.25349218624497466</v>
      </c>
      <c r="U738">
        <v>0.65200678720926053</v>
      </c>
    </row>
    <row r="739" spans="13:21">
      <c r="M739" t="s">
        <v>3554</v>
      </c>
      <c r="N739">
        <v>0.41450477422115911</v>
      </c>
      <c r="O739">
        <v>0.29669000842096754</v>
      </c>
      <c r="P739">
        <v>0.3672307240382352</v>
      </c>
      <c r="Q739">
        <v>0.25700967971695876</v>
      </c>
      <c r="R739" t="e">
        <v>#N/A</v>
      </c>
      <c r="S739" t="e">
        <v>#N/A</v>
      </c>
      <c r="T739" t="e">
        <v>#N/A</v>
      </c>
      <c r="U739" t="e">
        <v>#N/A</v>
      </c>
    </row>
    <row r="740" spans="13:21">
      <c r="M740" t="s">
        <v>3555</v>
      </c>
      <c r="N740">
        <v>0.26728833741647928</v>
      </c>
      <c r="O740">
        <v>0.18285671898328798</v>
      </c>
      <c r="P740">
        <v>0.24223599233063689</v>
      </c>
      <c r="Q740">
        <v>0.25743133819340031</v>
      </c>
      <c r="R740" t="e">
        <v>#N/A</v>
      </c>
      <c r="S740" t="e">
        <v>#N/A</v>
      </c>
      <c r="T740" t="e">
        <v>#N/A</v>
      </c>
      <c r="U740" t="e">
        <v>#N/A</v>
      </c>
    </row>
    <row r="741" spans="13:21">
      <c r="M741" t="s">
        <v>3556</v>
      </c>
      <c r="N741">
        <v>0.18031198484596292</v>
      </c>
      <c r="O741">
        <v>0.19076942966355626</v>
      </c>
      <c r="P741">
        <v>0.38383721011206223</v>
      </c>
      <c r="Q741">
        <v>0.25856925590636437</v>
      </c>
      <c r="R741">
        <v>0.61059450728993381</v>
      </c>
      <c r="S741">
        <v>1.5187047954948447</v>
      </c>
      <c r="T741">
        <v>1.6298806879146153</v>
      </c>
      <c r="U741">
        <v>0.57224281099564722</v>
      </c>
    </row>
    <row r="742" spans="13:21">
      <c r="M742" t="s">
        <v>3557</v>
      </c>
      <c r="N742">
        <v>2.5143685703072946E-2</v>
      </c>
      <c r="O742">
        <v>4.2360237083767398E-2</v>
      </c>
      <c r="P742">
        <v>0.13042718176632287</v>
      </c>
      <c r="Q742">
        <v>0.25868136320240642</v>
      </c>
      <c r="R742" t="e">
        <v>#N/A</v>
      </c>
      <c r="S742" t="e">
        <v>#N/A</v>
      </c>
      <c r="T742" t="e">
        <v>#N/A</v>
      </c>
      <c r="U742" t="e">
        <v>#N/A</v>
      </c>
    </row>
    <row r="743" spans="13:21">
      <c r="M743" t="s">
        <v>3558</v>
      </c>
      <c r="N743">
        <v>0.23456533329978346</v>
      </c>
      <c r="O743">
        <v>-9.0519529503779922E-2</v>
      </c>
      <c r="P743">
        <v>0.13990407578221142</v>
      </c>
      <c r="Q743">
        <v>0.25874101557439855</v>
      </c>
      <c r="R743">
        <v>-0.21958903559005546</v>
      </c>
      <c r="S743">
        <v>-1.4903727800749662</v>
      </c>
      <c r="T743">
        <v>-1.0480719051126373</v>
      </c>
      <c r="U743">
        <v>1.6666666666666906E-2</v>
      </c>
    </row>
    <row r="744" spans="13:21">
      <c r="M744" t="s">
        <v>3559</v>
      </c>
      <c r="N744">
        <v>0.30153356708721663</v>
      </c>
      <c r="O744">
        <v>0.28269068921838508</v>
      </c>
      <c r="P744">
        <v>0.26557171909605459</v>
      </c>
      <c r="Q744">
        <v>0.25881714040216863</v>
      </c>
      <c r="R744" t="e">
        <v>#N/A</v>
      </c>
      <c r="S744" t="e">
        <v>#N/A</v>
      </c>
      <c r="T744" t="e">
        <v>#N/A</v>
      </c>
      <c r="U744" t="e">
        <v>#N/A</v>
      </c>
    </row>
    <row r="745" spans="13:21">
      <c r="M745" t="s">
        <v>3560</v>
      </c>
      <c r="N745">
        <v>0.17224656031271915</v>
      </c>
      <c r="O745">
        <v>0.21961057368065914</v>
      </c>
      <c r="P745">
        <v>0.3535672175493404</v>
      </c>
      <c r="Q745">
        <v>0.26270514172845177</v>
      </c>
      <c r="R745">
        <v>-1.0345494621886819</v>
      </c>
      <c r="S745">
        <v>6.9028126871379908E-2</v>
      </c>
      <c r="T745">
        <v>-4.2537721588629333E-2</v>
      </c>
      <c r="U745">
        <v>0.10045864048109042</v>
      </c>
    </row>
    <row r="746" spans="13:21">
      <c r="M746" t="s">
        <v>3561</v>
      </c>
      <c r="N746">
        <v>0.2177691314933721</v>
      </c>
      <c r="O746">
        <v>0.125002528731607</v>
      </c>
      <c r="P746">
        <v>0.24192008365024409</v>
      </c>
      <c r="Q746">
        <v>0.26283594177261282</v>
      </c>
      <c r="R746" t="e">
        <v>#N/A</v>
      </c>
      <c r="S746" t="e">
        <v>#N/A</v>
      </c>
      <c r="T746" t="e">
        <v>#N/A</v>
      </c>
      <c r="U746" t="e">
        <v>#N/A</v>
      </c>
    </row>
    <row r="747" spans="13:21">
      <c r="M747" t="s">
        <v>3562</v>
      </c>
      <c r="N747">
        <v>0.37655151693893751</v>
      </c>
      <c r="O747">
        <v>0.44682339687066025</v>
      </c>
      <c r="P747">
        <v>0.31703244312474987</v>
      </c>
      <c r="Q747">
        <v>0.26310096108197256</v>
      </c>
      <c r="R747" t="e">
        <v>#N/A</v>
      </c>
      <c r="S747" t="e">
        <v>#N/A</v>
      </c>
      <c r="T747" t="e">
        <v>#N/A</v>
      </c>
      <c r="U747" t="e">
        <v>#N/A</v>
      </c>
    </row>
    <row r="748" spans="13:21">
      <c r="M748" t="s">
        <v>3563</v>
      </c>
      <c r="N748">
        <v>-0.20308460968477518</v>
      </c>
      <c r="O748">
        <v>1.641556480705551E-2</v>
      </c>
      <c r="P748">
        <v>-0.28920764471502575</v>
      </c>
      <c r="Q748">
        <v>0.26460498891935302</v>
      </c>
      <c r="R748" t="e">
        <v>#N/A</v>
      </c>
      <c r="S748" t="e">
        <v>#N/A</v>
      </c>
      <c r="T748" t="e">
        <v>#N/A</v>
      </c>
      <c r="U748" t="e">
        <v>#N/A</v>
      </c>
    </row>
    <row r="749" spans="13:21">
      <c r="M749" t="s">
        <v>3564</v>
      </c>
      <c r="N749">
        <v>9.7273946871464664E-2</v>
      </c>
      <c r="O749">
        <v>0.18899057734977331</v>
      </c>
      <c r="P749">
        <v>0.23119373224823589</v>
      </c>
      <c r="Q749">
        <v>0.26492956987772309</v>
      </c>
      <c r="R749" t="e">
        <v>#N/A</v>
      </c>
      <c r="S749" t="e">
        <v>#N/A</v>
      </c>
      <c r="T749" t="e">
        <v>#N/A</v>
      </c>
      <c r="U749" t="e">
        <v>#N/A</v>
      </c>
    </row>
    <row r="750" spans="13:21">
      <c r="M750" t="s">
        <v>3565</v>
      </c>
      <c r="N750">
        <v>0.23346107568614333</v>
      </c>
      <c r="O750">
        <v>0.18690251235879954</v>
      </c>
      <c r="P750">
        <v>0.35381442193722895</v>
      </c>
      <c r="Q750">
        <v>0.26498237831522287</v>
      </c>
      <c r="R750" t="e">
        <v>#N/A</v>
      </c>
      <c r="S750" t="e">
        <v>#N/A</v>
      </c>
      <c r="T750" t="e">
        <v>#N/A</v>
      </c>
      <c r="U750" t="e">
        <v>#N/A</v>
      </c>
    </row>
    <row r="751" spans="13:21">
      <c r="M751" t="s">
        <v>3566</v>
      </c>
      <c r="N751">
        <v>0.19779732489780527</v>
      </c>
      <c r="O751">
        <v>0.16255998146475428</v>
      </c>
      <c r="P751">
        <v>0.34410917485437847</v>
      </c>
      <c r="Q751">
        <v>0.26501107668477847</v>
      </c>
      <c r="R751">
        <v>0.12087117459238894</v>
      </c>
      <c r="S751">
        <v>0.26774828576256515</v>
      </c>
      <c r="T751">
        <v>0.54983130986227946</v>
      </c>
      <c r="U751">
        <v>0.37198341574049004</v>
      </c>
    </row>
    <row r="752" spans="13:21">
      <c r="M752" t="s">
        <v>3567</v>
      </c>
      <c r="N752">
        <v>0.17680382412746815</v>
      </c>
      <c r="O752">
        <v>0.16345002426451957</v>
      </c>
      <c r="P752">
        <v>0.22100069127676061</v>
      </c>
      <c r="Q752">
        <v>0.26516303714307565</v>
      </c>
      <c r="R752">
        <v>-0.2086262077734051</v>
      </c>
      <c r="S752">
        <v>-0.41719676138372802</v>
      </c>
      <c r="T752">
        <v>-0.31293931166010763</v>
      </c>
      <c r="U752">
        <v>0.10429915763241897</v>
      </c>
    </row>
    <row r="753" spans="13:21">
      <c r="M753" t="s">
        <v>3568</v>
      </c>
      <c r="N753">
        <v>9.7215499051055726E-2</v>
      </c>
      <c r="O753">
        <v>-0.1002578636327171</v>
      </c>
      <c r="P753">
        <v>0.18147095487250273</v>
      </c>
      <c r="Q753">
        <v>0.26535693469935873</v>
      </c>
      <c r="R753">
        <v>-0.22376803239400914</v>
      </c>
      <c r="S753">
        <v>-2.1209234621722706</v>
      </c>
      <c r="T753">
        <v>-0.75885098342711899</v>
      </c>
      <c r="U753">
        <v>0.5807869343948876</v>
      </c>
    </row>
    <row r="754" spans="13:21">
      <c r="M754" t="s">
        <v>3569</v>
      </c>
      <c r="N754">
        <v>0.18350276678653496</v>
      </c>
      <c r="O754">
        <v>0.16854094613424844</v>
      </c>
      <c r="P754">
        <v>0.17536049409953239</v>
      </c>
      <c r="Q754">
        <v>0.2656734456831471</v>
      </c>
      <c r="R754">
        <v>-0.39685669035254434</v>
      </c>
      <c r="S754">
        <v>-0.31288365749702546</v>
      </c>
      <c r="T754">
        <v>-0.15445008199332194</v>
      </c>
      <c r="U754">
        <v>-1.7071582001945584E-2</v>
      </c>
    </row>
    <row r="755" spans="13:21">
      <c r="M755" t="s">
        <v>3570</v>
      </c>
      <c r="N755">
        <v>0.16025828104222364</v>
      </c>
      <c r="O755">
        <v>0.28076187405394454</v>
      </c>
      <c r="P755">
        <v>0.23935879162639984</v>
      </c>
      <c r="Q755">
        <v>0.26582331402261589</v>
      </c>
      <c r="R755" t="e">
        <v>#N/A</v>
      </c>
      <c r="S755" t="e">
        <v>#N/A</v>
      </c>
      <c r="T755" t="e">
        <v>#N/A</v>
      </c>
      <c r="U755" t="e">
        <v>#N/A</v>
      </c>
    </row>
    <row r="756" spans="13:21">
      <c r="M756" t="s">
        <v>3571</v>
      </c>
      <c r="N756">
        <v>0.22523278479980913</v>
      </c>
      <c r="O756">
        <v>0.15228478621248304</v>
      </c>
      <c r="P756">
        <v>0.45208332923272532</v>
      </c>
      <c r="Q756">
        <v>0.26628920764894715</v>
      </c>
      <c r="R756" t="e">
        <v>#N/A</v>
      </c>
      <c r="S756" t="e">
        <v>#N/A</v>
      </c>
      <c r="T756" t="e">
        <v>#N/A</v>
      </c>
      <c r="U756" t="e">
        <v>#N/A</v>
      </c>
    </row>
    <row r="757" spans="13:21">
      <c r="M757" t="s">
        <v>3572</v>
      </c>
      <c r="N757">
        <v>0.20516114614046832</v>
      </c>
      <c r="O757">
        <v>1.5717698150765663E-2</v>
      </c>
      <c r="P757">
        <v>0.19708513614126918</v>
      </c>
      <c r="Q757">
        <v>0.26717020069656949</v>
      </c>
      <c r="R757">
        <v>1.1113807856099933</v>
      </c>
      <c r="S757">
        <v>1.4103661206519582</v>
      </c>
      <c r="T757">
        <v>1.0196066362225011</v>
      </c>
      <c r="U757">
        <v>1.5326392503261035</v>
      </c>
    </row>
    <row r="758" spans="13:21">
      <c r="M758" t="s">
        <v>3573</v>
      </c>
      <c r="N758">
        <v>0.13262141808305669</v>
      </c>
      <c r="O758">
        <v>0.19078390087769598</v>
      </c>
      <c r="P758">
        <v>0.23061176395888261</v>
      </c>
      <c r="Q758">
        <v>0.26736053570741292</v>
      </c>
      <c r="R758">
        <v>-0.73002507199305544</v>
      </c>
      <c r="S758">
        <v>-0.41722644280251076</v>
      </c>
      <c r="T758">
        <v>-0.20858449986460648</v>
      </c>
      <c r="U758">
        <v>0.27278043369606431</v>
      </c>
    </row>
    <row r="759" spans="13:21">
      <c r="M759" t="s">
        <v>3574</v>
      </c>
      <c r="N759">
        <v>-8.3502494915660197E-2</v>
      </c>
      <c r="O759">
        <v>-2.3463373192880613E-2</v>
      </c>
      <c r="P759">
        <v>6.6363313619524408E-3</v>
      </c>
      <c r="Q759">
        <v>0.26753039549053698</v>
      </c>
      <c r="R759" t="e">
        <v>#N/A</v>
      </c>
      <c r="S759" t="e">
        <v>#N/A</v>
      </c>
      <c r="T759" t="e">
        <v>#N/A</v>
      </c>
      <c r="U759" t="e">
        <v>#N/A</v>
      </c>
    </row>
    <row r="760" spans="13:21">
      <c r="M760" t="s">
        <v>3575</v>
      </c>
      <c r="N760">
        <v>0.18296490697787429</v>
      </c>
      <c r="O760">
        <v>0.17866730946329365</v>
      </c>
      <c r="P760">
        <v>0.33574694115536202</v>
      </c>
      <c r="Q760">
        <v>0.26883061428621491</v>
      </c>
      <c r="R760" t="e">
        <v>#N/A</v>
      </c>
      <c r="S760" t="e">
        <v>#N/A</v>
      </c>
      <c r="T760" t="e">
        <v>#N/A</v>
      </c>
      <c r="U760" t="e">
        <v>#N/A</v>
      </c>
    </row>
    <row r="761" spans="13:21">
      <c r="M761" t="s">
        <v>3576</v>
      </c>
      <c r="N761">
        <v>0.23688153946499002</v>
      </c>
      <c r="O761">
        <v>2.7527609120549041E-2</v>
      </c>
      <c r="P761">
        <v>0.21433192989723143</v>
      </c>
      <c r="Q761">
        <v>0.26962154571687841</v>
      </c>
      <c r="R761" t="e">
        <v>#N/A</v>
      </c>
      <c r="S761" t="e">
        <v>#N/A</v>
      </c>
      <c r="T761" t="e">
        <v>#N/A</v>
      </c>
      <c r="U761" t="e">
        <v>#N/A</v>
      </c>
    </row>
    <row r="762" spans="13:21">
      <c r="M762" t="s">
        <v>3577</v>
      </c>
      <c r="N762">
        <v>0.30248923358163682</v>
      </c>
      <c r="O762">
        <v>0.20019339369255396</v>
      </c>
      <c r="P762">
        <v>2.373327940508236E-2</v>
      </c>
      <c r="Q762">
        <v>0.27066510129426335</v>
      </c>
      <c r="R762" t="e">
        <v>#N/A</v>
      </c>
      <c r="S762" t="e">
        <v>#N/A</v>
      </c>
      <c r="T762" t="e">
        <v>#N/A</v>
      </c>
      <c r="U762" t="e">
        <v>#N/A</v>
      </c>
    </row>
    <row r="763" spans="13:21">
      <c r="M763" t="s">
        <v>3578</v>
      </c>
      <c r="N763">
        <v>0.2130197091413534</v>
      </c>
      <c r="O763">
        <v>0.47037928982636545</v>
      </c>
      <c r="P763">
        <v>0.22226572826785129</v>
      </c>
      <c r="Q763">
        <v>0.27144297763643427</v>
      </c>
      <c r="R763">
        <v>-2.8331231676804836E-2</v>
      </c>
      <c r="S763">
        <v>0.48086388806651614</v>
      </c>
      <c r="T763">
        <v>0.19928589841881261</v>
      </c>
      <c r="U763">
        <v>0.58402178834184115</v>
      </c>
    </row>
    <row r="764" spans="13:21">
      <c r="M764" t="s">
        <v>3579</v>
      </c>
      <c r="N764">
        <v>0.29265095608820801</v>
      </c>
      <c r="O764">
        <v>0.32451755571241631</v>
      </c>
      <c r="P764">
        <v>0.35395305290486051</v>
      </c>
      <c r="Q764">
        <v>0.27210355295036437</v>
      </c>
      <c r="R764" t="e">
        <v>#N/A</v>
      </c>
      <c r="S764" t="e">
        <v>#N/A</v>
      </c>
      <c r="T764" t="e">
        <v>#N/A</v>
      </c>
      <c r="U764" t="e">
        <v>#N/A</v>
      </c>
    </row>
    <row r="765" spans="13:21">
      <c r="M765" t="s">
        <v>3580</v>
      </c>
      <c r="N765">
        <v>0.28192471733505237</v>
      </c>
      <c r="O765">
        <v>7.901163868525507E-2</v>
      </c>
      <c r="P765">
        <v>0.25403710988544154</v>
      </c>
      <c r="Q765">
        <v>0.27223255072213076</v>
      </c>
      <c r="R765" t="e">
        <v>#N/A</v>
      </c>
      <c r="S765" t="e">
        <v>#N/A</v>
      </c>
      <c r="T765" t="e">
        <v>#N/A</v>
      </c>
      <c r="U765" t="e">
        <v>#N/A</v>
      </c>
    </row>
    <row r="766" spans="13:21">
      <c r="M766" t="s">
        <v>3581</v>
      </c>
      <c r="N766">
        <v>2.8857965976824246E-2</v>
      </c>
      <c r="O766">
        <v>4.9539374348139776E-3</v>
      </c>
      <c r="P766">
        <v>0.22009673722156775</v>
      </c>
      <c r="Q766">
        <v>0.27247624996027142</v>
      </c>
      <c r="R766">
        <v>0.6186259800720163</v>
      </c>
      <c r="S766">
        <v>1.2199568897639057</v>
      </c>
      <c r="T766">
        <v>0.56869312993286203</v>
      </c>
      <c r="U766">
        <v>0.70547798944871098</v>
      </c>
    </row>
    <row r="767" spans="13:21">
      <c r="M767" t="s">
        <v>3582</v>
      </c>
      <c r="N767">
        <v>0.12530237003194111</v>
      </c>
      <c r="O767">
        <v>-4.7410434985276841E-2</v>
      </c>
      <c r="P767">
        <v>-0.23543387758811898</v>
      </c>
      <c r="Q767">
        <v>0.27329091204276812</v>
      </c>
      <c r="R767">
        <v>-0.196639286783308</v>
      </c>
      <c r="S767">
        <v>-0.81853768062871524</v>
      </c>
      <c r="T767">
        <v>-0.60894411743047983</v>
      </c>
      <c r="U767">
        <v>-0.14188541535999569</v>
      </c>
    </row>
    <row r="768" spans="13:21">
      <c r="M768" t="s">
        <v>3583</v>
      </c>
      <c r="N768">
        <v>0.31959246816974207</v>
      </c>
      <c r="O768">
        <v>0.2980881450170827</v>
      </c>
      <c r="P768">
        <v>0.23974277420498005</v>
      </c>
      <c r="Q768">
        <v>0.27356637883940155</v>
      </c>
      <c r="R768" t="e">
        <v>#N/A</v>
      </c>
      <c r="S768" t="e">
        <v>#N/A</v>
      </c>
      <c r="T768" t="e">
        <v>#N/A</v>
      </c>
      <c r="U768" t="e">
        <v>#N/A</v>
      </c>
    </row>
    <row r="769" spans="13:21">
      <c r="M769" t="s">
        <v>3584</v>
      </c>
      <c r="N769">
        <v>0.20933360142108437</v>
      </c>
      <c r="O769">
        <v>0.25343449015593977</v>
      </c>
      <c r="P769">
        <v>0.25795855018089781</v>
      </c>
      <c r="Q769">
        <v>0.2735762273069266</v>
      </c>
      <c r="R769">
        <v>-3.6900095949528255E-2</v>
      </c>
      <c r="S769">
        <v>0.32170494259874971</v>
      </c>
      <c r="T769">
        <v>0.54443236273811069</v>
      </c>
      <c r="U769">
        <v>1.1019067191920489</v>
      </c>
    </row>
    <row r="770" spans="13:21">
      <c r="M770" t="s">
        <v>3585</v>
      </c>
      <c r="N770">
        <v>0.13276739899861159</v>
      </c>
      <c r="O770">
        <v>0.48993817932606681</v>
      </c>
      <c r="P770">
        <v>0.30437188484049271</v>
      </c>
      <c r="Q770">
        <v>0.27433294992517943</v>
      </c>
      <c r="R770">
        <v>-0.31951055624591967</v>
      </c>
      <c r="S770">
        <v>0.19736120351485242</v>
      </c>
      <c r="T770">
        <v>6.2527986538172806E-2</v>
      </c>
      <c r="U770">
        <v>0.20811057842502856</v>
      </c>
    </row>
    <row r="771" spans="13:21">
      <c r="M771" t="s">
        <v>3586</v>
      </c>
      <c r="N771">
        <v>8.9258420834350316E-2</v>
      </c>
      <c r="O771">
        <v>3.3310160498355897E-2</v>
      </c>
      <c r="P771">
        <v>0.12974059777795824</v>
      </c>
      <c r="Q771">
        <v>0.27585614724631202</v>
      </c>
      <c r="R771">
        <v>1.8179835000299693E-2</v>
      </c>
      <c r="S771">
        <v>-0.21569084872598951</v>
      </c>
      <c r="T771">
        <v>-0.45206092437951845</v>
      </c>
      <c r="U771">
        <v>-6.3554028999737472E-2</v>
      </c>
    </row>
    <row r="772" spans="13:21">
      <c r="M772" t="s">
        <v>3587</v>
      </c>
      <c r="N772">
        <v>0.2108129283137252</v>
      </c>
      <c r="O772">
        <v>0.16126465775150473</v>
      </c>
      <c r="P772">
        <v>0.22363926114698335</v>
      </c>
      <c r="Q772">
        <v>0.27674950142176286</v>
      </c>
      <c r="R772" t="e">
        <v>#N/A</v>
      </c>
      <c r="S772" t="e">
        <v>#N/A</v>
      </c>
      <c r="T772" t="e">
        <v>#N/A</v>
      </c>
      <c r="U772" t="e">
        <v>#N/A</v>
      </c>
    </row>
    <row r="773" spans="13:21">
      <c r="M773" t="s">
        <v>3588</v>
      </c>
      <c r="N773">
        <v>0.16575942120186316</v>
      </c>
      <c r="O773">
        <v>0.27414723267735769</v>
      </c>
      <c r="P773">
        <v>0.11239745101045172</v>
      </c>
      <c r="Q773">
        <v>0.27678177728717773</v>
      </c>
      <c r="R773" t="e">
        <v>#N/A</v>
      </c>
      <c r="S773" t="e">
        <v>#N/A</v>
      </c>
      <c r="T773" t="e">
        <v>#N/A</v>
      </c>
      <c r="U773" t="e">
        <v>#N/A</v>
      </c>
    </row>
    <row r="774" spans="13:21">
      <c r="M774" t="s">
        <v>3589</v>
      </c>
      <c r="N774">
        <v>0.15824653423713397</v>
      </c>
      <c r="O774">
        <v>0.11788213988773293</v>
      </c>
      <c r="P774">
        <v>9.9585688626163779E-2</v>
      </c>
      <c r="Q774">
        <v>0.27739689629769121</v>
      </c>
      <c r="R774" t="e">
        <v>#N/A</v>
      </c>
      <c r="S774" t="e">
        <v>#N/A</v>
      </c>
      <c r="T774" t="e">
        <v>#N/A</v>
      </c>
      <c r="U774" t="e">
        <v>#N/A</v>
      </c>
    </row>
    <row r="775" spans="13:21">
      <c r="M775" t="s">
        <v>3589</v>
      </c>
      <c r="N775">
        <v>0.15824653423713397</v>
      </c>
      <c r="O775">
        <v>0.11788213988773293</v>
      </c>
      <c r="P775">
        <v>9.9585688626163779E-2</v>
      </c>
      <c r="Q775">
        <v>0.27739689629769121</v>
      </c>
      <c r="R775" t="e">
        <v>#N/A</v>
      </c>
      <c r="S775" t="e">
        <v>#N/A</v>
      </c>
      <c r="T775" t="e">
        <v>#N/A</v>
      </c>
      <c r="U775" t="e">
        <v>#N/A</v>
      </c>
    </row>
    <row r="776" spans="13:21">
      <c r="M776" t="s">
        <v>3590</v>
      </c>
      <c r="N776">
        <v>0.21423085212620521</v>
      </c>
      <c r="O776">
        <v>0.20474659576174672</v>
      </c>
      <c r="P776">
        <v>0.1781116934184615</v>
      </c>
      <c r="Q776">
        <v>0.27817457336654161</v>
      </c>
      <c r="R776" t="e">
        <v>#N/A</v>
      </c>
      <c r="S776" t="e">
        <v>#N/A</v>
      </c>
      <c r="T776" t="e">
        <v>#N/A</v>
      </c>
      <c r="U776" t="e">
        <v>#N/A</v>
      </c>
    </row>
    <row r="777" spans="13:21">
      <c r="M777" t="s">
        <v>3591</v>
      </c>
      <c r="N777">
        <v>0.10605489540483334</v>
      </c>
      <c r="O777">
        <v>0.19936083343209324</v>
      </c>
      <c r="P777">
        <v>0.32462820433299122</v>
      </c>
      <c r="Q777">
        <v>0.27844095959247467</v>
      </c>
      <c r="R777" t="e">
        <v>#N/A</v>
      </c>
      <c r="S777" t="e">
        <v>#N/A</v>
      </c>
      <c r="T777" t="e">
        <v>#N/A</v>
      </c>
      <c r="U777" t="e">
        <v>#N/A</v>
      </c>
    </row>
    <row r="778" spans="13:21">
      <c r="M778" t="s">
        <v>3592</v>
      </c>
      <c r="N778">
        <v>0.29363565311412604</v>
      </c>
      <c r="O778">
        <v>0.14641319841031575</v>
      </c>
      <c r="P778">
        <v>0.16631275449358449</v>
      </c>
      <c r="Q778">
        <v>0.27895398768721869</v>
      </c>
      <c r="R778" t="e">
        <v>#N/A</v>
      </c>
      <c r="S778" t="e">
        <v>#N/A</v>
      </c>
      <c r="T778" t="e">
        <v>#N/A</v>
      </c>
      <c r="U778" t="e">
        <v>#N/A</v>
      </c>
    </row>
    <row r="779" spans="13:21">
      <c r="M779" t="s">
        <v>3593</v>
      </c>
      <c r="N779">
        <v>6.5704510022507559E-2</v>
      </c>
      <c r="O779">
        <v>0.10191743873898122</v>
      </c>
      <c r="P779">
        <v>2.6371908317641569E-2</v>
      </c>
      <c r="Q779">
        <v>0.2790409227473265</v>
      </c>
      <c r="R779" t="e">
        <v>#N/A</v>
      </c>
      <c r="S779" t="e">
        <v>#N/A</v>
      </c>
      <c r="T779" t="e">
        <v>#N/A</v>
      </c>
      <c r="U779" t="e">
        <v>#N/A</v>
      </c>
    </row>
    <row r="780" spans="13:21">
      <c r="M780" t="s">
        <v>3594</v>
      </c>
      <c r="N780">
        <v>0.18762318117731291</v>
      </c>
      <c r="O780">
        <v>0.21660619127512165</v>
      </c>
      <c r="P780">
        <v>0.16717346272219566</v>
      </c>
      <c r="Q780">
        <v>0.28003827776676121</v>
      </c>
      <c r="R780" t="e">
        <v>#N/A</v>
      </c>
      <c r="S780" t="e">
        <v>#N/A</v>
      </c>
      <c r="T780" t="e">
        <v>#N/A</v>
      </c>
      <c r="U780" t="e">
        <v>#N/A</v>
      </c>
    </row>
    <row r="781" spans="13:21">
      <c r="M781" t="s">
        <v>3595</v>
      </c>
      <c r="N781">
        <v>0.13212813474166296</v>
      </c>
      <c r="O781">
        <v>0.3583041317609591</v>
      </c>
      <c r="P781">
        <v>0.34353640153816156</v>
      </c>
      <c r="Q781">
        <v>0.28007615943767694</v>
      </c>
      <c r="R781">
        <v>-0.13841566651514672</v>
      </c>
      <c r="S781">
        <v>0.21682943671423541</v>
      </c>
      <c r="T781">
        <v>0.36156081500964526</v>
      </c>
      <c r="U781">
        <v>0.39166446567570617</v>
      </c>
    </row>
    <row r="782" spans="13:21">
      <c r="M782" t="s">
        <v>3596</v>
      </c>
      <c r="N782">
        <v>0.19004501890945302</v>
      </c>
      <c r="O782">
        <v>0.15321070923482902</v>
      </c>
      <c r="P782">
        <v>0.24948702032220887</v>
      </c>
      <c r="Q782">
        <v>0.28013013196804953</v>
      </c>
      <c r="R782" t="e">
        <v>#N/A</v>
      </c>
      <c r="S782" t="e">
        <v>#N/A</v>
      </c>
      <c r="T782" t="e">
        <v>#N/A</v>
      </c>
      <c r="U782" t="e">
        <v>#N/A</v>
      </c>
    </row>
    <row r="783" spans="13:21">
      <c r="M783" t="s">
        <v>3597</v>
      </c>
      <c r="N783">
        <v>-0.24469708978306937</v>
      </c>
      <c r="O783">
        <v>4.5753669734163845E-2</v>
      </c>
      <c r="P783">
        <v>2.6161179545449439E-2</v>
      </c>
      <c r="Q783">
        <v>0.28103732394414738</v>
      </c>
      <c r="R783" t="e">
        <v>#N/A</v>
      </c>
      <c r="S783" t="e">
        <v>#N/A</v>
      </c>
      <c r="T783" t="e">
        <v>#N/A</v>
      </c>
      <c r="U783" t="e">
        <v>#N/A</v>
      </c>
    </row>
    <row r="784" spans="13:21">
      <c r="M784" t="s">
        <v>3598</v>
      </c>
      <c r="N784">
        <v>0.73084283039271447</v>
      </c>
      <c r="O784">
        <v>0.17092941977642895</v>
      </c>
      <c r="P784">
        <v>0.36792167131207854</v>
      </c>
      <c r="Q784">
        <v>0.28250964894385716</v>
      </c>
      <c r="R784">
        <v>0.53348622920017563</v>
      </c>
      <c r="S784">
        <v>0.18773260212338902</v>
      </c>
      <c r="T784">
        <v>0.50720062440548219</v>
      </c>
      <c r="U784">
        <v>0.11820465265861792</v>
      </c>
    </row>
    <row r="785" spans="13:21">
      <c r="M785" t="s">
        <v>3599</v>
      </c>
      <c r="N785">
        <v>0.23726250692734871</v>
      </c>
      <c r="O785">
        <v>0.25662222652299288</v>
      </c>
      <c r="P785">
        <v>0.14769859372391844</v>
      </c>
      <c r="Q785">
        <v>0.28322508155135478</v>
      </c>
      <c r="R785" t="e">
        <v>#N/A</v>
      </c>
      <c r="S785" t="e">
        <v>#N/A</v>
      </c>
      <c r="T785" t="e">
        <v>#N/A</v>
      </c>
      <c r="U785" t="e">
        <v>#N/A</v>
      </c>
    </row>
    <row r="786" spans="13:21">
      <c r="M786" t="s">
        <v>3600</v>
      </c>
      <c r="N786">
        <v>0.48063297374476738</v>
      </c>
      <c r="O786">
        <v>0.29986685561126775</v>
      </c>
      <c r="P786">
        <v>0.38485761954993697</v>
      </c>
      <c r="Q786">
        <v>0.28357143258556683</v>
      </c>
      <c r="R786" t="e">
        <v>#N/A</v>
      </c>
      <c r="S786" t="e">
        <v>#N/A</v>
      </c>
      <c r="T786" t="e">
        <v>#N/A</v>
      </c>
      <c r="U786" t="e">
        <v>#N/A</v>
      </c>
    </row>
    <row r="787" spans="13:21">
      <c r="M787" t="s">
        <v>3601</v>
      </c>
      <c r="N787">
        <v>0.19998768067518549</v>
      </c>
      <c r="O787">
        <v>0.30277573202798286</v>
      </c>
      <c r="P787">
        <v>0.25550596120143232</v>
      </c>
      <c r="Q787">
        <v>0.28371098024113456</v>
      </c>
      <c r="R787" t="e">
        <v>#N/A</v>
      </c>
      <c r="S787" t="e">
        <v>#N/A</v>
      </c>
      <c r="T787" t="e">
        <v>#N/A</v>
      </c>
      <c r="U787" t="e">
        <v>#N/A</v>
      </c>
    </row>
    <row r="788" spans="13:21">
      <c r="M788" t="s">
        <v>3602</v>
      </c>
      <c r="N788">
        <v>0.28677881550490852</v>
      </c>
      <c r="O788">
        <v>0.23758493476824108</v>
      </c>
      <c r="P788">
        <v>0.24280375017628644</v>
      </c>
      <c r="Q788">
        <v>0.28667317627966238</v>
      </c>
      <c r="R788" t="e">
        <v>#N/A</v>
      </c>
      <c r="S788" t="e">
        <v>#N/A</v>
      </c>
      <c r="T788" t="e">
        <v>#N/A</v>
      </c>
      <c r="U788" t="e">
        <v>#N/A</v>
      </c>
    </row>
    <row r="789" spans="13:21">
      <c r="M789" t="s">
        <v>3603</v>
      </c>
      <c r="N789">
        <v>0.27436106676716848</v>
      </c>
      <c r="O789">
        <v>-1.7821104709800136E-2</v>
      </c>
      <c r="P789">
        <v>0.3459102563605847</v>
      </c>
      <c r="Q789">
        <v>0.28870945909450152</v>
      </c>
      <c r="R789" t="e">
        <v>#N/A</v>
      </c>
      <c r="S789" t="e">
        <v>#N/A</v>
      </c>
      <c r="T789" t="e">
        <v>#N/A</v>
      </c>
      <c r="U789" t="e">
        <v>#N/A</v>
      </c>
    </row>
    <row r="790" spans="13:21">
      <c r="M790" t="s">
        <v>3604</v>
      </c>
      <c r="N790">
        <v>8.3951645406959249E-2</v>
      </c>
      <c r="O790">
        <v>-0.10453481172272053</v>
      </c>
      <c r="P790">
        <v>0.14140829275980971</v>
      </c>
      <c r="Q790">
        <v>0.2889140192778365</v>
      </c>
      <c r="R790" t="e">
        <v>#N/A</v>
      </c>
      <c r="S790" t="e">
        <v>#N/A</v>
      </c>
      <c r="T790" t="e">
        <v>#N/A</v>
      </c>
      <c r="U790" t="e">
        <v>#N/A</v>
      </c>
    </row>
    <row r="791" spans="13:21">
      <c r="M791" t="s">
        <v>3605</v>
      </c>
      <c r="N791">
        <v>0.12938642237777351</v>
      </c>
      <c r="O791">
        <v>0.23597426566779323</v>
      </c>
      <c r="P791">
        <v>0.11589337618362887</v>
      </c>
      <c r="Q791">
        <v>0.2892568130863396</v>
      </c>
      <c r="R791">
        <v>0.17035438582748619</v>
      </c>
      <c r="S791">
        <v>6.8801270793586847E-2</v>
      </c>
      <c r="T791">
        <v>0.45804882227004917</v>
      </c>
      <c r="U791">
        <v>0.18859977255918839</v>
      </c>
    </row>
    <row r="792" spans="13:21">
      <c r="M792" t="s">
        <v>3606</v>
      </c>
      <c r="N792">
        <v>0.33484178101007128</v>
      </c>
      <c r="O792">
        <v>-0.15768170050437774</v>
      </c>
      <c r="P792">
        <v>0.15493304544640638</v>
      </c>
      <c r="Q792">
        <v>0.29076047093611945</v>
      </c>
      <c r="R792" t="e">
        <v>#N/A</v>
      </c>
      <c r="S792" t="e">
        <v>#N/A</v>
      </c>
      <c r="T792" t="e">
        <v>#N/A</v>
      </c>
      <c r="U792" t="e">
        <v>#N/A</v>
      </c>
    </row>
    <row r="793" spans="13:21">
      <c r="M793" t="s">
        <v>3607</v>
      </c>
      <c r="N793">
        <v>0.3589953131845014</v>
      </c>
      <c r="O793">
        <v>0.41906369711505681</v>
      </c>
      <c r="P793">
        <v>0.33459664256058358</v>
      </c>
      <c r="Q793">
        <v>0.29082797257390547</v>
      </c>
      <c r="R793" t="e">
        <v>#N/A</v>
      </c>
      <c r="S793" t="e">
        <v>#N/A</v>
      </c>
      <c r="T793" t="e">
        <v>#N/A</v>
      </c>
      <c r="U793" t="e">
        <v>#N/A</v>
      </c>
    </row>
    <row r="794" spans="13:21">
      <c r="M794" t="s">
        <v>3608</v>
      </c>
      <c r="N794">
        <v>0.20925614348683358</v>
      </c>
      <c r="O794">
        <v>0.31049873850167253</v>
      </c>
      <c r="P794">
        <v>0.1575683763238219</v>
      </c>
      <c r="Q794">
        <v>0.29138823822306531</v>
      </c>
      <c r="R794" t="e">
        <v>#N/A</v>
      </c>
      <c r="S794" t="e">
        <v>#N/A</v>
      </c>
      <c r="T794" t="e">
        <v>#N/A</v>
      </c>
      <c r="U794" t="e">
        <v>#N/A</v>
      </c>
    </row>
    <row r="795" spans="13:21">
      <c r="M795" t="s">
        <v>3609</v>
      </c>
      <c r="N795">
        <v>0.22834361773705517</v>
      </c>
      <c r="O795">
        <v>0.12940174997835863</v>
      </c>
      <c r="P795">
        <v>0.12576897140288587</v>
      </c>
      <c r="Q795">
        <v>0.29292428269012244</v>
      </c>
      <c r="R795" t="e">
        <v>#N/A</v>
      </c>
      <c r="S795" t="e">
        <v>#N/A</v>
      </c>
      <c r="T795" t="e">
        <v>#N/A</v>
      </c>
      <c r="U795" t="e">
        <v>#N/A</v>
      </c>
    </row>
    <row r="796" spans="13:21">
      <c r="M796" t="s">
        <v>3610</v>
      </c>
      <c r="N796">
        <v>0.14935269034599385</v>
      </c>
      <c r="O796">
        <v>0.18819115365190778</v>
      </c>
      <c r="P796">
        <v>0.33841698539524651</v>
      </c>
      <c r="Q796">
        <v>0.29310651002752097</v>
      </c>
      <c r="R796" t="e">
        <v>#N/A</v>
      </c>
      <c r="S796" t="e">
        <v>#N/A</v>
      </c>
      <c r="T796" t="e">
        <v>#N/A</v>
      </c>
      <c r="U796" t="e">
        <v>#N/A</v>
      </c>
    </row>
    <row r="797" spans="13:21">
      <c r="M797" t="s">
        <v>3611</v>
      </c>
      <c r="N797">
        <v>0.27273685574896445</v>
      </c>
      <c r="O797">
        <v>2.0700609011998078E-2</v>
      </c>
      <c r="P797">
        <v>0.18881486559962057</v>
      </c>
      <c r="Q797">
        <v>0.29419092488219278</v>
      </c>
      <c r="R797">
        <v>0.20858815432877562</v>
      </c>
      <c r="S797">
        <v>-2.6074709802913461</v>
      </c>
      <c r="T797">
        <v>-1.9818334169414697</v>
      </c>
      <c r="U797">
        <v>0</v>
      </c>
    </row>
    <row r="798" spans="13:21">
      <c r="M798" t="s">
        <v>3612</v>
      </c>
      <c r="N798">
        <v>0.11084087123252602</v>
      </c>
      <c r="O798">
        <v>0.2728891403803741</v>
      </c>
      <c r="P798">
        <v>0.21446245247326187</v>
      </c>
      <c r="Q798">
        <v>0.29546259320158552</v>
      </c>
      <c r="R798">
        <v>-0.69941852694515838</v>
      </c>
      <c r="S798">
        <v>0.68425320232757469</v>
      </c>
      <c r="T798">
        <v>9.1027521223826069E-2</v>
      </c>
      <c r="U798">
        <v>-4.9756643805319745E-2</v>
      </c>
    </row>
    <row r="799" spans="13:21">
      <c r="M799" t="s">
        <v>3613</v>
      </c>
      <c r="N799">
        <v>0.2735396791046788</v>
      </c>
      <c r="O799">
        <v>0.37224674288935744</v>
      </c>
      <c r="P799">
        <v>0.32137755557809361</v>
      </c>
      <c r="Q799">
        <v>0.29566548748248911</v>
      </c>
      <c r="R799" t="e">
        <v>#N/A</v>
      </c>
      <c r="S799" t="e">
        <v>#N/A</v>
      </c>
      <c r="T799" t="e">
        <v>#N/A</v>
      </c>
      <c r="U799" t="e">
        <v>#N/A</v>
      </c>
    </row>
    <row r="800" spans="13:21">
      <c r="M800" t="s">
        <v>3614</v>
      </c>
      <c r="N800">
        <v>0.13985584573504031</v>
      </c>
      <c r="O800">
        <v>0.20139126451169775</v>
      </c>
      <c r="P800">
        <v>0.16321169915552716</v>
      </c>
      <c r="Q800">
        <v>0.29671946618393169</v>
      </c>
      <c r="R800">
        <v>0.31289747289725689</v>
      </c>
      <c r="S800">
        <v>0.10429915763241897</v>
      </c>
      <c r="T800">
        <v>-0.2086262077734051</v>
      </c>
      <c r="U800">
        <v>-1.3946254283581094E-5</v>
      </c>
    </row>
    <row r="801" spans="13:21">
      <c r="M801" t="s">
        <v>3615</v>
      </c>
      <c r="N801">
        <v>6.9851389385375773E-2</v>
      </c>
      <c r="O801">
        <v>-1.4441871757926666E-2</v>
      </c>
      <c r="P801">
        <v>0.27028641446577073</v>
      </c>
      <c r="Q801">
        <v>0.29692781578963889</v>
      </c>
      <c r="R801">
        <v>-0.36322797386898514</v>
      </c>
      <c r="S801">
        <v>-0.32256442456854173</v>
      </c>
      <c r="T801">
        <v>0.18120631726700545</v>
      </c>
      <c r="U801">
        <v>-0.40265347265180473</v>
      </c>
    </row>
    <row r="802" spans="13:21">
      <c r="M802" t="s">
        <v>3616</v>
      </c>
      <c r="N802">
        <v>0.2205409169252226</v>
      </c>
      <c r="O802">
        <v>0.18995562518308962</v>
      </c>
      <c r="P802">
        <v>0.12415812212900391</v>
      </c>
      <c r="Q802">
        <v>0.29720709533123879</v>
      </c>
      <c r="R802" t="e">
        <v>#N/A</v>
      </c>
      <c r="S802" t="e">
        <v>#N/A</v>
      </c>
      <c r="T802" t="e">
        <v>#N/A</v>
      </c>
      <c r="U802" t="e">
        <v>#N/A</v>
      </c>
    </row>
    <row r="803" spans="13:21">
      <c r="M803" t="s">
        <v>3617</v>
      </c>
      <c r="N803">
        <v>0.15219932198197417</v>
      </c>
      <c r="O803">
        <v>0.30125137801890661</v>
      </c>
      <c r="P803">
        <v>0.13845655291343567</v>
      </c>
      <c r="Q803">
        <v>0.29769849259815812</v>
      </c>
      <c r="R803">
        <v>0.29774182589069625</v>
      </c>
      <c r="S803">
        <v>1.0466071683077811</v>
      </c>
      <c r="T803">
        <v>0.11158566567138695</v>
      </c>
      <c r="U803">
        <v>-4.9229425985251762E-2</v>
      </c>
    </row>
    <row r="804" spans="13:21">
      <c r="M804" t="s">
        <v>3618</v>
      </c>
      <c r="N804">
        <v>0.16703800995376361</v>
      </c>
      <c r="O804">
        <v>7.5516808620113202E-2</v>
      </c>
      <c r="P804">
        <v>0.22638551038776553</v>
      </c>
      <c r="Q804">
        <v>0.29785675852113769</v>
      </c>
      <c r="R804" t="e">
        <v>#N/A</v>
      </c>
      <c r="S804" t="e">
        <v>#N/A</v>
      </c>
      <c r="T804" t="e">
        <v>#N/A</v>
      </c>
      <c r="U804" t="e">
        <v>#N/A</v>
      </c>
    </row>
    <row r="805" spans="13:21">
      <c r="M805" t="s">
        <v>3619</v>
      </c>
      <c r="N805">
        <v>-5.9057848167402361E-3</v>
      </c>
      <c r="O805">
        <v>0.18687573266949753</v>
      </c>
      <c r="P805">
        <v>0.1005021797676081</v>
      </c>
      <c r="Q805">
        <v>0.29973298258634234</v>
      </c>
      <c r="R805" t="e">
        <v>#N/A</v>
      </c>
      <c r="S805" t="e">
        <v>#N/A</v>
      </c>
      <c r="T805" t="e">
        <v>#N/A</v>
      </c>
      <c r="U805" t="e">
        <v>#N/A</v>
      </c>
    </row>
    <row r="806" spans="13:21">
      <c r="M806" t="s">
        <v>3620</v>
      </c>
      <c r="N806">
        <v>2.4277507990540379E-2</v>
      </c>
      <c r="O806">
        <v>-0.1261414022149252</v>
      </c>
      <c r="P806">
        <v>3.6434499510365245E-2</v>
      </c>
      <c r="Q806">
        <v>0.29975928379554512</v>
      </c>
      <c r="R806" t="e">
        <v>#N/A</v>
      </c>
      <c r="S806" t="e">
        <v>#N/A</v>
      </c>
      <c r="T806" t="e">
        <v>#N/A</v>
      </c>
      <c r="U806" t="e">
        <v>#N/A</v>
      </c>
    </row>
    <row r="807" spans="13:21">
      <c r="M807" t="s">
        <v>3621</v>
      </c>
      <c r="N807">
        <v>0.19091654949232864</v>
      </c>
      <c r="O807">
        <v>0.20441823179071875</v>
      </c>
      <c r="P807">
        <v>0.27683688715011412</v>
      </c>
      <c r="Q807">
        <v>0.30261750582871755</v>
      </c>
      <c r="R807" t="e">
        <v>#N/A</v>
      </c>
      <c r="S807" t="e">
        <v>#N/A</v>
      </c>
      <c r="T807" t="e">
        <v>#N/A</v>
      </c>
      <c r="U807" t="e">
        <v>#N/A</v>
      </c>
    </row>
    <row r="808" spans="13:21">
      <c r="M808" t="s">
        <v>3622</v>
      </c>
      <c r="N808">
        <v>0.2158143695866126</v>
      </c>
      <c r="O808">
        <v>0.17265321502771161</v>
      </c>
      <c r="P808">
        <v>0.19788230625310668</v>
      </c>
      <c r="Q808">
        <v>0.30355740512778334</v>
      </c>
      <c r="R808" t="e">
        <v>#N/A</v>
      </c>
      <c r="S808" t="e">
        <v>#N/A</v>
      </c>
      <c r="T808" t="e">
        <v>#N/A</v>
      </c>
      <c r="U808" t="e">
        <v>#N/A</v>
      </c>
    </row>
    <row r="809" spans="13:21">
      <c r="M809" t="s">
        <v>3623</v>
      </c>
      <c r="N809">
        <v>0.29114868248121301</v>
      </c>
      <c r="O809">
        <v>0.31099492846630555</v>
      </c>
      <c r="P809">
        <v>9.6293831371732697E-2</v>
      </c>
      <c r="Q809">
        <v>0.30670367332978604</v>
      </c>
      <c r="R809" t="e">
        <v>#N/A</v>
      </c>
      <c r="S809" t="e">
        <v>#N/A</v>
      </c>
      <c r="T809" t="e">
        <v>#N/A</v>
      </c>
      <c r="U809" t="e">
        <v>#N/A</v>
      </c>
    </row>
    <row r="810" spans="13:21">
      <c r="M810" t="s">
        <v>3624</v>
      </c>
      <c r="N810">
        <v>0.27216911984769415</v>
      </c>
      <c r="O810">
        <v>0.12954208909755793</v>
      </c>
      <c r="P810">
        <v>0.18283260940668947</v>
      </c>
      <c r="Q810">
        <v>0.30687832795703285</v>
      </c>
      <c r="R810" t="e">
        <v>#N/A</v>
      </c>
      <c r="S810" t="e">
        <v>#N/A</v>
      </c>
      <c r="T810" t="e">
        <v>#N/A</v>
      </c>
      <c r="U810" t="e">
        <v>#N/A</v>
      </c>
    </row>
    <row r="811" spans="13:21">
      <c r="M811" t="s">
        <v>3625</v>
      </c>
      <c r="N811">
        <v>0.1556617473147564</v>
      </c>
      <c r="O811">
        <v>0.13369631013796096</v>
      </c>
      <c r="P811">
        <v>0.27088632176571859</v>
      </c>
      <c r="Q811">
        <v>0.30695908928026616</v>
      </c>
      <c r="R811" t="e">
        <v>#N/A</v>
      </c>
      <c r="S811" t="e">
        <v>#N/A</v>
      </c>
      <c r="T811" t="e">
        <v>#N/A</v>
      </c>
      <c r="U811" t="e">
        <v>#N/A</v>
      </c>
    </row>
    <row r="812" spans="13:21">
      <c r="M812" t="s">
        <v>3626</v>
      </c>
      <c r="N812">
        <v>0.19188388122688194</v>
      </c>
      <c r="O812">
        <v>0.44655705881360647</v>
      </c>
      <c r="P812">
        <v>0.42093828421255047</v>
      </c>
      <c r="Q812">
        <v>0.30892062419295929</v>
      </c>
      <c r="R812" t="e">
        <v>#N/A</v>
      </c>
      <c r="S812" t="e">
        <v>#N/A</v>
      </c>
      <c r="T812" t="e">
        <v>#N/A</v>
      </c>
      <c r="U812" t="e">
        <v>#N/A</v>
      </c>
    </row>
    <row r="813" spans="13:21">
      <c r="M813" t="s">
        <v>3627</v>
      </c>
      <c r="N813">
        <v>6.5239268328201677E-2</v>
      </c>
      <c r="O813">
        <v>0.17489183047165369</v>
      </c>
      <c r="P813">
        <v>0.18878059487062782</v>
      </c>
      <c r="Q813">
        <v>0.30950702512755102</v>
      </c>
      <c r="R813">
        <v>-1.3559922703129839</v>
      </c>
      <c r="S813">
        <v>-1.9738625477926348</v>
      </c>
      <c r="T813">
        <v>-1.1516672548667244</v>
      </c>
      <c r="U813">
        <v>0.1898757910465636</v>
      </c>
    </row>
    <row r="814" spans="13:21">
      <c r="M814" t="s">
        <v>3628</v>
      </c>
      <c r="N814">
        <v>0.27497484123392762</v>
      </c>
      <c r="O814">
        <v>0.10942490895856359</v>
      </c>
      <c r="P814">
        <v>0.19193728238053509</v>
      </c>
      <c r="Q814">
        <v>0.31213748489532211</v>
      </c>
      <c r="R814" t="e">
        <v>#N/A</v>
      </c>
      <c r="S814" t="e">
        <v>#N/A</v>
      </c>
      <c r="T814" t="e">
        <v>#N/A</v>
      </c>
      <c r="U814" t="e">
        <v>#N/A</v>
      </c>
    </row>
    <row r="815" spans="13:21">
      <c r="M815" t="s">
        <v>3629</v>
      </c>
      <c r="N815">
        <v>0.2731953617206051</v>
      </c>
      <c r="O815">
        <v>0.15624480413856337</v>
      </c>
      <c r="P815">
        <v>0.10243463106147177</v>
      </c>
      <c r="Q815">
        <v>0.3134023973236556</v>
      </c>
      <c r="R815" t="e">
        <v>#N/A</v>
      </c>
      <c r="S815" t="e">
        <v>#N/A</v>
      </c>
      <c r="T815" t="e">
        <v>#N/A</v>
      </c>
      <c r="U815" t="e">
        <v>#N/A</v>
      </c>
    </row>
    <row r="816" spans="13:21">
      <c r="M816" t="s">
        <v>3630</v>
      </c>
      <c r="N816">
        <v>0.2831879561781791</v>
      </c>
      <c r="O816">
        <v>0.34586214374065671</v>
      </c>
      <c r="P816">
        <v>0.25174878956353153</v>
      </c>
      <c r="Q816">
        <v>0.3141118864879911</v>
      </c>
      <c r="R816">
        <v>-0.10431310388670255</v>
      </c>
      <c r="S816">
        <v>0.10429915763241897</v>
      </c>
      <c r="T816">
        <v>0.41717766923438715</v>
      </c>
      <c r="U816">
        <v>0.41715870793909854</v>
      </c>
    </row>
    <row r="817" spans="13:21">
      <c r="M817" t="s">
        <v>3631</v>
      </c>
      <c r="N817">
        <v>0.33319734702393927</v>
      </c>
      <c r="O817">
        <v>0.18847618807957153</v>
      </c>
      <c r="P817">
        <v>0.23343285819722129</v>
      </c>
      <c r="Q817">
        <v>0.31414513752544609</v>
      </c>
      <c r="R817" t="e">
        <v>#N/A</v>
      </c>
      <c r="S817" t="e">
        <v>#N/A</v>
      </c>
      <c r="T817" t="e">
        <v>#N/A</v>
      </c>
      <c r="U817" t="e">
        <v>#N/A</v>
      </c>
    </row>
    <row r="818" spans="13:21">
      <c r="M818" t="s">
        <v>3632</v>
      </c>
      <c r="N818">
        <v>0.19304817364706087</v>
      </c>
      <c r="O818">
        <v>0.20867690266697922</v>
      </c>
      <c r="P818">
        <v>0.27193985264393772</v>
      </c>
      <c r="Q818">
        <v>0.31443635769229522</v>
      </c>
      <c r="R818" t="e">
        <v>#N/A</v>
      </c>
      <c r="S818" t="e">
        <v>#N/A</v>
      </c>
      <c r="T818" t="e">
        <v>#N/A</v>
      </c>
      <c r="U818" t="e">
        <v>#N/A</v>
      </c>
    </row>
    <row r="819" spans="13:21">
      <c r="M819" t="s">
        <v>3633</v>
      </c>
      <c r="N819">
        <v>0.26623923127393917</v>
      </c>
      <c r="O819">
        <v>0.1454381279611108</v>
      </c>
      <c r="P819">
        <v>0.36978049271106372</v>
      </c>
      <c r="Q819">
        <v>0.31526803810215209</v>
      </c>
      <c r="R819">
        <v>0.23228574687859449</v>
      </c>
      <c r="S819">
        <v>0.13380693245184513</v>
      </c>
      <c r="T819">
        <v>3.5088310937143742E-2</v>
      </c>
      <c r="U819">
        <v>0.47173629523182514</v>
      </c>
    </row>
    <row r="820" spans="13:21">
      <c r="M820" t="s">
        <v>3633</v>
      </c>
      <c r="N820">
        <v>0.26623923127393917</v>
      </c>
      <c r="O820">
        <v>0.1454381279611108</v>
      </c>
      <c r="P820">
        <v>0.36978049271106372</v>
      </c>
      <c r="Q820">
        <v>0.31526803810215209</v>
      </c>
      <c r="R820">
        <v>0.23228574687859449</v>
      </c>
      <c r="S820">
        <v>0.13380693245184513</v>
      </c>
      <c r="T820">
        <v>3.5088310937143742E-2</v>
      </c>
      <c r="U820">
        <v>0.47173629523182514</v>
      </c>
    </row>
    <row r="821" spans="13:21">
      <c r="M821" t="s">
        <v>3634</v>
      </c>
      <c r="N821">
        <v>8.6675614062957193E-2</v>
      </c>
      <c r="O821">
        <v>0.14085027016691315</v>
      </c>
      <c r="P821">
        <v>0.27703401330481381</v>
      </c>
      <c r="Q821">
        <v>0.31612395946210559</v>
      </c>
      <c r="R821">
        <v>0.67781270098818869</v>
      </c>
      <c r="S821">
        <v>-1.6119566436125907</v>
      </c>
      <c r="T821">
        <v>0.16574675713145279</v>
      </c>
      <c r="U821">
        <v>0.86064192740043499</v>
      </c>
    </row>
    <row r="822" spans="13:21">
      <c r="M822" t="s">
        <v>3634</v>
      </c>
      <c r="N822">
        <v>8.6675614062957193E-2</v>
      </c>
      <c r="O822">
        <v>0.14085027016691315</v>
      </c>
      <c r="P822">
        <v>0.27703401330481381</v>
      </c>
      <c r="Q822">
        <v>0.31612395946210559</v>
      </c>
      <c r="R822">
        <v>0.67781270098818869</v>
      </c>
      <c r="S822">
        <v>-1.6119566436125907</v>
      </c>
      <c r="T822">
        <v>0.16574675713145279</v>
      </c>
      <c r="U822">
        <v>0.86064192740043499</v>
      </c>
    </row>
    <row r="823" spans="13:21">
      <c r="M823" t="s">
        <v>3635</v>
      </c>
      <c r="N823">
        <v>0.11581754226180303</v>
      </c>
      <c r="O823">
        <v>0.34153699691866163</v>
      </c>
      <c r="P823">
        <v>0.28979486053918596</v>
      </c>
      <c r="Q823">
        <v>0.31645545345496878</v>
      </c>
      <c r="R823" t="e">
        <v>#N/A</v>
      </c>
      <c r="S823" t="e">
        <v>#N/A</v>
      </c>
      <c r="T823" t="e">
        <v>#N/A</v>
      </c>
      <c r="U823" t="e">
        <v>#N/A</v>
      </c>
    </row>
    <row r="824" spans="13:21">
      <c r="M824" t="s">
        <v>3636</v>
      </c>
      <c r="N824">
        <v>0.18860173320209486</v>
      </c>
      <c r="O824">
        <v>0.16624625904594481</v>
      </c>
      <c r="P824">
        <v>0.30391332993260628</v>
      </c>
      <c r="Q824">
        <v>0.31664077049283595</v>
      </c>
      <c r="R824" t="e">
        <v>#N/A</v>
      </c>
      <c r="S824" t="e">
        <v>#N/A</v>
      </c>
      <c r="T824" t="e">
        <v>#N/A</v>
      </c>
      <c r="U824" t="e">
        <v>#N/A</v>
      </c>
    </row>
    <row r="825" spans="13:21">
      <c r="M825" t="s">
        <v>3637</v>
      </c>
      <c r="N825">
        <v>0.17357057572034981</v>
      </c>
      <c r="O825">
        <v>-6.523809464818181E-2</v>
      </c>
      <c r="P825">
        <v>0.22419138760201576</v>
      </c>
      <c r="Q825">
        <v>0.3167676038032054</v>
      </c>
      <c r="R825">
        <v>-0.2086262077734051</v>
      </c>
      <c r="S825">
        <v>-0.3128937534813423</v>
      </c>
      <c r="T825">
        <v>-0.20858127373381685</v>
      </c>
      <c r="U825">
        <v>-0.41322443364745176</v>
      </c>
    </row>
    <row r="826" spans="13:21">
      <c r="M826" t="s">
        <v>3638</v>
      </c>
      <c r="N826">
        <v>0.16687772823180022</v>
      </c>
      <c r="O826">
        <v>0.15968443274442182</v>
      </c>
      <c r="P826">
        <v>8.2766532277989219E-2</v>
      </c>
      <c r="Q826">
        <v>0.31830999191436138</v>
      </c>
      <c r="R826" t="e">
        <v>#N/A</v>
      </c>
      <c r="S826" t="e">
        <v>#N/A</v>
      </c>
      <c r="T826" t="e">
        <v>#N/A</v>
      </c>
      <c r="U826" t="e">
        <v>#N/A</v>
      </c>
    </row>
    <row r="827" spans="13:21">
      <c r="M827" t="s">
        <v>3639</v>
      </c>
      <c r="N827">
        <v>0.22255846776946445</v>
      </c>
      <c r="O827">
        <v>9.8947307544994464E-2</v>
      </c>
      <c r="P827">
        <v>0.23425993022713604</v>
      </c>
      <c r="Q827">
        <v>0.31832411788831727</v>
      </c>
      <c r="R827" t="e">
        <v>#N/A</v>
      </c>
      <c r="S827" t="e">
        <v>#N/A</v>
      </c>
      <c r="T827" t="e">
        <v>#N/A</v>
      </c>
      <c r="U827" t="e">
        <v>#N/A</v>
      </c>
    </row>
    <row r="828" spans="13:21">
      <c r="M828" t="s">
        <v>3640</v>
      </c>
      <c r="N828">
        <v>-5.6384685710404781E-2</v>
      </c>
      <c r="O828">
        <v>0.67250570619734595</v>
      </c>
      <c r="P828">
        <v>0.16471290637429534</v>
      </c>
      <c r="Q828">
        <v>0.31901519134233453</v>
      </c>
      <c r="R828" t="e">
        <v>#N/A</v>
      </c>
      <c r="S828" t="e">
        <v>#N/A</v>
      </c>
      <c r="T828" t="e">
        <v>#N/A</v>
      </c>
      <c r="U828" t="e">
        <v>#N/A</v>
      </c>
    </row>
    <row r="829" spans="13:21">
      <c r="M829" t="s">
        <v>3641</v>
      </c>
      <c r="N829">
        <v>0.2619212832829087</v>
      </c>
      <c r="O829">
        <v>0.24407757826013451</v>
      </c>
      <c r="P829">
        <v>0.33091358942197796</v>
      </c>
      <c r="Q829">
        <v>0.31941682378756159</v>
      </c>
      <c r="R829" t="e">
        <v>#N/A</v>
      </c>
      <c r="S829" t="e">
        <v>#N/A</v>
      </c>
      <c r="T829" t="e">
        <v>#N/A</v>
      </c>
      <c r="U829" t="e">
        <v>#N/A</v>
      </c>
    </row>
    <row r="830" spans="13:21">
      <c r="M830" t="s">
        <v>3642</v>
      </c>
      <c r="N830">
        <v>0.31313249732172632</v>
      </c>
      <c r="O830">
        <v>0.35718797424960363</v>
      </c>
      <c r="P830">
        <v>0.3973575801848373</v>
      </c>
      <c r="Q830">
        <v>0.32050108171298636</v>
      </c>
      <c r="R830">
        <v>0.3089108609913741</v>
      </c>
      <c r="S830">
        <v>1.153215702333535</v>
      </c>
      <c r="T830">
        <v>0.90234712385710802</v>
      </c>
      <c r="U830">
        <v>0.88293403247434232</v>
      </c>
    </row>
    <row r="831" spans="13:21">
      <c r="M831" t="s">
        <v>3643</v>
      </c>
      <c r="N831">
        <v>0.16513656070350283</v>
      </c>
      <c r="O831">
        <v>0.25492988978648634</v>
      </c>
      <c r="P831">
        <v>0.29495785412536241</v>
      </c>
      <c r="Q831">
        <v>0.32074843206191866</v>
      </c>
      <c r="R831" t="e">
        <v>#N/A</v>
      </c>
      <c r="S831" t="e">
        <v>#N/A</v>
      </c>
      <c r="T831" t="e">
        <v>#N/A</v>
      </c>
      <c r="U831" t="e">
        <v>#N/A</v>
      </c>
    </row>
    <row r="832" spans="13:21">
      <c r="M832" t="s">
        <v>3644</v>
      </c>
      <c r="N832">
        <v>0.18015709019877618</v>
      </c>
      <c r="O832">
        <v>8.7134246921408962E-2</v>
      </c>
      <c r="P832">
        <v>0.11906393260309114</v>
      </c>
      <c r="Q832">
        <v>0.32087463488661289</v>
      </c>
      <c r="R832" t="e">
        <v>#N/A</v>
      </c>
      <c r="S832" t="e">
        <v>#N/A</v>
      </c>
      <c r="T832" t="e">
        <v>#N/A</v>
      </c>
      <c r="U832" t="e">
        <v>#N/A</v>
      </c>
    </row>
    <row r="833" spans="13:21">
      <c r="M833" t="s">
        <v>3645</v>
      </c>
      <c r="N833">
        <v>0.33453171050275954</v>
      </c>
      <c r="O833">
        <v>0.19833715031589047</v>
      </c>
      <c r="P833">
        <v>0.23387952672941589</v>
      </c>
      <c r="Q833">
        <v>0.32102022751384329</v>
      </c>
      <c r="R833" t="e">
        <v>#N/A</v>
      </c>
      <c r="S833" t="e">
        <v>#N/A</v>
      </c>
      <c r="T833" t="e">
        <v>#N/A</v>
      </c>
      <c r="U833" t="e">
        <v>#N/A</v>
      </c>
    </row>
    <row r="834" spans="13:21">
      <c r="M834" t="s">
        <v>3646</v>
      </c>
      <c r="N834">
        <v>-9.816471787960114E-3</v>
      </c>
      <c r="O834">
        <v>3.4839041088044594E-2</v>
      </c>
      <c r="P834">
        <v>8.4110456960335714E-2</v>
      </c>
      <c r="Q834">
        <v>0.32264155666651284</v>
      </c>
      <c r="R834" t="e">
        <v>#N/A</v>
      </c>
      <c r="S834" t="e">
        <v>#N/A</v>
      </c>
      <c r="T834" t="e">
        <v>#N/A</v>
      </c>
      <c r="U834" t="e">
        <v>#N/A</v>
      </c>
    </row>
    <row r="835" spans="13:21">
      <c r="M835" t="s">
        <v>3647</v>
      </c>
      <c r="N835">
        <v>0.54646383964620515</v>
      </c>
      <c r="O835">
        <v>0.3586761930281866</v>
      </c>
      <c r="P835">
        <v>0.10900178717654999</v>
      </c>
      <c r="Q835">
        <v>0.32307846464604201</v>
      </c>
      <c r="R835" t="e">
        <v>#N/A</v>
      </c>
      <c r="S835" t="e">
        <v>#N/A</v>
      </c>
      <c r="T835" t="e">
        <v>#N/A</v>
      </c>
      <c r="U835" t="e">
        <v>#N/A</v>
      </c>
    </row>
    <row r="836" spans="13:21">
      <c r="M836" t="s">
        <v>3648</v>
      </c>
      <c r="N836">
        <v>2.4590379573109954E-2</v>
      </c>
      <c r="O836">
        <v>0.2267690991395746</v>
      </c>
      <c r="P836">
        <v>0.33399626396616044</v>
      </c>
      <c r="Q836">
        <v>0.32323948651043583</v>
      </c>
      <c r="R836" t="e">
        <v>#N/A</v>
      </c>
      <c r="S836" t="e">
        <v>#N/A</v>
      </c>
      <c r="T836" t="e">
        <v>#N/A</v>
      </c>
      <c r="U836" t="e">
        <v>#N/A</v>
      </c>
    </row>
    <row r="837" spans="13:21">
      <c r="M837" t="s">
        <v>3649</v>
      </c>
      <c r="N837">
        <v>0.16192965389294511</v>
      </c>
      <c r="O837">
        <v>0.30368807909564793</v>
      </c>
      <c r="P837">
        <v>0.29642726803800046</v>
      </c>
      <c r="Q837">
        <v>0.32373712953577399</v>
      </c>
      <c r="R837">
        <v>0.10429915763241897</v>
      </c>
      <c r="S837">
        <v>0.20857935396954927</v>
      </c>
      <c r="T837">
        <v>0.31289747289725689</v>
      </c>
      <c r="U837">
        <v>0.73003355642783829</v>
      </c>
    </row>
    <row r="838" spans="13:21">
      <c r="M838" t="s">
        <v>3650</v>
      </c>
      <c r="N838">
        <v>0.22484591509002372</v>
      </c>
      <c r="O838">
        <v>0.11318585591258397</v>
      </c>
      <c r="P838">
        <v>0.13307198306141188</v>
      </c>
      <c r="Q838">
        <v>0.32541681539326711</v>
      </c>
      <c r="R838" t="e">
        <v>#N/A</v>
      </c>
      <c r="S838" t="e">
        <v>#N/A</v>
      </c>
      <c r="T838" t="e">
        <v>#N/A</v>
      </c>
      <c r="U838" t="e">
        <v>#N/A</v>
      </c>
    </row>
    <row r="839" spans="13:21">
      <c r="M839" t="s">
        <v>3651</v>
      </c>
      <c r="N839">
        <v>6.9674983428675619E-2</v>
      </c>
      <c r="O839">
        <v>0.13453561682097087</v>
      </c>
      <c r="P839">
        <v>7.3132709777699395E-2</v>
      </c>
      <c r="Q839">
        <v>0.32570929127031395</v>
      </c>
      <c r="R839">
        <v>-6.9842935976169973E-2</v>
      </c>
      <c r="S839">
        <v>-1.8481879633649483E-2</v>
      </c>
      <c r="T839">
        <v>0.14351909299106555</v>
      </c>
      <c r="U839">
        <v>0.28615684297742966</v>
      </c>
    </row>
    <row r="840" spans="13:21">
      <c r="M840" t="s">
        <v>3652</v>
      </c>
      <c r="N840">
        <v>0.28018484271063859</v>
      </c>
      <c r="O840">
        <v>0.27097402431556189</v>
      </c>
      <c r="P840">
        <v>0.35451064259472109</v>
      </c>
      <c r="Q840">
        <v>0.32775774179562805</v>
      </c>
      <c r="R840" t="e">
        <v>#N/A</v>
      </c>
      <c r="S840" t="e">
        <v>#N/A</v>
      </c>
      <c r="T840" t="e">
        <v>#N/A</v>
      </c>
      <c r="U840" t="e">
        <v>#N/A</v>
      </c>
    </row>
    <row r="841" spans="13:21">
      <c r="M841" t="s">
        <v>3653</v>
      </c>
      <c r="N841">
        <v>-0.11609743276104714</v>
      </c>
      <c r="O841">
        <v>6.4904875860477509E-2</v>
      </c>
      <c r="P841">
        <v>1.3678725985845488E-2</v>
      </c>
      <c r="Q841">
        <v>0.32776559079293743</v>
      </c>
      <c r="R841" t="e">
        <v>#N/A</v>
      </c>
      <c r="S841" t="e">
        <v>#N/A</v>
      </c>
      <c r="T841" t="e">
        <v>#N/A</v>
      </c>
      <c r="U841" t="e">
        <v>#N/A</v>
      </c>
    </row>
    <row r="842" spans="13:21">
      <c r="M842" t="s">
        <v>3654</v>
      </c>
      <c r="N842">
        <v>0.10551437617608807</v>
      </c>
      <c r="O842">
        <v>0.2379933020964663</v>
      </c>
      <c r="P842">
        <v>0.18534151120521153</v>
      </c>
      <c r="Q842">
        <v>0.32940854184285356</v>
      </c>
      <c r="R842" t="e">
        <v>#N/A</v>
      </c>
      <c r="S842" t="e">
        <v>#N/A</v>
      </c>
      <c r="T842" t="e">
        <v>#N/A</v>
      </c>
      <c r="U842" t="e">
        <v>#N/A</v>
      </c>
    </row>
    <row r="843" spans="13:21">
      <c r="M843" t="s">
        <v>3655</v>
      </c>
      <c r="N843">
        <v>0.25210938822523371</v>
      </c>
      <c r="O843">
        <v>0.23294698193505664</v>
      </c>
      <c r="P843">
        <v>0.30697822747032294</v>
      </c>
      <c r="Q843">
        <v>0.33125902250333011</v>
      </c>
      <c r="R843" t="e">
        <v>#N/A</v>
      </c>
      <c r="S843" t="e">
        <v>#N/A</v>
      </c>
      <c r="T843" t="e">
        <v>#N/A</v>
      </c>
      <c r="U843" t="e">
        <v>#N/A</v>
      </c>
    </row>
    <row r="844" spans="13:21">
      <c r="M844" t="s">
        <v>3656</v>
      </c>
      <c r="N844">
        <v>0.47328516031579615</v>
      </c>
      <c r="O844">
        <v>0.26659630527905082</v>
      </c>
      <c r="P844">
        <v>0.25643299849236656</v>
      </c>
      <c r="Q844">
        <v>0.3315468656703216</v>
      </c>
      <c r="R844" t="e">
        <v>#N/A</v>
      </c>
      <c r="S844" t="e">
        <v>#N/A</v>
      </c>
      <c r="T844" t="e">
        <v>#N/A</v>
      </c>
      <c r="U844" t="e">
        <v>#N/A</v>
      </c>
    </row>
    <row r="845" spans="13:21">
      <c r="M845" t="s">
        <v>3657</v>
      </c>
      <c r="N845">
        <v>0.18715828183539382</v>
      </c>
      <c r="O845">
        <v>0.21161970206397918</v>
      </c>
      <c r="P845">
        <v>0.31010911133480673</v>
      </c>
      <c r="Q845">
        <v>0.33328726871279407</v>
      </c>
      <c r="R845">
        <v>1.3158829786295361</v>
      </c>
      <c r="S845">
        <v>-0.66495494958960621</v>
      </c>
      <c r="T845">
        <v>0.57370917568730551</v>
      </c>
      <c r="U845">
        <v>0.45481855294775103</v>
      </c>
    </row>
    <row r="846" spans="13:21">
      <c r="M846" t="s">
        <v>3658</v>
      </c>
      <c r="N846">
        <v>0.27445067724583516</v>
      </c>
      <c r="O846">
        <v>0.6195864831794764</v>
      </c>
      <c r="P846">
        <v>1.5004042505887747E-2</v>
      </c>
      <c r="Q846">
        <v>0.3335503879899725</v>
      </c>
      <c r="R846">
        <v>-1.1472496086627915</v>
      </c>
      <c r="S846">
        <v>-0.8600902536013475</v>
      </c>
      <c r="T846">
        <v>0.23934291000369981</v>
      </c>
      <c r="U846">
        <v>0.10429915763241897</v>
      </c>
    </row>
    <row r="847" spans="13:21">
      <c r="M847" t="s">
        <v>3659</v>
      </c>
      <c r="N847">
        <v>6.0572988933216894E-2</v>
      </c>
      <c r="O847">
        <v>0.3612864696350222</v>
      </c>
      <c r="P847">
        <v>0.39504025175142943</v>
      </c>
      <c r="Q847">
        <v>0.33441579491286322</v>
      </c>
      <c r="R847" t="e">
        <v>#N/A</v>
      </c>
      <c r="S847" t="e">
        <v>#N/A</v>
      </c>
      <c r="T847" t="e">
        <v>#N/A</v>
      </c>
      <c r="U847" t="e">
        <v>#N/A</v>
      </c>
    </row>
    <row r="848" spans="13:21">
      <c r="M848" t="s">
        <v>3660</v>
      </c>
      <c r="N848">
        <v>-0.12942418432590108</v>
      </c>
      <c r="O848">
        <v>-3.4357980504775551E-2</v>
      </c>
      <c r="P848">
        <v>9.9716072698700697E-2</v>
      </c>
      <c r="Q848">
        <v>0.33510200873588886</v>
      </c>
      <c r="R848" t="e">
        <v>#N/A</v>
      </c>
      <c r="S848" t="e">
        <v>#N/A</v>
      </c>
      <c r="T848" t="e">
        <v>#N/A</v>
      </c>
      <c r="U848" t="e">
        <v>#N/A</v>
      </c>
    </row>
    <row r="849" spans="13:21">
      <c r="M849" t="s">
        <v>3661</v>
      </c>
      <c r="N849">
        <v>0.31315849141499369</v>
      </c>
      <c r="O849">
        <v>0.23468861069050362</v>
      </c>
      <c r="P849">
        <v>0.29311070919646748</v>
      </c>
      <c r="Q849">
        <v>0.33668209962458701</v>
      </c>
      <c r="R849" t="e">
        <v>#N/A</v>
      </c>
      <c r="S849" t="e">
        <v>#N/A</v>
      </c>
      <c r="T849" t="e">
        <v>#N/A</v>
      </c>
      <c r="U849" t="e">
        <v>#N/A</v>
      </c>
    </row>
    <row r="850" spans="13:21">
      <c r="M850" t="s">
        <v>3662</v>
      </c>
      <c r="N850">
        <v>6.5498575254087435E-2</v>
      </c>
      <c r="O850">
        <v>0.18471027297160841</v>
      </c>
      <c r="P850">
        <v>0.21220368049813335</v>
      </c>
      <c r="Q850">
        <v>0.33822556139425169</v>
      </c>
      <c r="R850" t="e">
        <v>#N/A</v>
      </c>
      <c r="S850" t="e">
        <v>#N/A</v>
      </c>
      <c r="T850" t="e">
        <v>#N/A</v>
      </c>
      <c r="U850" t="e">
        <v>#N/A</v>
      </c>
    </row>
    <row r="851" spans="13:21">
      <c r="M851" t="s">
        <v>2930</v>
      </c>
      <c r="N851">
        <v>0.23438690607821694</v>
      </c>
      <c r="O851">
        <v>0.1624897974869195</v>
      </c>
      <c r="P851">
        <v>0.30938793813565291</v>
      </c>
      <c r="Q851">
        <v>0.33833062371447625</v>
      </c>
      <c r="R851">
        <v>-0.31293931166010763</v>
      </c>
      <c r="S851">
        <v>-0.31293931166010763</v>
      </c>
      <c r="T851">
        <v>-0.10431310388670255</v>
      </c>
      <c r="U851">
        <v>0</v>
      </c>
    </row>
    <row r="852" spans="13:21">
      <c r="M852" t="s">
        <v>3663</v>
      </c>
      <c r="N852">
        <v>0.14375722888828699</v>
      </c>
      <c r="O852">
        <v>0.1961643489482687</v>
      </c>
      <c r="P852">
        <v>0.16600852223166551</v>
      </c>
      <c r="Q852">
        <v>0.33878008834746409</v>
      </c>
      <c r="R852" t="e">
        <v>#N/A</v>
      </c>
      <c r="S852" t="e">
        <v>#N/A</v>
      </c>
      <c r="T852" t="e">
        <v>#N/A</v>
      </c>
      <c r="U852" t="e">
        <v>#N/A</v>
      </c>
    </row>
    <row r="853" spans="13:21">
      <c r="M853" t="s">
        <v>3664</v>
      </c>
      <c r="N853">
        <v>0.27153558378901033</v>
      </c>
      <c r="O853">
        <v>0.11560613077301471</v>
      </c>
      <c r="P853">
        <v>0.30963951028833692</v>
      </c>
      <c r="Q853">
        <v>0.33921314395948921</v>
      </c>
      <c r="R853" t="e">
        <v>#N/A</v>
      </c>
      <c r="S853" t="e">
        <v>#N/A</v>
      </c>
      <c r="T853" t="e">
        <v>#N/A</v>
      </c>
      <c r="U853" t="e">
        <v>#N/A</v>
      </c>
    </row>
    <row r="854" spans="13:21">
      <c r="M854" t="s">
        <v>3665</v>
      </c>
      <c r="N854">
        <v>0.25150072245888255</v>
      </c>
      <c r="O854">
        <v>7.0268459118272494E-2</v>
      </c>
      <c r="P854">
        <v>0.33570544966044308</v>
      </c>
      <c r="Q854">
        <v>0.33932908839599502</v>
      </c>
      <c r="R854" t="e">
        <v>#N/A</v>
      </c>
      <c r="S854" t="e">
        <v>#N/A</v>
      </c>
      <c r="T854" t="e">
        <v>#N/A</v>
      </c>
      <c r="U854" t="e">
        <v>#N/A</v>
      </c>
    </row>
    <row r="855" spans="13:21">
      <c r="M855" t="s">
        <v>3666</v>
      </c>
      <c r="N855">
        <v>0.33071168582521571</v>
      </c>
      <c r="O855">
        <v>0.25670538824280026</v>
      </c>
      <c r="P855">
        <v>0.21086497488601066</v>
      </c>
      <c r="Q855">
        <v>0.33950334748102079</v>
      </c>
      <c r="R855">
        <v>-0.10431310388670255</v>
      </c>
      <c r="S855">
        <v>-0.10432705014098613</v>
      </c>
      <c r="T855">
        <v>8.0946642237276559E-2</v>
      </c>
      <c r="U855">
        <v>0.31287851160196822</v>
      </c>
    </row>
    <row r="856" spans="13:21">
      <c r="M856" t="s">
        <v>3667</v>
      </c>
      <c r="N856">
        <v>5.4302926510003527E-2</v>
      </c>
      <c r="O856">
        <v>0.30513714998786245</v>
      </c>
      <c r="P856">
        <v>0.35582282955784061</v>
      </c>
      <c r="Q856">
        <v>0.34013219668832989</v>
      </c>
      <c r="R856" t="e">
        <v>#N/A</v>
      </c>
      <c r="S856" t="e">
        <v>#N/A</v>
      </c>
      <c r="T856" t="e">
        <v>#N/A</v>
      </c>
      <c r="U856" t="e">
        <v>#N/A</v>
      </c>
    </row>
    <row r="857" spans="13:21">
      <c r="M857" t="s">
        <v>3668</v>
      </c>
      <c r="N857">
        <v>0.31569065820210063</v>
      </c>
      <c r="O857">
        <v>0.42416578541458516</v>
      </c>
      <c r="P857">
        <v>0.37377776112055527</v>
      </c>
      <c r="Q857">
        <v>0.34387346338513647</v>
      </c>
      <c r="R857" t="e">
        <v>#N/A</v>
      </c>
      <c r="S857" t="e">
        <v>#N/A</v>
      </c>
      <c r="T857" t="e">
        <v>#N/A</v>
      </c>
      <c r="U857" t="e">
        <v>#N/A</v>
      </c>
    </row>
    <row r="858" spans="13:21">
      <c r="M858" t="s">
        <v>3669</v>
      </c>
      <c r="N858">
        <v>0.18733891760284749</v>
      </c>
      <c r="O858">
        <v>0.15071679767734425</v>
      </c>
      <c r="P858">
        <v>0.21987725923716081</v>
      </c>
      <c r="Q858">
        <v>0.34396729958873984</v>
      </c>
      <c r="R858" t="e">
        <v>#N/A</v>
      </c>
      <c r="S858" t="e">
        <v>#N/A</v>
      </c>
      <c r="T858" t="e">
        <v>#N/A</v>
      </c>
      <c r="U858" t="e">
        <v>#N/A</v>
      </c>
    </row>
    <row r="859" spans="13:21">
      <c r="M859" t="s">
        <v>3670</v>
      </c>
      <c r="N859">
        <v>0.34863243831429147</v>
      </c>
      <c r="O859">
        <v>0.23008790009190125</v>
      </c>
      <c r="P859">
        <v>-0.16022208135315069</v>
      </c>
      <c r="Q859">
        <v>0.34435895385701693</v>
      </c>
      <c r="R859">
        <v>-0.46977750469456003</v>
      </c>
      <c r="S859">
        <v>1.6589944461352004</v>
      </c>
      <c r="T859">
        <v>1.374947327822837</v>
      </c>
      <c r="U859">
        <v>0.17999999999999985</v>
      </c>
    </row>
    <row r="860" spans="13:21">
      <c r="M860" t="s">
        <v>3671</v>
      </c>
      <c r="N860">
        <v>0.38769106786035279</v>
      </c>
      <c r="O860">
        <v>0.39000925645013329</v>
      </c>
      <c r="P860">
        <v>0.27214362461909547</v>
      </c>
      <c r="Q860">
        <v>0.34625413524541937</v>
      </c>
      <c r="R860" t="e">
        <v>#N/A</v>
      </c>
      <c r="S860" t="e">
        <v>#N/A</v>
      </c>
      <c r="T860" t="e">
        <v>#N/A</v>
      </c>
      <c r="U860" t="e">
        <v>#N/A</v>
      </c>
    </row>
    <row r="861" spans="13:21">
      <c r="M861" t="s">
        <v>3671</v>
      </c>
      <c r="N861">
        <v>0.38769106786035279</v>
      </c>
      <c r="O861">
        <v>0.39000925645013329</v>
      </c>
      <c r="P861">
        <v>0.27214362461909547</v>
      </c>
      <c r="Q861">
        <v>0.34625413524541937</v>
      </c>
      <c r="R861" t="e">
        <v>#N/A</v>
      </c>
      <c r="S861" t="e">
        <v>#N/A</v>
      </c>
      <c r="T861" t="e">
        <v>#N/A</v>
      </c>
      <c r="U861" t="e">
        <v>#N/A</v>
      </c>
    </row>
    <row r="862" spans="13:21">
      <c r="M862" t="s">
        <v>3672</v>
      </c>
      <c r="N862">
        <v>0.32066045147587652</v>
      </c>
      <c r="O862">
        <v>0.31537572453060425</v>
      </c>
      <c r="P862">
        <v>0.23252833957865851</v>
      </c>
      <c r="Q862">
        <v>0.34699096594592527</v>
      </c>
      <c r="R862" t="e">
        <v>#N/A</v>
      </c>
      <c r="S862" t="e">
        <v>#N/A</v>
      </c>
      <c r="T862" t="e">
        <v>#N/A</v>
      </c>
      <c r="U862" t="e">
        <v>#N/A</v>
      </c>
    </row>
    <row r="863" spans="13:21">
      <c r="M863" t="s">
        <v>3673</v>
      </c>
      <c r="N863">
        <v>0.17657423535355579</v>
      </c>
      <c r="O863">
        <v>5.8578936046020533E-2</v>
      </c>
      <c r="P863">
        <v>0.11841825082711957</v>
      </c>
      <c r="Q863">
        <v>0.34829214207570253</v>
      </c>
      <c r="R863">
        <v>-0.2086262077734051</v>
      </c>
      <c r="S863">
        <v>-0.41721565772727121</v>
      </c>
      <c r="T863">
        <v>-0.52905383858245392</v>
      </c>
      <c r="U863">
        <v>-0.39826430522315909</v>
      </c>
    </row>
    <row r="864" spans="13:21">
      <c r="M864" t="s">
        <v>3674</v>
      </c>
      <c r="N864">
        <v>0.27629931171509053</v>
      </c>
      <c r="O864">
        <v>0.18586009485742561</v>
      </c>
      <c r="P864">
        <v>0.39944527533386776</v>
      </c>
      <c r="Q864">
        <v>0.34949095710456662</v>
      </c>
      <c r="R864" t="e">
        <v>#N/A</v>
      </c>
      <c r="S864" t="e">
        <v>#N/A</v>
      </c>
      <c r="T864" t="e">
        <v>#N/A</v>
      </c>
      <c r="U864" t="e">
        <v>#N/A</v>
      </c>
    </row>
    <row r="865" spans="13:21">
      <c r="M865" t="s">
        <v>3675</v>
      </c>
      <c r="N865">
        <v>0.27709710993594927</v>
      </c>
      <c r="O865">
        <v>0.3482387017065951</v>
      </c>
      <c r="P865">
        <v>0.42227347243315</v>
      </c>
      <c r="Q865">
        <v>0.35042362318969622</v>
      </c>
      <c r="R865" t="e">
        <v>#N/A</v>
      </c>
      <c r="S865" t="e">
        <v>#N/A</v>
      </c>
      <c r="T865" t="e">
        <v>#N/A</v>
      </c>
      <c r="U865" t="e">
        <v>#N/A</v>
      </c>
    </row>
    <row r="866" spans="13:21">
      <c r="M866" t="s">
        <v>3676</v>
      </c>
      <c r="N866">
        <v>0.17366979461248289</v>
      </c>
      <c r="O866">
        <v>0.45310460629939348</v>
      </c>
      <c r="P866">
        <v>0.43871880835421156</v>
      </c>
      <c r="Q866">
        <v>0.35045428344359292</v>
      </c>
      <c r="R866" t="e">
        <v>#N/A</v>
      </c>
      <c r="S866" t="e">
        <v>#N/A</v>
      </c>
      <c r="T866" t="e">
        <v>#N/A</v>
      </c>
      <c r="U866" t="e">
        <v>#N/A</v>
      </c>
    </row>
    <row r="867" spans="13:21">
      <c r="M867" t="s">
        <v>3677</v>
      </c>
      <c r="N867">
        <v>0.37573871614732413</v>
      </c>
      <c r="O867">
        <v>0.59103729381012804</v>
      </c>
      <c r="P867">
        <v>0.31018363714232322</v>
      </c>
      <c r="Q867">
        <v>0.35093445906682474</v>
      </c>
      <c r="R867" t="e">
        <v>#N/A</v>
      </c>
      <c r="S867" t="e">
        <v>#N/A</v>
      </c>
      <c r="T867" t="e">
        <v>#N/A</v>
      </c>
      <c r="U867" t="e">
        <v>#N/A</v>
      </c>
    </row>
    <row r="868" spans="13:21">
      <c r="M868" t="s">
        <v>3678</v>
      </c>
      <c r="N868">
        <v>0.26322582644756737</v>
      </c>
      <c r="O868">
        <v>0.12834046410776326</v>
      </c>
      <c r="P868">
        <v>-3.0184498068299637E-2</v>
      </c>
      <c r="Q868">
        <v>0.35160954075408257</v>
      </c>
      <c r="R868" t="e">
        <v>#N/A</v>
      </c>
      <c r="S868" t="e">
        <v>#N/A</v>
      </c>
      <c r="T868" t="e">
        <v>#N/A</v>
      </c>
      <c r="U868" t="e">
        <v>#N/A</v>
      </c>
    </row>
    <row r="869" spans="13:21">
      <c r="M869" t="s">
        <v>3679</v>
      </c>
      <c r="N869">
        <v>0.25223599342117947</v>
      </c>
      <c r="O869">
        <v>0.18531495034551063</v>
      </c>
      <c r="P869">
        <v>0.27564409267076673</v>
      </c>
      <c r="Q869">
        <v>0.35179706177091219</v>
      </c>
      <c r="R869" t="e">
        <v>#N/A</v>
      </c>
      <c r="S869" t="e">
        <v>#N/A</v>
      </c>
      <c r="T869" t="e">
        <v>#N/A</v>
      </c>
      <c r="U869" t="e">
        <v>#N/A</v>
      </c>
    </row>
    <row r="870" spans="13:21">
      <c r="M870" t="s">
        <v>3680</v>
      </c>
      <c r="N870">
        <v>-6.6561571901467234E-2</v>
      </c>
      <c r="O870">
        <v>0.13510057151525501</v>
      </c>
      <c r="P870">
        <v>0.11794733913498714</v>
      </c>
      <c r="Q870">
        <v>0.35195055554986743</v>
      </c>
      <c r="R870">
        <v>-0.41714110722064585</v>
      </c>
      <c r="S870">
        <v>-0.10427139597790396</v>
      </c>
      <c r="T870">
        <v>0.31287484848873987</v>
      </c>
      <c r="U870">
        <v>0.21137946810794958</v>
      </c>
    </row>
    <row r="871" spans="13:21">
      <c r="M871" t="s">
        <v>3681</v>
      </c>
      <c r="N871">
        <v>0.27968617000586993</v>
      </c>
      <c r="O871">
        <v>0.24915795132159618</v>
      </c>
      <c r="P871">
        <v>5.492273779860702E-2</v>
      </c>
      <c r="Q871">
        <v>0.35232965330970967</v>
      </c>
      <c r="R871">
        <v>0.20857935396954927</v>
      </c>
      <c r="S871">
        <v>-0.31293931166010763</v>
      </c>
      <c r="T871">
        <v>-0.20860339620814969</v>
      </c>
      <c r="U871">
        <v>-0.27714712368491368</v>
      </c>
    </row>
    <row r="872" spans="13:21">
      <c r="M872" t="s">
        <v>3682</v>
      </c>
      <c r="N872">
        <v>0.30771701488333403</v>
      </c>
      <c r="O872">
        <v>0.41118526173732256</v>
      </c>
      <c r="P872">
        <v>0.33736851665217299</v>
      </c>
      <c r="Q872">
        <v>0.35270784321021004</v>
      </c>
      <c r="R872">
        <v>0</v>
      </c>
      <c r="S872">
        <v>-0.21972992690859372</v>
      </c>
      <c r="T872">
        <v>-1.3946254283581094E-5</v>
      </c>
      <c r="U872">
        <v>0.62573806190864778</v>
      </c>
    </row>
    <row r="873" spans="13:21">
      <c r="M873" t="s">
        <v>3683</v>
      </c>
      <c r="N873">
        <v>0.27778175888757112</v>
      </c>
      <c r="O873">
        <v>0.21047745543473961</v>
      </c>
      <c r="P873">
        <v>0.17745849227166099</v>
      </c>
      <c r="Q873">
        <v>0.35381783134952838</v>
      </c>
      <c r="R873" t="e">
        <v>#N/A</v>
      </c>
      <c r="S873" t="e">
        <v>#N/A</v>
      </c>
      <c r="T873" t="e">
        <v>#N/A</v>
      </c>
      <c r="U873" t="e">
        <v>#N/A</v>
      </c>
    </row>
    <row r="874" spans="13:21">
      <c r="M874" t="s">
        <v>3684</v>
      </c>
      <c r="N874">
        <v>-3.8228303754425486E-2</v>
      </c>
      <c r="O874">
        <v>9.1251351672941156E-2</v>
      </c>
      <c r="P874">
        <v>6.7572043416708236E-2</v>
      </c>
      <c r="Q874">
        <v>0.35398264554671022</v>
      </c>
      <c r="R874" t="e">
        <v>#N/A</v>
      </c>
      <c r="S874" t="e">
        <v>#N/A</v>
      </c>
      <c r="T874" t="e">
        <v>#N/A</v>
      </c>
      <c r="U874" t="e">
        <v>#N/A</v>
      </c>
    </row>
    <row r="875" spans="13:21">
      <c r="M875" t="s">
        <v>3685</v>
      </c>
      <c r="N875">
        <v>0.11959173400105123</v>
      </c>
      <c r="O875">
        <v>0.15955641236482265</v>
      </c>
      <c r="P875">
        <v>0.23199420398288256</v>
      </c>
      <c r="Q875">
        <v>0.35489796189604428</v>
      </c>
      <c r="R875">
        <v>0.19862359194018719</v>
      </c>
      <c r="S875">
        <v>-1.3869967765936291</v>
      </c>
      <c r="T875">
        <v>-1.0013212140662924</v>
      </c>
      <c r="U875">
        <v>-0.12399845711336781</v>
      </c>
    </row>
    <row r="876" spans="13:21">
      <c r="M876" t="s">
        <v>3686</v>
      </c>
      <c r="N876">
        <v>0.27081662811722601</v>
      </c>
      <c r="O876">
        <v>0.13509278095190375</v>
      </c>
      <c r="P876">
        <v>0.17679307914271902</v>
      </c>
      <c r="Q876">
        <v>0.35508295620138214</v>
      </c>
      <c r="R876">
        <v>-0.31290255384056864</v>
      </c>
      <c r="S876">
        <v>-1.2515587836962887</v>
      </c>
      <c r="T876">
        <v>-0.41719676138372802</v>
      </c>
      <c r="U876">
        <v>-1.3946254283581094E-5</v>
      </c>
    </row>
    <row r="877" spans="13:21">
      <c r="M877" t="s">
        <v>3687</v>
      </c>
      <c r="N877">
        <v>0.23485672275355685</v>
      </c>
      <c r="O877">
        <v>0.32033132311532186</v>
      </c>
      <c r="P877">
        <v>0.28363217873053037</v>
      </c>
      <c r="Q877">
        <v>0.35595313990764776</v>
      </c>
      <c r="R877" t="e">
        <v>#N/A</v>
      </c>
      <c r="S877" t="e">
        <v>#N/A</v>
      </c>
      <c r="T877" t="e">
        <v>#N/A</v>
      </c>
      <c r="U877" t="e">
        <v>#N/A</v>
      </c>
    </row>
    <row r="878" spans="13:21">
      <c r="M878" t="s">
        <v>3688</v>
      </c>
      <c r="N878">
        <v>0.12179867064521149</v>
      </c>
      <c r="O878">
        <v>0.25427583349639493</v>
      </c>
      <c r="P878">
        <v>0.35081770527243578</v>
      </c>
      <c r="Q878">
        <v>0.35948682829649725</v>
      </c>
      <c r="R878">
        <v>0.65844136222084926</v>
      </c>
      <c r="S878">
        <v>1.1502339391624166</v>
      </c>
      <c r="T878">
        <v>0.72676558810163783</v>
      </c>
      <c r="U878">
        <v>0.22102826407662265</v>
      </c>
    </row>
    <row r="879" spans="13:21">
      <c r="M879" t="s">
        <v>3689</v>
      </c>
      <c r="N879">
        <v>0.1781661391644378</v>
      </c>
      <c r="O879">
        <v>0.1140291435235995</v>
      </c>
      <c r="P879">
        <v>0.26979801498792699</v>
      </c>
      <c r="Q879">
        <v>0.36156836499705119</v>
      </c>
      <c r="R879" t="e">
        <v>#N/A</v>
      </c>
      <c r="S879" t="e">
        <v>#N/A</v>
      </c>
      <c r="T879" t="e">
        <v>#N/A</v>
      </c>
      <c r="U879" t="e">
        <v>#N/A</v>
      </c>
    </row>
    <row r="880" spans="13:21">
      <c r="M880" t="s">
        <v>3690</v>
      </c>
      <c r="N880">
        <v>0.24584780897014263</v>
      </c>
      <c r="O880">
        <v>0.14936838910103709</v>
      </c>
      <c r="P880">
        <v>0.14865814084979836</v>
      </c>
      <c r="Q880">
        <v>0.36220285513313649</v>
      </c>
      <c r="R880" t="e">
        <v>#N/A</v>
      </c>
      <c r="S880" t="e">
        <v>#N/A</v>
      </c>
      <c r="T880" t="e">
        <v>#N/A</v>
      </c>
      <c r="U880" t="e">
        <v>#N/A</v>
      </c>
    </row>
    <row r="881" spans="13:21">
      <c r="M881" t="s">
        <v>3691</v>
      </c>
      <c r="N881">
        <v>0.2467058494111905</v>
      </c>
      <c r="O881">
        <v>0.12176330305698956</v>
      </c>
      <c r="P881">
        <v>0.48451696145212164</v>
      </c>
      <c r="Q881">
        <v>0.36223221607127315</v>
      </c>
      <c r="R881" t="e">
        <v>#N/A</v>
      </c>
      <c r="S881" t="e">
        <v>#N/A</v>
      </c>
      <c r="T881" t="e">
        <v>#N/A</v>
      </c>
      <c r="U881" t="e">
        <v>#N/A</v>
      </c>
    </row>
    <row r="882" spans="13:21">
      <c r="M882" t="s">
        <v>3692</v>
      </c>
      <c r="N882">
        <v>0.37046887055652478</v>
      </c>
      <c r="O882">
        <v>0.33724302740357376</v>
      </c>
      <c r="P882">
        <v>0.31386499165934673</v>
      </c>
      <c r="Q882">
        <v>0.36301747046284266</v>
      </c>
      <c r="R882" t="e">
        <v>#N/A</v>
      </c>
      <c r="S882" t="e">
        <v>#N/A</v>
      </c>
      <c r="T882" t="e">
        <v>#N/A</v>
      </c>
      <c r="U882" t="e">
        <v>#N/A</v>
      </c>
    </row>
    <row r="883" spans="13:21">
      <c r="M883" t="s">
        <v>3693</v>
      </c>
      <c r="N883">
        <v>0.20095902196157883</v>
      </c>
      <c r="O883">
        <v>0.20844792770646192</v>
      </c>
      <c r="P883">
        <v>0.19263743984645348</v>
      </c>
      <c r="Q883">
        <v>0.3640275619947726</v>
      </c>
      <c r="R883">
        <v>1.4953786686148625</v>
      </c>
      <c r="S883">
        <v>1.0191864571676197</v>
      </c>
      <c r="T883">
        <v>1.6039958348953964</v>
      </c>
      <c r="U883">
        <v>0.10934060057555779</v>
      </c>
    </row>
    <row r="884" spans="13:21">
      <c r="M884" t="s">
        <v>3694</v>
      </c>
      <c r="N884">
        <v>-2.945380719023279E-2</v>
      </c>
      <c r="O884">
        <v>0.11826363959935438</v>
      </c>
      <c r="P884">
        <v>0.13598566619804583</v>
      </c>
      <c r="Q884">
        <v>0.36418418364388278</v>
      </c>
      <c r="R884" t="e">
        <v>#N/A</v>
      </c>
      <c r="S884" t="e">
        <v>#N/A</v>
      </c>
      <c r="T884" t="e">
        <v>#N/A</v>
      </c>
      <c r="U884" t="e">
        <v>#N/A</v>
      </c>
    </row>
    <row r="885" spans="13:21">
      <c r="M885" t="s">
        <v>3695</v>
      </c>
      <c r="N885">
        <v>0.54162611674255956</v>
      </c>
      <c r="O885">
        <v>0.28078170872391139</v>
      </c>
      <c r="P885">
        <v>0.50408420250939523</v>
      </c>
      <c r="Q885">
        <v>0.36442787880922872</v>
      </c>
      <c r="R885">
        <v>0.10429915763241897</v>
      </c>
      <c r="S885">
        <v>0</v>
      </c>
      <c r="T885">
        <v>-0.2086262077734051</v>
      </c>
      <c r="U885">
        <v>0.31289747289725689</v>
      </c>
    </row>
    <row r="886" spans="13:21">
      <c r="M886" t="s">
        <v>3696</v>
      </c>
      <c r="N886">
        <v>9.5452782765018201E-2</v>
      </c>
      <c r="O886">
        <v>0.14532181281540107</v>
      </c>
      <c r="P886">
        <v>2.0114465324691903E-2</v>
      </c>
      <c r="Q886">
        <v>0.36734260371825916</v>
      </c>
      <c r="R886">
        <v>-0.25028117824992535</v>
      </c>
      <c r="S886">
        <v>-0.51268399799925968</v>
      </c>
      <c r="T886">
        <v>-0.33199204611729299</v>
      </c>
      <c r="U886">
        <v>6.462620965861933E-2</v>
      </c>
    </row>
    <row r="887" spans="13:21">
      <c r="M887" t="s">
        <v>3697</v>
      </c>
      <c r="N887">
        <v>0.40123676808423514</v>
      </c>
      <c r="O887">
        <v>0.28931932087986567</v>
      </c>
      <c r="P887">
        <v>0.31501504962805282</v>
      </c>
      <c r="Q887">
        <v>0.3678892207400582</v>
      </c>
      <c r="R887">
        <v>-0.38202577982483837</v>
      </c>
      <c r="S887">
        <v>-0.88203561102278771</v>
      </c>
      <c r="T887">
        <v>-0.41887842568036576</v>
      </c>
      <c r="U887">
        <v>0.27348082980188138</v>
      </c>
    </row>
    <row r="888" spans="13:21">
      <c r="M888" t="s">
        <v>3698</v>
      </c>
      <c r="N888">
        <v>0.12537022712043353</v>
      </c>
      <c r="O888">
        <v>0.15116568887366269</v>
      </c>
      <c r="P888">
        <v>8.3706470600418956E-2</v>
      </c>
      <c r="Q888">
        <v>0.36865479552553343</v>
      </c>
      <c r="R888" t="e">
        <v>#N/A</v>
      </c>
      <c r="S888" t="e">
        <v>#N/A</v>
      </c>
      <c r="T888" t="e">
        <v>#N/A</v>
      </c>
      <c r="U888" t="e">
        <v>#N/A</v>
      </c>
    </row>
    <row r="889" spans="13:21">
      <c r="M889" t="s">
        <v>3699</v>
      </c>
      <c r="N889">
        <v>0.15380576718622871</v>
      </c>
      <c r="O889">
        <v>0.13874410768146672</v>
      </c>
      <c r="P889">
        <v>0.22321909541487722</v>
      </c>
      <c r="Q889">
        <v>0.36881374058223781</v>
      </c>
      <c r="R889" t="e">
        <v>#N/A</v>
      </c>
      <c r="S889" t="e">
        <v>#N/A</v>
      </c>
      <c r="T889" t="e">
        <v>#N/A</v>
      </c>
      <c r="U889" t="e">
        <v>#N/A</v>
      </c>
    </row>
    <row r="890" spans="13:21">
      <c r="M890" t="s">
        <v>3700</v>
      </c>
      <c r="N890">
        <v>0.53160843864769769</v>
      </c>
      <c r="O890">
        <v>0.22632633082102707</v>
      </c>
      <c r="P890">
        <v>0.4231471495053451</v>
      </c>
      <c r="Q890">
        <v>0.3696847768108073</v>
      </c>
      <c r="R890" t="e">
        <v>#N/A</v>
      </c>
      <c r="S890" t="e">
        <v>#N/A</v>
      </c>
      <c r="T890" t="e">
        <v>#N/A</v>
      </c>
      <c r="U890" t="e">
        <v>#N/A</v>
      </c>
    </row>
    <row r="891" spans="13:21">
      <c r="M891" t="s">
        <v>3701</v>
      </c>
      <c r="N891">
        <v>0.26487483083187724</v>
      </c>
      <c r="O891">
        <v>0.39414993542005622</v>
      </c>
      <c r="P891">
        <v>0.33637834134076833</v>
      </c>
      <c r="Q891">
        <v>0.37684722525142933</v>
      </c>
      <c r="R891" t="e">
        <v>#N/A</v>
      </c>
      <c r="S891" t="e">
        <v>#N/A</v>
      </c>
      <c r="T891" t="e">
        <v>#N/A</v>
      </c>
      <c r="U891" t="e">
        <v>#N/A</v>
      </c>
    </row>
    <row r="892" spans="13:21">
      <c r="M892" t="s">
        <v>3702</v>
      </c>
      <c r="N892">
        <v>0.389392376946399</v>
      </c>
      <c r="O892">
        <v>0.28822779472285437</v>
      </c>
      <c r="P892">
        <v>0.33415751504354352</v>
      </c>
      <c r="Q892">
        <v>0.3775402235301103</v>
      </c>
      <c r="R892">
        <v>-0.11269189150662413</v>
      </c>
      <c r="S892">
        <v>0.29351977942827551</v>
      </c>
      <c r="T892">
        <v>-0.68974625591914152</v>
      </c>
      <c r="U892">
        <v>0.24755671475627058</v>
      </c>
    </row>
    <row r="893" spans="13:21">
      <c r="M893" t="s">
        <v>3703</v>
      </c>
      <c r="N893">
        <v>0.27319479981449835</v>
      </c>
      <c r="O893">
        <v>0.17573709262918238</v>
      </c>
      <c r="P893">
        <v>0.44255798771450977</v>
      </c>
      <c r="Q893">
        <v>0.37893338232392754</v>
      </c>
      <c r="R893" t="e">
        <v>#N/A</v>
      </c>
      <c r="S893" t="e">
        <v>#N/A</v>
      </c>
      <c r="T893" t="e">
        <v>#N/A</v>
      </c>
      <c r="U893" t="e">
        <v>#N/A</v>
      </c>
    </row>
    <row r="894" spans="13:21">
      <c r="M894" t="s">
        <v>3704</v>
      </c>
      <c r="N894">
        <v>0.14220413118963934</v>
      </c>
      <c r="O894">
        <v>0.32633360787306298</v>
      </c>
      <c r="P894">
        <v>0.24965465981732918</v>
      </c>
      <c r="Q894">
        <v>0.37905759907374831</v>
      </c>
      <c r="R894">
        <v>-1.4056427257759425</v>
      </c>
      <c r="S894">
        <v>0.49356373237270718</v>
      </c>
      <c r="T894">
        <v>0.46077223051559368</v>
      </c>
      <c r="U894">
        <v>0.21852825424569833</v>
      </c>
    </row>
    <row r="895" spans="13:21">
      <c r="M895" t="s">
        <v>3705</v>
      </c>
      <c r="N895">
        <v>0.27034858746337664</v>
      </c>
      <c r="O895">
        <v>0.29625105398260249</v>
      </c>
      <c r="P895">
        <v>0.38506641036776446</v>
      </c>
      <c r="Q895">
        <v>0.38172082962806836</v>
      </c>
      <c r="R895">
        <v>-0.12379407631427324</v>
      </c>
      <c r="S895">
        <v>-0.65123086099962002</v>
      </c>
      <c r="T895">
        <v>-0.50706154042971741</v>
      </c>
      <c r="U895">
        <v>3.9022961244032893E-2</v>
      </c>
    </row>
    <row r="896" spans="13:21">
      <c r="M896" t="s">
        <v>3705</v>
      </c>
      <c r="N896">
        <v>0.27034858746337664</v>
      </c>
      <c r="O896">
        <v>0.29625105398260249</v>
      </c>
      <c r="P896">
        <v>0.38506641036776446</v>
      </c>
      <c r="Q896">
        <v>0.38172082962806836</v>
      </c>
      <c r="R896">
        <v>-0.12379407631427324</v>
      </c>
      <c r="S896">
        <v>-0.65123086099962002</v>
      </c>
      <c r="T896">
        <v>-0.50706154042971741</v>
      </c>
      <c r="U896">
        <v>3.9022961244032893E-2</v>
      </c>
    </row>
    <row r="897" spans="13:21">
      <c r="M897" t="s">
        <v>3705</v>
      </c>
      <c r="N897">
        <v>0.27034858746337664</v>
      </c>
      <c r="O897">
        <v>0.29625105398260249</v>
      </c>
      <c r="P897">
        <v>0.38506641036776446</v>
      </c>
      <c r="Q897">
        <v>0.38172082962806836</v>
      </c>
      <c r="R897">
        <v>-0.12379407631427324</v>
      </c>
      <c r="S897">
        <v>-0.65123086099962002</v>
      </c>
      <c r="T897">
        <v>-0.50706154042971741</v>
      </c>
      <c r="U897">
        <v>3.9022961244032893E-2</v>
      </c>
    </row>
    <row r="898" spans="13:21">
      <c r="M898" t="s">
        <v>3706</v>
      </c>
      <c r="N898">
        <v>-1.6992528516420861E-2</v>
      </c>
      <c r="O898">
        <v>0.2493041463374262</v>
      </c>
      <c r="P898">
        <v>0.27583831249153351</v>
      </c>
      <c r="Q898">
        <v>0.38222387242586681</v>
      </c>
      <c r="R898" t="e">
        <v>#N/A</v>
      </c>
      <c r="S898" t="e">
        <v>#N/A</v>
      </c>
      <c r="T898" t="e">
        <v>#N/A</v>
      </c>
      <c r="U898" t="e">
        <v>#N/A</v>
      </c>
    </row>
    <row r="899" spans="13:21">
      <c r="M899" t="s">
        <v>3707</v>
      </c>
      <c r="N899">
        <v>0.3841551019739543</v>
      </c>
      <c r="O899">
        <v>0.50554321285511128</v>
      </c>
      <c r="P899">
        <v>0.18134328716749376</v>
      </c>
      <c r="Q899">
        <v>0.38444658629937706</v>
      </c>
      <c r="R899" t="e">
        <v>#N/A</v>
      </c>
      <c r="S899" t="e">
        <v>#N/A</v>
      </c>
      <c r="T899" t="e">
        <v>#N/A</v>
      </c>
      <c r="U899" t="e">
        <v>#N/A</v>
      </c>
    </row>
    <row r="900" spans="13:21">
      <c r="M900" t="s">
        <v>3708</v>
      </c>
      <c r="N900">
        <v>0.28121013649191212</v>
      </c>
      <c r="O900">
        <v>0.12060722039826849</v>
      </c>
      <c r="P900">
        <v>0.31670089354048397</v>
      </c>
      <c r="Q900">
        <v>0.38800295979334798</v>
      </c>
      <c r="R900" t="e">
        <v>#N/A</v>
      </c>
      <c r="S900" t="e">
        <v>#N/A</v>
      </c>
      <c r="T900" t="e">
        <v>#N/A</v>
      </c>
      <c r="U900" t="e">
        <v>#N/A</v>
      </c>
    </row>
    <row r="901" spans="13:21">
      <c r="M901" t="s">
        <v>3709</v>
      </c>
      <c r="N901">
        <v>0.44256944463797565</v>
      </c>
      <c r="O901">
        <v>5.0274307775405432E-2</v>
      </c>
      <c r="P901">
        <v>0.4396114470699819</v>
      </c>
      <c r="Q901">
        <v>0.38842864316222631</v>
      </c>
      <c r="R901">
        <v>1.0448339759437411E-2</v>
      </c>
      <c r="S901">
        <v>-0.322135828364223</v>
      </c>
      <c r="T901">
        <v>-0.16373952424613991</v>
      </c>
      <c r="U901">
        <v>-0.54566013865798224</v>
      </c>
    </row>
    <row r="902" spans="13:21">
      <c r="M902" t="s">
        <v>3710</v>
      </c>
      <c r="N902">
        <v>0.2477926924795455</v>
      </c>
      <c r="O902">
        <v>0.22474370136566854</v>
      </c>
      <c r="P902">
        <v>0.23836471464435163</v>
      </c>
      <c r="Q902">
        <v>0.38845050814578724</v>
      </c>
      <c r="R902" t="e">
        <v>#N/A</v>
      </c>
      <c r="S902" t="e">
        <v>#N/A</v>
      </c>
      <c r="T902" t="e">
        <v>#N/A</v>
      </c>
      <c r="U902" t="e">
        <v>#N/A</v>
      </c>
    </row>
    <row r="903" spans="13:21">
      <c r="M903" t="s">
        <v>3711</v>
      </c>
      <c r="N903">
        <v>0.19472568224307749</v>
      </c>
      <c r="O903">
        <v>0.14785238021176694</v>
      </c>
      <c r="P903">
        <v>0.27790112492026442</v>
      </c>
      <c r="Q903">
        <v>0.39037245254113823</v>
      </c>
      <c r="R903" t="e">
        <v>#N/A</v>
      </c>
      <c r="S903" t="e">
        <v>#N/A</v>
      </c>
      <c r="T903" t="e">
        <v>#N/A</v>
      </c>
      <c r="U903" t="e">
        <v>#N/A</v>
      </c>
    </row>
    <row r="904" spans="13:21">
      <c r="M904" t="s">
        <v>3712</v>
      </c>
      <c r="N904">
        <v>0.33169522717721245</v>
      </c>
      <c r="O904">
        <v>0.32659178981605758</v>
      </c>
      <c r="P904">
        <v>0.38932011423480906</v>
      </c>
      <c r="Q904">
        <v>0.39121192771421776</v>
      </c>
      <c r="R904" t="e">
        <v>#N/A</v>
      </c>
      <c r="S904" t="e">
        <v>#N/A</v>
      </c>
      <c r="T904" t="e">
        <v>#N/A</v>
      </c>
      <c r="U904" t="e">
        <v>#N/A</v>
      </c>
    </row>
    <row r="905" spans="13:21">
      <c r="M905" t="s">
        <v>3713</v>
      </c>
      <c r="N905">
        <v>0.10400935721304881</v>
      </c>
      <c r="O905">
        <v>0.3534351763225726</v>
      </c>
      <c r="P905">
        <v>0.30850359587947424</v>
      </c>
      <c r="Q905">
        <v>0.39344114271166891</v>
      </c>
      <c r="R905" t="e">
        <v>#N/A</v>
      </c>
      <c r="S905" t="e">
        <v>#N/A</v>
      </c>
      <c r="T905" t="e">
        <v>#N/A</v>
      </c>
      <c r="U905" t="e">
        <v>#N/A</v>
      </c>
    </row>
    <row r="906" spans="13:21">
      <c r="M906" t="s">
        <v>3714</v>
      </c>
      <c r="N906">
        <v>0.19976836470523213</v>
      </c>
      <c r="O906">
        <v>0.15089398816253122</v>
      </c>
      <c r="P906">
        <v>0.19808840636853348</v>
      </c>
      <c r="Q906">
        <v>0.39449485338128965</v>
      </c>
      <c r="R906">
        <v>1.0581795460442536</v>
      </c>
      <c r="S906">
        <v>1.4600877881620182</v>
      </c>
      <c r="T906">
        <v>0.62573806190864778</v>
      </c>
      <c r="U906">
        <v>-0.10431310388670255</v>
      </c>
    </row>
    <row r="907" spans="13:21">
      <c r="M907" t="s">
        <v>3715</v>
      </c>
      <c r="N907">
        <v>0.16865385154525811</v>
      </c>
      <c r="O907">
        <v>0.28573491691701963</v>
      </c>
      <c r="P907">
        <v>0.23015413776555446</v>
      </c>
      <c r="Q907">
        <v>0.39667613231676141</v>
      </c>
      <c r="R907">
        <v>-0.10851522535448203</v>
      </c>
      <c r="S907">
        <v>-0.6257640888632614</v>
      </c>
      <c r="T907">
        <v>-0.76740074266412439</v>
      </c>
      <c r="U907">
        <v>0.17514344665649806</v>
      </c>
    </row>
    <row r="908" spans="13:21">
      <c r="M908" t="s">
        <v>3716</v>
      </c>
      <c r="N908">
        <v>0.12848949451919095</v>
      </c>
      <c r="O908">
        <v>0.34478553891911684</v>
      </c>
      <c r="P908">
        <v>0.16049311188277662</v>
      </c>
      <c r="Q908">
        <v>0.39768220785201441</v>
      </c>
      <c r="R908" t="e">
        <v>#N/A</v>
      </c>
      <c r="S908" t="e">
        <v>#N/A</v>
      </c>
      <c r="T908" t="e">
        <v>#N/A</v>
      </c>
      <c r="U908" t="e">
        <v>#N/A</v>
      </c>
    </row>
    <row r="909" spans="13:21">
      <c r="M909" t="s">
        <v>3717</v>
      </c>
      <c r="N909">
        <v>0.26657151954259722</v>
      </c>
      <c r="O909">
        <v>0.26612980871589054</v>
      </c>
      <c r="P909">
        <v>2.2903887852936435E-2</v>
      </c>
      <c r="Q909">
        <v>0.39959100564027816</v>
      </c>
      <c r="R909" t="e">
        <v>#N/A</v>
      </c>
      <c r="S909" t="e">
        <v>#N/A</v>
      </c>
      <c r="T909" t="e">
        <v>#N/A</v>
      </c>
      <c r="U909" t="e">
        <v>#N/A</v>
      </c>
    </row>
    <row r="910" spans="13:21">
      <c r="M910" t="s">
        <v>3718</v>
      </c>
      <c r="N910">
        <v>0.24560817408983884</v>
      </c>
      <c r="O910">
        <v>0.16974989942922203</v>
      </c>
      <c r="P910">
        <v>0.16327901918243667</v>
      </c>
      <c r="Q910">
        <v>0.39980367045880594</v>
      </c>
      <c r="R910" t="e">
        <v>#N/A</v>
      </c>
      <c r="S910" t="e">
        <v>#N/A</v>
      </c>
      <c r="T910" t="e">
        <v>#N/A</v>
      </c>
      <c r="U910" t="e">
        <v>#N/A</v>
      </c>
    </row>
    <row r="911" spans="13:21">
      <c r="M911" t="s">
        <v>3719</v>
      </c>
      <c r="N911">
        <v>8.8577605043106064E-3</v>
      </c>
      <c r="O911">
        <v>0.18287678986785885</v>
      </c>
      <c r="P911">
        <v>0.62906130965471196</v>
      </c>
      <c r="Q911">
        <v>0.40185563184449857</v>
      </c>
      <c r="R911">
        <v>-1.1020002727443587</v>
      </c>
      <c r="S911">
        <v>-1.8155549392313002</v>
      </c>
      <c r="T911">
        <v>-2.1661064202993203</v>
      </c>
      <c r="U911">
        <v>0.15419145165791798</v>
      </c>
    </row>
    <row r="912" spans="13:21">
      <c r="M912" t="s">
        <v>3720</v>
      </c>
      <c r="N912">
        <v>0.14295157385248858</v>
      </c>
      <c r="O912">
        <v>0.38287391650787306</v>
      </c>
      <c r="P912">
        <v>0.27832293560641863</v>
      </c>
      <c r="Q912">
        <v>0.40222934340585548</v>
      </c>
      <c r="R912" t="e">
        <v>#N/A</v>
      </c>
      <c r="S912" t="e">
        <v>#N/A</v>
      </c>
      <c r="T912" t="e">
        <v>#N/A</v>
      </c>
      <c r="U912" t="e">
        <v>#N/A</v>
      </c>
    </row>
    <row r="913" spans="13:21">
      <c r="M913" t="s">
        <v>3721</v>
      </c>
      <c r="N913">
        <v>0.51979604972289983</v>
      </c>
      <c r="O913">
        <v>0.1656340688521668</v>
      </c>
      <c r="P913">
        <v>0.21078337692763965</v>
      </c>
      <c r="Q913">
        <v>0.40341549925722514</v>
      </c>
      <c r="R913" t="e">
        <v>#N/A</v>
      </c>
      <c r="S913" t="e">
        <v>#N/A</v>
      </c>
      <c r="T913" t="e">
        <v>#N/A</v>
      </c>
      <c r="U913" t="e">
        <v>#N/A</v>
      </c>
    </row>
    <row r="914" spans="13:21">
      <c r="M914" t="s">
        <v>3722</v>
      </c>
      <c r="N914">
        <v>0.32069585675307949</v>
      </c>
      <c r="O914">
        <v>0.4174560684427216</v>
      </c>
      <c r="P914">
        <v>0.35708893284046639</v>
      </c>
      <c r="Q914">
        <v>0.40567995788397981</v>
      </c>
      <c r="R914" t="e">
        <v>#N/A</v>
      </c>
      <c r="S914" t="e">
        <v>#N/A</v>
      </c>
      <c r="T914" t="e">
        <v>#N/A</v>
      </c>
      <c r="U914" t="e">
        <v>#N/A</v>
      </c>
    </row>
    <row r="915" spans="13:21">
      <c r="M915" t="s">
        <v>3723</v>
      </c>
      <c r="N915">
        <v>-4.0419241900155729E-2</v>
      </c>
      <c r="O915">
        <v>3.4525872027048557E-2</v>
      </c>
      <c r="P915">
        <v>0.40024919014396187</v>
      </c>
      <c r="Q915">
        <v>0.40769173821084126</v>
      </c>
      <c r="R915" t="e">
        <v>#N/A</v>
      </c>
      <c r="S915" t="e">
        <v>#N/A</v>
      </c>
      <c r="T915" t="e">
        <v>#N/A</v>
      </c>
      <c r="U915" t="e">
        <v>#N/A</v>
      </c>
    </row>
    <row r="916" spans="13:21">
      <c r="M916" t="s">
        <v>3724</v>
      </c>
      <c r="N916">
        <v>0.35605359564448363</v>
      </c>
      <c r="O916">
        <v>0.33059189192459254</v>
      </c>
      <c r="P916">
        <v>0.29123069038598431</v>
      </c>
      <c r="Q916">
        <v>0.40787589742963126</v>
      </c>
      <c r="R916">
        <v>-0.95869725029352093</v>
      </c>
      <c r="S916">
        <v>-0.13638948322806208</v>
      </c>
      <c r="T916">
        <v>-0.44782145605297358</v>
      </c>
      <c r="U916">
        <v>0.39616038615209925</v>
      </c>
    </row>
    <row r="917" spans="13:21">
      <c r="M917" t="s">
        <v>3725</v>
      </c>
      <c r="N917">
        <v>0.28759777039288625</v>
      </c>
      <c r="O917">
        <v>0.39437448042057083</v>
      </c>
      <c r="P917">
        <v>0.27022839395656217</v>
      </c>
      <c r="Q917">
        <v>0.41044090279563633</v>
      </c>
      <c r="R917">
        <v>0.61134272946402746</v>
      </c>
      <c r="S917">
        <v>0.65854702019539169</v>
      </c>
      <c r="T917">
        <v>0.44013464984878742</v>
      </c>
      <c r="U917">
        <v>0.39372940224513764</v>
      </c>
    </row>
    <row r="918" spans="13:21">
      <c r="M918" t="s">
        <v>3726</v>
      </c>
      <c r="N918">
        <v>0.38398550249309754</v>
      </c>
      <c r="O918">
        <v>0.19691488947877289</v>
      </c>
      <c r="P918">
        <v>0.28157536697539604</v>
      </c>
      <c r="Q918">
        <v>0.41609898539242612</v>
      </c>
      <c r="R918">
        <v>-1.0521618106300121</v>
      </c>
      <c r="S918">
        <v>-1.3949792640877032</v>
      </c>
      <c r="T918">
        <v>-0.87761767660225976</v>
      </c>
      <c r="U918">
        <v>-0.71365452568185039</v>
      </c>
    </row>
    <row r="919" spans="13:21">
      <c r="M919" t="s">
        <v>3727</v>
      </c>
      <c r="N919">
        <v>0.3360042333980246</v>
      </c>
      <c r="O919">
        <v>0.18200412657749554</v>
      </c>
      <c r="P919">
        <v>0.12461108727100204</v>
      </c>
      <c r="Q919">
        <v>0.41617281388494182</v>
      </c>
      <c r="R919">
        <v>-1.0760716597150857</v>
      </c>
      <c r="S919">
        <v>-6.6972690601883753E-2</v>
      </c>
      <c r="T919">
        <v>0.50485214139909018</v>
      </c>
      <c r="U919">
        <v>9.2923989353651801E-2</v>
      </c>
    </row>
    <row r="920" spans="13:21">
      <c r="M920" t="s">
        <v>3728</v>
      </c>
      <c r="N920">
        <v>0.27806524617782674</v>
      </c>
      <c r="O920">
        <v>0.25069499120687033</v>
      </c>
      <c r="P920">
        <v>0.24041735532724778</v>
      </c>
      <c r="Q920">
        <v>0.41672569460197006</v>
      </c>
      <c r="R920" t="e">
        <v>#N/A</v>
      </c>
      <c r="S920" t="e">
        <v>#N/A</v>
      </c>
      <c r="T920" t="e">
        <v>#N/A</v>
      </c>
      <c r="U920" t="e">
        <v>#N/A</v>
      </c>
    </row>
    <row r="921" spans="13:21">
      <c r="M921" t="s">
        <v>3728</v>
      </c>
      <c r="N921">
        <v>0.27806524617782674</v>
      </c>
      <c r="O921">
        <v>0.25069499120687033</v>
      </c>
      <c r="P921">
        <v>0.24041735532724778</v>
      </c>
      <c r="Q921">
        <v>0.41672569460197006</v>
      </c>
      <c r="R921" t="e">
        <v>#N/A</v>
      </c>
      <c r="S921" t="e">
        <v>#N/A</v>
      </c>
      <c r="T921" t="e">
        <v>#N/A</v>
      </c>
      <c r="U921" t="e">
        <v>#N/A</v>
      </c>
    </row>
    <row r="922" spans="13:21">
      <c r="M922" t="s">
        <v>3728</v>
      </c>
      <c r="N922">
        <v>0.27806524617782674</v>
      </c>
      <c r="O922">
        <v>0.25069499120687033</v>
      </c>
      <c r="P922">
        <v>0.24041735532724778</v>
      </c>
      <c r="Q922">
        <v>0.41672569460197006</v>
      </c>
      <c r="R922" t="e">
        <v>#N/A</v>
      </c>
      <c r="S922" t="e">
        <v>#N/A</v>
      </c>
      <c r="T922" t="e">
        <v>#N/A</v>
      </c>
      <c r="U922" t="e">
        <v>#N/A</v>
      </c>
    </row>
    <row r="923" spans="13:21">
      <c r="M923" t="s">
        <v>3729</v>
      </c>
      <c r="N923">
        <v>0.31707957974995432</v>
      </c>
      <c r="O923">
        <v>0.40645012180188644</v>
      </c>
      <c r="P923">
        <v>0.28125602988291337</v>
      </c>
      <c r="Q923">
        <v>0.41711637121984413</v>
      </c>
      <c r="R923">
        <v>-4.0723435454378766E-2</v>
      </c>
      <c r="S923">
        <v>-0.2204123228323579</v>
      </c>
      <c r="T923">
        <v>-0.31393246349892584</v>
      </c>
      <c r="U923">
        <v>8.0174241026972612E-2</v>
      </c>
    </row>
    <row r="924" spans="13:21">
      <c r="M924" t="s">
        <v>3730</v>
      </c>
      <c r="N924">
        <v>0.20636441944452977</v>
      </c>
      <c r="O924">
        <v>0.29623893190653139</v>
      </c>
      <c r="P924">
        <v>0.46669453294833796</v>
      </c>
      <c r="Q924">
        <v>0.4173859575381822</v>
      </c>
      <c r="R924" t="e">
        <v>#N/A</v>
      </c>
      <c r="S924" t="e">
        <v>#N/A</v>
      </c>
      <c r="T924" t="e">
        <v>#N/A</v>
      </c>
      <c r="U924" t="e">
        <v>#N/A</v>
      </c>
    </row>
    <row r="925" spans="13:21">
      <c r="M925" t="s">
        <v>3731</v>
      </c>
      <c r="N925">
        <v>0.17165663713009843</v>
      </c>
      <c r="O925">
        <v>-4.2344378902771963E-2</v>
      </c>
      <c r="P925">
        <v>0.12274291184548825</v>
      </c>
      <c r="Q925">
        <v>0.42161761615780913</v>
      </c>
      <c r="R925" t="e">
        <v>#N/A</v>
      </c>
      <c r="S925" t="e">
        <v>#N/A</v>
      </c>
      <c r="T925" t="e">
        <v>#N/A</v>
      </c>
      <c r="U925" t="e">
        <v>#N/A</v>
      </c>
    </row>
    <row r="926" spans="13:21">
      <c r="M926" t="s">
        <v>3732</v>
      </c>
      <c r="N926">
        <v>0.29602872583590745</v>
      </c>
      <c r="O926">
        <v>0.21817062152316433</v>
      </c>
      <c r="P926">
        <v>0.37333196647016631</v>
      </c>
      <c r="Q926">
        <v>0.4224571818922887</v>
      </c>
      <c r="R926" t="e">
        <v>#N/A</v>
      </c>
      <c r="S926" t="e">
        <v>#N/A</v>
      </c>
      <c r="T926" t="e">
        <v>#N/A</v>
      </c>
      <c r="U926" t="e">
        <v>#N/A</v>
      </c>
    </row>
    <row r="927" spans="13:21">
      <c r="M927" t="s">
        <v>3733</v>
      </c>
      <c r="N927">
        <v>0.58193021977149884</v>
      </c>
      <c r="O927">
        <v>0.37366633405305283</v>
      </c>
      <c r="P927">
        <v>9.1012866404914294E-2</v>
      </c>
      <c r="Q927">
        <v>0.42268620797744455</v>
      </c>
      <c r="R927">
        <v>-1.3946254283581094E-5</v>
      </c>
      <c r="S927">
        <v>0.20856540771526566</v>
      </c>
      <c r="T927">
        <v>0.20860345251083592</v>
      </c>
      <c r="U927">
        <v>0.41717400612115885</v>
      </c>
    </row>
    <row r="928" spans="13:21">
      <c r="M928" t="s">
        <v>3733</v>
      </c>
      <c r="N928">
        <v>0.58193021977149884</v>
      </c>
      <c r="O928">
        <v>0.37366633405305283</v>
      </c>
      <c r="P928">
        <v>9.1012866404914294E-2</v>
      </c>
      <c r="Q928">
        <v>0.42268620797744455</v>
      </c>
      <c r="R928">
        <v>-1.3946254283581094E-5</v>
      </c>
      <c r="S928">
        <v>0.20856540771526566</v>
      </c>
      <c r="T928">
        <v>0.20860345251083592</v>
      </c>
      <c r="U928">
        <v>0.41717400612115885</v>
      </c>
    </row>
    <row r="929" spans="13:21">
      <c r="M929" t="s">
        <v>3734</v>
      </c>
      <c r="N929">
        <v>0.3395746349297995</v>
      </c>
      <c r="O929">
        <v>0.41322171935173463</v>
      </c>
      <c r="P929">
        <v>0.29312473649978349</v>
      </c>
      <c r="Q929">
        <v>0.42379088483784211</v>
      </c>
      <c r="R929">
        <v>-0.3602944301197864</v>
      </c>
      <c r="S929">
        <v>-0.52521144004327391</v>
      </c>
      <c r="T929">
        <v>-0.68538051778181985</v>
      </c>
      <c r="U929">
        <v>0.20735788679192382</v>
      </c>
    </row>
    <row r="930" spans="13:21">
      <c r="M930" t="s">
        <v>3735</v>
      </c>
      <c r="N930">
        <v>0.43781923946217283</v>
      </c>
      <c r="O930">
        <v>0.27639228931999987</v>
      </c>
      <c r="P930">
        <v>2.2814402585858973E-2</v>
      </c>
      <c r="Q930">
        <v>0.42421720971243948</v>
      </c>
      <c r="R930" t="e">
        <v>#N/A</v>
      </c>
      <c r="S930" t="e">
        <v>#N/A</v>
      </c>
      <c r="T930" t="e">
        <v>#N/A</v>
      </c>
      <c r="U930" t="e">
        <v>#N/A</v>
      </c>
    </row>
    <row r="931" spans="13:21">
      <c r="M931" t="s">
        <v>3736</v>
      </c>
      <c r="N931">
        <v>0.2271107479697006</v>
      </c>
      <c r="O931">
        <v>0.44287679045805989</v>
      </c>
      <c r="P931">
        <v>0.28424750735924698</v>
      </c>
      <c r="Q931">
        <v>0.42433847880896258</v>
      </c>
      <c r="R931">
        <v>-0.42189430952928569</v>
      </c>
      <c r="S931">
        <v>-0.96398105285772606</v>
      </c>
      <c r="T931">
        <v>-0.33875430691532732</v>
      </c>
      <c r="U931">
        <v>0.32280845058282864</v>
      </c>
    </row>
    <row r="932" spans="13:21">
      <c r="M932" t="s">
        <v>3737</v>
      </c>
      <c r="N932">
        <v>0.27720900406948429</v>
      </c>
      <c r="O932">
        <v>0.20027593804024976</v>
      </c>
      <c r="P932">
        <v>0.32424465196617414</v>
      </c>
      <c r="Q932">
        <v>0.42694316471564697</v>
      </c>
      <c r="R932">
        <v>-0.21276280348550225</v>
      </c>
      <c r="S932">
        <v>-0.37206798046481726</v>
      </c>
      <c r="T932">
        <v>-0.42984713584938222</v>
      </c>
      <c r="U932">
        <v>1.60790177447107E-2</v>
      </c>
    </row>
    <row r="933" spans="13:21">
      <c r="M933" t="s">
        <v>3738</v>
      </c>
      <c r="N933">
        <v>7.5708938628911857E-2</v>
      </c>
      <c r="O933">
        <v>7.6914027148432762E-2</v>
      </c>
      <c r="P933">
        <v>0.34567890229637221</v>
      </c>
      <c r="Q933">
        <v>0.42801695778515153</v>
      </c>
      <c r="R933" t="e">
        <v>#N/A</v>
      </c>
      <c r="S933" t="e">
        <v>#N/A</v>
      </c>
      <c r="T933" t="e">
        <v>#N/A</v>
      </c>
      <c r="U933" t="e">
        <v>#N/A</v>
      </c>
    </row>
    <row r="934" spans="13:21">
      <c r="M934" t="s">
        <v>3739</v>
      </c>
      <c r="N934">
        <v>0.27013553054030681</v>
      </c>
      <c r="O934">
        <v>6.8265053197316697E-2</v>
      </c>
      <c r="P934">
        <v>0.1577072220884414</v>
      </c>
      <c r="Q934">
        <v>0.42861515464980454</v>
      </c>
      <c r="R934" t="e">
        <v>#N/A</v>
      </c>
      <c r="S934" t="e">
        <v>#N/A</v>
      </c>
      <c r="T934" t="e">
        <v>#N/A</v>
      </c>
      <c r="U934" t="e">
        <v>#N/A</v>
      </c>
    </row>
    <row r="935" spans="13:21">
      <c r="M935" t="s">
        <v>3740</v>
      </c>
      <c r="N935">
        <v>-4.2064460564338373E-2</v>
      </c>
      <c r="O935">
        <v>-2.7882985295154129E-2</v>
      </c>
      <c r="P935">
        <v>0.19746786865337235</v>
      </c>
      <c r="Q935">
        <v>0.43012721243344293</v>
      </c>
      <c r="R935" t="e">
        <v>#N/A</v>
      </c>
      <c r="S935" t="e">
        <v>#N/A</v>
      </c>
      <c r="T935" t="e">
        <v>#N/A</v>
      </c>
      <c r="U935" t="e">
        <v>#N/A</v>
      </c>
    </row>
    <row r="936" spans="13:21">
      <c r="M936" t="s">
        <v>3741</v>
      </c>
      <c r="N936">
        <v>0.42077146943538873</v>
      </c>
      <c r="O936">
        <v>0.27591829736287071</v>
      </c>
      <c r="P936">
        <v>0.39582216195795134</v>
      </c>
      <c r="Q936">
        <v>0.43304931041111017</v>
      </c>
      <c r="R936">
        <v>-0.4753627816363753</v>
      </c>
      <c r="S936">
        <v>-9.0832725612654278E-2</v>
      </c>
      <c r="T936">
        <v>-0.6772736307698114</v>
      </c>
      <c r="U936">
        <v>0.64270617286969556</v>
      </c>
    </row>
    <row r="937" spans="13:21">
      <c r="M937" t="s">
        <v>3742</v>
      </c>
      <c r="N937">
        <v>0.23301378214131979</v>
      </c>
      <c r="O937">
        <v>0.24351762948295269</v>
      </c>
      <c r="P937">
        <v>0.33276016265811059</v>
      </c>
      <c r="Q937">
        <v>0.43587898901717853</v>
      </c>
      <c r="R937">
        <v>-0.41719676138372797</v>
      </c>
      <c r="S937">
        <v>0</v>
      </c>
      <c r="T937">
        <v>-1.3946254283581094E-5</v>
      </c>
      <c r="U937">
        <v>2.7761654515012779E-5</v>
      </c>
    </row>
    <row r="938" spans="13:21">
      <c r="M938" t="s">
        <v>3743</v>
      </c>
      <c r="N938">
        <v>0.24811751489591499</v>
      </c>
      <c r="O938">
        <v>0.16995298592592462</v>
      </c>
      <c r="P938">
        <v>0.2918945299016184</v>
      </c>
      <c r="Q938">
        <v>0.43784762044484082</v>
      </c>
      <c r="R938" t="e">
        <v>#N/A</v>
      </c>
      <c r="S938" t="e">
        <v>#N/A</v>
      </c>
      <c r="T938" t="e">
        <v>#N/A</v>
      </c>
      <c r="U938" t="e">
        <v>#N/A</v>
      </c>
    </row>
    <row r="939" spans="13:21">
      <c r="M939" t="s">
        <v>3744</v>
      </c>
      <c r="N939">
        <v>0.22354545207597395</v>
      </c>
      <c r="O939">
        <v>0.48515763078054619</v>
      </c>
      <c r="P939">
        <v>0.42498110638734188</v>
      </c>
      <c r="Q939">
        <v>0.44195722462133996</v>
      </c>
      <c r="R939" t="e">
        <v>#N/A</v>
      </c>
      <c r="S939" t="e">
        <v>#N/A</v>
      </c>
      <c r="T939" t="e">
        <v>#N/A</v>
      </c>
      <c r="U939" t="e">
        <v>#N/A</v>
      </c>
    </row>
    <row r="940" spans="13:21">
      <c r="M940" t="s">
        <v>3745</v>
      </c>
      <c r="N940">
        <v>7.2971529245029462E-2</v>
      </c>
      <c r="O940">
        <v>8.82010012120861E-2</v>
      </c>
      <c r="P940">
        <v>0.23278614087922855</v>
      </c>
      <c r="Q940">
        <v>0.44323215304933444</v>
      </c>
      <c r="R940">
        <v>9.6821660926332445E-2</v>
      </c>
      <c r="S940">
        <v>-0.27604436378481573</v>
      </c>
      <c r="T940">
        <v>5.185085258563301E-2</v>
      </c>
      <c r="U940">
        <v>7.5522211800281472E-2</v>
      </c>
    </row>
    <row r="941" spans="13:21">
      <c r="M941" t="s">
        <v>3746</v>
      </c>
      <c r="N941">
        <v>0.12550550893118442</v>
      </c>
      <c r="O941">
        <v>0.5996643345607402</v>
      </c>
      <c r="P941">
        <v>0.36137934202399252</v>
      </c>
      <c r="Q941">
        <v>0.44507179745643144</v>
      </c>
      <c r="R941" t="e">
        <v>#N/A</v>
      </c>
      <c r="S941" t="e">
        <v>#N/A</v>
      </c>
      <c r="T941" t="e">
        <v>#N/A</v>
      </c>
      <c r="U941" t="e">
        <v>#N/A</v>
      </c>
    </row>
    <row r="942" spans="13:21">
      <c r="M942" t="s">
        <v>3747</v>
      </c>
      <c r="N942">
        <v>0.14513155187164076</v>
      </c>
      <c r="O942">
        <v>6.1039766367605906E-2</v>
      </c>
      <c r="P942">
        <v>0.26348298658627411</v>
      </c>
      <c r="Q942">
        <v>0.44776228644069349</v>
      </c>
      <c r="R942">
        <v>-0.73208147564085035</v>
      </c>
      <c r="S942">
        <v>1.8521052864864602</v>
      </c>
      <c r="T942">
        <v>-0.22999999999999987</v>
      </c>
      <c r="U942">
        <v>6.6666666666665127E-3</v>
      </c>
    </row>
    <row r="943" spans="13:21">
      <c r="M943" t="s">
        <v>3748</v>
      </c>
      <c r="N943">
        <v>0.55699390445592289</v>
      </c>
      <c r="O943">
        <v>0.2276708175262688</v>
      </c>
      <c r="P943">
        <v>0.62460578636619768</v>
      </c>
      <c r="Q943">
        <v>0.45006684005130149</v>
      </c>
      <c r="R943">
        <v>-1.5082324024094225</v>
      </c>
      <c r="S943">
        <v>-9.4862741006416118E-2</v>
      </c>
      <c r="T943">
        <v>-4.5039160529722233E-2</v>
      </c>
      <c r="U943">
        <v>-0.22904721951959653</v>
      </c>
    </row>
    <row r="944" spans="13:21">
      <c r="M944" t="s">
        <v>3384</v>
      </c>
      <c r="N944">
        <v>8.662656103514442E-2</v>
      </c>
      <c r="O944">
        <v>0.14439979846560236</v>
      </c>
      <c r="P944">
        <v>7.7975652756522131E-3</v>
      </c>
      <c r="Q944">
        <v>0.45555578515620554</v>
      </c>
      <c r="R944" t="e">
        <v>#N/A</v>
      </c>
      <c r="S944" t="e">
        <v>#N/A</v>
      </c>
      <c r="T944" t="e">
        <v>#N/A</v>
      </c>
      <c r="U944" t="e">
        <v>#N/A</v>
      </c>
    </row>
    <row r="945" spans="13:21">
      <c r="M945" t="s">
        <v>3749</v>
      </c>
      <c r="N945">
        <v>6.2467884300188098E-2</v>
      </c>
      <c r="O945">
        <v>0.13593106135116637</v>
      </c>
      <c r="P945">
        <v>4.2944182053657382E-2</v>
      </c>
      <c r="Q945">
        <v>0.45597986830903053</v>
      </c>
      <c r="R945">
        <v>-1.0560871671263036E-2</v>
      </c>
      <c r="S945">
        <v>-5.2979464420456847E-2</v>
      </c>
      <c r="T945">
        <v>-0.37717275173084208</v>
      </c>
      <c r="U945">
        <v>5.8034459372916201E-2</v>
      </c>
    </row>
    <row r="946" spans="13:21">
      <c r="M946" t="s">
        <v>3750</v>
      </c>
      <c r="N946">
        <v>0.34760704652653718</v>
      </c>
      <c r="O946">
        <v>0.28484238283062907</v>
      </c>
      <c r="P946">
        <v>0.366341892020768</v>
      </c>
      <c r="Q946">
        <v>0.4586554657691182</v>
      </c>
      <c r="R946" t="e">
        <v>#N/A</v>
      </c>
      <c r="S946" t="e">
        <v>#N/A</v>
      </c>
      <c r="T946" t="e">
        <v>#N/A</v>
      </c>
      <c r="U946" t="e">
        <v>#N/A</v>
      </c>
    </row>
    <row r="947" spans="13:21">
      <c r="M947" t="s">
        <v>3751</v>
      </c>
      <c r="N947">
        <v>0.26858104630130786</v>
      </c>
      <c r="O947">
        <v>0.28039568736015325</v>
      </c>
      <c r="P947">
        <v>0.38247503053722171</v>
      </c>
      <c r="Q947">
        <v>0.45874837430735532</v>
      </c>
      <c r="R947" t="e">
        <v>#N/A</v>
      </c>
      <c r="S947" t="e">
        <v>#N/A</v>
      </c>
      <c r="T947" t="e">
        <v>#N/A</v>
      </c>
      <c r="U947" t="e">
        <v>#N/A</v>
      </c>
    </row>
    <row r="948" spans="13:21">
      <c r="M948" t="s">
        <v>3752</v>
      </c>
      <c r="N948">
        <v>0.60196047307979628</v>
      </c>
      <c r="O948">
        <v>0.20494719368924166</v>
      </c>
      <c r="P948">
        <v>0.49899119538815384</v>
      </c>
      <c r="Q948">
        <v>0.46088702282221938</v>
      </c>
      <c r="R948" t="e">
        <v>#N/A</v>
      </c>
      <c r="S948" t="e">
        <v>#N/A</v>
      </c>
      <c r="T948" t="e">
        <v>#N/A</v>
      </c>
      <c r="U948" t="e">
        <v>#N/A</v>
      </c>
    </row>
    <row r="949" spans="13:21">
      <c r="M949" t="s">
        <v>3753</v>
      </c>
      <c r="N949">
        <v>0.39030703880194489</v>
      </c>
      <c r="O949">
        <v>0.13461614592824367</v>
      </c>
      <c r="P949">
        <v>0.35343993206236124</v>
      </c>
      <c r="Q949">
        <v>0.46137204509866175</v>
      </c>
      <c r="R949" t="e">
        <v>#N/A</v>
      </c>
      <c r="S949" t="e">
        <v>#N/A</v>
      </c>
      <c r="T949" t="e">
        <v>#N/A</v>
      </c>
      <c r="U949" t="e">
        <v>#N/A</v>
      </c>
    </row>
    <row r="950" spans="13:21">
      <c r="M950" t="s">
        <v>2885</v>
      </c>
      <c r="N950">
        <v>0.60434811867711857</v>
      </c>
      <c r="O950">
        <v>0.33208673811223599</v>
      </c>
      <c r="P950">
        <v>0.5255518693609722</v>
      </c>
      <c r="Q950">
        <v>0.4658023983385487</v>
      </c>
      <c r="R950">
        <v>-9.541752863184999E-2</v>
      </c>
      <c r="S950">
        <v>-0.48059680165294738</v>
      </c>
      <c r="T950">
        <v>-0.42455157014545791</v>
      </c>
      <c r="U950">
        <v>0.32507542789477983</v>
      </c>
    </row>
    <row r="951" spans="13:21">
      <c r="M951" t="s">
        <v>3754</v>
      </c>
      <c r="N951">
        <v>0.35073059255058048</v>
      </c>
      <c r="O951">
        <v>0.23347207470221626</v>
      </c>
      <c r="P951">
        <v>0.31103485653280261</v>
      </c>
      <c r="Q951">
        <v>0.46654989762928017</v>
      </c>
      <c r="R951" t="e">
        <v>#N/A</v>
      </c>
      <c r="S951" t="e">
        <v>#N/A</v>
      </c>
      <c r="T951" t="e">
        <v>#N/A</v>
      </c>
      <c r="U951" t="e">
        <v>#N/A</v>
      </c>
    </row>
    <row r="952" spans="13:21">
      <c r="M952" t="s">
        <v>3755</v>
      </c>
      <c r="N952">
        <v>0.30309197777879915</v>
      </c>
      <c r="O952">
        <v>0.44846527453114121</v>
      </c>
      <c r="P952">
        <v>0.60603431291396648</v>
      </c>
      <c r="Q952">
        <v>0.46722790923811702</v>
      </c>
      <c r="R952" t="e">
        <v>#N/A</v>
      </c>
      <c r="S952" t="e">
        <v>#N/A</v>
      </c>
      <c r="T952" t="e">
        <v>#N/A</v>
      </c>
      <c r="U952" t="e">
        <v>#N/A</v>
      </c>
    </row>
    <row r="953" spans="13:21">
      <c r="M953" t="s">
        <v>3756</v>
      </c>
      <c r="N953">
        <v>0.51475302373756615</v>
      </c>
      <c r="O953">
        <v>0.25403573516086186</v>
      </c>
      <c r="P953">
        <v>0.14992856747168276</v>
      </c>
      <c r="Q953">
        <v>0.46773741384087569</v>
      </c>
      <c r="R953" t="e">
        <v>#N/A</v>
      </c>
      <c r="S953" t="e">
        <v>#N/A</v>
      </c>
      <c r="T953" t="e">
        <v>#N/A</v>
      </c>
      <c r="U953" t="e">
        <v>#N/A</v>
      </c>
    </row>
    <row r="954" spans="13:21">
      <c r="M954" t="s">
        <v>3757</v>
      </c>
      <c r="N954">
        <v>0.24399635164261932</v>
      </c>
      <c r="O954">
        <v>0.35644026064506623</v>
      </c>
      <c r="P954">
        <v>0.3835818583613359</v>
      </c>
      <c r="Q954">
        <v>0.47118169071181515</v>
      </c>
      <c r="R954">
        <v>-0.4479673153522466</v>
      </c>
      <c r="S954">
        <v>-0.68351412245865928</v>
      </c>
      <c r="T954">
        <v>0.29827603074991693</v>
      </c>
      <c r="U954">
        <v>5.8385771000352742E-2</v>
      </c>
    </row>
    <row r="955" spans="13:21">
      <c r="M955" t="s">
        <v>3758</v>
      </c>
      <c r="N955">
        <v>5.8744909906570872E-2</v>
      </c>
      <c r="O955">
        <v>0.36889255056239628</v>
      </c>
      <c r="P955">
        <v>0.28291907969817431</v>
      </c>
      <c r="Q955">
        <v>0.4717268887425598</v>
      </c>
      <c r="R955" t="e">
        <v>#N/A</v>
      </c>
      <c r="S955" t="e">
        <v>#N/A</v>
      </c>
      <c r="T955" t="e">
        <v>#N/A</v>
      </c>
      <c r="U955" t="e">
        <v>#N/A</v>
      </c>
    </row>
    <row r="956" spans="13:21">
      <c r="M956" t="s">
        <v>3759</v>
      </c>
      <c r="N956">
        <v>0.18979452273220762</v>
      </c>
      <c r="O956">
        <v>0.28623770740447541</v>
      </c>
      <c r="P956">
        <v>0.4064647252108457</v>
      </c>
      <c r="Q956">
        <v>0.47335402620802175</v>
      </c>
      <c r="R956">
        <v>-1.4961747184006298</v>
      </c>
      <c r="S956">
        <v>-0.19369408867484894</v>
      </c>
      <c r="T956">
        <v>0.10812403099490936</v>
      </c>
      <c r="U956">
        <v>0.33000000000000013</v>
      </c>
    </row>
    <row r="957" spans="13:21">
      <c r="M957" t="s">
        <v>3760</v>
      </c>
      <c r="N957">
        <v>0.10674081294430529</v>
      </c>
      <c r="O957">
        <v>0.12413154646556294</v>
      </c>
      <c r="P957">
        <v>1.9358065109932425E-2</v>
      </c>
      <c r="Q957">
        <v>0.47671588850668134</v>
      </c>
      <c r="R957" t="e">
        <v>#N/A</v>
      </c>
      <c r="S957" t="e">
        <v>#N/A</v>
      </c>
      <c r="T957" t="e">
        <v>#N/A</v>
      </c>
      <c r="U957" t="e">
        <v>#N/A</v>
      </c>
    </row>
    <row r="958" spans="13:21">
      <c r="M958" t="s">
        <v>3761</v>
      </c>
      <c r="N958">
        <v>0.39197961800615139</v>
      </c>
      <c r="O958">
        <v>0.36905362733029889</v>
      </c>
      <c r="P958">
        <v>0.32775634945790777</v>
      </c>
      <c r="Q958">
        <v>0.47729292240536841</v>
      </c>
      <c r="R958" t="e">
        <v>#N/A</v>
      </c>
      <c r="S958" t="e">
        <v>#N/A</v>
      </c>
      <c r="T958" t="e">
        <v>#N/A</v>
      </c>
      <c r="U958" t="e">
        <v>#N/A</v>
      </c>
    </row>
    <row r="959" spans="13:21">
      <c r="M959" t="s">
        <v>3710</v>
      </c>
      <c r="N959">
        <v>0.23255079613093482</v>
      </c>
      <c r="O959">
        <v>0.2910189495912423</v>
      </c>
      <c r="P959">
        <v>0.42733544715764749</v>
      </c>
      <c r="Q959">
        <v>0.47908882776068623</v>
      </c>
      <c r="R959" t="e">
        <v>#N/A</v>
      </c>
      <c r="S959" t="e">
        <v>#N/A</v>
      </c>
      <c r="T959" t="e">
        <v>#N/A</v>
      </c>
      <c r="U959" t="e">
        <v>#N/A</v>
      </c>
    </row>
    <row r="960" spans="13:21">
      <c r="M960" t="s">
        <v>3762</v>
      </c>
      <c r="N960">
        <v>0.62475695954001231</v>
      </c>
      <c r="O960">
        <v>0.1186955935195544</v>
      </c>
      <c r="P960">
        <v>0.552339531709793</v>
      </c>
      <c r="Q960">
        <v>0.49742088675873741</v>
      </c>
      <c r="R960">
        <v>-0.16110438128894164</v>
      </c>
      <c r="S960">
        <v>6.6813557884787503E-2</v>
      </c>
      <c r="T960">
        <v>-0.49032657742879837</v>
      </c>
      <c r="U960">
        <v>-5.6082020310759838E-2</v>
      </c>
    </row>
    <row r="961" spans="13:21">
      <c r="M961" t="s">
        <v>3763</v>
      </c>
      <c r="N961">
        <v>0.35998297021900738</v>
      </c>
      <c r="O961">
        <v>0.45399711061309828</v>
      </c>
      <c r="P961">
        <v>0.36684033992795712</v>
      </c>
      <c r="Q961">
        <v>0.50027754225324139</v>
      </c>
      <c r="R961" t="e">
        <v>#N/A</v>
      </c>
      <c r="S961" t="e">
        <v>#N/A</v>
      </c>
      <c r="T961" t="e">
        <v>#N/A</v>
      </c>
      <c r="U961" t="e">
        <v>#N/A</v>
      </c>
    </row>
    <row r="962" spans="13:21">
      <c r="M962" t="s">
        <v>3764</v>
      </c>
      <c r="N962">
        <v>0.26080232220652716</v>
      </c>
      <c r="O962">
        <v>0.42495132794230311</v>
      </c>
      <c r="P962">
        <v>0.52555949723318662</v>
      </c>
      <c r="Q962">
        <v>0.50106996567995798</v>
      </c>
      <c r="R962" t="e">
        <v>#N/A</v>
      </c>
      <c r="S962" t="e">
        <v>#N/A</v>
      </c>
      <c r="T962" t="e">
        <v>#N/A</v>
      </c>
      <c r="U962" t="e">
        <v>#N/A</v>
      </c>
    </row>
    <row r="963" spans="13:21">
      <c r="M963" t="s">
        <v>3765</v>
      </c>
      <c r="N963">
        <v>0.17757669038714521</v>
      </c>
      <c r="O963">
        <v>0.43229771154468738</v>
      </c>
      <c r="P963">
        <v>0.44848352602488162</v>
      </c>
      <c r="Q963">
        <v>0.50138505126577571</v>
      </c>
      <c r="R963">
        <v>-0.41008755573174577</v>
      </c>
      <c r="S963">
        <v>0.22111249944626177</v>
      </c>
      <c r="T963">
        <v>-9.3646320030079486E-2</v>
      </c>
      <c r="U963">
        <v>0.11494797637537651</v>
      </c>
    </row>
    <row r="964" spans="13:21">
      <c r="M964" t="s">
        <v>3766</v>
      </c>
      <c r="N964">
        <v>6.9651191155966963E-2</v>
      </c>
      <c r="O964">
        <v>8.0883592555533415E-2</v>
      </c>
      <c r="P964">
        <v>0.16140570514246072</v>
      </c>
      <c r="Q964">
        <v>0.50303260772628877</v>
      </c>
      <c r="R964" t="e">
        <v>#N/A</v>
      </c>
      <c r="S964" t="e">
        <v>#N/A</v>
      </c>
      <c r="T964" t="e">
        <v>#N/A</v>
      </c>
      <c r="U964" t="e">
        <v>#N/A</v>
      </c>
    </row>
    <row r="965" spans="13:21">
      <c r="M965" t="s">
        <v>3767</v>
      </c>
      <c r="N965">
        <v>1.2742864513663927E-2</v>
      </c>
      <c r="O965">
        <v>0.19378178638368901</v>
      </c>
      <c r="P965">
        <v>4.5143306299608596E-2</v>
      </c>
      <c r="Q965">
        <v>0.51794222357219932</v>
      </c>
      <c r="R965" t="e">
        <v>#N/A</v>
      </c>
      <c r="S965" t="e">
        <v>#N/A</v>
      </c>
      <c r="T965" t="e">
        <v>#N/A</v>
      </c>
      <c r="U965" t="e">
        <v>#N/A</v>
      </c>
    </row>
    <row r="966" spans="13:21">
      <c r="M966" t="s">
        <v>3768</v>
      </c>
      <c r="N966">
        <v>0.37580901211811568</v>
      </c>
      <c r="O966">
        <v>0.39208333027026637</v>
      </c>
      <c r="P966">
        <v>0.44224808784288561</v>
      </c>
      <c r="Q966">
        <v>0.52047133480352725</v>
      </c>
      <c r="R966" t="e">
        <v>#N/A</v>
      </c>
      <c r="S966" t="e">
        <v>#N/A</v>
      </c>
      <c r="T966" t="e">
        <v>#N/A</v>
      </c>
      <c r="U966" t="e">
        <v>#N/A</v>
      </c>
    </row>
    <row r="967" spans="13:21">
      <c r="M967" t="s">
        <v>3769</v>
      </c>
      <c r="N967">
        <v>0.50971777246311789</v>
      </c>
      <c r="O967">
        <v>0.2335467254067006</v>
      </c>
      <c r="P967">
        <v>0.28343390307897331</v>
      </c>
      <c r="Q967">
        <v>0.52430787130494716</v>
      </c>
      <c r="R967">
        <v>0.17403714496226241</v>
      </c>
      <c r="S967">
        <v>0.32774385235790265</v>
      </c>
      <c r="T967">
        <v>0.21776882088075988</v>
      </c>
      <c r="U967">
        <v>1.0431993123610466</v>
      </c>
    </row>
    <row r="968" spans="13:21">
      <c r="M968" t="s">
        <v>3770</v>
      </c>
      <c r="N968">
        <v>0.44739934490257766</v>
      </c>
      <c r="O968">
        <v>5.6469781791764984E-2</v>
      </c>
      <c r="P968">
        <v>0.46823857887691905</v>
      </c>
      <c r="Q968">
        <v>0.52440124965081947</v>
      </c>
      <c r="R968" t="e">
        <v>#N/A</v>
      </c>
      <c r="S968" t="e">
        <v>#N/A</v>
      </c>
      <c r="T968" t="e">
        <v>#N/A</v>
      </c>
      <c r="U968" t="e">
        <v>#N/A</v>
      </c>
    </row>
    <row r="969" spans="13:21">
      <c r="M969" t="s">
        <v>3771</v>
      </c>
      <c r="N969">
        <v>0.19854505190983748</v>
      </c>
      <c r="O969">
        <v>0.46541495788985454</v>
      </c>
      <c r="P969">
        <v>0.52892434633535912</v>
      </c>
      <c r="Q969">
        <v>0.52684105930586178</v>
      </c>
      <c r="R969" t="e">
        <v>#N/A</v>
      </c>
      <c r="S969" t="e">
        <v>#N/A</v>
      </c>
      <c r="T969" t="e">
        <v>#N/A</v>
      </c>
      <c r="U969" t="e">
        <v>#N/A</v>
      </c>
    </row>
    <row r="970" spans="13:21">
      <c r="M970" t="s">
        <v>3772</v>
      </c>
      <c r="N970">
        <v>0.16267384667613607</v>
      </c>
      <c r="O970">
        <v>0.18319179281440248</v>
      </c>
      <c r="P970">
        <v>0.21881837244235697</v>
      </c>
      <c r="Q970">
        <v>0.53120491071874643</v>
      </c>
      <c r="R970">
        <v>-0.56744184259614738</v>
      </c>
      <c r="S970">
        <v>-0.50054161185236101</v>
      </c>
      <c r="T970">
        <v>-0.20498930866295131</v>
      </c>
      <c r="U970">
        <v>0.27965964491506473</v>
      </c>
    </row>
    <row r="971" spans="13:21">
      <c r="M971" t="s">
        <v>3773</v>
      </c>
      <c r="N971">
        <v>0.37703156476161959</v>
      </c>
      <c r="O971">
        <v>0.26667909138719731</v>
      </c>
      <c r="P971">
        <v>0.70456076213047714</v>
      </c>
      <c r="Q971">
        <v>0.53193510383699694</v>
      </c>
      <c r="R971" t="e">
        <v>#N/A</v>
      </c>
      <c r="S971" t="e">
        <v>#N/A</v>
      </c>
      <c r="T971" t="e">
        <v>#N/A</v>
      </c>
      <c r="U971" t="e">
        <v>#N/A</v>
      </c>
    </row>
    <row r="972" spans="13:21">
      <c r="M972" t="s">
        <v>3773</v>
      </c>
      <c r="N972">
        <v>0.37703156476161959</v>
      </c>
      <c r="O972">
        <v>0.26667909138719731</v>
      </c>
      <c r="P972">
        <v>0.70456076213047714</v>
      </c>
      <c r="Q972">
        <v>0.53193510383699694</v>
      </c>
      <c r="R972" t="e">
        <v>#N/A</v>
      </c>
      <c r="S972" t="e">
        <v>#N/A</v>
      </c>
      <c r="T972" t="e">
        <v>#N/A</v>
      </c>
      <c r="U972" t="e">
        <v>#N/A</v>
      </c>
    </row>
    <row r="973" spans="13:21">
      <c r="M973" t="s">
        <v>3774</v>
      </c>
      <c r="N973">
        <v>0.22831244143503718</v>
      </c>
      <c r="O973">
        <v>0.2431477506440553</v>
      </c>
      <c r="P973">
        <v>0.40961988526702825</v>
      </c>
      <c r="Q973">
        <v>0.53899427736867089</v>
      </c>
      <c r="R973">
        <v>4.5851323429882261E-2</v>
      </c>
      <c r="S973">
        <v>0.15048211266442399</v>
      </c>
      <c r="T973">
        <v>0.40703943467489795</v>
      </c>
      <c r="U973">
        <v>0.32716521294594331</v>
      </c>
    </row>
    <row r="974" spans="13:21">
      <c r="M974" t="s">
        <v>3774</v>
      </c>
      <c r="N974">
        <v>0.22831244143503718</v>
      </c>
      <c r="O974">
        <v>0.2431477506440553</v>
      </c>
      <c r="P974">
        <v>0.40961988526702825</v>
      </c>
      <c r="Q974">
        <v>0.53899427736867089</v>
      </c>
      <c r="R974">
        <v>4.5851323429882261E-2</v>
      </c>
      <c r="S974">
        <v>0.15048211266442399</v>
      </c>
      <c r="T974">
        <v>0.40703943467489795</v>
      </c>
      <c r="U974">
        <v>0.32716521294594331</v>
      </c>
    </row>
    <row r="975" spans="13:21">
      <c r="M975" t="s">
        <v>3775</v>
      </c>
      <c r="N975">
        <v>0.50551534266183407</v>
      </c>
      <c r="O975">
        <v>0.22780893686060993</v>
      </c>
      <c r="P975">
        <v>0.3878845777460333</v>
      </c>
      <c r="Q975">
        <v>0.55035515397569157</v>
      </c>
      <c r="R975">
        <v>4.3280774524955086E-3</v>
      </c>
      <c r="S975">
        <v>2.5738766635686808E-2</v>
      </c>
      <c r="T975">
        <v>-0.50834060272191262</v>
      </c>
      <c r="U975">
        <v>0.47742552793967502</v>
      </c>
    </row>
    <row r="976" spans="13:21">
      <c r="M976" t="s">
        <v>3776</v>
      </c>
      <c r="N976">
        <v>0.37555673138192203</v>
      </c>
      <c r="O976">
        <v>0.24621809314396317</v>
      </c>
      <c r="P976">
        <v>0.41716405359909375</v>
      </c>
      <c r="Q976">
        <v>0.55577147779261726</v>
      </c>
      <c r="R976" t="e">
        <v>#N/A</v>
      </c>
      <c r="S976" t="e">
        <v>#N/A</v>
      </c>
      <c r="T976" t="e">
        <v>#N/A</v>
      </c>
      <c r="U976" t="e">
        <v>#N/A</v>
      </c>
    </row>
    <row r="977" spans="13:21">
      <c r="M977" t="s">
        <v>3777</v>
      </c>
      <c r="N977">
        <v>0.18455959906582386</v>
      </c>
      <c r="O977">
        <v>0.36432642374001306</v>
      </c>
      <c r="P977">
        <v>0.79216134788895498</v>
      </c>
      <c r="Q977">
        <v>0.55640362088259177</v>
      </c>
      <c r="R977" t="e">
        <v>#N/A</v>
      </c>
      <c r="S977" t="e">
        <v>#N/A</v>
      </c>
      <c r="T977" t="e">
        <v>#N/A</v>
      </c>
      <c r="U977" t="e">
        <v>#N/A</v>
      </c>
    </row>
    <row r="978" spans="13:21">
      <c r="M978" t="s">
        <v>3778</v>
      </c>
      <c r="N978">
        <v>0.32360355508964656</v>
      </c>
      <c r="O978">
        <v>0.19808925935292918</v>
      </c>
      <c r="P978">
        <v>0.18983956483679765</v>
      </c>
      <c r="Q978">
        <v>0.56184862747815922</v>
      </c>
      <c r="R978" t="e">
        <v>#N/A</v>
      </c>
      <c r="S978" t="e">
        <v>#N/A</v>
      </c>
      <c r="T978" t="e">
        <v>#N/A</v>
      </c>
      <c r="U978" t="e">
        <v>#N/A</v>
      </c>
    </row>
    <row r="979" spans="13:21">
      <c r="M979" t="s">
        <v>3779</v>
      </c>
      <c r="N979">
        <v>0.40727271799475973</v>
      </c>
      <c r="O979">
        <v>0.34421045137074918</v>
      </c>
      <c r="P979">
        <v>0.23938783579690212</v>
      </c>
      <c r="Q979">
        <v>0.56809379484802236</v>
      </c>
      <c r="R979" t="e">
        <v>#N/A</v>
      </c>
      <c r="S979" t="e">
        <v>#N/A</v>
      </c>
      <c r="T979" t="e">
        <v>#N/A</v>
      </c>
      <c r="U979" t="e">
        <v>#N/A</v>
      </c>
    </row>
    <row r="980" spans="13:21">
      <c r="M980" t="s">
        <v>3780</v>
      </c>
      <c r="N980">
        <v>0.41791410581235716</v>
      </c>
      <c r="O980">
        <v>0.74578637000373937</v>
      </c>
      <c r="P980">
        <v>0.3025094354073129</v>
      </c>
      <c r="Q980">
        <v>0.58687290498016143</v>
      </c>
      <c r="R980" t="e">
        <v>#N/A</v>
      </c>
      <c r="S980" t="e">
        <v>#N/A</v>
      </c>
      <c r="T980" t="e">
        <v>#N/A</v>
      </c>
      <c r="U980" t="e">
        <v>#N/A</v>
      </c>
    </row>
    <row r="981" spans="13:21">
      <c r="M981" t="s">
        <v>3781</v>
      </c>
      <c r="N981">
        <v>0.46060594298792557</v>
      </c>
      <c r="O981">
        <v>0.18357714588939011</v>
      </c>
      <c r="P981">
        <v>0.36843148108911372</v>
      </c>
      <c r="Q981">
        <v>0.60384420221800295</v>
      </c>
      <c r="R981">
        <v>4.2663498550198325E-2</v>
      </c>
      <c r="S981">
        <v>1.4433680583058208</v>
      </c>
      <c r="T981">
        <v>0.67405963138133995</v>
      </c>
      <c r="U981">
        <v>0.22016555898723564</v>
      </c>
    </row>
    <row r="982" spans="13:21">
      <c r="M982" t="s">
        <v>3782</v>
      </c>
      <c r="N982">
        <v>0.35230063800648603</v>
      </c>
      <c r="O982">
        <v>0.17156462290896807</v>
      </c>
      <c r="P982">
        <v>0.39883800226687632</v>
      </c>
      <c r="Q982">
        <v>0.63667012252244981</v>
      </c>
      <c r="R982">
        <v>-0.30869136749068177</v>
      </c>
      <c r="S982">
        <v>-0.41580418826348559</v>
      </c>
      <c r="T982">
        <v>-0.43153581908699251</v>
      </c>
      <c r="U982">
        <v>-0.34675058463079433</v>
      </c>
    </row>
    <row r="983" spans="13:21">
      <c r="M983" t="s">
        <v>3783</v>
      </c>
      <c r="N983">
        <v>0.38548626118187634</v>
      </c>
      <c r="O983">
        <v>0.43614806327475142</v>
      </c>
      <c r="P983">
        <v>0.5953408845101037</v>
      </c>
      <c r="Q983">
        <v>0.64249108729685789</v>
      </c>
      <c r="R983">
        <v>-0.30823208932571028</v>
      </c>
      <c r="S983">
        <v>-0.63517569398842022</v>
      </c>
      <c r="T983">
        <v>-0.53843548341922032</v>
      </c>
      <c r="U983">
        <v>-3.8903841999485024E-2</v>
      </c>
    </row>
    <row r="984" spans="13:21">
      <c r="M984" t="s">
        <v>3784</v>
      </c>
      <c r="N984">
        <v>0.47973198678535439</v>
      </c>
      <c r="O984">
        <v>0.32636646012878262</v>
      </c>
      <c r="P984">
        <v>0.45079320007379831</v>
      </c>
      <c r="Q984">
        <v>0.65280348481641626</v>
      </c>
      <c r="R984" t="e">
        <v>#N/A</v>
      </c>
      <c r="S984" t="e">
        <v>#N/A</v>
      </c>
      <c r="T984" t="e">
        <v>#N/A</v>
      </c>
      <c r="U984" t="e">
        <v>#N/A</v>
      </c>
    </row>
    <row r="985" spans="13:21">
      <c r="M985" t="s">
        <v>3785</v>
      </c>
      <c r="N985">
        <v>0.29915737176931212</v>
      </c>
      <c r="O985">
        <v>0.25561946388871337</v>
      </c>
      <c r="P985">
        <v>0.30486772724378652</v>
      </c>
      <c r="Q985">
        <v>0.65955929048365902</v>
      </c>
      <c r="R985" t="e">
        <v>#N/A</v>
      </c>
      <c r="S985" t="e">
        <v>#N/A</v>
      </c>
      <c r="T985" t="e">
        <v>#N/A</v>
      </c>
      <c r="U985" t="e">
        <v>#N/A</v>
      </c>
    </row>
    <row r="986" spans="13:21">
      <c r="M986" t="s">
        <v>3786</v>
      </c>
      <c r="N986">
        <v>0.63353360910090539</v>
      </c>
      <c r="O986">
        <v>0.56329901694008988</v>
      </c>
      <c r="P986">
        <v>0.63448396922366723</v>
      </c>
      <c r="Q986">
        <v>0.67365298255484718</v>
      </c>
      <c r="R986" t="e">
        <v>#N/A</v>
      </c>
      <c r="S986" t="e">
        <v>#N/A</v>
      </c>
      <c r="T986" t="e">
        <v>#N/A</v>
      </c>
      <c r="U986" t="e">
        <v>#N/A</v>
      </c>
    </row>
    <row r="987" spans="13:21">
      <c r="M987" t="s">
        <v>3787</v>
      </c>
      <c r="N987">
        <v>0.44764421458099235</v>
      </c>
      <c r="O987">
        <v>0.57587988004447654</v>
      </c>
      <c r="P987">
        <v>0.41303187708313305</v>
      </c>
      <c r="Q987">
        <v>0.74551291667865471</v>
      </c>
      <c r="R987" t="e">
        <v>#N/A</v>
      </c>
      <c r="S987" t="e">
        <v>#N/A</v>
      </c>
      <c r="T987" t="e">
        <v>#N/A</v>
      </c>
      <c r="U987" t="e">
        <v>#N/A</v>
      </c>
    </row>
    <row r="988" spans="13:21">
      <c r="M988" t="s">
        <v>3788</v>
      </c>
      <c r="N988">
        <v>0.32364373797493129</v>
      </c>
      <c r="O988">
        <v>0.36048006067348859</v>
      </c>
      <c r="P988">
        <v>0.55064406932515397</v>
      </c>
      <c r="Q988">
        <v>0.76086541125530271</v>
      </c>
      <c r="R988">
        <v>-0.79611836541151215</v>
      </c>
      <c r="S988">
        <v>-0.60667635211864346</v>
      </c>
      <c r="T988">
        <v>-0.42744026286264125</v>
      </c>
      <c r="U988">
        <v>0.10565364786253079</v>
      </c>
    </row>
    <row r="989" spans="13:21">
      <c r="M989" t="s">
        <v>3789</v>
      </c>
      <c r="N989">
        <v>0.11348053218676118</v>
      </c>
      <c r="O989">
        <v>5.7931925787874587E-2</v>
      </c>
      <c r="P989">
        <v>-0.40096782128417841</v>
      </c>
      <c r="Q989">
        <v>0.78961601062256614</v>
      </c>
      <c r="R989" t="e">
        <v>#N/A</v>
      </c>
      <c r="S989" t="e">
        <v>#N/A</v>
      </c>
      <c r="T989" t="e">
        <v>#N/A</v>
      </c>
      <c r="U989" t="e">
        <v>#N/A</v>
      </c>
    </row>
    <row r="990" spans="13:21">
      <c r="M990" t="s">
        <v>3790</v>
      </c>
      <c r="N990">
        <v>1.1925765245039344</v>
      </c>
      <c r="O990">
        <v>0.99999431984508347</v>
      </c>
      <c r="P990">
        <v>0.96902024864161929</v>
      </c>
      <c r="Q990">
        <v>0.79113558636049708</v>
      </c>
      <c r="R990">
        <v>-0.21903750576940548</v>
      </c>
      <c r="S990">
        <v>-1.1066412230303528</v>
      </c>
      <c r="T990">
        <v>-1.4652699222377494</v>
      </c>
      <c r="U990">
        <v>-5.0054926662518685E-2</v>
      </c>
    </row>
    <row r="991" spans="13:21">
      <c r="M991" t="s">
        <v>3790</v>
      </c>
      <c r="N991">
        <v>1.1925765245039344</v>
      </c>
      <c r="O991">
        <v>0.99999431984508347</v>
      </c>
      <c r="P991">
        <v>0.96902024864161929</v>
      </c>
      <c r="Q991">
        <v>0.79113558636049708</v>
      </c>
      <c r="R991">
        <v>-0.21903750576940548</v>
      </c>
      <c r="S991">
        <v>-1.1066412230303528</v>
      </c>
      <c r="T991">
        <v>-1.4652699222377494</v>
      </c>
      <c r="U991">
        <v>-5.0054926662518685E-2</v>
      </c>
    </row>
    <row r="992" spans="13:21">
      <c r="M992" t="s">
        <v>3791</v>
      </c>
      <c r="N992">
        <v>0.64518263297827605</v>
      </c>
      <c r="O992">
        <v>0.48003545694466693</v>
      </c>
      <c r="P992">
        <v>0.58698152940697879</v>
      </c>
      <c r="Q992">
        <v>0.85208253413347879</v>
      </c>
      <c r="R992" t="e">
        <v>#N/A</v>
      </c>
      <c r="S992" t="e">
        <v>#N/A</v>
      </c>
      <c r="T992" t="e">
        <v>#N/A</v>
      </c>
      <c r="U992" t="e">
        <v>#N/A</v>
      </c>
    </row>
    <row r="993" spans="13:21">
      <c r="M993" t="s">
        <v>3792</v>
      </c>
      <c r="N993">
        <v>0.98023583261552993</v>
      </c>
      <c r="O993">
        <v>0.78825013897983875</v>
      </c>
      <c r="P993">
        <v>0.65923473661752341</v>
      </c>
      <c r="Q993">
        <v>0.89702111685023289</v>
      </c>
      <c r="R993">
        <v>2.6085072211931348</v>
      </c>
      <c r="S993">
        <v>-0.55425742036236336</v>
      </c>
      <c r="T993">
        <v>-2.2699999999999991</v>
      </c>
      <c r="U993">
        <v>1.3734109920903273E-2</v>
      </c>
    </row>
    <row r="994" spans="13:21">
      <c r="M994" t="s">
        <v>3793</v>
      </c>
      <c r="N994">
        <v>0.42100393871616343</v>
      </c>
      <c r="O994">
        <v>0.3000796663454397</v>
      </c>
      <c r="P994">
        <v>0.23234886319911305</v>
      </c>
      <c r="Q994">
        <v>0.90348579310999244</v>
      </c>
      <c r="R994" t="e">
        <v>#N/A</v>
      </c>
      <c r="S994" t="e">
        <v>#N/A</v>
      </c>
      <c r="T994" t="e">
        <v>#N/A</v>
      </c>
      <c r="U994" t="e">
        <v>#N/A</v>
      </c>
    </row>
    <row r="995" spans="13:21">
      <c r="M995" t="s">
        <v>3794</v>
      </c>
      <c r="N995">
        <v>1.5087523997733407</v>
      </c>
      <c r="O995">
        <v>0.68287643679636245</v>
      </c>
      <c r="P995">
        <v>0.39517501560947715</v>
      </c>
      <c r="Q995">
        <v>1.05832599944308</v>
      </c>
      <c r="R995" t="e">
        <v>#N/A</v>
      </c>
      <c r="S995" t="e">
        <v>#N/A</v>
      </c>
      <c r="T995" t="e">
        <v>#N/A</v>
      </c>
      <c r="U995" t="e">
        <v>#N/A</v>
      </c>
    </row>
    <row r="996" spans="13:21">
      <c r="M996" t="s">
        <v>3795</v>
      </c>
      <c r="N996">
        <v>0.8748594582703576</v>
      </c>
      <c r="O996">
        <v>1.1334385881725801</v>
      </c>
      <c r="P996">
        <v>0.7392300378081339</v>
      </c>
      <c r="Q996">
        <v>1.1820831837807588</v>
      </c>
      <c r="R996" t="e">
        <v>#N/A</v>
      </c>
      <c r="S996" t="e">
        <v>#N/A</v>
      </c>
      <c r="T996" t="e">
        <v>#N/A</v>
      </c>
      <c r="U996" t="e">
        <v>#N/A</v>
      </c>
    </row>
    <row r="997" spans="13:21">
      <c r="M997" t="s">
        <v>3796</v>
      </c>
      <c r="N997">
        <v>0.70516765630651856</v>
      </c>
      <c r="O997">
        <v>0.82891646798884311</v>
      </c>
      <c r="P997">
        <v>1.0878420005399643</v>
      </c>
      <c r="Q997">
        <v>1.4530412343026313</v>
      </c>
      <c r="R997" t="e">
        <v>#N/A</v>
      </c>
      <c r="S997" t="e">
        <v>#N/A</v>
      </c>
      <c r="T997" t="e">
        <v>#N/A</v>
      </c>
      <c r="U997" t="e">
        <v>#N/A</v>
      </c>
    </row>
    <row r="998" spans="13:21">
      <c r="M998" t="s">
        <v>3797</v>
      </c>
      <c r="N998">
        <v>1.0160145901629727</v>
      </c>
      <c r="O998">
        <v>1.4755286016350662</v>
      </c>
      <c r="P998">
        <v>1.0845666051704352</v>
      </c>
      <c r="Q998">
        <v>1.5695558144167467</v>
      </c>
      <c r="R998" t="e">
        <v>#N/A</v>
      </c>
      <c r="S998" t="e">
        <v>#N/A</v>
      </c>
      <c r="T998" t="e">
        <v>#N/A</v>
      </c>
      <c r="U998" t="e">
        <v>#N/A</v>
      </c>
    </row>
    <row r="999" spans="13:21">
      <c r="M999" t="s">
        <v>3798</v>
      </c>
      <c r="N999">
        <v>0.49879077229298779</v>
      </c>
      <c r="O999">
        <v>1.0830077309158685</v>
      </c>
      <c r="P999">
        <v>1.3626729152503008</v>
      </c>
      <c r="Q999">
        <v>1.6193439619004604</v>
      </c>
      <c r="R999" t="e">
        <v>#N/A</v>
      </c>
      <c r="S999" t="e">
        <v>#N/A</v>
      </c>
      <c r="T999" t="e">
        <v>#N/A</v>
      </c>
      <c r="U999" t="e">
        <v>#N/A</v>
      </c>
    </row>
    <row r="1000" spans="13:21">
      <c r="M1000" t="s">
        <v>3799</v>
      </c>
      <c r="N1000">
        <v>0.4796036761914696</v>
      </c>
      <c r="O1000">
        <v>0.61463279221299749</v>
      </c>
      <c r="P1000">
        <v>0.31684423837829617</v>
      </c>
      <c r="Q1000">
        <v>1.8564948703278694</v>
      </c>
      <c r="R1000">
        <v>0</v>
      </c>
      <c r="S1000">
        <v>0.20859831526483794</v>
      </c>
      <c r="T1000">
        <v>-0.62578621133759416</v>
      </c>
      <c r="U1000">
        <v>0.83432905094702903</v>
      </c>
    </row>
    <row r="1001" spans="13:21">
      <c r="M1001" t="s">
        <v>3800</v>
      </c>
      <c r="N1001">
        <v>0.34013369242019964</v>
      </c>
      <c r="O1001">
        <v>0.56178694178762489</v>
      </c>
      <c r="P1001">
        <v>0.42058770086904201</v>
      </c>
      <c r="Q1001">
        <v>2.1403207826626969</v>
      </c>
      <c r="R1001" t="e">
        <v>#N/A</v>
      </c>
      <c r="S1001" t="e">
        <v>#N/A</v>
      </c>
      <c r="T1001" t="e">
        <v>#N/A</v>
      </c>
      <c r="U1001" t="e">
        <v>#N/A</v>
      </c>
    </row>
  </sheetData>
  <autoFilter ref="A9:I388" xr:uid="{86F82A4D-A773-8341-A20E-686420D1A7E9}">
    <sortState xmlns:xlrd2="http://schemas.microsoft.com/office/spreadsheetml/2017/richdata2" ref="A10:I388">
      <sortCondition descending="1" ref="A9:A388"/>
    </sortState>
  </autoFilter>
  <sortState xmlns:xlrd2="http://schemas.microsoft.com/office/spreadsheetml/2017/richdata2" ref="A10:I388">
    <sortCondition sortBy="cellColor" ref="F10:F388" dxfId="12"/>
  </sortState>
  <conditionalFormatting sqref="F10:I104857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A8:A1048576">
    <cfRule type="duplicateValues" dxfId="1" priority="2"/>
  </conditionalFormatting>
  <conditionalFormatting sqref="A7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BCG Genome</vt:lpstr>
      <vt:lpstr>Annotated BCG Genome</vt:lpstr>
      <vt:lpstr>Starvation Proteomics Data</vt:lpstr>
      <vt:lpstr>Hypoxia Proteomics Data</vt:lpstr>
      <vt:lpstr>Comb'd Hypox &amp; Starv Proteomics</vt:lpstr>
      <vt:lpstr>Net Hypox &amp; Starv Proteomics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Davis</dc:creator>
  <cp:lastModifiedBy>Microsoft Office User</cp:lastModifiedBy>
  <dcterms:created xsi:type="dcterms:W3CDTF">2018-06-05T14:05:35Z</dcterms:created>
  <dcterms:modified xsi:type="dcterms:W3CDTF">2023-05-30T19:27:51Z</dcterms:modified>
</cp:coreProperties>
</file>