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2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drawings/drawing3.xml" ContentType="application/vnd.openxmlformats-officedocument.drawing+xml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Articulo Parasitismo natural comparativo de Dsuzukii en durazno y guayaba\"/>
    </mc:Choice>
  </mc:AlternateContent>
  <bookViews>
    <workbookView xWindow="0" yWindow="0" windowWidth="15480" windowHeight="7755" tabRatio="751" activeTab="3"/>
  </bookViews>
  <sheets>
    <sheet name="RawData_Peach-Guava_Fruiting" sheetId="1" r:id="rId1"/>
    <sheet name="1st Analysis_Multivariate GLM" sheetId="2" r:id="rId2"/>
    <sheet name="2nd Analysis_Univariate GLM" sheetId="3" r:id="rId3"/>
    <sheet name="3th Analysis_Univariate GLM" sheetId="4" r:id="rId4"/>
  </sheets>
  <calcPr calcId="152511"/>
</workbook>
</file>

<file path=xl/calcChain.xml><?xml version="1.0" encoding="utf-8"?>
<calcChain xmlns="http://schemas.openxmlformats.org/spreadsheetml/2006/main">
  <c r="Q88" i="2" l="1"/>
</calcChain>
</file>

<file path=xl/sharedStrings.xml><?xml version="1.0" encoding="utf-8"?>
<sst xmlns="http://schemas.openxmlformats.org/spreadsheetml/2006/main" count="62" uniqueCount="34">
  <si>
    <t>PEACH</t>
  </si>
  <si>
    <t>Tree Number</t>
  </si>
  <si>
    <t>Fruit Number</t>
  </si>
  <si>
    <t>Soil Sample</t>
  </si>
  <si>
    <t>Infestation level (puparia/fruit)</t>
  </si>
  <si>
    <t>Total%parasitism in fruit</t>
  </si>
  <si>
    <t>Total%parasitism in soil</t>
  </si>
  <si>
    <t>Total Parasitism (F+S)</t>
  </si>
  <si>
    <t>Fruiting Period</t>
  </si>
  <si>
    <t xml:space="preserve"> </t>
  </si>
  <si>
    <t>Pearson Product Moment Correlation</t>
  </si>
  <si>
    <t>Cell Contents:</t>
  </si>
  <si>
    <t>Correlation Coefficient</t>
  </si>
  <si>
    <t>P Value</t>
  </si>
  <si>
    <t>Number of Samples</t>
  </si>
  <si>
    <t>rank(-Parasist-</t>
  </si>
  <si>
    <t>rank(-NI-)</t>
  </si>
  <si>
    <t xml:space="preserve"> 0.56410312705</t>
  </si>
  <si>
    <t xml:space="preserve"> 0.00000000216</t>
  </si>
  <si>
    <t>rank(-HR-)</t>
  </si>
  <si>
    <t>rank(-T-)</t>
  </si>
  <si>
    <t xml:space="preserve"> 0.98</t>
  </si>
  <si>
    <t xml:space="preserve"> 0.00</t>
  </si>
  <si>
    <t>Fruit species</t>
  </si>
  <si>
    <t>Collecting dates</t>
  </si>
  <si>
    <t>GUAVA</t>
  </si>
  <si>
    <t>Response Variables: Infestation level and Total Parasitism</t>
  </si>
  <si>
    <t>Fixed factors: Fruit species (peach and guava) and fruiting seasons (First and Second)</t>
  </si>
  <si>
    <t>Multivariate two-factors GLM</t>
  </si>
  <si>
    <t>Univariate two-factors GLM</t>
  </si>
  <si>
    <t>Response Variables: Total Parasitism recorded from fruit and soil by fuir species</t>
  </si>
  <si>
    <t>Fixed factors: Fruit species (peach and guava) and host puparia origin (Fruit and Soil)</t>
  </si>
  <si>
    <t>Response Variables: Parasitism recorded from each parasitoid species based on host puparia origin</t>
  </si>
  <si>
    <t>Fixed factors:  Parasitoid  species (Pv and Ta) and host puparia origin (Fruit and Soil)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</si>
</sst>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b/>
      <sz val="11"/>
      <color indexed="8"/>
      <name val="Times New Roman"/>
      <family val="1"/>
    </font>
    <font>
      <b/>
      <sz val="11"/>
      <color indexed="10"/>
      <name val="Calibri"/>
      <family val="2"/>
    </font>
    <font>
      <sz val="8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2" xfId="0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0" xfId="0" applyFont="1"/>
    <xf numFmtId="0" fontId="0" fillId="0" borderId="0" xfId="0" applyBorder="1"/>
    <xf numFmtId="14" fontId="4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7" fillId="0" borderId="0" xfId="0" applyFont="1" applyFill="1"/>
    <xf numFmtId="0" fontId="0" fillId="0" borderId="0" xfId="0" applyFill="1" applyBorder="1" applyAlignment="1">
      <alignment horizontal="left"/>
    </xf>
    <xf numFmtId="0" fontId="9" fillId="0" borderId="0" xfId="0" applyFont="1"/>
    <xf numFmtId="0" fontId="0" fillId="0" borderId="0" xfId="0" applyFont="1"/>
    <xf numFmtId="0" fontId="10" fillId="0" borderId="0" xfId="0" applyFont="1"/>
    <xf numFmtId="0" fontId="1" fillId="3" borderId="0" xfId="0" applyFont="1" applyFill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6" Type="http://schemas.openxmlformats.org/officeDocument/2006/relationships/image" Target="../media/image17.emf"/><Relationship Id="rId5" Type="http://schemas.openxmlformats.org/officeDocument/2006/relationships/image" Target="../media/image16.emf"/><Relationship Id="rId4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17</xdr:row>
          <xdr:rowOff>38100</xdr:rowOff>
        </xdr:from>
        <xdr:to>
          <xdr:col>16</xdr:col>
          <xdr:colOff>19050</xdr:colOff>
          <xdr:row>27</xdr:row>
          <xdr:rowOff>104775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37</xdr:row>
          <xdr:rowOff>171450</xdr:rowOff>
        </xdr:from>
        <xdr:to>
          <xdr:col>10</xdr:col>
          <xdr:colOff>628650</xdr:colOff>
          <xdr:row>46</xdr:row>
          <xdr:rowOff>85725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742950</xdr:colOff>
          <xdr:row>38</xdr:row>
          <xdr:rowOff>0</xdr:rowOff>
        </xdr:from>
        <xdr:to>
          <xdr:col>16</xdr:col>
          <xdr:colOff>295275</xdr:colOff>
          <xdr:row>46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27</xdr:row>
          <xdr:rowOff>38101</xdr:rowOff>
        </xdr:from>
        <xdr:to>
          <xdr:col>15</xdr:col>
          <xdr:colOff>638175</xdr:colOff>
          <xdr:row>37</xdr:row>
          <xdr:rowOff>38101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714375</xdr:colOff>
          <xdr:row>46</xdr:row>
          <xdr:rowOff>0</xdr:rowOff>
        </xdr:from>
        <xdr:to>
          <xdr:col>19</xdr:col>
          <xdr:colOff>742950</xdr:colOff>
          <xdr:row>59</xdr:row>
          <xdr:rowOff>28575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</xdr:row>
          <xdr:rowOff>19050</xdr:rowOff>
        </xdr:from>
        <xdr:to>
          <xdr:col>10</xdr:col>
          <xdr:colOff>28575</xdr:colOff>
          <xdr:row>16</xdr:row>
          <xdr:rowOff>161925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</xdr:row>
          <xdr:rowOff>95250</xdr:rowOff>
        </xdr:from>
        <xdr:to>
          <xdr:col>5</xdr:col>
          <xdr:colOff>28575</xdr:colOff>
          <xdr:row>17</xdr:row>
          <xdr:rowOff>161925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57150</xdr:rowOff>
        </xdr:from>
        <xdr:to>
          <xdr:col>11</xdr:col>
          <xdr:colOff>276225</xdr:colOff>
          <xdr:row>28</xdr:row>
          <xdr:rowOff>47625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27</xdr:row>
          <xdr:rowOff>171450</xdr:rowOff>
        </xdr:from>
        <xdr:to>
          <xdr:col>5</xdr:col>
          <xdr:colOff>666750</xdr:colOff>
          <xdr:row>33</xdr:row>
          <xdr:rowOff>171450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34</xdr:row>
          <xdr:rowOff>85725</xdr:rowOff>
        </xdr:from>
        <xdr:to>
          <xdr:col>5</xdr:col>
          <xdr:colOff>666750</xdr:colOff>
          <xdr:row>40</xdr:row>
          <xdr:rowOff>85725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180975</xdr:rowOff>
        </xdr:from>
        <xdr:to>
          <xdr:col>10</xdr:col>
          <xdr:colOff>676275</xdr:colOff>
          <xdr:row>51</xdr:row>
          <xdr:rowOff>114300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</xdr:row>
          <xdr:rowOff>1</xdr:rowOff>
        </xdr:from>
        <xdr:to>
          <xdr:col>5</xdr:col>
          <xdr:colOff>514350</xdr:colOff>
          <xdr:row>16</xdr:row>
          <xdr:rowOff>1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16</xdr:row>
          <xdr:rowOff>47625</xdr:rowOff>
        </xdr:from>
        <xdr:to>
          <xdr:col>11</xdr:col>
          <xdr:colOff>638175</xdr:colOff>
          <xdr:row>25</xdr:row>
          <xdr:rowOff>123825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25</xdr:row>
          <xdr:rowOff>180975</xdr:rowOff>
        </xdr:from>
        <xdr:to>
          <xdr:col>7</xdr:col>
          <xdr:colOff>714375</xdr:colOff>
          <xdr:row>34</xdr:row>
          <xdr:rowOff>152400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33</xdr:row>
          <xdr:rowOff>171450</xdr:rowOff>
        </xdr:from>
        <xdr:to>
          <xdr:col>6</xdr:col>
          <xdr:colOff>438150</xdr:colOff>
          <xdr:row>40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40</xdr:row>
          <xdr:rowOff>47625</xdr:rowOff>
        </xdr:from>
        <xdr:to>
          <xdr:col>6</xdr:col>
          <xdr:colOff>419100</xdr:colOff>
          <xdr:row>46</xdr:row>
          <xdr:rowOff>133350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46</xdr:row>
          <xdr:rowOff>152400</xdr:rowOff>
        </xdr:from>
        <xdr:to>
          <xdr:col>12</xdr:col>
          <xdr:colOff>47625</xdr:colOff>
          <xdr:row>58</xdr:row>
          <xdr:rowOff>57150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9.bin"/><Relationship Id="rId13" Type="http://schemas.openxmlformats.org/officeDocument/2006/relationships/image" Target="../media/image11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8.emf"/><Relationship Id="rId12" Type="http://schemas.openxmlformats.org/officeDocument/2006/relationships/oleObject" Target="../embeddings/oleObject11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8.bin"/><Relationship Id="rId11" Type="http://schemas.openxmlformats.org/officeDocument/2006/relationships/image" Target="../media/image10.emf"/><Relationship Id="rId5" Type="http://schemas.openxmlformats.org/officeDocument/2006/relationships/image" Target="../media/image7.emf"/><Relationship Id="rId10" Type="http://schemas.openxmlformats.org/officeDocument/2006/relationships/oleObject" Target="../embeddings/oleObject10.bin"/><Relationship Id="rId4" Type="http://schemas.openxmlformats.org/officeDocument/2006/relationships/oleObject" Target="../embeddings/oleObject7.bin"/><Relationship Id="rId9" Type="http://schemas.openxmlformats.org/officeDocument/2006/relationships/image" Target="../media/image9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4.bin"/><Relationship Id="rId13" Type="http://schemas.openxmlformats.org/officeDocument/2006/relationships/image" Target="../media/image16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13.emf"/><Relationship Id="rId12" Type="http://schemas.openxmlformats.org/officeDocument/2006/relationships/oleObject" Target="../embeddings/oleObject16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3.bin"/><Relationship Id="rId11" Type="http://schemas.openxmlformats.org/officeDocument/2006/relationships/image" Target="../media/image15.emf"/><Relationship Id="rId5" Type="http://schemas.openxmlformats.org/officeDocument/2006/relationships/image" Target="../media/image12.emf"/><Relationship Id="rId15" Type="http://schemas.openxmlformats.org/officeDocument/2006/relationships/image" Target="../media/image17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2.bin"/><Relationship Id="rId9" Type="http://schemas.openxmlformats.org/officeDocument/2006/relationships/image" Target="../media/image14.emf"/><Relationship Id="rId14" Type="http://schemas.openxmlformats.org/officeDocument/2006/relationships/oleObject" Target="../embeddings/oleObject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3"/>
  <sheetViews>
    <sheetView workbookViewId="0">
      <selection activeCell="M11" sqref="M11"/>
    </sheetView>
  </sheetViews>
  <sheetFormatPr baseColWidth="10" defaultRowHeight="15" x14ac:dyDescent="0.25"/>
  <cols>
    <col min="1" max="1" width="9.7109375" customWidth="1"/>
    <col min="2" max="2" width="11.42578125" style="24"/>
    <col min="3" max="3" width="11.28515625" style="25" customWidth="1"/>
    <col min="4" max="4" width="7.140625" style="3" customWidth="1"/>
    <col min="5" max="5" width="7.42578125" style="3" customWidth="1"/>
    <col min="6" max="6" width="7.140625" style="3" customWidth="1"/>
    <col min="7" max="7" width="17.5703125" customWidth="1"/>
    <col min="8" max="8" width="17.42578125" customWidth="1"/>
    <col min="9" max="9" width="16.42578125" customWidth="1"/>
    <col min="10" max="10" width="18" customWidth="1"/>
  </cols>
  <sheetData>
    <row r="1" spans="1:14" ht="24.75" x14ac:dyDescent="0.25">
      <c r="A1" s="5" t="s">
        <v>23</v>
      </c>
      <c r="B1" s="5" t="s">
        <v>8</v>
      </c>
      <c r="C1" s="5" t="s">
        <v>24</v>
      </c>
      <c r="D1" s="5" t="s">
        <v>1</v>
      </c>
      <c r="E1" s="5" t="s">
        <v>2</v>
      </c>
      <c r="F1" s="5" t="s">
        <v>3</v>
      </c>
      <c r="G1" s="41" t="s">
        <v>4</v>
      </c>
      <c r="H1" s="41" t="s">
        <v>5</v>
      </c>
      <c r="I1" s="41" t="s">
        <v>6</v>
      </c>
      <c r="J1" s="41" t="s">
        <v>7</v>
      </c>
      <c r="K1" s="41"/>
    </row>
    <row r="2" spans="1:14" x14ac:dyDescent="0.25">
      <c r="A2" s="4" t="s">
        <v>0</v>
      </c>
      <c r="B2" s="1">
        <v>1</v>
      </c>
      <c r="C2" s="6">
        <v>42709</v>
      </c>
      <c r="D2" s="7">
        <v>1</v>
      </c>
      <c r="E2" s="8">
        <v>1</v>
      </c>
      <c r="F2" s="9">
        <v>1</v>
      </c>
      <c r="G2">
        <v>8</v>
      </c>
      <c r="H2">
        <v>33.333333333333329</v>
      </c>
      <c r="I2">
        <v>50</v>
      </c>
      <c r="J2">
        <v>37.5</v>
      </c>
    </row>
    <row r="3" spans="1:14" x14ac:dyDescent="0.25">
      <c r="B3" s="8"/>
      <c r="C3" s="8"/>
      <c r="D3" s="7">
        <v>1</v>
      </c>
      <c r="E3" s="8">
        <v>2</v>
      </c>
      <c r="F3" s="8">
        <v>2</v>
      </c>
      <c r="G3">
        <v>5</v>
      </c>
      <c r="H3">
        <v>25</v>
      </c>
      <c r="I3">
        <v>0</v>
      </c>
      <c r="J3">
        <v>20</v>
      </c>
    </row>
    <row r="4" spans="1:14" x14ac:dyDescent="0.25">
      <c r="B4" s="8"/>
      <c r="C4" s="8"/>
      <c r="D4" s="7">
        <v>1</v>
      </c>
      <c r="E4" s="8">
        <v>3</v>
      </c>
      <c r="F4" s="8">
        <v>3</v>
      </c>
      <c r="G4">
        <v>10</v>
      </c>
      <c r="H4">
        <v>44.444444444444443</v>
      </c>
      <c r="I4">
        <v>0</v>
      </c>
      <c r="J4">
        <v>40</v>
      </c>
    </row>
    <row r="5" spans="1:14" x14ac:dyDescent="0.25">
      <c r="B5" s="8"/>
      <c r="C5" s="8"/>
      <c r="D5" s="8">
        <v>1</v>
      </c>
      <c r="E5" s="8">
        <v>4</v>
      </c>
      <c r="F5" s="8">
        <v>4</v>
      </c>
      <c r="G5">
        <v>3</v>
      </c>
      <c r="H5">
        <v>0</v>
      </c>
      <c r="I5">
        <v>0</v>
      </c>
      <c r="J5">
        <v>0</v>
      </c>
    </row>
    <row r="6" spans="1:14" x14ac:dyDescent="0.25">
      <c r="B6" s="10"/>
      <c r="C6" s="10"/>
      <c r="D6" s="10">
        <v>1</v>
      </c>
      <c r="E6" s="10">
        <v>5</v>
      </c>
      <c r="F6" s="10">
        <v>5</v>
      </c>
      <c r="G6" s="29">
        <v>4</v>
      </c>
      <c r="H6" s="29">
        <v>33.333333333333329</v>
      </c>
      <c r="I6" s="29">
        <v>0</v>
      </c>
      <c r="J6" s="29">
        <v>25</v>
      </c>
    </row>
    <row r="7" spans="1:14" x14ac:dyDescent="0.25">
      <c r="B7" s="8"/>
      <c r="C7" s="8"/>
      <c r="D7" s="8"/>
      <c r="E7" s="8"/>
      <c r="F7" s="8"/>
      <c r="G7" s="30"/>
      <c r="H7" s="30"/>
      <c r="I7" s="30"/>
      <c r="J7" s="30"/>
      <c r="K7" s="30"/>
      <c r="L7" s="30"/>
      <c r="M7" s="30"/>
      <c r="N7" s="30"/>
    </row>
    <row r="8" spans="1:14" x14ac:dyDescent="0.25">
      <c r="B8" s="8"/>
      <c r="C8" s="8"/>
      <c r="D8" s="8">
        <v>2</v>
      </c>
      <c r="E8" s="8">
        <v>1</v>
      </c>
      <c r="F8" s="8">
        <v>1</v>
      </c>
      <c r="G8">
        <v>5</v>
      </c>
      <c r="H8">
        <v>50</v>
      </c>
      <c r="I8">
        <v>0</v>
      </c>
      <c r="J8">
        <v>40</v>
      </c>
      <c r="K8" s="30"/>
      <c r="L8" s="30"/>
      <c r="M8" s="30"/>
      <c r="N8" s="30"/>
    </row>
    <row r="9" spans="1:14" x14ac:dyDescent="0.25">
      <c r="B9" s="8"/>
      <c r="C9" s="8"/>
      <c r="D9" s="8">
        <v>2</v>
      </c>
      <c r="E9" s="8">
        <v>2</v>
      </c>
      <c r="F9" s="8">
        <v>2</v>
      </c>
      <c r="G9">
        <v>2</v>
      </c>
      <c r="H9">
        <v>0</v>
      </c>
      <c r="I9">
        <v>0</v>
      </c>
      <c r="J9">
        <v>0</v>
      </c>
    </row>
    <row r="10" spans="1:14" x14ac:dyDescent="0.25">
      <c r="B10" s="8"/>
      <c r="C10" s="8"/>
      <c r="D10" s="8">
        <v>2</v>
      </c>
      <c r="E10" s="8">
        <v>3</v>
      </c>
      <c r="F10" s="8">
        <v>3</v>
      </c>
      <c r="G10">
        <v>7</v>
      </c>
      <c r="H10">
        <v>33.333333333333329</v>
      </c>
      <c r="I10">
        <v>0</v>
      </c>
      <c r="J10">
        <v>28.571428571428569</v>
      </c>
    </row>
    <row r="11" spans="1:14" x14ac:dyDescent="0.25">
      <c r="B11" s="8"/>
      <c r="C11" s="8"/>
      <c r="D11" s="8">
        <v>2</v>
      </c>
      <c r="E11" s="8">
        <v>4</v>
      </c>
      <c r="F11" s="8">
        <v>4</v>
      </c>
      <c r="G11">
        <v>12</v>
      </c>
      <c r="H11">
        <v>30</v>
      </c>
      <c r="I11">
        <v>0</v>
      </c>
      <c r="J11">
        <v>25</v>
      </c>
    </row>
    <row r="12" spans="1:14" x14ac:dyDescent="0.25">
      <c r="B12" s="10"/>
      <c r="C12" s="10"/>
      <c r="D12" s="10">
        <v>2</v>
      </c>
      <c r="E12" s="10">
        <v>5</v>
      </c>
      <c r="F12" s="10">
        <v>5</v>
      </c>
      <c r="G12">
        <v>6</v>
      </c>
      <c r="H12">
        <v>20</v>
      </c>
      <c r="I12">
        <v>0</v>
      </c>
      <c r="J12">
        <v>16.666666666666664</v>
      </c>
    </row>
    <row r="13" spans="1:14" x14ac:dyDescent="0.25">
      <c r="B13" s="8"/>
      <c r="C13" s="8"/>
      <c r="D13" s="8"/>
      <c r="E13" s="8"/>
      <c r="F13" s="8"/>
      <c r="G13" s="30"/>
      <c r="H13" s="30"/>
      <c r="I13" s="30"/>
      <c r="J13" s="30"/>
      <c r="K13" s="30"/>
      <c r="L13" s="30"/>
      <c r="M13" s="30"/>
      <c r="N13" s="30"/>
    </row>
    <row r="14" spans="1:14" x14ac:dyDescent="0.25">
      <c r="B14" s="8"/>
      <c r="C14" s="8"/>
      <c r="D14" s="8">
        <v>3</v>
      </c>
      <c r="E14" s="8">
        <v>1</v>
      </c>
      <c r="F14" s="8">
        <v>1</v>
      </c>
      <c r="G14">
        <v>9</v>
      </c>
      <c r="H14">
        <v>42.857142857142854</v>
      </c>
      <c r="I14">
        <v>0</v>
      </c>
      <c r="J14">
        <v>33.333333333333329</v>
      </c>
      <c r="K14" s="30" t="s">
        <v>9</v>
      </c>
      <c r="L14" s="30"/>
      <c r="M14" s="30"/>
      <c r="N14" s="30"/>
    </row>
    <row r="15" spans="1:14" x14ac:dyDescent="0.25">
      <c r="B15" s="8"/>
      <c r="C15" s="8"/>
      <c r="D15" s="8">
        <v>3</v>
      </c>
      <c r="E15" s="8">
        <v>2</v>
      </c>
      <c r="F15" s="8">
        <v>2</v>
      </c>
      <c r="G15">
        <v>12</v>
      </c>
      <c r="H15">
        <v>33.333333333333329</v>
      </c>
      <c r="I15">
        <v>11.111111111111111</v>
      </c>
      <c r="J15">
        <v>16.666666666666664</v>
      </c>
    </row>
    <row r="16" spans="1:14" x14ac:dyDescent="0.25">
      <c r="B16" s="8"/>
      <c r="C16" s="8"/>
      <c r="D16" s="8">
        <v>3</v>
      </c>
      <c r="E16" s="8">
        <v>3</v>
      </c>
      <c r="F16" s="8">
        <v>3</v>
      </c>
      <c r="G16">
        <v>0</v>
      </c>
      <c r="H16">
        <v>0</v>
      </c>
      <c r="I16">
        <v>0</v>
      </c>
      <c r="J16">
        <v>0</v>
      </c>
    </row>
    <row r="17" spans="1:14" x14ac:dyDescent="0.25">
      <c r="B17" s="11"/>
      <c r="C17" s="11"/>
      <c r="D17" s="8">
        <v>3</v>
      </c>
      <c r="E17" s="8">
        <v>4</v>
      </c>
      <c r="F17" s="8">
        <v>4</v>
      </c>
      <c r="G17">
        <v>2</v>
      </c>
      <c r="H17">
        <v>50</v>
      </c>
      <c r="I17">
        <v>0</v>
      </c>
      <c r="J17">
        <v>50</v>
      </c>
    </row>
    <row r="18" spans="1:14" x14ac:dyDescent="0.25">
      <c r="B18" s="12"/>
      <c r="C18" s="13"/>
      <c r="D18" s="10">
        <v>3</v>
      </c>
      <c r="E18" s="10">
        <v>5</v>
      </c>
      <c r="F18" s="10">
        <v>5</v>
      </c>
      <c r="G18">
        <v>18</v>
      </c>
      <c r="H18">
        <v>38.461538461538467</v>
      </c>
      <c r="I18">
        <v>0</v>
      </c>
      <c r="J18">
        <v>27.777777777777779</v>
      </c>
    </row>
    <row r="19" spans="1:14" x14ac:dyDescent="0.25">
      <c r="B19" s="2"/>
      <c r="C19" s="14"/>
      <c r="D19" s="8"/>
      <c r="E19" s="8"/>
      <c r="F19" s="8"/>
      <c r="G19" s="30"/>
      <c r="H19" s="30"/>
      <c r="I19" s="30"/>
      <c r="J19" s="30"/>
      <c r="K19" s="30"/>
      <c r="L19" s="30"/>
      <c r="M19" s="30"/>
      <c r="N19" s="30"/>
    </row>
    <row r="20" spans="1:14" x14ac:dyDescent="0.25">
      <c r="B20" s="2"/>
      <c r="C20" s="14"/>
      <c r="D20" s="8">
        <v>4</v>
      </c>
      <c r="E20" s="8">
        <v>1</v>
      </c>
      <c r="F20" s="8">
        <v>1</v>
      </c>
      <c r="G20">
        <v>7</v>
      </c>
      <c r="H20">
        <v>25</v>
      </c>
      <c r="I20">
        <v>0</v>
      </c>
      <c r="J20">
        <v>14.285714285714285</v>
      </c>
    </row>
    <row r="21" spans="1:14" x14ac:dyDescent="0.25">
      <c r="B21" s="2"/>
      <c r="C21" s="14"/>
      <c r="D21" s="8">
        <v>4</v>
      </c>
      <c r="E21" s="8">
        <v>2</v>
      </c>
      <c r="F21" s="8">
        <v>2</v>
      </c>
      <c r="G21">
        <v>5</v>
      </c>
      <c r="H21">
        <v>0</v>
      </c>
      <c r="I21">
        <v>0</v>
      </c>
      <c r="J21">
        <v>0</v>
      </c>
    </row>
    <row r="22" spans="1:14" x14ac:dyDescent="0.25">
      <c r="B22" s="2"/>
      <c r="C22" s="14"/>
      <c r="D22" s="8">
        <v>4</v>
      </c>
      <c r="E22" s="8">
        <v>3</v>
      </c>
      <c r="F22" s="8">
        <v>3</v>
      </c>
      <c r="G22">
        <v>4</v>
      </c>
      <c r="H22">
        <v>0</v>
      </c>
      <c r="I22">
        <v>0</v>
      </c>
      <c r="J22">
        <v>0</v>
      </c>
    </row>
    <row r="23" spans="1:14" x14ac:dyDescent="0.25">
      <c r="B23" s="15"/>
      <c r="C23" s="14"/>
      <c r="D23" s="8">
        <v>4</v>
      </c>
      <c r="E23" s="8">
        <v>4</v>
      </c>
      <c r="F23" s="8">
        <v>4</v>
      </c>
      <c r="G23">
        <v>0</v>
      </c>
      <c r="H23">
        <v>0</v>
      </c>
      <c r="I23">
        <v>0</v>
      </c>
      <c r="J23">
        <v>0</v>
      </c>
    </row>
    <row r="24" spans="1:14" x14ac:dyDescent="0.25">
      <c r="B24" s="12"/>
      <c r="C24" s="13"/>
      <c r="D24" s="10">
        <v>4</v>
      </c>
      <c r="E24" s="10">
        <v>5</v>
      </c>
      <c r="F24" s="10">
        <v>5</v>
      </c>
      <c r="G24">
        <v>8</v>
      </c>
      <c r="H24">
        <v>50</v>
      </c>
      <c r="I24">
        <v>16.666666666666664</v>
      </c>
      <c r="J24">
        <v>25</v>
      </c>
    </row>
    <row r="25" spans="1:14" x14ac:dyDescent="0.25">
      <c r="B25" s="2"/>
      <c r="C25" s="14"/>
      <c r="D25" s="8"/>
      <c r="E25" s="8"/>
      <c r="F25" s="8"/>
      <c r="G25" s="30"/>
      <c r="H25" s="30"/>
      <c r="I25" s="30"/>
      <c r="J25" s="30"/>
      <c r="K25" s="30"/>
      <c r="L25" s="30"/>
      <c r="M25" s="30"/>
      <c r="N25" s="30"/>
    </row>
    <row r="26" spans="1:14" x14ac:dyDescent="0.25">
      <c r="A26" s="4" t="s">
        <v>0</v>
      </c>
      <c r="B26" s="17">
        <v>1</v>
      </c>
      <c r="C26" s="18">
        <v>42719</v>
      </c>
      <c r="D26" s="9">
        <v>1</v>
      </c>
      <c r="E26" s="9">
        <v>1</v>
      </c>
      <c r="F26" s="9">
        <v>1</v>
      </c>
      <c r="G26">
        <v>10</v>
      </c>
      <c r="H26">
        <v>44.444444444444443</v>
      </c>
      <c r="I26">
        <v>0</v>
      </c>
      <c r="J26">
        <v>40</v>
      </c>
    </row>
    <row r="27" spans="1:14" x14ac:dyDescent="0.25">
      <c r="B27" s="1"/>
      <c r="C27" s="19"/>
      <c r="D27" s="7">
        <v>1</v>
      </c>
      <c r="E27" s="8">
        <v>2</v>
      </c>
      <c r="F27" s="8">
        <v>2</v>
      </c>
      <c r="G27">
        <v>4</v>
      </c>
      <c r="H27">
        <v>0</v>
      </c>
      <c r="I27">
        <v>0</v>
      </c>
      <c r="J27">
        <v>0</v>
      </c>
    </row>
    <row r="28" spans="1:14" x14ac:dyDescent="0.25">
      <c r="B28" s="1"/>
      <c r="C28" s="20"/>
      <c r="D28" s="7">
        <v>1</v>
      </c>
      <c r="E28" s="8">
        <v>3</v>
      </c>
      <c r="F28" s="8">
        <v>3</v>
      </c>
      <c r="G28">
        <v>10</v>
      </c>
      <c r="H28">
        <v>0</v>
      </c>
      <c r="I28">
        <v>0</v>
      </c>
      <c r="J28">
        <v>0</v>
      </c>
    </row>
    <row r="29" spans="1:14" x14ac:dyDescent="0.25">
      <c r="B29" s="1"/>
      <c r="C29" s="20"/>
      <c r="D29" s="8">
        <v>1</v>
      </c>
      <c r="E29" s="8">
        <v>4</v>
      </c>
      <c r="F29" s="8">
        <v>4</v>
      </c>
      <c r="G29">
        <v>14</v>
      </c>
      <c r="H29">
        <v>27.27272727272727</v>
      </c>
      <c r="I29">
        <v>33.333333333333329</v>
      </c>
      <c r="J29">
        <v>28.571428571428569</v>
      </c>
    </row>
    <row r="30" spans="1:14" x14ac:dyDescent="0.25">
      <c r="B30" s="12"/>
      <c r="C30" s="21"/>
      <c r="D30" s="10">
        <v>1</v>
      </c>
      <c r="E30" s="10">
        <v>5</v>
      </c>
      <c r="F30" s="10">
        <v>5</v>
      </c>
      <c r="G30">
        <v>10</v>
      </c>
      <c r="H30">
        <v>14.285714285714285</v>
      </c>
      <c r="I30">
        <v>0</v>
      </c>
      <c r="J30">
        <v>10</v>
      </c>
    </row>
    <row r="31" spans="1:14" x14ac:dyDescent="0.25">
      <c r="B31" s="2"/>
      <c r="C31" s="20"/>
      <c r="D31" s="8"/>
      <c r="E31" s="8"/>
      <c r="F31" s="8"/>
      <c r="G31" s="30"/>
      <c r="H31" s="30"/>
      <c r="I31" s="30"/>
      <c r="J31" s="30"/>
      <c r="K31" s="30"/>
      <c r="L31" s="30"/>
      <c r="M31" s="30"/>
      <c r="N31" s="30"/>
    </row>
    <row r="32" spans="1:14" x14ac:dyDescent="0.25">
      <c r="B32" s="1"/>
      <c r="C32" s="20"/>
      <c r="D32" s="8">
        <v>2</v>
      </c>
      <c r="E32" s="8">
        <v>1</v>
      </c>
      <c r="F32" s="8">
        <v>1</v>
      </c>
      <c r="G32">
        <v>2</v>
      </c>
      <c r="H32">
        <v>0</v>
      </c>
      <c r="I32">
        <v>0</v>
      </c>
      <c r="J32">
        <v>0</v>
      </c>
    </row>
    <row r="33" spans="2:14" x14ac:dyDescent="0.25">
      <c r="B33" s="1"/>
      <c r="C33" s="22"/>
      <c r="D33" s="8">
        <v>2</v>
      </c>
      <c r="E33" s="8">
        <v>2</v>
      </c>
      <c r="F33" s="8">
        <v>2</v>
      </c>
      <c r="G33">
        <v>2</v>
      </c>
      <c r="H33">
        <v>0</v>
      </c>
      <c r="I33">
        <v>0</v>
      </c>
      <c r="J33">
        <v>0</v>
      </c>
    </row>
    <row r="34" spans="2:14" x14ac:dyDescent="0.25">
      <c r="B34" s="1"/>
      <c r="C34" s="22"/>
      <c r="D34" s="8">
        <v>2</v>
      </c>
      <c r="E34" s="8">
        <v>3</v>
      </c>
      <c r="F34" s="8">
        <v>3</v>
      </c>
      <c r="G34">
        <v>3</v>
      </c>
      <c r="H34">
        <v>33.333333333333329</v>
      </c>
      <c r="I34">
        <v>0</v>
      </c>
      <c r="J34">
        <v>33.333333333333329</v>
      </c>
    </row>
    <row r="35" spans="2:14" x14ac:dyDescent="0.25">
      <c r="B35" s="1"/>
      <c r="C35" s="22"/>
      <c r="D35" s="8">
        <v>2</v>
      </c>
      <c r="E35" s="8">
        <v>4</v>
      </c>
      <c r="F35" s="8">
        <v>4</v>
      </c>
      <c r="G35">
        <v>15</v>
      </c>
      <c r="H35">
        <v>20</v>
      </c>
      <c r="I35">
        <v>20</v>
      </c>
      <c r="J35">
        <v>20</v>
      </c>
    </row>
    <row r="36" spans="2:14" x14ac:dyDescent="0.25">
      <c r="B36" s="12"/>
      <c r="C36" s="13"/>
      <c r="D36" s="10">
        <v>2</v>
      </c>
      <c r="E36" s="10">
        <v>5</v>
      </c>
      <c r="F36" s="10">
        <v>5</v>
      </c>
      <c r="G36">
        <v>0</v>
      </c>
      <c r="H36">
        <v>0</v>
      </c>
      <c r="I36">
        <v>0</v>
      </c>
      <c r="J36">
        <v>0</v>
      </c>
    </row>
    <row r="37" spans="2:14" x14ac:dyDescent="0.25">
      <c r="B37" s="2"/>
      <c r="C37" s="14"/>
      <c r="D37" s="8"/>
      <c r="E37" s="8"/>
      <c r="F37" s="8"/>
      <c r="G37" s="30"/>
      <c r="H37" s="30"/>
      <c r="I37" s="30"/>
      <c r="J37" s="30"/>
      <c r="K37" s="30"/>
      <c r="L37" s="30"/>
      <c r="M37" s="30"/>
      <c r="N37" s="30"/>
    </row>
    <row r="38" spans="2:14" x14ac:dyDescent="0.25">
      <c r="B38" s="1"/>
      <c r="C38" s="22"/>
      <c r="D38" s="8">
        <v>3</v>
      </c>
      <c r="E38" s="8">
        <v>1</v>
      </c>
      <c r="F38" s="8">
        <v>1</v>
      </c>
      <c r="G38">
        <v>5</v>
      </c>
      <c r="H38">
        <v>0</v>
      </c>
      <c r="I38">
        <v>0</v>
      </c>
      <c r="J38">
        <v>0</v>
      </c>
    </row>
    <row r="39" spans="2:14" x14ac:dyDescent="0.25">
      <c r="B39" s="1"/>
      <c r="C39" s="22"/>
      <c r="D39" s="8">
        <v>3</v>
      </c>
      <c r="E39" s="8">
        <v>2</v>
      </c>
      <c r="F39" s="8">
        <v>2</v>
      </c>
      <c r="G39">
        <v>4</v>
      </c>
      <c r="H39">
        <v>0</v>
      </c>
      <c r="I39">
        <v>0</v>
      </c>
      <c r="J39">
        <v>0</v>
      </c>
    </row>
    <row r="40" spans="2:14" x14ac:dyDescent="0.25">
      <c r="B40" s="1"/>
      <c r="C40" s="22"/>
      <c r="D40" s="8">
        <v>3</v>
      </c>
      <c r="E40" s="8">
        <v>3</v>
      </c>
      <c r="F40" s="8">
        <v>3</v>
      </c>
      <c r="G40">
        <v>9</v>
      </c>
      <c r="H40">
        <v>0</v>
      </c>
      <c r="I40">
        <v>0</v>
      </c>
      <c r="J40">
        <v>0</v>
      </c>
    </row>
    <row r="41" spans="2:14" x14ac:dyDescent="0.25">
      <c r="B41" s="1"/>
      <c r="C41" s="22"/>
      <c r="D41" s="8">
        <v>3</v>
      </c>
      <c r="E41" s="8">
        <v>4</v>
      </c>
      <c r="F41" s="8">
        <v>4</v>
      </c>
      <c r="G41">
        <v>0</v>
      </c>
      <c r="H41">
        <v>0</v>
      </c>
      <c r="I41">
        <v>0</v>
      </c>
      <c r="J41">
        <v>0</v>
      </c>
    </row>
    <row r="42" spans="2:14" x14ac:dyDescent="0.25">
      <c r="B42" s="12"/>
      <c r="C42" s="13"/>
      <c r="D42" s="10">
        <v>3</v>
      </c>
      <c r="E42" s="10">
        <v>5</v>
      </c>
      <c r="F42" s="10">
        <v>5</v>
      </c>
      <c r="G42">
        <v>14</v>
      </c>
      <c r="H42">
        <v>10</v>
      </c>
      <c r="I42">
        <v>25</v>
      </c>
      <c r="J42">
        <v>14.285714285714285</v>
      </c>
    </row>
    <row r="43" spans="2:14" x14ac:dyDescent="0.25">
      <c r="B43" s="2"/>
      <c r="C43" s="14"/>
      <c r="D43" s="8"/>
      <c r="E43" s="8"/>
      <c r="F43" s="8"/>
      <c r="G43" s="30"/>
      <c r="H43" s="30"/>
      <c r="I43" s="30"/>
      <c r="J43" s="30"/>
      <c r="K43" s="30"/>
      <c r="L43" s="30"/>
      <c r="M43" s="30"/>
      <c r="N43" s="30"/>
    </row>
    <row r="44" spans="2:14" x14ac:dyDescent="0.25">
      <c r="B44" s="2"/>
      <c r="C44" s="14"/>
      <c r="D44" s="8">
        <v>4</v>
      </c>
      <c r="E44" s="8">
        <v>1</v>
      </c>
      <c r="F44" s="8">
        <v>1</v>
      </c>
      <c r="G44">
        <v>15</v>
      </c>
      <c r="H44">
        <v>25</v>
      </c>
      <c r="I44">
        <v>0</v>
      </c>
      <c r="J44">
        <v>20</v>
      </c>
    </row>
    <row r="45" spans="2:14" x14ac:dyDescent="0.25">
      <c r="B45" s="2"/>
      <c r="C45" s="14"/>
      <c r="D45" s="8">
        <v>4</v>
      </c>
      <c r="E45" s="8">
        <v>2</v>
      </c>
      <c r="F45" s="8">
        <v>2</v>
      </c>
      <c r="G45">
        <v>5</v>
      </c>
      <c r="H45">
        <v>0</v>
      </c>
      <c r="I45">
        <v>0</v>
      </c>
      <c r="J45">
        <v>0</v>
      </c>
    </row>
    <row r="46" spans="2:14" x14ac:dyDescent="0.25">
      <c r="B46" s="2"/>
      <c r="C46" s="14"/>
      <c r="D46" s="8">
        <v>4</v>
      </c>
      <c r="E46" s="8">
        <v>3</v>
      </c>
      <c r="F46" s="8">
        <v>3</v>
      </c>
      <c r="G46">
        <v>0</v>
      </c>
      <c r="H46">
        <v>0</v>
      </c>
      <c r="I46">
        <v>0</v>
      </c>
      <c r="J46">
        <v>0</v>
      </c>
    </row>
    <row r="47" spans="2:14" x14ac:dyDescent="0.25">
      <c r="B47" s="15"/>
      <c r="C47" s="14"/>
      <c r="D47" s="8">
        <v>4</v>
      </c>
      <c r="E47" s="8">
        <v>4</v>
      </c>
      <c r="F47" s="8">
        <v>4</v>
      </c>
      <c r="G47">
        <v>21</v>
      </c>
      <c r="H47">
        <v>35.714285714285715</v>
      </c>
      <c r="I47">
        <v>42.857142857142854</v>
      </c>
      <c r="J47">
        <v>38.095238095238095</v>
      </c>
    </row>
    <row r="48" spans="2:14" x14ac:dyDescent="0.25">
      <c r="B48" s="12"/>
      <c r="C48" s="13"/>
      <c r="D48" s="10">
        <v>4</v>
      </c>
      <c r="E48" s="10">
        <v>5</v>
      </c>
      <c r="F48" s="10">
        <v>5</v>
      </c>
      <c r="G48">
        <v>5</v>
      </c>
      <c r="H48">
        <v>0</v>
      </c>
      <c r="I48">
        <v>0</v>
      </c>
      <c r="J48">
        <v>0</v>
      </c>
    </row>
    <row r="49" spans="1:14" x14ac:dyDescent="0.25">
      <c r="B49" s="2"/>
      <c r="C49" s="14"/>
      <c r="D49" s="8"/>
      <c r="E49" s="8"/>
      <c r="F49" s="8"/>
      <c r="G49" s="30"/>
      <c r="H49" s="30"/>
      <c r="I49" s="30"/>
      <c r="J49" s="30"/>
      <c r="K49" s="30"/>
      <c r="L49" s="30"/>
      <c r="M49" s="30"/>
      <c r="N49" s="30"/>
    </row>
    <row r="50" spans="1:14" x14ac:dyDescent="0.25">
      <c r="A50" s="4" t="s">
        <v>0</v>
      </c>
      <c r="B50" s="17">
        <v>1</v>
      </c>
      <c r="C50" s="18">
        <v>42730</v>
      </c>
      <c r="D50" s="9">
        <v>1</v>
      </c>
      <c r="E50" s="9">
        <v>1</v>
      </c>
      <c r="F50" s="9">
        <v>1</v>
      </c>
      <c r="G50">
        <v>4</v>
      </c>
      <c r="H50">
        <v>25</v>
      </c>
      <c r="I50">
        <v>0</v>
      </c>
      <c r="J50">
        <v>25</v>
      </c>
    </row>
    <row r="51" spans="1:14" x14ac:dyDescent="0.25">
      <c r="B51" s="1"/>
      <c r="C51" s="8"/>
      <c r="D51" s="7">
        <v>1</v>
      </c>
      <c r="E51" s="8">
        <v>2</v>
      </c>
      <c r="F51" s="8">
        <v>2</v>
      </c>
      <c r="G51">
        <v>0</v>
      </c>
      <c r="H51">
        <v>0</v>
      </c>
      <c r="I51">
        <v>0</v>
      </c>
      <c r="J51">
        <v>0</v>
      </c>
    </row>
    <row r="52" spans="1:14" x14ac:dyDescent="0.25">
      <c r="B52" s="1"/>
      <c r="C52" s="8"/>
      <c r="D52" s="7">
        <v>1</v>
      </c>
      <c r="E52" s="8">
        <v>3</v>
      </c>
      <c r="F52" s="8">
        <v>3</v>
      </c>
      <c r="G52">
        <v>21</v>
      </c>
      <c r="H52">
        <v>40</v>
      </c>
      <c r="I52">
        <v>18.181818181818183</v>
      </c>
      <c r="J52">
        <v>28.571428571428569</v>
      </c>
    </row>
    <row r="53" spans="1:14" x14ac:dyDescent="0.25">
      <c r="B53" s="1"/>
      <c r="C53" s="8"/>
      <c r="D53" s="8">
        <v>1</v>
      </c>
      <c r="E53" s="8">
        <v>4</v>
      </c>
      <c r="F53" s="8">
        <v>4</v>
      </c>
      <c r="G53">
        <v>16</v>
      </c>
      <c r="H53">
        <v>11.111111111111111</v>
      </c>
      <c r="I53">
        <v>14.285714285714285</v>
      </c>
      <c r="J53">
        <v>12.5</v>
      </c>
    </row>
    <row r="54" spans="1:14" x14ac:dyDescent="0.25">
      <c r="B54" s="12"/>
      <c r="C54" s="10"/>
      <c r="D54" s="10">
        <v>1</v>
      </c>
      <c r="E54" s="10">
        <v>5</v>
      </c>
      <c r="F54" s="10">
        <v>5</v>
      </c>
      <c r="G54">
        <v>0</v>
      </c>
      <c r="H54">
        <v>0</v>
      </c>
      <c r="I54">
        <v>0</v>
      </c>
      <c r="J54">
        <v>0</v>
      </c>
    </row>
    <row r="55" spans="1:14" x14ac:dyDescent="0.25">
      <c r="B55" s="2"/>
      <c r="C55" s="8"/>
      <c r="D55" s="8"/>
      <c r="E55" s="8"/>
      <c r="F55" s="8"/>
      <c r="G55" s="30"/>
      <c r="H55" s="30"/>
      <c r="I55" s="30"/>
      <c r="J55" s="30"/>
      <c r="K55" s="30"/>
      <c r="L55" s="30"/>
      <c r="M55" s="30"/>
      <c r="N55" s="30"/>
    </row>
    <row r="56" spans="1:14" x14ac:dyDescent="0.25">
      <c r="B56" s="1"/>
      <c r="C56" s="8"/>
      <c r="D56" s="8">
        <v>2</v>
      </c>
      <c r="E56" s="8">
        <v>1</v>
      </c>
      <c r="F56" s="8">
        <v>1</v>
      </c>
      <c r="G56">
        <v>0</v>
      </c>
      <c r="H56">
        <v>0</v>
      </c>
      <c r="I56">
        <v>0</v>
      </c>
      <c r="J56">
        <v>0</v>
      </c>
    </row>
    <row r="57" spans="1:14" x14ac:dyDescent="0.25">
      <c r="B57" s="1"/>
      <c r="C57" s="8"/>
      <c r="D57" s="8">
        <v>2</v>
      </c>
      <c r="E57" s="8">
        <v>2</v>
      </c>
      <c r="F57" s="8">
        <v>2</v>
      </c>
      <c r="G57">
        <v>17</v>
      </c>
      <c r="H57">
        <v>28.571428571428569</v>
      </c>
      <c r="I57">
        <v>0</v>
      </c>
      <c r="J57">
        <v>23.52941176470588</v>
      </c>
    </row>
    <row r="58" spans="1:14" x14ac:dyDescent="0.25">
      <c r="B58" s="1"/>
      <c r="C58" s="8"/>
      <c r="D58" s="8">
        <v>2</v>
      </c>
      <c r="E58" s="8">
        <v>3</v>
      </c>
      <c r="F58" s="8">
        <v>3</v>
      </c>
      <c r="G58">
        <v>4</v>
      </c>
      <c r="H58">
        <v>0</v>
      </c>
      <c r="I58">
        <v>0</v>
      </c>
      <c r="J58">
        <v>0</v>
      </c>
    </row>
    <row r="59" spans="1:14" x14ac:dyDescent="0.25">
      <c r="B59" s="1"/>
      <c r="C59" s="8"/>
      <c r="D59" s="8">
        <v>2</v>
      </c>
      <c r="E59" s="8">
        <v>4</v>
      </c>
      <c r="F59" s="8">
        <v>4</v>
      </c>
      <c r="G59">
        <v>19</v>
      </c>
      <c r="H59">
        <v>15.384615384615385</v>
      </c>
      <c r="I59">
        <v>16.666666666666664</v>
      </c>
      <c r="J59">
        <v>15.789473684210526</v>
      </c>
    </row>
    <row r="60" spans="1:14" x14ac:dyDescent="0.25">
      <c r="B60" s="12"/>
      <c r="C60" s="10"/>
      <c r="D60" s="10">
        <v>2</v>
      </c>
      <c r="E60" s="10">
        <v>5</v>
      </c>
      <c r="F60" s="10">
        <v>5</v>
      </c>
      <c r="G60">
        <v>17</v>
      </c>
      <c r="H60">
        <v>33.333333333333329</v>
      </c>
      <c r="I60">
        <v>0</v>
      </c>
      <c r="J60">
        <v>29.411764705882355</v>
      </c>
    </row>
    <row r="61" spans="1:14" x14ac:dyDescent="0.25">
      <c r="B61" s="2"/>
      <c r="C61" s="8"/>
      <c r="D61" s="8"/>
      <c r="E61" s="8"/>
      <c r="F61" s="8"/>
      <c r="G61" s="30"/>
      <c r="H61" s="30"/>
      <c r="I61" s="30"/>
      <c r="J61" s="30"/>
      <c r="K61" s="30"/>
      <c r="L61" s="30"/>
      <c r="M61" s="30"/>
      <c r="N61" s="30"/>
    </row>
    <row r="62" spans="1:14" x14ac:dyDescent="0.25">
      <c r="B62" s="1"/>
      <c r="C62" s="8"/>
      <c r="D62" s="8">
        <v>3</v>
      </c>
      <c r="E62" s="8">
        <v>1</v>
      </c>
      <c r="F62" s="8">
        <v>1</v>
      </c>
      <c r="G62">
        <v>12</v>
      </c>
      <c r="H62">
        <v>20</v>
      </c>
      <c r="I62">
        <v>0</v>
      </c>
      <c r="J62">
        <v>16.666666666666664</v>
      </c>
    </row>
    <row r="63" spans="1:14" x14ac:dyDescent="0.25">
      <c r="B63" s="1"/>
      <c r="C63" s="8"/>
      <c r="D63" s="8">
        <v>3</v>
      </c>
      <c r="E63" s="8">
        <v>2</v>
      </c>
      <c r="F63" s="8">
        <v>2</v>
      </c>
      <c r="G63">
        <v>21</v>
      </c>
      <c r="H63">
        <v>27.777777777777779</v>
      </c>
      <c r="I63">
        <v>0</v>
      </c>
      <c r="J63">
        <v>23.809523809523807</v>
      </c>
    </row>
    <row r="64" spans="1:14" x14ac:dyDescent="0.25">
      <c r="B64" s="1"/>
      <c r="C64" s="8"/>
      <c r="D64" s="8">
        <v>3</v>
      </c>
      <c r="E64" s="8">
        <v>3</v>
      </c>
      <c r="F64" s="8">
        <v>3</v>
      </c>
      <c r="G64">
        <v>13</v>
      </c>
      <c r="H64">
        <v>0</v>
      </c>
      <c r="I64">
        <v>14.285714285714285</v>
      </c>
      <c r="J64">
        <v>7.6923076923076925</v>
      </c>
    </row>
    <row r="65" spans="1:14" x14ac:dyDescent="0.25">
      <c r="B65" s="1"/>
      <c r="C65" s="14"/>
      <c r="D65" s="8">
        <v>3</v>
      </c>
      <c r="E65" s="8">
        <v>4</v>
      </c>
      <c r="F65" s="8">
        <v>4</v>
      </c>
      <c r="G65">
        <v>14</v>
      </c>
      <c r="H65">
        <v>0</v>
      </c>
      <c r="I65">
        <v>0</v>
      </c>
      <c r="J65">
        <v>7.1428571428571423</v>
      </c>
    </row>
    <row r="66" spans="1:14" x14ac:dyDescent="0.25">
      <c r="B66" s="12"/>
      <c r="C66" s="13"/>
      <c r="D66" s="10">
        <v>3</v>
      </c>
      <c r="E66" s="10">
        <v>5</v>
      </c>
      <c r="F66" s="10">
        <v>5</v>
      </c>
      <c r="G66">
        <v>0</v>
      </c>
      <c r="H66">
        <v>0</v>
      </c>
      <c r="I66">
        <v>0</v>
      </c>
      <c r="J66">
        <v>0</v>
      </c>
    </row>
    <row r="67" spans="1:14" x14ac:dyDescent="0.25">
      <c r="B67" s="2"/>
      <c r="C67" s="14"/>
      <c r="D67" s="8"/>
      <c r="E67" s="8"/>
      <c r="F67" s="8"/>
      <c r="G67" s="30"/>
      <c r="H67" s="30"/>
      <c r="I67" s="30"/>
      <c r="J67" s="30"/>
      <c r="K67" s="30"/>
      <c r="L67" s="30"/>
      <c r="M67" s="30"/>
      <c r="N67" s="30"/>
    </row>
    <row r="68" spans="1:14" x14ac:dyDescent="0.25">
      <c r="B68" s="2"/>
      <c r="C68" s="14"/>
      <c r="D68" s="8">
        <v>4</v>
      </c>
      <c r="E68" s="8">
        <v>1</v>
      </c>
      <c r="F68" s="8">
        <v>1</v>
      </c>
      <c r="G68">
        <v>6</v>
      </c>
      <c r="H68">
        <v>0</v>
      </c>
      <c r="I68">
        <v>0</v>
      </c>
      <c r="J68">
        <v>0</v>
      </c>
    </row>
    <row r="69" spans="1:14" x14ac:dyDescent="0.25">
      <c r="B69" s="2"/>
      <c r="C69" s="14"/>
      <c r="D69" s="8">
        <v>4</v>
      </c>
      <c r="E69" s="8">
        <v>2</v>
      </c>
      <c r="F69" s="8">
        <v>2</v>
      </c>
      <c r="G69">
        <v>9</v>
      </c>
      <c r="H69">
        <v>25</v>
      </c>
      <c r="I69">
        <v>0</v>
      </c>
      <c r="J69">
        <v>22.222222222222221</v>
      </c>
    </row>
    <row r="70" spans="1:14" x14ac:dyDescent="0.25">
      <c r="B70" s="2"/>
      <c r="C70" s="14"/>
      <c r="D70" s="8">
        <v>4</v>
      </c>
      <c r="E70" s="8">
        <v>3</v>
      </c>
      <c r="F70" s="8">
        <v>3</v>
      </c>
      <c r="G70">
        <v>6</v>
      </c>
      <c r="H70">
        <v>0</v>
      </c>
      <c r="I70">
        <v>0</v>
      </c>
      <c r="J70">
        <v>0</v>
      </c>
    </row>
    <row r="71" spans="1:14" x14ac:dyDescent="0.25">
      <c r="B71" s="15"/>
      <c r="C71" s="14"/>
      <c r="D71" s="8">
        <v>4</v>
      </c>
      <c r="E71" s="8">
        <v>4</v>
      </c>
      <c r="F71" s="8">
        <v>4</v>
      </c>
      <c r="G71">
        <v>0</v>
      </c>
      <c r="H71">
        <v>0</v>
      </c>
      <c r="I71">
        <v>0</v>
      </c>
      <c r="J71">
        <v>0</v>
      </c>
    </row>
    <row r="72" spans="1:14" x14ac:dyDescent="0.25">
      <c r="B72" s="12"/>
      <c r="C72" s="13"/>
      <c r="D72" s="10">
        <v>4</v>
      </c>
      <c r="E72" s="10">
        <v>5</v>
      </c>
      <c r="F72" s="10">
        <v>5</v>
      </c>
      <c r="G72">
        <v>0</v>
      </c>
      <c r="H72">
        <v>0</v>
      </c>
      <c r="I72">
        <v>0</v>
      </c>
      <c r="J72">
        <v>0</v>
      </c>
    </row>
    <row r="73" spans="1:14" x14ac:dyDescent="0.25">
      <c r="B73" s="2"/>
      <c r="C73" s="14"/>
      <c r="D73" s="8"/>
      <c r="E73" s="8"/>
      <c r="F73" s="8"/>
      <c r="G73" s="30"/>
      <c r="H73" s="30"/>
      <c r="I73" s="30"/>
      <c r="J73" s="30"/>
      <c r="K73" s="30"/>
      <c r="L73" s="30"/>
      <c r="M73" s="30"/>
      <c r="N73" s="30"/>
    </row>
    <row r="74" spans="1:14" x14ac:dyDescent="0.25">
      <c r="A74" s="4" t="s">
        <v>0</v>
      </c>
      <c r="B74" s="17">
        <v>1</v>
      </c>
      <c r="C74" s="18">
        <v>42740</v>
      </c>
      <c r="D74" s="9">
        <v>1</v>
      </c>
      <c r="E74" s="9">
        <v>1</v>
      </c>
      <c r="F74" s="9">
        <v>1</v>
      </c>
      <c r="G74">
        <v>6</v>
      </c>
      <c r="H74">
        <v>33.333333333333329</v>
      </c>
      <c r="I74">
        <v>0</v>
      </c>
      <c r="J74">
        <v>33.333333333333329</v>
      </c>
    </row>
    <row r="75" spans="1:14" x14ac:dyDescent="0.25">
      <c r="B75" s="1"/>
      <c r="C75" s="19"/>
      <c r="D75" s="7">
        <v>1</v>
      </c>
      <c r="E75" s="8">
        <v>2</v>
      </c>
      <c r="F75" s="8">
        <v>2</v>
      </c>
      <c r="G75">
        <v>10</v>
      </c>
      <c r="H75">
        <v>11.111111111111111</v>
      </c>
      <c r="I75">
        <v>0</v>
      </c>
      <c r="J75">
        <v>10</v>
      </c>
    </row>
    <row r="76" spans="1:14" x14ac:dyDescent="0.25">
      <c r="B76" s="1"/>
      <c r="C76" s="20"/>
      <c r="D76" s="7">
        <v>1</v>
      </c>
      <c r="E76" s="8">
        <v>3</v>
      </c>
      <c r="F76" s="8">
        <v>3</v>
      </c>
      <c r="G76">
        <v>17</v>
      </c>
      <c r="H76">
        <v>30</v>
      </c>
      <c r="I76">
        <v>14.285714285714285</v>
      </c>
      <c r="J76">
        <v>23.52941176470588</v>
      </c>
    </row>
    <row r="77" spans="1:14" x14ac:dyDescent="0.25">
      <c r="B77" s="1"/>
      <c r="C77" s="20"/>
      <c r="D77" s="8">
        <v>1</v>
      </c>
      <c r="E77" s="8">
        <v>4</v>
      </c>
      <c r="F77" s="8">
        <v>4</v>
      </c>
      <c r="G77">
        <v>0</v>
      </c>
      <c r="H77">
        <v>0</v>
      </c>
      <c r="I77">
        <v>0</v>
      </c>
      <c r="J77">
        <v>0</v>
      </c>
    </row>
    <row r="78" spans="1:14" x14ac:dyDescent="0.25">
      <c r="B78" s="12"/>
      <c r="C78" s="13"/>
      <c r="D78" s="10">
        <v>1</v>
      </c>
      <c r="E78" s="10">
        <v>5</v>
      </c>
      <c r="F78" s="10">
        <v>5</v>
      </c>
      <c r="G78">
        <v>16</v>
      </c>
      <c r="H78">
        <v>33.333333333333329</v>
      </c>
      <c r="I78">
        <v>0</v>
      </c>
      <c r="J78">
        <v>25</v>
      </c>
    </row>
    <row r="79" spans="1:14" x14ac:dyDescent="0.25">
      <c r="B79" s="2"/>
      <c r="C79" s="14"/>
      <c r="D79" s="8"/>
      <c r="E79" s="8"/>
      <c r="F79" s="8"/>
      <c r="G79" s="30"/>
      <c r="H79" s="30"/>
      <c r="I79" s="30"/>
      <c r="J79" s="30"/>
      <c r="K79" s="30"/>
      <c r="L79" s="30"/>
      <c r="M79" s="30"/>
      <c r="N79" s="30"/>
    </row>
    <row r="80" spans="1:14" x14ac:dyDescent="0.25">
      <c r="B80" s="1"/>
      <c r="C80" s="22"/>
      <c r="D80" s="8">
        <v>2</v>
      </c>
      <c r="E80" s="8">
        <v>1</v>
      </c>
      <c r="F80" s="8">
        <v>1</v>
      </c>
      <c r="G80">
        <v>0</v>
      </c>
      <c r="H80">
        <v>0</v>
      </c>
      <c r="I80">
        <v>0</v>
      </c>
      <c r="J80">
        <v>0</v>
      </c>
    </row>
    <row r="81" spans="2:14" x14ac:dyDescent="0.25">
      <c r="B81" s="1"/>
      <c r="C81" s="22"/>
      <c r="D81" s="8">
        <v>2</v>
      </c>
      <c r="E81" s="8">
        <v>2</v>
      </c>
      <c r="F81" s="8">
        <v>2</v>
      </c>
      <c r="G81">
        <v>8</v>
      </c>
      <c r="H81">
        <v>0</v>
      </c>
      <c r="I81">
        <v>0</v>
      </c>
      <c r="J81">
        <v>0</v>
      </c>
    </row>
    <row r="82" spans="2:14" x14ac:dyDescent="0.25">
      <c r="B82" s="1"/>
      <c r="C82" s="22"/>
      <c r="D82" s="8">
        <v>2</v>
      </c>
      <c r="E82" s="8">
        <v>3</v>
      </c>
      <c r="F82" s="8">
        <v>3</v>
      </c>
      <c r="G82">
        <v>10</v>
      </c>
      <c r="H82">
        <v>22.222222222222221</v>
      </c>
      <c r="I82">
        <v>0</v>
      </c>
      <c r="J82">
        <v>20</v>
      </c>
    </row>
    <row r="83" spans="2:14" x14ac:dyDescent="0.25">
      <c r="B83" s="1"/>
      <c r="C83" s="22"/>
      <c r="D83" s="8">
        <v>2</v>
      </c>
      <c r="E83" s="8">
        <v>4</v>
      </c>
      <c r="F83" s="8">
        <v>4</v>
      </c>
      <c r="G83">
        <v>0</v>
      </c>
      <c r="H83">
        <v>0</v>
      </c>
      <c r="I83">
        <v>0</v>
      </c>
      <c r="J83">
        <v>0</v>
      </c>
    </row>
    <row r="84" spans="2:14" x14ac:dyDescent="0.25">
      <c r="B84" s="12"/>
      <c r="C84" s="13"/>
      <c r="D84" s="10">
        <v>2</v>
      </c>
      <c r="E84" s="10">
        <v>5</v>
      </c>
      <c r="F84" s="10">
        <v>5</v>
      </c>
      <c r="G84">
        <v>11</v>
      </c>
      <c r="H84">
        <v>20</v>
      </c>
      <c r="I84">
        <v>16.666666666666664</v>
      </c>
      <c r="J84">
        <v>18.181818181818183</v>
      </c>
    </row>
    <row r="85" spans="2:14" x14ac:dyDescent="0.25">
      <c r="B85" s="2"/>
      <c r="C85" s="14"/>
      <c r="D85" s="8"/>
      <c r="E85" s="8"/>
      <c r="F85" s="8"/>
      <c r="G85" s="30"/>
      <c r="H85" s="30"/>
      <c r="I85" s="30"/>
      <c r="J85" s="30"/>
      <c r="K85" s="30"/>
      <c r="L85" s="30"/>
      <c r="M85" s="30"/>
      <c r="N85" s="30"/>
    </row>
    <row r="86" spans="2:14" x14ac:dyDescent="0.25">
      <c r="B86" s="1"/>
      <c r="C86" s="22"/>
      <c r="D86" s="8">
        <v>3</v>
      </c>
      <c r="E86" s="8">
        <v>1</v>
      </c>
      <c r="F86" s="8">
        <v>1</v>
      </c>
      <c r="G86">
        <v>3</v>
      </c>
      <c r="H86">
        <v>0</v>
      </c>
      <c r="I86">
        <v>0</v>
      </c>
      <c r="J86">
        <v>0</v>
      </c>
    </row>
    <row r="87" spans="2:14" x14ac:dyDescent="0.25">
      <c r="B87" s="1"/>
      <c r="C87" s="22"/>
      <c r="D87" s="8">
        <v>3</v>
      </c>
      <c r="E87" s="8">
        <v>2</v>
      </c>
      <c r="F87" s="8">
        <v>2</v>
      </c>
      <c r="G87">
        <v>0</v>
      </c>
      <c r="H87">
        <v>0</v>
      </c>
      <c r="I87">
        <v>0</v>
      </c>
      <c r="J87">
        <v>0</v>
      </c>
    </row>
    <row r="88" spans="2:14" x14ac:dyDescent="0.25">
      <c r="B88" s="1"/>
      <c r="C88" s="22"/>
      <c r="D88" s="8">
        <v>3</v>
      </c>
      <c r="E88" s="8">
        <v>3</v>
      </c>
      <c r="F88" s="8">
        <v>3</v>
      </c>
      <c r="G88">
        <v>6</v>
      </c>
      <c r="H88">
        <v>0</v>
      </c>
      <c r="I88">
        <v>0</v>
      </c>
      <c r="J88">
        <v>0</v>
      </c>
    </row>
    <row r="89" spans="2:14" x14ac:dyDescent="0.25">
      <c r="B89" s="1"/>
      <c r="C89" s="22"/>
      <c r="D89" s="8">
        <v>3</v>
      </c>
      <c r="E89" s="8">
        <v>4</v>
      </c>
      <c r="F89" s="8">
        <v>4</v>
      </c>
      <c r="G89">
        <v>5</v>
      </c>
      <c r="H89">
        <v>0</v>
      </c>
      <c r="I89">
        <v>0</v>
      </c>
      <c r="J89">
        <v>0</v>
      </c>
    </row>
    <row r="90" spans="2:14" x14ac:dyDescent="0.25">
      <c r="B90" s="12"/>
      <c r="C90" s="13"/>
      <c r="D90" s="10">
        <v>3</v>
      </c>
      <c r="E90" s="10">
        <v>5</v>
      </c>
      <c r="F90" s="10">
        <v>5</v>
      </c>
      <c r="G90">
        <v>0</v>
      </c>
      <c r="H90">
        <v>0</v>
      </c>
      <c r="I90">
        <v>0</v>
      </c>
      <c r="J90">
        <v>0</v>
      </c>
    </row>
    <row r="91" spans="2:14" x14ac:dyDescent="0.25">
      <c r="B91" s="2"/>
      <c r="C91" s="14"/>
      <c r="D91" s="8"/>
      <c r="E91" s="8"/>
      <c r="F91" s="8"/>
      <c r="G91" s="30"/>
      <c r="H91" s="30"/>
      <c r="I91" s="30"/>
      <c r="J91" s="30"/>
      <c r="K91" s="30"/>
      <c r="L91" s="30"/>
      <c r="M91" s="30"/>
      <c r="N91" s="30"/>
    </row>
    <row r="92" spans="2:14" x14ac:dyDescent="0.25">
      <c r="B92" s="2"/>
      <c r="C92" s="14"/>
      <c r="D92" s="8">
        <v>4</v>
      </c>
      <c r="E92" s="8">
        <v>1</v>
      </c>
      <c r="F92" s="8">
        <v>1</v>
      </c>
      <c r="G92">
        <v>8</v>
      </c>
      <c r="H92">
        <v>50</v>
      </c>
      <c r="I92">
        <v>0</v>
      </c>
      <c r="J92">
        <v>37.5</v>
      </c>
    </row>
    <row r="93" spans="2:14" x14ac:dyDescent="0.25">
      <c r="B93" s="2"/>
      <c r="C93" s="14"/>
      <c r="D93" s="8">
        <v>4</v>
      </c>
      <c r="E93" s="8">
        <v>2</v>
      </c>
      <c r="F93" s="8">
        <v>2</v>
      </c>
      <c r="G93">
        <v>0</v>
      </c>
      <c r="H93">
        <v>0</v>
      </c>
      <c r="I93">
        <v>0</v>
      </c>
      <c r="J93">
        <v>0</v>
      </c>
    </row>
    <row r="94" spans="2:14" x14ac:dyDescent="0.25">
      <c r="B94" s="2"/>
      <c r="C94" s="14"/>
      <c r="D94" s="8">
        <v>4</v>
      </c>
      <c r="E94" s="8">
        <v>3</v>
      </c>
      <c r="F94" s="8">
        <v>3</v>
      </c>
      <c r="G94">
        <v>0</v>
      </c>
      <c r="H94">
        <v>0</v>
      </c>
      <c r="I94">
        <v>0</v>
      </c>
      <c r="J94">
        <v>0</v>
      </c>
    </row>
    <row r="95" spans="2:14" x14ac:dyDescent="0.25">
      <c r="B95" s="15"/>
      <c r="C95" s="14"/>
      <c r="D95" s="8">
        <v>4</v>
      </c>
      <c r="E95" s="8">
        <v>4</v>
      </c>
      <c r="F95" s="8">
        <v>4</v>
      </c>
      <c r="G95">
        <v>4</v>
      </c>
      <c r="H95">
        <v>0</v>
      </c>
      <c r="I95">
        <v>0</v>
      </c>
      <c r="J95">
        <v>0</v>
      </c>
    </row>
    <row r="96" spans="2:14" x14ac:dyDescent="0.25">
      <c r="B96" s="12"/>
      <c r="C96" s="13"/>
      <c r="D96" s="10">
        <v>4</v>
      </c>
      <c r="E96" s="10">
        <v>5</v>
      </c>
      <c r="F96" s="10">
        <v>5</v>
      </c>
      <c r="G96">
        <v>5</v>
      </c>
      <c r="H96">
        <v>0</v>
      </c>
      <c r="I96">
        <v>0</v>
      </c>
      <c r="J96">
        <v>0</v>
      </c>
    </row>
    <row r="97" spans="1:14" x14ac:dyDescent="0.25">
      <c r="B97" s="2"/>
      <c r="C97" s="14"/>
      <c r="D97" s="8"/>
      <c r="E97" s="8"/>
      <c r="F97" s="8"/>
      <c r="G97" s="30"/>
      <c r="H97" s="30"/>
      <c r="I97" s="30"/>
      <c r="J97" s="30"/>
      <c r="K97" s="30"/>
      <c r="L97" s="30"/>
      <c r="M97" s="30"/>
      <c r="N97" s="30"/>
    </row>
    <row r="98" spans="1:14" x14ac:dyDescent="0.25">
      <c r="A98" s="4" t="s">
        <v>0</v>
      </c>
      <c r="B98" s="17">
        <v>1</v>
      </c>
      <c r="C98" s="18">
        <v>42751</v>
      </c>
      <c r="D98" s="9">
        <v>1</v>
      </c>
      <c r="E98" s="9">
        <v>1</v>
      </c>
      <c r="F98" s="9">
        <v>1</v>
      </c>
      <c r="G98">
        <v>15</v>
      </c>
      <c r="H98">
        <v>36.363636363636367</v>
      </c>
      <c r="I98">
        <v>25</v>
      </c>
      <c r="J98">
        <v>33.333333333333329</v>
      </c>
    </row>
    <row r="99" spans="1:14" x14ac:dyDescent="0.25">
      <c r="B99" s="1"/>
      <c r="C99" s="19"/>
      <c r="D99" s="7">
        <v>1</v>
      </c>
      <c r="E99" s="8">
        <v>2</v>
      </c>
      <c r="F99" s="8">
        <v>2</v>
      </c>
      <c r="G99">
        <v>11</v>
      </c>
      <c r="H99">
        <v>33.333333333333329</v>
      </c>
      <c r="I99">
        <v>0</v>
      </c>
      <c r="J99">
        <v>27.27272727272727</v>
      </c>
    </row>
    <row r="100" spans="1:14" x14ac:dyDescent="0.25">
      <c r="B100" s="8"/>
      <c r="C100" s="20"/>
      <c r="D100" s="7">
        <v>1</v>
      </c>
      <c r="E100" s="8">
        <v>3</v>
      </c>
      <c r="F100" s="8">
        <v>3</v>
      </c>
      <c r="G100">
        <v>0</v>
      </c>
      <c r="H100">
        <v>0</v>
      </c>
      <c r="I100">
        <v>0</v>
      </c>
      <c r="J100">
        <v>0</v>
      </c>
    </row>
    <row r="101" spans="1:14" x14ac:dyDescent="0.25">
      <c r="B101" s="8"/>
      <c r="C101" s="22"/>
      <c r="D101" s="8">
        <v>1</v>
      </c>
      <c r="E101" s="8">
        <v>4</v>
      </c>
      <c r="F101" s="8">
        <v>4</v>
      </c>
      <c r="G101">
        <v>0</v>
      </c>
      <c r="H101">
        <v>0</v>
      </c>
      <c r="I101">
        <v>0</v>
      </c>
      <c r="J101">
        <v>0</v>
      </c>
    </row>
    <row r="102" spans="1:14" x14ac:dyDescent="0.25">
      <c r="B102" s="10"/>
      <c r="C102" s="13"/>
      <c r="D102" s="10">
        <v>1</v>
      </c>
      <c r="E102" s="10">
        <v>5</v>
      </c>
      <c r="F102" s="10">
        <v>5</v>
      </c>
      <c r="G102">
        <v>17</v>
      </c>
      <c r="H102">
        <v>35.714285714285715</v>
      </c>
      <c r="I102">
        <v>33.333333333333329</v>
      </c>
      <c r="J102">
        <v>35.294117647058826</v>
      </c>
    </row>
    <row r="103" spans="1:14" x14ac:dyDescent="0.25">
      <c r="B103" s="8"/>
      <c r="C103" s="14"/>
      <c r="D103" s="8"/>
      <c r="E103" s="8"/>
      <c r="F103" s="8"/>
      <c r="G103" s="30"/>
      <c r="H103" s="30"/>
      <c r="I103" s="30"/>
      <c r="J103" s="30"/>
      <c r="K103" s="30"/>
      <c r="L103" s="30"/>
      <c r="M103" s="30"/>
      <c r="N103" s="30"/>
    </row>
    <row r="104" spans="1:14" x14ac:dyDescent="0.25">
      <c r="B104" s="8"/>
      <c r="C104" s="22"/>
      <c r="D104" s="8">
        <v>2</v>
      </c>
      <c r="E104" s="8">
        <v>1</v>
      </c>
      <c r="F104" s="8">
        <v>1</v>
      </c>
      <c r="G104">
        <v>2</v>
      </c>
      <c r="H104">
        <v>100</v>
      </c>
      <c r="I104">
        <v>0</v>
      </c>
      <c r="J104">
        <v>100</v>
      </c>
    </row>
    <row r="105" spans="1:14" x14ac:dyDescent="0.25">
      <c r="B105" s="8"/>
      <c r="C105" s="22"/>
      <c r="D105" s="8">
        <v>2</v>
      </c>
      <c r="E105" s="8">
        <v>2</v>
      </c>
      <c r="F105" s="8">
        <v>2</v>
      </c>
      <c r="G105">
        <v>0</v>
      </c>
      <c r="H105">
        <v>0</v>
      </c>
      <c r="I105">
        <v>0</v>
      </c>
      <c r="J105">
        <v>0</v>
      </c>
    </row>
    <row r="106" spans="1:14" x14ac:dyDescent="0.25">
      <c r="B106" s="8"/>
      <c r="C106" s="22"/>
      <c r="D106" s="8">
        <v>2</v>
      </c>
      <c r="E106" s="8">
        <v>3</v>
      </c>
      <c r="F106" s="8">
        <v>3</v>
      </c>
      <c r="G106">
        <v>0</v>
      </c>
      <c r="H106">
        <v>0</v>
      </c>
      <c r="I106">
        <v>0</v>
      </c>
      <c r="J106">
        <v>0</v>
      </c>
    </row>
    <row r="107" spans="1:14" x14ac:dyDescent="0.25">
      <c r="B107" s="8"/>
      <c r="C107" s="22"/>
      <c r="D107" s="8">
        <v>2</v>
      </c>
      <c r="E107" s="8">
        <v>4</v>
      </c>
      <c r="F107" s="8">
        <v>4</v>
      </c>
      <c r="G107">
        <v>8</v>
      </c>
      <c r="H107">
        <v>42.857142857142854</v>
      </c>
      <c r="I107">
        <v>0</v>
      </c>
      <c r="J107">
        <v>37.5</v>
      </c>
    </row>
    <row r="108" spans="1:14" x14ac:dyDescent="0.25">
      <c r="B108" s="10"/>
      <c r="C108" s="13"/>
      <c r="D108" s="10">
        <v>2</v>
      </c>
      <c r="E108" s="10">
        <v>5</v>
      </c>
      <c r="F108" s="10">
        <v>5</v>
      </c>
      <c r="G108">
        <v>7</v>
      </c>
      <c r="H108">
        <v>20</v>
      </c>
      <c r="I108">
        <v>0</v>
      </c>
      <c r="J108">
        <v>14.285714285714285</v>
      </c>
    </row>
    <row r="109" spans="1:14" x14ac:dyDescent="0.25">
      <c r="B109" s="8"/>
      <c r="C109" s="14"/>
      <c r="D109" s="8"/>
      <c r="E109" s="8"/>
      <c r="F109" s="8"/>
      <c r="G109" s="30"/>
      <c r="H109" s="30"/>
      <c r="I109" s="30"/>
      <c r="J109" s="30"/>
      <c r="K109" s="30"/>
      <c r="L109" s="30"/>
      <c r="M109" s="30"/>
      <c r="N109" s="30"/>
    </row>
    <row r="110" spans="1:14" x14ac:dyDescent="0.25">
      <c r="B110" s="8"/>
      <c r="C110" s="22"/>
      <c r="D110" s="8">
        <v>3</v>
      </c>
      <c r="E110" s="8">
        <v>1</v>
      </c>
      <c r="F110" s="8">
        <v>1</v>
      </c>
      <c r="G110">
        <v>0</v>
      </c>
      <c r="H110">
        <v>0</v>
      </c>
      <c r="I110">
        <v>0</v>
      </c>
      <c r="J110">
        <v>0</v>
      </c>
    </row>
    <row r="111" spans="1:14" x14ac:dyDescent="0.25">
      <c r="B111" s="8"/>
      <c r="C111" s="22"/>
      <c r="D111" s="8">
        <v>3</v>
      </c>
      <c r="E111" s="8">
        <v>2</v>
      </c>
      <c r="F111" s="8">
        <v>2</v>
      </c>
      <c r="G111">
        <v>13</v>
      </c>
      <c r="H111">
        <v>30</v>
      </c>
      <c r="I111">
        <v>0</v>
      </c>
      <c r="J111">
        <v>23.076923076923077</v>
      </c>
    </row>
    <row r="112" spans="1:14" x14ac:dyDescent="0.25">
      <c r="B112" s="8"/>
      <c r="C112" s="22"/>
      <c r="D112" s="8">
        <v>3</v>
      </c>
      <c r="E112" s="8">
        <v>3</v>
      </c>
      <c r="F112" s="8">
        <v>3</v>
      </c>
      <c r="G112">
        <v>0</v>
      </c>
      <c r="H112">
        <v>0</v>
      </c>
      <c r="I112">
        <v>0</v>
      </c>
      <c r="J112">
        <v>0</v>
      </c>
    </row>
    <row r="113" spans="1:14" x14ac:dyDescent="0.25">
      <c r="B113" s="8"/>
      <c r="C113" s="22"/>
      <c r="D113" s="8">
        <v>3</v>
      </c>
      <c r="E113" s="8">
        <v>4</v>
      </c>
      <c r="F113" s="8">
        <v>4</v>
      </c>
      <c r="G113">
        <v>4</v>
      </c>
      <c r="H113">
        <v>25</v>
      </c>
      <c r="I113">
        <v>0</v>
      </c>
      <c r="J113">
        <v>25</v>
      </c>
    </row>
    <row r="114" spans="1:14" x14ac:dyDescent="0.25">
      <c r="B114" s="12"/>
      <c r="C114" s="13"/>
      <c r="D114" s="10">
        <v>3</v>
      </c>
      <c r="E114" s="10">
        <v>5</v>
      </c>
      <c r="F114" s="10">
        <v>5</v>
      </c>
      <c r="G114">
        <v>7</v>
      </c>
      <c r="H114">
        <v>20</v>
      </c>
      <c r="I114">
        <v>50</v>
      </c>
      <c r="J114">
        <v>28.571428571428569</v>
      </c>
    </row>
    <row r="115" spans="1:14" x14ac:dyDescent="0.25">
      <c r="B115" s="2"/>
      <c r="C115" s="14"/>
      <c r="D115" s="8"/>
      <c r="E115" s="8"/>
      <c r="F115" s="8"/>
      <c r="G115" s="30"/>
      <c r="H115" s="30"/>
      <c r="I115" s="30"/>
      <c r="J115" s="30"/>
      <c r="K115" s="30"/>
      <c r="L115" s="30"/>
      <c r="M115" s="30"/>
      <c r="N115" s="30"/>
    </row>
    <row r="116" spans="1:14" x14ac:dyDescent="0.25">
      <c r="B116" s="2"/>
      <c r="C116" s="14"/>
      <c r="D116" s="8">
        <v>4</v>
      </c>
      <c r="E116" s="8">
        <v>1</v>
      </c>
      <c r="F116" s="8">
        <v>1</v>
      </c>
      <c r="G116">
        <v>5</v>
      </c>
      <c r="H116">
        <v>0</v>
      </c>
      <c r="I116">
        <v>0</v>
      </c>
      <c r="J116">
        <v>0</v>
      </c>
    </row>
    <row r="117" spans="1:14" x14ac:dyDescent="0.25">
      <c r="B117" s="2"/>
      <c r="C117" s="14"/>
      <c r="D117" s="8">
        <v>4</v>
      </c>
      <c r="E117" s="8">
        <v>2</v>
      </c>
      <c r="F117" s="8">
        <v>2</v>
      </c>
      <c r="G117">
        <v>1</v>
      </c>
      <c r="H117">
        <v>0</v>
      </c>
      <c r="I117">
        <v>0</v>
      </c>
      <c r="J117">
        <v>0</v>
      </c>
    </row>
    <row r="118" spans="1:14" x14ac:dyDescent="0.25">
      <c r="B118" s="2"/>
      <c r="C118" s="14"/>
      <c r="D118" s="8">
        <v>4</v>
      </c>
      <c r="E118" s="8">
        <v>3</v>
      </c>
      <c r="F118" s="8">
        <v>3</v>
      </c>
      <c r="G118">
        <v>7</v>
      </c>
      <c r="H118">
        <v>16.666666666666664</v>
      </c>
      <c r="I118">
        <v>0</v>
      </c>
      <c r="J118">
        <v>14.285714285714285</v>
      </c>
    </row>
    <row r="119" spans="1:14" x14ac:dyDescent="0.25">
      <c r="B119" s="15"/>
      <c r="C119" s="14"/>
      <c r="D119" s="8">
        <v>4</v>
      </c>
      <c r="E119" s="8">
        <v>4</v>
      </c>
      <c r="F119" s="8">
        <v>4</v>
      </c>
      <c r="G119">
        <v>7</v>
      </c>
      <c r="H119">
        <v>28.571428571428569</v>
      </c>
      <c r="I119">
        <v>0</v>
      </c>
      <c r="J119">
        <v>28.571428571428569</v>
      </c>
    </row>
    <row r="120" spans="1:14" x14ac:dyDescent="0.25">
      <c r="B120" s="12"/>
      <c r="C120" s="13"/>
      <c r="D120" s="10">
        <v>4</v>
      </c>
      <c r="E120" s="10">
        <v>5</v>
      </c>
      <c r="F120" s="10">
        <v>5</v>
      </c>
      <c r="G120">
        <v>16</v>
      </c>
      <c r="H120">
        <v>16.666666666666664</v>
      </c>
      <c r="I120">
        <v>0</v>
      </c>
      <c r="J120">
        <v>12.5</v>
      </c>
    </row>
    <row r="121" spans="1:14" x14ac:dyDescent="0.25">
      <c r="B121" s="2"/>
      <c r="C121" s="14"/>
      <c r="D121" s="8"/>
      <c r="E121" s="8"/>
      <c r="F121" s="8"/>
      <c r="G121" s="30"/>
      <c r="H121" s="30"/>
      <c r="I121" s="30"/>
      <c r="J121" s="30"/>
      <c r="K121" s="30"/>
      <c r="L121" s="30"/>
      <c r="M121" s="30"/>
      <c r="N121" s="30"/>
    </row>
    <row r="122" spans="1:14" x14ac:dyDescent="0.25">
      <c r="A122" s="4" t="s">
        <v>0</v>
      </c>
      <c r="B122" s="17">
        <v>1</v>
      </c>
      <c r="C122" s="18">
        <v>42761</v>
      </c>
      <c r="D122" s="9">
        <v>1</v>
      </c>
      <c r="E122" s="9">
        <v>1</v>
      </c>
      <c r="F122" s="9">
        <v>1</v>
      </c>
      <c r="G122">
        <v>7</v>
      </c>
      <c r="H122">
        <v>0</v>
      </c>
      <c r="I122">
        <v>50</v>
      </c>
      <c r="J122">
        <v>14.285714285714285</v>
      </c>
    </row>
    <row r="123" spans="1:14" x14ac:dyDescent="0.25">
      <c r="B123" s="1"/>
      <c r="C123" s="19"/>
      <c r="D123" s="7">
        <v>1</v>
      </c>
      <c r="E123" s="8">
        <v>2</v>
      </c>
      <c r="F123" s="8">
        <v>2</v>
      </c>
      <c r="G123">
        <v>6</v>
      </c>
      <c r="H123">
        <v>33.333333333333329</v>
      </c>
      <c r="I123">
        <v>0</v>
      </c>
      <c r="J123">
        <v>33.333333333333329</v>
      </c>
    </row>
    <row r="124" spans="1:14" x14ac:dyDescent="0.25">
      <c r="B124" s="1"/>
      <c r="C124" s="22"/>
      <c r="D124" s="7">
        <v>1</v>
      </c>
      <c r="E124" s="8">
        <v>3</v>
      </c>
      <c r="F124" s="8">
        <v>3</v>
      </c>
      <c r="G124">
        <v>9</v>
      </c>
      <c r="H124">
        <v>14.285714285714285</v>
      </c>
      <c r="I124">
        <v>0</v>
      </c>
      <c r="J124">
        <v>11.111111111111111</v>
      </c>
    </row>
    <row r="125" spans="1:14" x14ac:dyDescent="0.25">
      <c r="B125" s="7"/>
      <c r="C125" s="22"/>
      <c r="D125" s="8">
        <v>1</v>
      </c>
      <c r="E125" s="8">
        <v>4</v>
      </c>
      <c r="F125" s="8">
        <v>4</v>
      </c>
      <c r="G125">
        <v>10</v>
      </c>
      <c r="H125">
        <v>22.222222222222221</v>
      </c>
      <c r="I125">
        <v>0</v>
      </c>
      <c r="J125">
        <v>20</v>
      </c>
    </row>
    <row r="126" spans="1:14" x14ac:dyDescent="0.25">
      <c r="B126" s="10"/>
      <c r="C126" s="13"/>
      <c r="D126" s="10">
        <v>1</v>
      </c>
      <c r="E126" s="10">
        <v>5</v>
      </c>
      <c r="F126" s="10">
        <v>5</v>
      </c>
      <c r="G126">
        <v>1</v>
      </c>
      <c r="H126">
        <v>0</v>
      </c>
      <c r="I126">
        <v>0</v>
      </c>
      <c r="J126">
        <v>0</v>
      </c>
    </row>
    <row r="127" spans="1:14" x14ac:dyDescent="0.25">
      <c r="B127" s="8"/>
      <c r="C127" s="14"/>
      <c r="D127" s="8"/>
      <c r="E127" s="8"/>
      <c r="F127" s="8"/>
      <c r="G127" s="30"/>
      <c r="H127" s="30"/>
      <c r="I127" s="30"/>
      <c r="J127" s="30"/>
      <c r="K127" s="30"/>
      <c r="L127" s="30"/>
      <c r="M127" s="30"/>
      <c r="N127" s="30"/>
    </row>
    <row r="128" spans="1:14" x14ac:dyDescent="0.25">
      <c r="B128" s="7"/>
      <c r="C128" s="22"/>
      <c r="D128" s="8">
        <v>2</v>
      </c>
      <c r="E128" s="8">
        <v>1</v>
      </c>
      <c r="F128" s="8">
        <v>1</v>
      </c>
      <c r="G128">
        <v>10</v>
      </c>
      <c r="H128">
        <v>33.333333333333329</v>
      </c>
      <c r="I128">
        <v>14.285714285714285</v>
      </c>
      <c r="J128">
        <v>20</v>
      </c>
    </row>
    <row r="129" spans="2:14" x14ac:dyDescent="0.25">
      <c r="B129" s="7"/>
      <c r="C129" s="22"/>
      <c r="D129" s="8">
        <v>2</v>
      </c>
      <c r="E129" s="8">
        <v>2</v>
      </c>
      <c r="F129" s="8">
        <v>2</v>
      </c>
      <c r="G129">
        <v>18</v>
      </c>
      <c r="H129">
        <v>30.76923076923077</v>
      </c>
      <c r="I129">
        <v>20</v>
      </c>
      <c r="J129">
        <v>27.777777777777779</v>
      </c>
    </row>
    <row r="130" spans="2:14" x14ac:dyDescent="0.25">
      <c r="B130" s="7"/>
      <c r="C130" s="22"/>
      <c r="D130" s="8">
        <v>2</v>
      </c>
      <c r="E130" s="8">
        <v>3</v>
      </c>
      <c r="F130" s="8">
        <v>3</v>
      </c>
      <c r="G130">
        <v>1</v>
      </c>
      <c r="H130">
        <v>0</v>
      </c>
      <c r="I130">
        <v>0</v>
      </c>
      <c r="J130">
        <v>0</v>
      </c>
    </row>
    <row r="131" spans="2:14" x14ac:dyDescent="0.25">
      <c r="B131" s="7"/>
      <c r="C131" s="22"/>
      <c r="D131" s="8">
        <v>2</v>
      </c>
      <c r="E131" s="8">
        <v>4</v>
      </c>
      <c r="F131" s="8">
        <v>4</v>
      </c>
      <c r="G131">
        <v>12</v>
      </c>
      <c r="H131">
        <v>14.285714285714285</v>
      </c>
      <c r="I131">
        <v>20</v>
      </c>
      <c r="J131">
        <v>16.666666666666664</v>
      </c>
    </row>
    <row r="132" spans="2:14" x14ac:dyDescent="0.25">
      <c r="B132" s="10"/>
      <c r="C132" s="13"/>
      <c r="D132" s="10">
        <v>2</v>
      </c>
      <c r="E132" s="10">
        <v>5</v>
      </c>
      <c r="F132" s="10">
        <v>5</v>
      </c>
      <c r="G132">
        <v>2</v>
      </c>
      <c r="H132">
        <v>0</v>
      </c>
      <c r="I132">
        <v>0</v>
      </c>
      <c r="J132">
        <v>0</v>
      </c>
    </row>
    <row r="133" spans="2:14" x14ac:dyDescent="0.25">
      <c r="B133" s="8"/>
      <c r="C133" s="14"/>
      <c r="D133" s="8"/>
      <c r="E133" s="8"/>
      <c r="F133" s="8"/>
      <c r="G133" s="30"/>
      <c r="H133" s="30"/>
      <c r="I133" s="30"/>
      <c r="J133" s="30"/>
      <c r="K133" s="30"/>
      <c r="L133" s="30"/>
      <c r="M133" s="30"/>
      <c r="N133" s="30"/>
    </row>
    <row r="134" spans="2:14" x14ac:dyDescent="0.25">
      <c r="B134" s="7"/>
      <c r="C134" s="22"/>
      <c r="D134" s="8">
        <v>3</v>
      </c>
      <c r="E134" s="8">
        <v>1</v>
      </c>
      <c r="F134" s="8">
        <v>1</v>
      </c>
      <c r="G134">
        <v>8</v>
      </c>
      <c r="H134">
        <v>25</v>
      </c>
      <c r="I134">
        <v>0</v>
      </c>
      <c r="J134">
        <v>25</v>
      </c>
    </row>
    <row r="135" spans="2:14" x14ac:dyDescent="0.25">
      <c r="B135" s="7"/>
      <c r="C135" s="22"/>
      <c r="D135" s="8">
        <v>3</v>
      </c>
      <c r="E135" s="8">
        <v>2</v>
      </c>
      <c r="F135" s="8">
        <v>2</v>
      </c>
      <c r="G135">
        <v>18</v>
      </c>
      <c r="H135">
        <v>40</v>
      </c>
      <c r="I135">
        <v>12.5</v>
      </c>
      <c r="J135">
        <v>27.777777777777779</v>
      </c>
    </row>
    <row r="136" spans="2:14" x14ac:dyDescent="0.25">
      <c r="B136" s="7"/>
      <c r="C136" s="22"/>
      <c r="D136" s="8">
        <v>3</v>
      </c>
      <c r="E136" s="8">
        <v>3</v>
      </c>
      <c r="F136" s="8">
        <v>3</v>
      </c>
      <c r="G136">
        <v>1</v>
      </c>
      <c r="H136">
        <v>0</v>
      </c>
      <c r="I136">
        <v>0</v>
      </c>
      <c r="J136">
        <v>0</v>
      </c>
    </row>
    <row r="137" spans="2:14" x14ac:dyDescent="0.25">
      <c r="B137" s="7"/>
      <c r="C137" s="22"/>
      <c r="D137" s="8">
        <v>3</v>
      </c>
      <c r="E137" s="8">
        <v>4</v>
      </c>
      <c r="F137" s="8">
        <v>4</v>
      </c>
      <c r="G137">
        <v>0</v>
      </c>
      <c r="H137">
        <v>0</v>
      </c>
      <c r="I137">
        <v>0</v>
      </c>
      <c r="J137">
        <v>0</v>
      </c>
    </row>
    <row r="138" spans="2:14" x14ac:dyDescent="0.25">
      <c r="B138" s="10"/>
      <c r="C138" s="13"/>
      <c r="D138" s="10">
        <v>3</v>
      </c>
      <c r="E138" s="10">
        <v>5</v>
      </c>
      <c r="F138" s="10">
        <v>5</v>
      </c>
      <c r="G138">
        <v>1</v>
      </c>
      <c r="H138">
        <v>0</v>
      </c>
      <c r="I138">
        <v>0</v>
      </c>
      <c r="J138">
        <v>0</v>
      </c>
    </row>
    <row r="139" spans="2:14" x14ac:dyDescent="0.25">
      <c r="B139" s="8"/>
      <c r="C139" s="14"/>
      <c r="D139" s="8"/>
      <c r="E139" s="8"/>
      <c r="F139" s="8"/>
      <c r="G139" s="30"/>
      <c r="H139" s="30"/>
      <c r="I139" s="30"/>
      <c r="J139" s="30"/>
      <c r="K139" s="30"/>
      <c r="L139" s="30"/>
      <c r="M139" s="30"/>
      <c r="N139" s="30"/>
    </row>
    <row r="140" spans="2:14" x14ac:dyDescent="0.25">
      <c r="B140" s="2"/>
      <c r="C140" s="14"/>
      <c r="D140" s="8">
        <v>4</v>
      </c>
      <c r="E140" s="8">
        <v>1</v>
      </c>
      <c r="F140" s="8">
        <v>1</v>
      </c>
      <c r="G140">
        <v>1</v>
      </c>
      <c r="H140">
        <v>0</v>
      </c>
      <c r="I140">
        <v>0</v>
      </c>
      <c r="J140">
        <v>0</v>
      </c>
    </row>
    <row r="141" spans="2:14" x14ac:dyDescent="0.25">
      <c r="B141" s="2"/>
      <c r="C141" s="14"/>
      <c r="D141" s="8">
        <v>4</v>
      </c>
      <c r="E141" s="8">
        <v>2</v>
      </c>
      <c r="F141" s="8">
        <v>2</v>
      </c>
      <c r="G141">
        <v>14</v>
      </c>
      <c r="H141">
        <v>33.333333333333329</v>
      </c>
      <c r="I141">
        <v>25</v>
      </c>
      <c r="J141">
        <v>28.571428571428569</v>
      </c>
    </row>
    <row r="142" spans="2:14" x14ac:dyDescent="0.25">
      <c r="B142" s="2"/>
      <c r="C142" s="14"/>
      <c r="D142" s="8">
        <v>4</v>
      </c>
      <c r="E142" s="8">
        <v>3</v>
      </c>
      <c r="F142" s="8">
        <v>3</v>
      </c>
      <c r="G142">
        <v>5</v>
      </c>
      <c r="H142">
        <v>0</v>
      </c>
      <c r="I142">
        <v>0</v>
      </c>
      <c r="J142">
        <v>0</v>
      </c>
    </row>
    <row r="143" spans="2:14" x14ac:dyDescent="0.25">
      <c r="B143" s="2"/>
      <c r="C143" s="14"/>
      <c r="D143" s="8">
        <v>4</v>
      </c>
      <c r="E143" s="8">
        <v>4</v>
      </c>
      <c r="F143" s="8">
        <v>4</v>
      </c>
      <c r="G143">
        <v>0</v>
      </c>
      <c r="H143">
        <v>0</v>
      </c>
      <c r="I143">
        <v>0</v>
      </c>
      <c r="J143">
        <v>0</v>
      </c>
    </row>
    <row r="144" spans="2:14" x14ac:dyDescent="0.25">
      <c r="B144" s="12"/>
      <c r="C144" s="13"/>
      <c r="D144" s="10">
        <v>4</v>
      </c>
      <c r="E144" s="10">
        <v>5</v>
      </c>
      <c r="F144" s="10">
        <v>5</v>
      </c>
      <c r="G144">
        <v>1</v>
      </c>
      <c r="H144">
        <v>0</v>
      </c>
      <c r="I144">
        <v>0</v>
      </c>
      <c r="J144">
        <v>0</v>
      </c>
    </row>
    <row r="145" spans="1:14" x14ac:dyDescent="0.25">
      <c r="B145" s="23"/>
      <c r="C145" s="16"/>
      <c r="D145" s="11"/>
      <c r="E145" s="11"/>
      <c r="F145" s="11"/>
      <c r="G145" s="30"/>
      <c r="H145" s="30"/>
      <c r="I145" s="30"/>
      <c r="J145" s="30"/>
      <c r="K145" s="30"/>
      <c r="L145" s="30"/>
      <c r="M145" s="30"/>
      <c r="N145" s="30"/>
    </row>
    <row r="146" spans="1:14" x14ac:dyDescent="0.25">
      <c r="A146" s="4" t="s">
        <v>0</v>
      </c>
      <c r="B146" s="1">
        <v>2</v>
      </c>
      <c r="C146" s="6">
        <v>43073</v>
      </c>
      <c r="D146" s="7">
        <v>1</v>
      </c>
      <c r="E146" s="8">
        <v>1</v>
      </c>
      <c r="F146" s="9">
        <v>1</v>
      </c>
      <c r="G146">
        <v>9</v>
      </c>
      <c r="H146">
        <v>33.333333333333329</v>
      </c>
      <c r="I146">
        <v>0</v>
      </c>
      <c r="J146">
        <v>33.333333333333329</v>
      </c>
    </row>
    <row r="147" spans="1:14" x14ac:dyDescent="0.25">
      <c r="B147" s="8"/>
      <c r="C147" s="8"/>
      <c r="D147" s="7">
        <v>1</v>
      </c>
      <c r="E147" s="8">
        <v>2</v>
      </c>
      <c r="F147" s="8">
        <v>2</v>
      </c>
      <c r="G147">
        <v>19</v>
      </c>
      <c r="H147">
        <v>25</v>
      </c>
      <c r="I147">
        <v>28.571428571428569</v>
      </c>
      <c r="J147">
        <v>26.315789473684209</v>
      </c>
    </row>
    <row r="148" spans="1:14" x14ac:dyDescent="0.25">
      <c r="B148" s="8"/>
      <c r="C148" s="8"/>
      <c r="D148" s="7">
        <v>1</v>
      </c>
      <c r="E148" s="8">
        <v>3</v>
      </c>
      <c r="F148" s="8">
        <v>3</v>
      </c>
      <c r="G148">
        <v>6</v>
      </c>
      <c r="H148">
        <v>0</v>
      </c>
      <c r="I148">
        <v>0</v>
      </c>
      <c r="J148">
        <v>0</v>
      </c>
    </row>
    <row r="149" spans="1:14" x14ac:dyDescent="0.25">
      <c r="B149" s="8"/>
      <c r="C149" s="8"/>
      <c r="D149" s="8">
        <v>1</v>
      </c>
      <c r="E149" s="8">
        <v>4</v>
      </c>
      <c r="F149" s="8">
        <v>4</v>
      </c>
      <c r="G149">
        <v>10</v>
      </c>
      <c r="H149">
        <v>0</v>
      </c>
      <c r="I149">
        <v>50</v>
      </c>
      <c r="J149">
        <v>30</v>
      </c>
    </row>
    <row r="150" spans="1:14" x14ac:dyDescent="0.25">
      <c r="B150" s="10"/>
      <c r="C150" s="10"/>
      <c r="D150" s="10">
        <v>1</v>
      </c>
      <c r="E150" s="10">
        <v>5</v>
      </c>
      <c r="F150" s="10">
        <v>5</v>
      </c>
      <c r="G150">
        <v>21</v>
      </c>
      <c r="H150">
        <v>66.666666666666657</v>
      </c>
      <c r="I150">
        <v>0</v>
      </c>
      <c r="J150">
        <v>57.142857142857139</v>
      </c>
    </row>
    <row r="151" spans="1:14" x14ac:dyDescent="0.25">
      <c r="B151" s="8"/>
      <c r="C151" s="8"/>
      <c r="D151" s="8"/>
      <c r="E151" s="8"/>
      <c r="F151" s="8"/>
      <c r="G151" s="30"/>
      <c r="H151" s="30"/>
      <c r="I151" s="30"/>
      <c r="J151" s="30"/>
      <c r="K151" s="30"/>
      <c r="L151" s="30"/>
      <c r="M151" s="30"/>
      <c r="N151" s="30"/>
    </row>
    <row r="152" spans="1:14" x14ac:dyDescent="0.25">
      <c r="B152" s="8"/>
      <c r="C152" s="8"/>
      <c r="D152" s="8">
        <v>2</v>
      </c>
      <c r="E152" s="8">
        <v>1</v>
      </c>
      <c r="F152" s="8">
        <v>1</v>
      </c>
      <c r="G152">
        <v>8</v>
      </c>
      <c r="H152">
        <v>0</v>
      </c>
      <c r="I152">
        <v>0</v>
      </c>
      <c r="J152">
        <v>0</v>
      </c>
    </row>
    <row r="153" spans="1:14" x14ac:dyDescent="0.25">
      <c r="B153" s="8"/>
      <c r="C153" s="8"/>
      <c r="D153" s="8">
        <v>2</v>
      </c>
      <c r="E153" s="8">
        <v>2</v>
      </c>
      <c r="F153" s="8">
        <v>2</v>
      </c>
      <c r="G153">
        <v>18</v>
      </c>
      <c r="H153">
        <v>41.17647058823529</v>
      </c>
      <c r="I153">
        <v>0</v>
      </c>
      <c r="J153">
        <v>38.888888888888893</v>
      </c>
    </row>
    <row r="154" spans="1:14" x14ac:dyDescent="0.25">
      <c r="B154" s="8"/>
      <c r="C154" s="8"/>
      <c r="D154" s="8">
        <v>2</v>
      </c>
      <c r="E154" s="8">
        <v>3</v>
      </c>
      <c r="F154" s="8">
        <v>3</v>
      </c>
      <c r="G154">
        <v>2</v>
      </c>
      <c r="H154">
        <v>0</v>
      </c>
      <c r="I154">
        <v>0</v>
      </c>
      <c r="J154">
        <v>0</v>
      </c>
    </row>
    <row r="155" spans="1:14" x14ac:dyDescent="0.25">
      <c r="B155" s="8"/>
      <c r="C155" s="8"/>
      <c r="D155" s="8">
        <v>2</v>
      </c>
      <c r="E155" s="8">
        <v>4</v>
      </c>
      <c r="F155" s="8">
        <v>4</v>
      </c>
      <c r="G155">
        <v>2</v>
      </c>
      <c r="H155">
        <v>0</v>
      </c>
      <c r="I155">
        <v>0</v>
      </c>
      <c r="J155">
        <v>0</v>
      </c>
    </row>
    <row r="156" spans="1:14" x14ac:dyDescent="0.25">
      <c r="B156" s="10"/>
      <c r="C156" s="10"/>
      <c r="D156" s="10">
        <v>2</v>
      </c>
      <c r="E156" s="10">
        <v>5</v>
      </c>
      <c r="F156" s="10">
        <v>5</v>
      </c>
      <c r="G156">
        <v>16</v>
      </c>
      <c r="H156">
        <v>42.857142857142854</v>
      </c>
      <c r="I156">
        <v>0</v>
      </c>
      <c r="J156">
        <v>37.5</v>
      </c>
    </row>
    <row r="157" spans="1:14" x14ac:dyDescent="0.25">
      <c r="B157" s="8"/>
      <c r="C157" s="8"/>
      <c r="D157" s="8"/>
      <c r="E157" s="8"/>
      <c r="F157" s="8"/>
      <c r="G157" s="30"/>
      <c r="H157" s="30"/>
      <c r="I157" s="30"/>
      <c r="J157" s="30"/>
      <c r="K157" s="30"/>
      <c r="L157" s="30"/>
      <c r="M157" s="30"/>
      <c r="N157" s="30"/>
    </row>
    <row r="158" spans="1:14" x14ac:dyDescent="0.25">
      <c r="B158" s="8"/>
      <c r="C158" s="8"/>
      <c r="D158" s="8">
        <v>3</v>
      </c>
      <c r="E158" s="8">
        <v>1</v>
      </c>
      <c r="F158" s="8">
        <v>1</v>
      </c>
      <c r="G158">
        <v>19</v>
      </c>
      <c r="H158">
        <v>27.27272727272727</v>
      </c>
      <c r="I158">
        <v>37.5</v>
      </c>
      <c r="J158">
        <v>31.578947368421051</v>
      </c>
    </row>
    <row r="159" spans="1:14" x14ac:dyDescent="0.25">
      <c r="B159" s="8"/>
      <c r="C159" s="8"/>
      <c r="D159" s="8">
        <v>3</v>
      </c>
      <c r="E159" s="8">
        <v>2</v>
      </c>
      <c r="F159" s="8">
        <v>2</v>
      </c>
      <c r="G159">
        <v>12</v>
      </c>
      <c r="H159">
        <v>11.111111111111111</v>
      </c>
      <c r="I159">
        <v>0</v>
      </c>
      <c r="J159">
        <v>8.3333333333333321</v>
      </c>
    </row>
    <row r="160" spans="1:14" x14ac:dyDescent="0.25">
      <c r="B160" s="8"/>
      <c r="C160" s="8"/>
      <c r="D160" s="8">
        <v>3</v>
      </c>
      <c r="E160" s="8">
        <v>3</v>
      </c>
      <c r="F160" s="8">
        <v>3</v>
      </c>
      <c r="G160">
        <v>27</v>
      </c>
      <c r="H160">
        <v>0</v>
      </c>
      <c r="I160">
        <v>0</v>
      </c>
      <c r="J160">
        <v>0</v>
      </c>
    </row>
    <row r="161" spans="1:14" x14ac:dyDescent="0.25">
      <c r="B161" s="11"/>
      <c r="C161" s="11"/>
      <c r="D161" s="8">
        <v>3</v>
      </c>
      <c r="E161" s="8">
        <v>4</v>
      </c>
      <c r="F161" s="8">
        <v>4</v>
      </c>
      <c r="G161">
        <v>8</v>
      </c>
      <c r="H161">
        <v>25</v>
      </c>
      <c r="I161">
        <v>0</v>
      </c>
      <c r="J161">
        <v>25</v>
      </c>
    </row>
    <row r="162" spans="1:14" x14ac:dyDescent="0.25">
      <c r="B162" s="12"/>
      <c r="C162" s="13"/>
      <c r="D162" s="10">
        <v>3</v>
      </c>
      <c r="E162" s="10">
        <v>5</v>
      </c>
      <c r="F162" s="10">
        <v>5</v>
      </c>
      <c r="G162">
        <v>8</v>
      </c>
      <c r="H162">
        <v>0</v>
      </c>
      <c r="I162">
        <v>0</v>
      </c>
      <c r="J162">
        <v>0</v>
      </c>
    </row>
    <row r="163" spans="1:14" x14ac:dyDescent="0.25">
      <c r="B163" s="2"/>
      <c r="C163" s="14"/>
      <c r="D163" s="8"/>
      <c r="E163" s="8"/>
      <c r="F163" s="8"/>
      <c r="G163" s="30"/>
      <c r="H163" s="30"/>
      <c r="I163" s="30"/>
      <c r="J163" s="30"/>
      <c r="K163" s="30"/>
      <c r="L163" s="30"/>
      <c r="M163" s="30"/>
      <c r="N163" s="30"/>
    </row>
    <row r="164" spans="1:14" x14ac:dyDescent="0.25">
      <c r="B164" s="2"/>
      <c r="C164" s="14"/>
      <c r="D164" s="8">
        <v>4</v>
      </c>
      <c r="E164" s="8">
        <v>1</v>
      </c>
      <c r="F164" s="8">
        <v>1</v>
      </c>
      <c r="G164">
        <v>2</v>
      </c>
      <c r="H164">
        <v>0</v>
      </c>
      <c r="I164">
        <v>0</v>
      </c>
      <c r="J164">
        <v>0</v>
      </c>
    </row>
    <row r="165" spans="1:14" x14ac:dyDescent="0.25">
      <c r="B165" s="2"/>
      <c r="C165" s="14"/>
      <c r="D165" s="8">
        <v>4</v>
      </c>
      <c r="E165" s="8">
        <v>2</v>
      </c>
      <c r="F165" s="8">
        <v>2</v>
      </c>
      <c r="G165">
        <v>9</v>
      </c>
      <c r="H165">
        <v>0</v>
      </c>
      <c r="I165">
        <v>16.666666666666664</v>
      </c>
      <c r="J165">
        <v>11.111111111111111</v>
      </c>
    </row>
    <row r="166" spans="1:14" x14ac:dyDescent="0.25">
      <c r="B166" s="2"/>
      <c r="C166" s="14"/>
      <c r="D166" s="8">
        <v>4</v>
      </c>
      <c r="E166" s="8">
        <v>3</v>
      </c>
      <c r="F166" s="8">
        <v>3</v>
      </c>
      <c r="G166">
        <v>10</v>
      </c>
      <c r="H166">
        <v>40</v>
      </c>
      <c r="I166">
        <v>0</v>
      </c>
      <c r="J166">
        <v>40</v>
      </c>
    </row>
    <row r="167" spans="1:14" x14ac:dyDescent="0.25">
      <c r="B167" s="15"/>
      <c r="C167" s="14"/>
      <c r="D167" s="8">
        <v>4</v>
      </c>
      <c r="E167" s="8">
        <v>4</v>
      </c>
      <c r="F167" s="8">
        <v>4</v>
      </c>
      <c r="G167">
        <v>5</v>
      </c>
      <c r="H167">
        <v>0</v>
      </c>
      <c r="I167">
        <v>0</v>
      </c>
      <c r="J167">
        <v>0</v>
      </c>
    </row>
    <row r="168" spans="1:14" x14ac:dyDescent="0.25">
      <c r="B168" s="12"/>
      <c r="C168" s="13"/>
      <c r="D168" s="10">
        <v>4</v>
      </c>
      <c r="E168" s="10">
        <v>5</v>
      </c>
      <c r="F168" s="10">
        <v>5</v>
      </c>
      <c r="G168">
        <v>18</v>
      </c>
      <c r="H168">
        <v>75</v>
      </c>
      <c r="I168">
        <v>0</v>
      </c>
      <c r="J168">
        <v>66.666666666666657</v>
      </c>
    </row>
    <row r="169" spans="1:14" x14ac:dyDescent="0.25">
      <c r="B169" s="2"/>
      <c r="C169" s="14"/>
      <c r="D169" s="8"/>
      <c r="E169" s="8"/>
      <c r="F169" s="8"/>
      <c r="G169" s="30"/>
      <c r="H169" s="30"/>
      <c r="I169" s="30"/>
      <c r="J169" s="30"/>
      <c r="K169" s="30"/>
      <c r="L169" s="30"/>
      <c r="M169" s="30"/>
      <c r="N169" s="30"/>
    </row>
    <row r="170" spans="1:14" x14ac:dyDescent="0.25">
      <c r="A170" s="4" t="s">
        <v>0</v>
      </c>
      <c r="B170" s="17">
        <v>2</v>
      </c>
      <c r="C170" s="18">
        <v>43083</v>
      </c>
      <c r="D170" s="9">
        <v>1</v>
      </c>
      <c r="E170" s="9">
        <v>1</v>
      </c>
      <c r="F170" s="9">
        <v>1</v>
      </c>
      <c r="G170">
        <v>30</v>
      </c>
      <c r="H170">
        <v>48</v>
      </c>
      <c r="I170">
        <v>20</v>
      </c>
      <c r="J170">
        <v>43.333333333333336</v>
      </c>
    </row>
    <row r="171" spans="1:14" x14ac:dyDescent="0.25">
      <c r="B171" s="1"/>
      <c r="C171" s="19"/>
      <c r="D171" s="7">
        <v>1</v>
      </c>
      <c r="E171" s="8">
        <v>2</v>
      </c>
      <c r="F171" s="8">
        <v>2</v>
      </c>
      <c r="G171">
        <v>8</v>
      </c>
      <c r="H171">
        <v>33.333333333333329</v>
      </c>
      <c r="I171">
        <v>0</v>
      </c>
      <c r="J171">
        <v>25</v>
      </c>
    </row>
    <row r="172" spans="1:14" x14ac:dyDescent="0.25">
      <c r="B172" s="1"/>
      <c r="C172" s="20"/>
      <c r="D172" s="7">
        <v>1</v>
      </c>
      <c r="E172" s="8">
        <v>3</v>
      </c>
      <c r="F172" s="8">
        <v>3</v>
      </c>
      <c r="G172">
        <v>18</v>
      </c>
      <c r="H172">
        <v>33.333333333333329</v>
      </c>
      <c r="I172">
        <v>0</v>
      </c>
      <c r="J172">
        <v>27.777777777777779</v>
      </c>
    </row>
    <row r="173" spans="1:14" x14ac:dyDescent="0.25">
      <c r="B173" s="1"/>
      <c r="C173" s="20"/>
      <c r="D173" s="8">
        <v>1</v>
      </c>
      <c r="E173" s="8">
        <v>4</v>
      </c>
      <c r="F173" s="8">
        <v>4</v>
      </c>
      <c r="G173">
        <v>17</v>
      </c>
      <c r="H173">
        <v>11.111111111111111</v>
      </c>
      <c r="I173">
        <v>37.5</v>
      </c>
      <c r="J173">
        <v>23.52941176470588</v>
      </c>
    </row>
    <row r="174" spans="1:14" x14ac:dyDescent="0.25">
      <c r="B174" s="12"/>
      <c r="C174" s="21"/>
      <c r="D174" s="10">
        <v>1</v>
      </c>
      <c r="E174" s="10">
        <v>5</v>
      </c>
      <c r="F174" s="10">
        <v>5</v>
      </c>
      <c r="G174">
        <v>7</v>
      </c>
      <c r="H174">
        <v>33.333333333333329</v>
      </c>
      <c r="I174">
        <v>0</v>
      </c>
      <c r="J174">
        <v>28.571428571428569</v>
      </c>
    </row>
    <row r="175" spans="1:14" x14ac:dyDescent="0.25">
      <c r="B175" s="2"/>
      <c r="C175" s="20"/>
      <c r="D175" s="8"/>
      <c r="E175" s="8"/>
      <c r="F175" s="8"/>
      <c r="G175" s="30"/>
      <c r="H175" s="30"/>
      <c r="I175" s="30"/>
      <c r="J175" s="30"/>
      <c r="K175" s="30"/>
      <c r="L175" s="30"/>
      <c r="M175" s="30"/>
      <c r="N175" s="30"/>
    </row>
    <row r="176" spans="1:14" x14ac:dyDescent="0.25">
      <c r="B176" s="1"/>
      <c r="C176" s="20"/>
      <c r="D176" s="8">
        <v>2</v>
      </c>
      <c r="E176" s="8">
        <v>1</v>
      </c>
      <c r="F176" s="8">
        <v>1</v>
      </c>
      <c r="G176">
        <v>14</v>
      </c>
      <c r="H176">
        <v>33.333333333333329</v>
      </c>
      <c r="I176">
        <v>0</v>
      </c>
      <c r="J176">
        <v>28.571428571428569</v>
      </c>
    </row>
    <row r="177" spans="2:14" x14ac:dyDescent="0.25">
      <c r="B177" s="1"/>
      <c r="C177" s="22"/>
      <c r="D177" s="8">
        <v>2</v>
      </c>
      <c r="E177" s="8">
        <v>2</v>
      </c>
      <c r="F177" s="8">
        <v>2</v>
      </c>
      <c r="G177">
        <v>10</v>
      </c>
      <c r="H177">
        <v>11.111111111111111</v>
      </c>
      <c r="I177">
        <v>0</v>
      </c>
      <c r="J177">
        <v>10</v>
      </c>
    </row>
    <row r="178" spans="2:14" x14ac:dyDescent="0.25">
      <c r="B178" s="1"/>
      <c r="C178" s="22"/>
      <c r="D178" s="8">
        <v>2</v>
      </c>
      <c r="E178" s="8">
        <v>3</v>
      </c>
      <c r="F178" s="8">
        <v>3</v>
      </c>
      <c r="G178">
        <v>22</v>
      </c>
      <c r="H178">
        <v>50</v>
      </c>
      <c r="I178">
        <v>0</v>
      </c>
      <c r="J178">
        <v>45.454545454545453</v>
      </c>
    </row>
    <row r="179" spans="2:14" x14ac:dyDescent="0.25">
      <c r="B179" s="1"/>
      <c r="C179" s="22"/>
      <c r="D179" s="8">
        <v>2</v>
      </c>
      <c r="E179" s="8">
        <v>4</v>
      </c>
      <c r="F179" s="8">
        <v>4</v>
      </c>
      <c r="G179">
        <v>9</v>
      </c>
      <c r="H179">
        <v>25</v>
      </c>
      <c r="I179">
        <v>0</v>
      </c>
      <c r="J179">
        <v>22.222222222222221</v>
      </c>
    </row>
    <row r="180" spans="2:14" x14ac:dyDescent="0.25">
      <c r="B180" s="12"/>
      <c r="C180" s="13"/>
      <c r="D180" s="10">
        <v>2</v>
      </c>
      <c r="E180" s="10">
        <v>5</v>
      </c>
      <c r="F180" s="10">
        <v>5</v>
      </c>
      <c r="G180">
        <v>17</v>
      </c>
      <c r="H180">
        <v>50</v>
      </c>
      <c r="I180">
        <v>0</v>
      </c>
      <c r="J180">
        <v>0</v>
      </c>
    </row>
    <row r="181" spans="2:14" x14ac:dyDescent="0.25">
      <c r="B181" s="2"/>
      <c r="C181" s="14"/>
      <c r="D181" s="8"/>
      <c r="E181" s="8"/>
      <c r="F181" s="8"/>
      <c r="G181" s="30"/>
      <c r="H181" s="30"/>
      <c r="I181" s="30"/>
      <c r="J181" s="30"/>
      <c r="K181" s="30"/>
      <c r="L181" s="30"/>
      <c r="M181" s="30"/>
      <c r="N181" s="30"/>
    </row>
    <row r="182" spans="2:14" x14ac:dyDescent="0.25">
      <c r="B182" s="1"/>
      <c r="C182" s="22"/>
      <c r="D182" s="8">
        <v>3</v>
      </c>
      <c r="E182" s="8">
        <v>1</v>
      </c>
      <c r="F182" s="8">
        <v>1</v>
      </c>
      <c r="G182">
        <v>10</v>
      </c>
      <c r="H182">
        <v>0</v>
      </c>
      <c r="I182">
        <v>0</v>
      </c>
      <c r="J182">
        <v>0</v>
      </c>
    </row>
    <row r="183" spans="2:14" x14ac:dyDescent="0.25">
      <c r="B183" s="1"/>
      <c r="C183" s="22"/>
      <c r="D183" s="8">
        <v>3</v>
      </c>
      <c r="E183" s="8">
        <v>2</v>
      </c>
      <c r="F183" s="8">
        <v>2</v>
      </c>
      <c r="G183">
        <v>12</v>
      </c>
      <c r="H183">
        <v>45.454545454545453</v>
      </c>
      <c r="I183">
        <v>0</v>
      </c>
      <c r="J183">
        <v>41.666666666666671</v>
      </c>
    </row>
    <row r="184" spans="2:14" x14ac:dyDescent="0.25">
      <c r="B184" s="1"/>
      <c r="C184" s="22"/>
      <c r="D184" s="8">
        <v>3</v>
      </c>
      <c r="E184" s="8">
        <v>3</v>
      </c>
      <c r="F184" s="8">
        <v>3</v>
      </c>
      <c r="G184">
        <v>14</v>
      </c>
      <c r="H184">
        <v>15.384615384615385</v>
      </c>
      <c r="I184">
        <v>0</v>
      </c>
      <c r="J184">
        <v>14.285714285714285</v>
      </c>
    </row>
    <row r="185" spans="2:14" x14ac:dyDescent="0.25">
      <c r="B185" s="1"/>
      <c r="C185" s="22"/>
      <c r="D185" s="8">
        <v>3</v>
      </c>
      <c r="E185" s="8">
        <v>4</v>
      </c>
      <c r="F185" s="8">
        <v>4</v>
      </c>
      <c r="G185">
        <v>9</v>
      </c>
      <c r="H185">
        <v>0</v>
      </c>
      <c r="I185">
        <v>0</v>
      </c>
      <c r="J185">
        <v>0</v>
      </c>
    </row>
    <row r="186" spans="2:14" x14ac:dyDescent="0.25">
      <c r="B186" s="12"/>
      <c r="C186" s="13"/>
      <c r="D186" s="10">
        <v>3</v>
      </c>
      <c r="E186" s="10">
        <v>5</v>
      </c>
      <c r="F186" s="10">
        <v>5</v>
      </c>
      <c r="G186">
        <v>29</v>
      </c>
      <c r="H186">
        <v>19.047619047619047</v>
      </c>
      <c r="I186">
        <v>37.5</v>
      </c>
      <c r="J186">
        <v>24.137931034482758</v>
      </c>
    </row>
    <row r="187" spans="2:14" x14ac:dyDescent="0.25">
      <c r="B187" s="2"/>
      <c r="C187" s="14"/>
      <c r="D187" s="8"/>
      <c r="E187" s="8"/>
      <c r="F187" s="8"/>
      <c r="G187" s="30"/>
      <c r="H187" s="30"/>
      <c r="I187" s="30"/>
      <c r="J187" s="30"/>
      <c r="K187" s="30"/>
      <c r="L187" s="30"/>
      <c r="M187" s="30"/>
      <c r="N187" s="30"/>
    </row>
    <row r="188" spans="2:14" x14ac:dyDescent="0.25">
      <c r="B188" s="2"/>
      <c r="C188" s="14"/>
      <c r="D188" s="8">
        <v>4</v>
      </c>
      <c r="E188" s="8">
        <v>1</v>
      </c>
      <c r="F188" s="8">
        <v>1</v>
      </c>
      <c r="G188">
        <v>24</v>
      </c>
      <c r="H188">
        <v>22.222222222222221</v>
      </c>
      <c r="I188">
        <v>33.333333333333329</v>
      </c>
      <c r="J188">
        <v>25</v>
      </c>
    </row>
    <row r="189" spans="2:14" x14ac:dyDescent="0.25">
      <c r="B189" s="2"/>
      <c r="C189" s="14"/>
      <c r="D189" s="8">
        <v>4</v>
      </c>
      <c r="E189" s="8">
        <v>2</v>
      </c>
      <c r="F189" s="8">
        <v>2</v>
      </c>
      <c r="G189">
        <v>1</v>
      </c>
      <c r="H189">
        <v>0</v>
      </c>
      <c r="I189">
        <v>0</v>
      </c>
      <c r="J189">
        <v>0</v>
      </c>
    </row>
    <row r="190" spans="2:14" x14ac:dyDescent="0.25">
      <c r="B190" s="2"/>
      <c r="C190" s="14"/>
      <c r="D190" s="8">
        <v>4</v>
      </c>
      <c r="E190" s="8">
        <v>3</v>
      </c>
      <c r="F190" s="8">
        <v>3</v>
      </c>
      <c r="G190">
        <v>13</v>
      </c>
      <c r="H190">
        <v>16.666666666666664</v>
      </c>
      <c r="I190">
        <v>0</v>
      </c>
      <c r="J190">
        <v>0</v>
      </c>
    </row>
    <row r="191" spans="2:14" x14ac:dyDescent="0.25">
      <c r="B191" s="15"/>
      <c r="C191" s="14"/>
      <c r="D191" s="8">
        <v>4</v>
      </c>
      <c r="E191" s="8">
        <v>4</v>
      </c>
      <c r="F191" s="8">
        <v>4</v>
      </c>
      <c r="G191">
        <v>4</v>
      </c>
      <c r="H191">
        <v>25</v>
      </c>
      <c r="I191">
        <v>0</v>
      </c>
      <c r="J191">
        <v>50</v>
      </c>
    </row>
    <row r="192" spans="2:14" x14ac:dyDescent="0.25">
      <c r="B192" s="12"/>
      <c r="C192" s="13"/>
      <c r="D192" s="10">
        <v>4</v>
      </c>
      <c r="E192" s="10">
        <v>5</v>
      </c>
      <c r="F192" s="10">
        <v>5</v>
      </c>
      <c r="G192">
        <v>38</v>
      </c>
      <c r="H192">
        <v>29.629629629629626</v>
      </c>
      <c r="I192">
        <v>36.363636363636367</v>
      </c>
      <c r="J192">
        <v>31.578947368421051</v>
      </c>
    </row>
    <row r="193" spans="1:14" x14ac:dyDescent="0.25">
      <c r="B193" s="2"/>
      <c r="C193" s="14"/>
      <c r="D193" s="8"/>
      <c r="E193" s="8"/>
      <c r="F193" s="8"/>
      <c r="G193" s="30"/>
      <c r="H193" s="30"/>
      <c r="I193" s="30"/>
      <c r="J193" s="30"/>
      <c r="K193" s="30"/>
      <c r="L193" s="30"/>
      <c r="M193" s="30"/>
      <c r="N193" s="30"/>
    </row>
    <row r="194" spans="1:14" x14ac:dyDescent="0.25">
      <c r="A194" s="4" t="s">
        <v>0</v>
      </c>
      <c r="B194" s="17">
        <v>2</v>
      </c>
      <c r="C194" s="18">
        <v>43095</v>
      </c>
      <c r="D194" s="9">
        <v>1</v>
      </c>
      <c r="E194" s="9">
        <v>1</v>
      </c>
      <c r="F194" s="9">
        <v>1</v>
      </c>
      <c r="G194">
        <v>27</v>
      </c>
      <c r="H194">
        <v>33.333333333333329</v>
      </c>
      <c r="I194">
        <v>22.222222222222221</v>
      </c>
      <c r="J194">
        <v>29.629629629629626</v>
      </c>
    </row>
    <row r="195" spans="1:14" x14ac:dyDescent="0.25">
      <c r="B195" s="1"/>
      <c r="C195" s="8"/>
      <c r="D195" s="7">
        <v>1</v>
      </c>
      <c r="E195" s="8">
        <v>2</v>
      </c>
      <c r="F195" s="8">
        <v>2</v>
      </c>
      <c r="G195">
        <v>5</v>
      </c>
      <c r="H195">
        <v>20</v>
      </c>
      <c r="I195">
        <v>0</v>
      </c>
      <c r="J195">
        <v>0</v>
      </c>
    </row>
    <row r="196" spans="1:14" x14ac:dyDescent="0.25">
      <c r="B196" s="1"/>
      <c r="C196" s="8"/>
      <c r="D196" s="7">
        <v>1</v>
      </c>
      <c r="E196" s="8">
        <v>3</v>
      </c>
      <c r="F196" s="8">
        <v>3</v>
      </c>
      <c r="G196">
        <v>7</v>
      </c>
      <c r="H196">
        <v>28.571428571428569</v>
      </c>
      <c r="I196">
        <v>0</v>
      </c>
      <c r="J196">
        <v>28.571428571428569</v>
      </c>
    </row>
    <row r="197" spans="1:14" x14ac:dyDescent="0.25">
      <c r="B197" s="1"/>
      <c r="C197" s="8"/>
      <c r="D197" s="8">
        <v>1</v>
      </c>
      <c r="E197" s="8">
        <v>4</v>
      </c>
      <c r="F197" s="8">
        <v>4</v>
      </c>
      <c r="G197">
        <v>17</v>
      </c>
      <c r="H197">
        <v>23.076923076923077</v>
      </c>
      <c r="I197">
        <v>25</v>
      </c>
      <c r="J197">
        <v>23.52941176470588</v>
      </c>
    </row>
    <row r="198" spans="1:14" x14ac:dyDescent="0.25">
      <c r="B198" s="12"/>
      <c r="C198" s="10"/>
      <c r="D198" s="10">
        <v>1</v>
      </c>
      <c r="E198" s="10">
        <v>5</v>
      </c>
      <c r="F198" s="10">
        <v>5</v>
      </c>
      <c r="G198">
        <v>9</v>
      </c>
      <c r="H198">
        <v>25</v>
      </c>
      <c r="I198">
        <v>0</v>
      </c>
      <c r="J198">
        <v>0</v>
      </c>
    </row>
    <row r="199" spans="1:14" x14ac:dyDescent="0.25">
      <c r="B199" s="2"/>
      <c r="C199" s="8"/>
      <c r="D199" s="8"/>
      <c r="E199" s="8"/>
      <c r="F199" s="8"/>
      <c r="G199" s="30"/>
      <c r="H199" s="30"/>
      <c r="I199" s="30"/>
      <c r="J199" s="30"/>
      <c r="K199" s="30"/>
      <c r="L199" s="30"/>
      <c r="M199" s="30"/>
      <c r="N199" s="30"/>
    </row>
    <row r="200" spans="1:14" x14ac:dyDescent="0.25">
      <c r="B200" s="1"/>
      <c r="C200" s="8"/>
      <c r="D200" s="8">
        <v>2</v>
      </c>
      <c r="E200" s="8">
        <v>1</v>
      </c>
      <c r="F200" s="8">
        <v>1</v>
      </c>
      <c r="G200">
        <v>14</v>
      </c>
      <c r="H200">
        <v>25</v>
      </c>
      <c r="I200">
        <v>0</v>
      </c>
      <c r="J200">
        <v>0</v>
      </c>
    </row>
    <row r="201" spans="1:14" x14ac:dyDescent="0.25">
      <c r="B201" s="1"/>
      <c r="C201" s="8"/>
      <c r="D201" s="8">
        <v>2</v>
      </c>
      <c r="E201" s="8">
        <v>2</v>
      </c>
      <c r="F201" s="8">
        <v>2</v>
      </c>
      <c r="G201">
        <v>28</v>
      </c>
      <c r="H201">
        <v>45.454545454545453</v>
      </c>
      <c r="I201">
        <v>33.333333333333329</v>
      </c>
      <c r="J201">
        <v>42.857142857142854</v>
      </c>
    </row>
    <row r="202" spans="1:14" x14ac:dyDescent="0.25">
      <c r="B202" s="1"/>
      <c r="C202" s="8"/>
      <c r="D202" s="8">
        <v>2</v>
      </c>
      <c r="E202" s="8">
        <v>3</v>
      </c>
      <c r="F202" s="8">
        <v>3</v>
      </c>
      <c r="G202">
        <v>10</v>
      </c>
      <c r="H202">
        <v>0</v>
      </c>
      <c r="I202">
        <v>0</v>
      </c>
      <c r="J202">
        <v>0</v>
      </c>
    </row>
    <row r="203" spans="1:14" x14ac:dyDescent="0.25">
      <c r="B203" s="1"/>
      <c r="C203" s="8"/>
      <c r="D203" s="8">
        <v>2</v>
      </c>
      <c r="E203" s="8">
        <v>4</v>
      </c>
      <c r="F203" s="8">
        <v>4</v>
      </c>
      <c r="G203">
        <v>3</v>
      </c>
      <c r="H203">
        <v>0</v>
      </c>
      <c r="I203">
        <v>0</v>
      </c>
      <c r="J203">
        <v>0</v>
      </c>
    </row>
    <row r="204" spans="1:14" x14ac:dyDescent="0.25">
      <c r="B204" s="12"/>
      <c r="C204" s="10"/>
      <c r="D204" s="10">
        <v>2</v>
      </c>
      <c r="E204" s="10">
        <v>5</v>
      </c>
      <c r="F204" s="10">
        <v>5</v>
      </c>
      <c r="G204">
        <v>7</v>
      </c>
      <c r="H204">
        <v>28.571428571428569</v>
      </c>
      <c r="I204">
        <v>0</v>
      </c>
      <c r="J204">
        <v>28.571428571428569</v>
      </c>
    </row>
    <row r="205" spans="1:14" x14ac:dyDescent="0.25">
      <c r="B205" s="2"/>
      <c r="C205" s="8"/>
      <c r="D205" s="8"/>
      <c r="E205" s="8"/>
      <c r="F205" s="8"/>
      <c r="G205" s="30"/>
      <c r="H205" s="30"/>
      <c r="I205" s="30"/>
      <c r="J205" s="30"/>
      <c r="K205" s="30"/>
      <c r="L205" s="30"/>
      <c r="M205" s="30"/>
      <c r="N205" s="30"/>
    </row>
    <row r="206" spans="1:14" x14ac:dyDescent="0.25">
      <c r="B206" s="1"/>
      <c r="C206" s="8"/>
      <c r="D206" s="8">
        <v>3</v>
      </c>
      <c r="E206" s="8">
        <v>1</v>
      </c>
      <c r="F206" s="8">
        <v>1</v>
      </c>
      <c r="G206">
        <v>4</v>
      </c>
      <c r="H206">
        <v>25</v>
      </c>
      <c r="I206">
        <v>0</v>
      </c>
      <c r="J206">
        <v>25</v>
      </c>
    </row>
    <row r="207" spans="1:14" x14ac:dyDescent="0.25">
      <c r="B207" s="1"/>
      <c r="C207" s="8"/>
      <c r="D207" s="8">
        <v>3</v>
      </c>
      <c r="E207" s="8">
        <v>2</v>
      </c>
      <c r="F207" s="8">
        <v>2</v>
      </c>
      <c r="G207">
        <v>17</v>
      </c>
      <c r="H207">
        <v>22.222222222222221</v>
      </c>
      <c r="I207">
        <v>25</v>
      </c>
      <c r="J207">
        <v>23.52941176470588</v>
      </c>
    </row>
    <row r="208" spans="1:14" x14ac:dyDescent="0.25">
      <c r="B208" s="1"/>
      <c r="C208" s="8"/>
      <c r="D208" s="8">
        <v>3</v>
      </c>
      <c r="E208" s="8">
        <v>3</v>
      </c>
      <c r="F208" s="8">
        <v>3</v>
      </c>
      <c r="G208">
        <v>2</v>
      </c>
      <c r="H208">
        <v>0</v>
      </c>
      <c r="I208">
        <v>0</v>
      </c>
      <c r="J208">
        <v>0</v>
      </c>
    </row>
    <row r="209" spans="1:14" x14ac:dyDescent="0.25">
      <c r="B209" s="1"/>
      <c r="C209" s="14"/>
      <c r="D209" s="8">
        <v>3</v>
      </c>
      <c r="E209" s="8">
        <v>4</v>
      </c>
      <c r="F209" s="8">
        <v>4</v>
      </c>
      <c r="G209">
        <v>22</v>
      </c>
      <c r="H209">
        <v>47.368421052631575</v>
      </c>
      <c r="I209">
        <v>0</v>
      </c>
      <c r="J209">
        <v>40.909090909090914</v>
      </c>
    </row>
    <row r="210" spans="1:14" x14ac:dyDescent="0.25">
      <c r="B210" s="12"/>
      <c r="C210" s="13"/>
      <c r="D210" s="10">
        <v>3</v>
      </c>
      <c r="E210" s="10">
        <v>5</v>
      </c>
      <c r="F210" s="10">
        <v>5</v>
      </c>
      <c r="G210">
        <v>33</v>
      </c>
      <c r="H210">
        <v>38.461538461538467</v>
      </c>
      <c r="I210">
        <v>14.285714285714285</v>
      </c>
      <c r="J210">
        <v>0</v>
      </c>
    </row>
    <row r="211" spans="1:14" x14ac:dyDescent="0.25">
      <c r="B211" s="2"/>
      <c r="C211" s="14"/>
      <c r="D211" s="8"/>
      <c r="E211" s="8"/>
      <c r="F211" s="8"/>
      <c r="G211" s="30"/>
      <c r="H211" s="30"/>
      <c r="I211" s="30"/>
      <c r="J211" s="30"/>
      <c r="K211" s="30"/>
      <c r="L211" s="30"/>
      <c r="M211" s="30"/>
      <c r="N211" s="30"/>
    </row>
    <row r="212" spans="1:14" x14ac:dyDescent="0.25">
      <c r="B212" s="2"/>
      <c r="C212" s="14"/>
      <c r="D212" s="8">
        <v>4</v>
      </c>
      <c r="E212" s="8">
        <v>1</v>
      </c>
      <c r="F212" s="8">
        <v>1</v>
      </c>
      <c r="G212">
        <v>0</v>
      </c>
      <c r="H212">
        <v>0</v>
      </c>
      <c r="I212">
        <v>0</v>
      </c>
      <c r="J212">
        <v>0</v>
      </c>
    </row>
    <row r="213" spans="1:14" x14ac:dyDescent="0.25">
      <c r="B213" s="2"/>
      <c r="C213" s="14"/>
      <c r="D213" s="8">
        <v>4</v>
      </c>
      <c r="E213" s="8">
        <v>2</v>
      </c>
      <c r="F213" s="8">
        <v>2</v>
      </c>
      <c r="G213">
        <v>21</v>
      </c>
      <c r="H213">
        <v>35.294117647058826</v>
      </c>
      <c r="I213">
        <v>0</v>
      </c>
      <c r="J213">
        <v>28.571428571428569</v>
      </c>
    </row>
    <row r="214" spans="1:14" x14ac:dyDescent="0.25">
      <c r="B214" s="2"/>
      <c r="C214" s="14"/>
      <c r="D214" s="8">
        <v>4</v>
      </c>
      <c r="E214" s="8">
        <v>3</v>
      </c>
      <c r="F214" s="8">
        <v>3</v>
      </c>
      <c r="G214">
        <v>2</v>
      </c>
      <c r="H214">
        <v>0</v>
      </c>
      <c r="I214">
        <v>0</v>
      </c>
      <c r="J214">
        <v>0</v>
      </c>
    </row>
    <row r="215" spans="1:14" x14ac:dyDescent="0.25">
      <c r="B215" s="15"/>
      <c r="C215" s="14"/>
      <c r="D215" s="8">
        <v>4</v>
      </c>
      <c r="E215" s="8">
        <v>4</v>
      </c>
      <c r="F215" s="8">
        <v>4</v>
      </c>
      <c r="G215">
        <v>7</v>
      </c>
      <c r="H215">
        <v>16.666666666666664</v>
      </c>
      <c r="I215">
        <v>0</v>
      </c>
      <c r="J215">
        <v>0</v>
      </c>
    </row>
    <row r="216" spans="1:14" x14ac:dyDescent="0.25">
      <c r="B216" s="12"/>
      <c r="C216" s="13"/>
      <c r="D216" s="10">
        <v>4</v>
      </c>
      <c r="E216" s="10">
        <v>5</v>
      </c>
      <c r="F216" s="10">
        <v>5</v>
      </c>
      <c r="G216">
        <v>4</v>
      </c>
      <c r="H216">
        <v>0</v>
      </c>
      <c r="I216">
        <v>0</v>
      </c>
      <c r="J216">
        <v>0</v>
      </c>
    </row>
    <row r="217" spans="1:14" x14ac:dyDescent="0.25">
      <c r="B217" s="2"/>
      <c r="C217" s="14"/>
      <c r="D217" s="8"/>
      <c r="E217" s="8"/>
      <c r="F217" s="8"/>
      <c r="G217" s="30"/>
      <c r="H217" s="30"/>
      <c r="I217" s="30"/>
      <c r="J217" s="30"/>
      <c r="K217" s="30"/>
      <c r="L217" s="30"/>
      <c r="M217" s="30"/>
      <c r="N217" s="30"/>
    </row>
    <row r="218" spans="1:14" x14ac:dyDescent="0.25">
      <c r="A218" s="4" t="s">
        <v>0</v>
      </c>
      <c r="B218" s="17">
        <v>2</v>
      </c>
      <c r="C218" s="18">
        <v>43105</v>
      </c>
      <c r="D218" s="9">
        <v>1</v>
      </c>
      <c r="E218" s="9">
        <v>1</v>
      </c>
      <c r="F218" s="9">
        <v>1</v>
      </c>
      <c r="G218">
        <v>16</v>
      </c>
      <c r="H218">
        <v>18.181818181818183</v>
      </c>
      <c r="I218">
        <v>20</v>
      </c>
      <c r="J218">
        <v>18.75</v>
      </c>
    </row>
    <row r="219" spans="1:14" x14ac:dyDescent="0.25">
      <c r="B219" s="1"/>
      <c r="C219" s="19"/>
      <c r="D219" s="7">
        <v>1</v>
      </c>
      <c r="E219" s="8">
        <v>2</v>
      </c>
      <c r="F219" s="8">
        <v>2</v>
      </c>
      <c r="G219">
        <v>3</v>
      </c>
      <c r="H219">
        <v>0</v>
      </c>
      <c r="I219">
        <v>0</v>
      </c>
      <c r="J219">
        <v>0</v>
      </c>
    </row>
    <row r="220" spans="1:14" x14ac:dyDescent="0.25">
      <c r="B220" s="1"/>
      <c r="C220" s="20"/>
      <c r="D220" s="7">
        <v>1</v>
      </c>
      <c r="E220" s="8">
        <v>3</v>
      </c>
      <c r="F220" s="8">
        <v>3</v>
      </c>
      <c r="G220">
        <v>10</v>
      </c>
      <c r="H220">
        <v>20</v>
      </c>
      <c r="I220">
        <v>0</v>
      </c>
      <c r="J220">
        <v>20</v>
      </c>
    </row>
    <row r="221" spans="1:14" x14ac:dyDescent="0.25">
      <c r="B221" s="1"/>
      <c r="C221" s="20"/>
      <c r="D221" s="8">
        <v>1</v>
      </c>
      <c r="E221" s="8">
        <v>4</v>
      </c>
      <c r="F221" s="8">
        <v>4</v>
      </c>
      <c r="G221">
        <v>7</v>
      </c>
      <c r="H221">
        <v>14.285714285714285</v>
      </c>
      <c r="I221">
        <v>0</v>
      </c>
      <c r="J221">
        <v>0</v>
      </c>
    </row>
    <row r="222" spans="1:14" x14ac:dyDescent="0.25">
      <c r="B222" s="12"/>
      <c r="C222" s="13"/>
      <c r="D222" s="10">
        <v>1</v>
      </c>
      <c r="E222" s="10">
        <v>5</v>
      </c>
      <c r="F222" s="10">
        <v>5</v>
      </c>
      <c r="G222">
        <v>11</v>
      </c>
      <c r="H222">
        <v>22.222222222222221</v>
      </c>
      <c r="I222">
        <v>0</v>
      </c>
      <c r="J222">
        <v>18.181818181818183</v>
      </c>
    </row>
    <row r="223" spans="1:14" x14ac:dyDescent="0.25">
      <c r="B223" s="2"/>
      <c r="C223" s="14"/>
      <c r="D223" s="8"/>
      <c r="E223" s="8"/>
      <c r="F223" s="8"/>
      <c r="G223" s="30"/>
      <c r="H223" s="30"/>
      <c r="I223" s="30"/>
      <c r="J223" s="30"/>
      <c r="K223" s="30"/>
      <c r="L223" s="30"/>
      <c r="M223" s="30"/>
      <c r="N223" s="30"/>
    </row>
    <row r="224" spans="1:14" x14ac:dyDescent="0.25">
      <c r="B224" s="1"/>
      <c r="C224" s="22"/>
      <c r="D224" s="8">
        <v>2</v>
      </c>
      <c r="E224" s="8">
        <v>1</v>
      </c>
      <c r="F224" s="8">
        <v>1</v>
      </c>
      <c r="G224">
        <v>20</v>
      </c>
      <c r="H224">
        <v>35.294117647058826</v>
      </c>
      <c r="I224">
        <v>0</v>
      </c>
      <c r="J224">
        <v>0</v>
      </c>
    </row>
    <row r="225" spans="2:14" x14ac:dyDescent="0.25">
      <c r="B225" s="1"/>
      <c r="C225" s="22"/>
      <c r="D225" s="8">
        <v>2</v>
      </c>
      <c r="E225" s="8">
        <v>2</v>
      </c>
      <c r="F225" s="8">
        <v>2</v>
      </c>
      <c r="G225">
        <v>17</v>
      </c>
      <c r="H225">
        <v>25</v>
      </c>
      <c r="I225">
        <v>20</v>
      </c>
      <c r="J225">
        <v>23.52941176470588</v>
      </c>
    </row>
    <row r="226" spans="2:14" x14ac:dyDescent="0.25">
      <c r="B226" s="1"/>
      <c r="C226" s="22"/>
      <c r="D226" s="8">
        <v>2</v>
      </c>
      <c r="E226" s="8">
        <v>3</v>
      </c>
      <c r="F226" s="8">
        <v>3</v>
      </c>
      <c r="G226">
        <v>11</v>
      </c>
      <c r="H226">
        <v>22.222222222222221</v>
      </c>
      <c r="I226">
        <v>0</v>
      </c>
      <c r="J226">
        <v>18.181818181818183</v>
      </c>
    </row>
    <row r="227" spans="2:14" x14ac:dyDescent="0.25">
      <c r="B227" s="1"/>
      <c r="C227" s="22"/>
      <c r="D227" s="8">
        <v>2</v>
      </c>
      <c r="E227" s="8">
        <v>4</v>
      </c>
      <c r="F227" s="8">
        <v>4</v>
      </c>
      <c r="G227">
        <v>7</v>
      </c>
      <c r="H227">
        <v>0</v>
      </c>
      <c r="I227">
        <v>25</v>
      </c>
      <c r="J227">
        <v>0</v>
      </c>
    </row>
    <row r="228" spans="2:14" x14ac:dyDescent="0.25">
      <c r="B228" s="12"/>
      <c r="C228" s="13"/>
      <c r="D228" s="10">
        <v>2</v>
      </c>
      <c r="E228" s="10">
        <v>5</v>
      </c>
      <c r="F228" s="10">
        <v>5</v>
      </c>
      <c r="G228">
        <v>11</v>
      </c>
      <c r="H228">
        <v>20</v>
      </c>
      <c r="I228">
        <v>16.666666666666664</v>
      </c>
      <c r="J228">
        <v>18.181818181818183</v>
      </c>
    </row>
    <row r="229" spans="2:14" x14ac:dyDescent="0.25">
      <c r="B229" s="2"/>
      <c r="C229" s="14"/>
      <c r="D229" s="8"/>
      <c r="E229" s="8"/>
      <c r="F229" s="8"/>
      <c r="G229" s="30"/>
      <c r="H229" s="30"/>
      <c r="I229" s="30"/>
      <c r="J229" s="30"/>
      <c r="K229" s="30"/>
      <c r="L229" s="30"/>
      <c r="M229" s="30"/>
      <c r="N229" s="30"/>
    </row>
    <row r="230" spans="2:14" x14ac:dyDescent="0.25">
      <c r="B230" s="1"/>
      <c r="C230" s="22"/>
      <c r="D230" s="8">
        <v>3</v>
      </c>
      <c r="E230" s="8">
        <v>1</v>
      </c>
      <c r="F230" s="8">
        <v>1</v>
      </c>
      <c r="G230">
        <v>20</v>
      </c>
      <c r="H230">
        <v>37.5</v>
      </c>
      <c r="I230">
        <v>0</v>
      </c>
      <c r="J230">
        <v>30</v>
      </c>
    </row>
    <row r="231" spans="2:14" x14ac:dyDescent="0.25">
      <c r="B231" s="1"/>
      <c r="C231" s="22"/>
      <c r="D231" s="8">
        <v>3</v>
      </c>
      <c r="E231" s="8">
        <v>2</v>
      </c>
      <c r="F231" s="8">
        <v>2</v>
      </c>
      <c r="G231">
        <v>14</v>
      </c>
      <c r="H231">
        <v>20</v>
      </c>
      <c r="I231">
        <v>33.333333333333329</v>
      </c>
      <c r="J231">
        <v>0</v>
      </c>
    </row>
    <row r="232" spans="2:14" x14ac:dyDescent="0.25">
      <c r="B232" s="1"/>
      <c r="C232" s="22"/>
      <c r="D232" s="8">
        <v>3</v>
      </c>
      <c r="E232" s="8">
        <v>3</v>
      </c>
      <c r="F232" s="8">
        <v>3</v>
      </c>
      <c r="G232">
        <v>0</v>
      </c>
      <c r="H232">
        <v>0</v>
      </c>
      <c r="I232">
        <v>0</v>
      </c>
      <c r="J232">
        <v>0</v>
      </c>
    </row>
    <row r="233" spans="2:14" x14ac:dyDescent="0.25">
      <c r="B233" s="1"/>
      <c r="C233" s="22"/>
      <c r="D233" s="8">
        <v>3</v>
      </c>
      <c r="E233" s="8">
        <v>4</v>
      </c>
      <c r="F233" s="8">
        <v>4</v>
      </c>
      <c r="G233">
        <v>9</v>
      </c>
      <c r="H233">
        <v>0</v>
      </c>
      <c r="I233">
        <v>0</v>
      </c>
      <c r="J233">
        <v>0</v>
      </c>
    </row>
    <row r="234" spans="2:14" x14ac:dyDescent="0.25">
      <c r="B234" s="12"/>
      <c r="C234" s="13"/>
      <c r="D234" s="10">
        <v>3</v>
      </c>
      <c r="E234" s="10">
        <v>5</v>
      </c>
      <c r="F234" s="10">
        <v>5</v>
      </c>
      <c r="G234">
        <v>11</v>
      </c>
      <c r="H234">
        <v>20</v>
      </c>
      <c r="I234">
        <v>0</v>
      </c>
      <c r="J234">
        <v>0</v>
      </c>
    </row>
    <row r="235" spans="2:14" x14ac:dyDescent="0.25">
      <c r="B235" s="2"/>
      <c r="C235" s="14"/>
      <c r="D235" s="8"/>
      <c r="E235" s="8"/>
      <c r="F235" s="8"/>
      <c r="G235" s="30"/>
      <c r="H235" s="30"/>
      <c r="I235" s="30"/>
      <c r="J235" s="30"/>
      <c r="K235" s="30"/>
      <c r="L235" s="30"/>
      <c r="M235" s="30"/>
      <c r="N235" s="30"/>
    </row>
    <row r="236" spans="2:14" x14ac:dyDescent="0.25">
      <c r="B236" s="2"/>
      <c r="C236" s="14"/>
      <c r="D236" s="8">
        <v>4</v>
      </c>
      <c r="E236" s="8">
        <v>1</v>
      </c>
      <c r="F236" s="8">
        <v>1</v>
      </c>
      <c r="G236">
        <v>22</v>
      </c>
      <c r="H236">
        <v>28.571428571428569</v>
      </c>
      <c r="I236">
        <v>12.5</v>
      </c>
      <c r="J236">
        <v>22.727272727272727</v>
      </c>
    </row>
    <row r="237" spans="2:14" x14ac:dyDescent="0.25">
      <c r="B237" s="2"/>
      <c r="C237" s="14"/>
      <c r="D237" s="8">
        <v>4</v>
      </c>
      <c r="E237" s="8">
        <v>2</v>
      </c>
      <c r="F237" s="8">
        <v>2</v>
      </c>
      <c r="G237">
        <v>5</v>
      </c>
      <c r="H237">
        <v>0</v>
      </c>
      <c r="I237">
        <v>0</v>
      </c>
      <c r="J237">
        <v>0</v>
      </c>
    </row>
    <row r="238" spans="2:14" x14ac:dyDescent="0.25">
      <c r="B238" s="2"/>
      <c r="C238" s="14"/>
      <c r="D238" s="8">
        <v>4</v>
      </c>
      <c r="E238" s="8">
        <v>3</v>
      </c>
      <c r="F238" s="8">
        <v>3</v>
      </c>
      <c r="G238">
        <v>14</v>
      </c>
      <c r="H238">
        <v>8.3333333333333321</v>
      </c>
      <c r="I238">
        <v>0</v>
      </c>
      <c r="J238">
        <v>0</v>
      </c>
    </row>
    <row r="239" spans="2:14" x14ac:dyDescent="0.25">
      <c r="B239" s="15"/>
      <c r="C239" s="14"/>
      <c r="D239" s="8">
        <v>4</v>
      </c>
      <c r="E239" s="8">
        <v>4</v>
      </c>
      <c r="F239" s="8">
        <v>4</v>
      </c>
      <c r="G239">
        <v>0</v>
      </c>
      <c r="H239">
        <v>0</v>
      </c>
      <c r="I239">
        <v>0</v>
      </c>
      <c r="J239">
        <v>0</v>
      </c>
    </row>
    <row r="240" spans="2:14" x14ac:dyDescent="0.25">
      <c r="B240" s="12"/>
      <c r="C240" s="13"/>
      <c r="D240" s="10">
        <v>4</v>
      </c>
      <c r="E240" s="10">
        <v>5</v>
      </c>
      <c r="F240" s="10">
        <v>5</v>
      </c>
      <c r="G240">
        <v>0</v>
      </c>
      <c r="H240">
        <v>0</v>
      </c>
      <c r="I240">
        <v>0</v>
      </c>
      <c r="J240">
        <v>0</v>
      </c>
    </row>
    <row r="241" spans="1:14" x14ac:dyDescent="0.25">
      <c r="B241" s="2"/>
      <c r="C241" s="14"/>
      <c r="D241" s="8"/>
      <c r="E241" s="8"/>
      <c r="F241" s="8"/>
      <c r="G241" s="30"/>
      <c r="H241" s="30"/>
      <c r="I241" s="30"/>
      <c r="J241" s="30"/>
      <c r="K241" s="30"/>
      <c r="L241" s="30"/>
      <c r="M241" s="30"/>
      <c r="N241" s="30"/>
    </row>
    <row r="242" spans="1:14" x14ac:dyDescent="0.25">
      <c r="A242" s="4" t="s">
        <v>0</v>
      </c>
      <c r="B242" s="17">
        <v>2</v>
      </c>
      <c r="C242" s="18">
        <v>43115</v>
      </c>
      <c r="D242" s="9">
        <v>1</v>
      </c>
      <c r="E242" s="9">
        <v>1</v>
      </c>
      <c r="F242" s="9">
        <v>1</v>
      </c>
      <c r="G242">
        <v>6</v>
      </c>
      <c r="H242">
        <v>16.666666666666664</v>
      </c>
      <c r="I242">
        <v>0</v>
      </c>
      <c r="J242">
        <v>16.666666666666664</v>
      </c>
    </row>
    <row r="243" spans="1:14" x14ac:dyDescent="0.25">
      <c r="B243" s="1"/>
      <c r="C243" s="19"/>
      <c r="D243" s="7">
        <v>1</v>
      </c>
      <c r="E243" s="8">
        <v>2</v>
      </c>
      <c r="F243" s="8">
        <v>2</v>
      </c>
      <c r="G243">
        <v>3</v>
      </c>
      <c r="H243">
        <v>0</v>
      </c>
      <c r="I243">
        <v>0</v>
      </c>
      <c r="J243">
        <v>0</v>
      </c>
    </row>
    <row r="244" spans="1:14" x14ac:dyDescent="0.25">
      <c r="B244" s="8"/>
      <c r="C244" s="20"/>
      <c r="D244" s="7">
        <v>1</v>
      </c>
      <c r="E244" s="8">
        <v>3</v>
      </c>
      <c r="F244" s="8">
        <v>3</v>
      </c>
      <c r="G244">
        <v>9</v>
      </c>
      <c r="H244">
        <v>11.111111111111111</v>
      </c>
      <c r="I244">
        <v>0</v>
      </c>
      <c r="J244">
        <v>0</v>
      </c>
    </row>
    <row r="245" spans="1:14" x14ac:dyDescent="0.25">
      <c r="B245" s="8"/>
      <c r="C245" s="22"/>
      <c r="D245" s="8">
        <v>1</v>
      </c>
      <c r="E245" s="8">
        <v>4</v>
      </c>
      <c r="F245" s="8">
        <v>4</v>
      </c>
      <c r="G245">
        <v>12</v>
      </c>
      <c r="H245">
        <v>20</v>
      </c>
      <c r="I245">
        <v>28.571428571428569</v>
      </c>
      <c r="J245">
        <v>0</v>
      </c>
    </row>
    <row r="246" spans="1:14" x14ac:dyDescent="0.25">
      <c r="B246" s="10"/>
      <c r="C246" s="13"/>
      <c r="D246" s="10">
        <v>1</v>
      </c>
      <c r="E246" s="10">
        <v>5</v>
      </c>
      <c r="F246" s="10">
        <v>5</v>
      </c>
      <c r="G246">
        <v>3</v>
      </c>
      <c r="H246">
        <v>0</v>
      </c>
      <c r="I246">
        <v>0</v>
      </c>
      <c r="J246">
        <v>0</v>
      </c>
    </row>
    <row r="247" spans="1:14" x14ac:dyDescent="0.25">
      <c r="B247" s="8"/>
      <c r="C247" s="14"/>
      <c r="D247" s="8"/>
      <c r="E247" s="8"/>
      <c r="F247" s="8"/>
      <c r="G247" s="30"/>
      <c r="H247" s="30"/>
      <c r="I247" s="30"/>
      <c r="J247" s="30"/>
      <c r="K247" s="30"/>
      <c r="L247" s="30"/>
      <c r="M247" s="30"/>
      <c r="N247" s="30"/>
    </row>
    <row r="248" spans="1:14" x14ac:dyDescent="0.25">
      <c r="B248" s="8"/>
      <c r="C248" s="22"/>
      <c r="D248" s="8">
        <v>2</v>
      </c>
      <c r="E248" s="8">
        <v>1</v>
      </c>
      <c r="F248" s="8">
        <v>1</v>
      </c>
      <c r="G248">
        <v>9</v>
      </c>
      <c r="H248">
        <v>12.5</v>
      </c>
      <c r="I248">
        <v>0</v>
      </c>
      <c r="J248">
        <v>11.111111111111111</v>
      </c>
    </row>
    <row r="249" spans="1:14" x14ac:dyDescent="0.25">
      <c r="B249" s="8"/>
      <c r="C249" s="22"/>
      <c r="D249" s="8">
        <v>2</v>
      </c>
      <c r="E249" s="8">
        <v>2</v>
      </c>
      <c r="F249" s="8">
        <v>2</v>
      </c>
      <c r="G249">
        <v>13</v>
      </c>
      <c r="H249">
        <v>41.666666666666671</v>
      </c>
      <c r="I249">
        <v>0</v>
      </c>
      <c r="J249">
        <v>0</v>
      </c>
    </row>
    <row r="250" spans="1:14" x14ac:dyDescent="0.25">
      <c r="B250" s="8"/>
      <c r="C250" s="22"/>
      <c r="D250" s="8">
        <v>2</v>
      </c>
      <c r="E250" s="8">
        <v>3</v>
      </c>
      <c r="F250" s="8">
        <v>3</v>
      </c>
      <c r="G250">
        <v>4</v>
      </c>
      <c r="H250">
        <v>0</v>
      </c>
      <c r="I250">
        <v>0</v>
      </c>
      <c r="J250">
        <v>0</v>
      </c>
    </row>
    <row r="251" spans="1:14" x14ac:dyDescent="0.25">
      <c r="B251" s="8"/>
      <c r="C251" s="22"/>
      <c r="D251" s="8">
        <v>2</v>
      </c>
      <c r="E251" s="8">
        <v>4</v>
      </c>
      <c r="F251" s="8">
        <v>4</v>
      </c>
      <c r="G251">
        <v>4</v>
      </c>
      <c r="H251">
        <v>0</v>
      </c>
      <c r="I251">
        <v>100</v>
      </c>
      <c r="J251">
        <v>25</v>
      </c>
    </row>
    <row r="252" spans="1:14" x14ac:dyDescent="0.25">
      <c r="B252" s="10"/>
      <c r="C252" s="13"/>
      <c r="D252" s="10">
        <v>2</v>
      </c>
      <c r="E252" s="10">
        <v>5</v>
      </c>
      <c r="F252" s="10">
        <v>5</v>
      </c>
      <c r="G252">
        <v>17</v>
      </c>
      <c r="H252">
        <v>25</v>
      </c>
      <c r="I252">
        <v>0</v>
      </c>
      <c r="J252">
        <v>23.52941176470588</v>
      </c>
    </row>
    <row r="253" spans="1:14" x14ac:dyDescent="0.25">
      <c r="B253" s="8"/>
      <c r="C253" s="14"/>
      <c r="D253" s="8"/>
      <c r="E253" s="8"/>
      <c r="F253" s="8"/>
      <c r="G253" s="30"/>
      <c r="H253" s="30"/>
      <c r="I253" s="30"/>
      <c r="J253" s="30"/>
      <c r="K253" s="30"/>
      <c r="L253" s="30"/>
      <c r="M253" s="30"/>
      <c r="N253" s="30"/>
    </row>
    <row r="254" spans="1:14" x14ac:dyDescent="0.25">
      <c r="B254" s="8"/>
      <c r="C254" s="22"/>
      <c r="D254" s="8">
        <v>3</v>
      </c>
      <c r="E254" s="8">
        <v>1</v>
      </c>
      <c r="F254" s="8">
        <v>1</v>
      </c>
      <c r="G254">
        <v>3</v>
      </c>
      <c r="H254">
        <v>0</v>
      </c>
      <c r="I254">
        <v>0</v>
      </c>
      <c r="J254">
        <v>0</v>
      </c>
    </row>
    <row r="255" spans="1:14" x14ac:dyDescent="0.25">
      <c r="B255" s="8"/>
      <c r="C255" s="22"/>
      <c r="D255" s="8">
        <v>3</v>
      </c>
      <c r="E255" s="8">
        <v>2</v>
      </c>
      <c r="F255" s="8">
        <v>2</v>
      </c>
      <c r="G255">
        <v>7</v>
      </c>
      <c r="H255">
        <v>28.571428571428569</v>
      </c>
      <c r="I255">
        <v>0</v>
      </c>
      <c r="J255">
        <v>28.571428571428569</v>
      </c>
    </row>
    <row r="256" spans="1:14" x14ac:dyDescent="0.25">
      <c r="B256" s="8"/>
      <c r="C256" s="22"/>
      <c r="D256" s="8">
        <v>3</v>
      </c>
      <c r="E256" s="8">
        <v>3</v>
      </c>
      <c r="F256" s="8">
        <v>3</v>
      </c>
      <c r="G256">
        <v>13</v>
      </c>
      <c r="H256">
        <v>30</v>
      </c>
      <c r="I256">
        <v>0</v>
      </c>
      <c r="J256">
        <v>0</v>
      </c>
    </row>
    <row r="257" spans="1:14" x14ac:dyDescent="0.25">
      <c r="B257" s="8"/>
      <c r="C257" s="22"/>
      <c r="D257" s="8">
        <v>3</v>
      </c>
      <c r="E257" s="8">
        <v>4</v>
      </c>
      <c r="F257" s="8">
        <v>4</v>
      </c>
      <c r="G257">
        <v>0</v>
      </c>
      <c r="H257">
        <v>0</v>
      </c>
      <c r="I257">
        <v>0</v>
      </c>
      <c r="J257">
        <v>0</v>
      </c>
    </row>
    <row r="258" spans="1:14" x14ac:dyDescent="0.25">
      <c r="B258" s="12"/>
      <c r="C258" s="13"/>
      <c r="D258" s="10">
        <v>3</v>
      </c>
      <c r="E258" s="10">
        <v>5</v>
      </c>
      <c r="F258" s="10">
        <v>5</v>
      </c>
      <c r="G258">
        <v>0</v>
      </c>
      <c r="H258">
        <v>0</v>
      </c>
      <c r="I258">
        <v>0</v>
      </c>
      <c r="J258">
        <v>0</v>
      </c>
    </row>
    <row r="259" spans="1:14" x14ac:dyDescent="0.25">
      <c r="B259" s="2"/>
      <c r="C259" s="14"/>
      <c r="D259" s="8"/>
      <c r="E259" s="8"/>
      <c r="F259" s="8"/>
      <c r="G259" s="30"/>
      <c r="H259" s="30"/>
      <c r="I259" s="30"/>
      <c r="J259" s="30"/>
      <c r="K259" s="30"/>
      <c r="L259" s="30"/>
      <c r="M259" s="30"/>
      <c r="N259" s="30"/>
    </row>
    <row r="260" spans="1:14" x14ac:dyDescent="0.25">
      <c r="B260" s="2"/>
      <c r="C260" s="14"/>
      <c r="D260" s="8">
        <v>4</v>
      </c>
      <c r="E260" s="8">
        <v>1</v>
      </c>
      <c r="F260" s="8">
        <v>1</v>
      </c>
      <c r="G260">
        <v>17</v>
      </c>
      <c r="H260">
        <v>30.76923076923077</v>
      </c>
      <c r="I260">
        <v>25</v>
      </c>
      <c r="J260">
        <v>29.411764705882355</v>
      </c>
    </row>
    <row r="261" spans="1:14" x14ac:dyDescent="0.25">
      <c r="B261" s="2"/>
      <c r="C261" s="14"/>
      <c r="D261" s="8">
        <v>4</v>
      </c>
      <c r="E261" s="8">
        <v>2</v>
      </c>
      <c r="F261" s="8">
        <v>2</v>
      </c>
      <c r="G261">
        <v>6</v>
      </c>
      <c r="H261">
        <v>0</v>
      </c>
      <c r="I261">
        <v>0</v>
      </c>
      <c r="J261">
        <v>0</v>
      </c>
    </row>
    <row r="262" spans="1:14" x14ac:dyDescent="0.25">
      <c r="B262" s="2"/>
      <c r="C262" s="14"/>
      <c r="D262" s="8">
        <v>4</v>
      </c>
      <c r="E262" s="8">
        <v>3</v>
      </c>
      <c r="F262" s="8">
        <v>3</v>
      </c>
      <c r="G262">
        <v>4</v>
      </c>
      <c r="H262">
        <v>0</v>
      </c>
      <c r="I262">
        <v>0</v>
      </c>
      <c r="J262">
        <v>0</v>
      </c>
    </row>
    <row r="263" spans="1:14" x14ac:dyDescent="0.25">
      <c r="B263" s="15"/>
      <c r="C263" s="14"/>
      <c r="D263" s="8">
        <v>4</v>
      </c>
      <c r="E263" s="8">
        <v>4</v>
      </c>
      <c r="F263" s="8">
        <v>4</v>
      </c>
      <c r="G263">
        <v>8</v>
      </c>
      <c r="H263">
        <v>0</v>
      </c>
      <c r="I263">
        <v>0</v>
      </c>
      <c r="J263">
        <v>0</v>
      </c>
    </row>
    <row r="264" spans="1:14" x14ac:dyDescent="0.25">
      <c r="B264" s="12"/>
      <c r="C264" s="13"/>
      <c r="D264" s="10">
        <v>4</v>
      </c>
      <c r="E264" s="10">
        <v>5</v>
      </c>
      <c r="F264" s="10">
        <v>5</v>
      </c>
      <c r="G264">
        <v>6</v>
      </c>
      <c r="H264">
        <v>0</v>
      </c>
      <c r="I264">
        <v>0</v>
      </c>
      <c r="J264">
        <v>0</v>
      </c>
    </row>
    <row r="265" spans="1:14" x14ac:dyDescent="0.25">
      <c r="B265" s="2"/>
      <c r="C265" s="14"/>
      <c r="D265" s="8"/>
      <c r="E265" s="8"/>
      <c r="F265" s="8"/>
      <c r="G265" s="30"/>
      <c r="H265" s="30"/>
      <c r="I265" s="30"/>
      <c r="J265" s="30"/>
      <c r="K265" s="30"/>
      <c r="L265" s="30"/>
      <c r="M265" s="30"/>
      <c r="N265" s="30"/>
    </row>
    <row r="266" spans="1:14" x14ac:dyDescent="0.25">
      <c r="A266" s="4" t="s">
        <v>0</v>
      </c>
      <c r="B266" s="17">
        <v>2</v>
      </c>
      <c r="C266" s="18">
        <v>43125</v>
      </c>
      <c r="D266" s="9">
        <v>1</v>
      </c>
      <c r="E266" s="9">
        <v>1</v>
      </c>
      <c r="F266" s="9">
        <v>1</v>
      </c>
      <c r="G266">
        <v>15</v>
      </c>
      <c r="H266">
        <v>20</v>
      </c>
      <c r="I266">
        <v>0</v>
      </c>
      <c r="J266">
        <v>13.333333333333334</v>
      </c>
    </row>
    <row r="267" spans="1:14" x14ac:dyDescent="0.25">
      <c r="B267" s="1"/>
      <c r="C267" s="19"/>
      <c r="D267" s="7">
        <v>1</v>
      </c>
      <c r="E267" s="8">
        <v>2</v>
      </c>
      <c r="F267" s="8">
        <v>2</v>
      </c>
      <c r="G267">
        <v>16</v>
      </c>
      <c r="H267">
        <v>21.428571428571427</v>
      </c>
      <c r="I267">
        <v>0</v>
      </c>
      <c r="J267">
        <v>18.75</v>
      </c>
    </row>
    <row r="268" spans="1:14" x14ac:dyDescent="0.25">
      <c r="B268" s="1"/>
      <c r="C268" s="22"/>
      <c r="D268" s="7">
        <v>1</v>
      </c>
      <c r="E268" s="8">
        <v>3</v>
      </c>
      <c r="F268" s="8">
        <v>3</v>
      </c>
      <c r="G268">
        <v>0</v>
      </c>
      <c r="H268">
        <v>0</v>
      </c>
      <c r="I268">
        <v>0</v>
      </c>
      <c r="J268">
        <v>0</v>
      </c>
    </row>
    <row r="269" spans="1:14" x14ac:dyDescent="0.25">
      <c r="B269" s="7"/>
      <c r="C269" s="22"/>
      <c r="D269" s="8">
        <v>1</v>
      </c>
      <c r="E269" s="8">
        <v>4</v>
      </c>
      <c r="F269" s="8">
        <v>4</v>
      </c>
      <c r="G269">
        <v>3</v>
      </c>
      <c r="H269">
        <v>0</v>
      </c>
      <c r="I269">
        <v>0</v>
      </c>
      <c r="J269">
        <v>0</v>
      </c>
    </row>
    <row r="270" spans="1:14" x14ac:dyDescent="0.25">
      <c r="B270" s="10"/>
      <c r="C270" s="13"/>
      <c r="D270" s="10">
        <v>1</v>
      </c>
      <c r="E270" s="10">
        <v>5</v>
      </c>
      <c r="F270" s="10">
        <v>5</v>
      </c>
      <c r="G270">
        <v>2</v>
      </c>
      <c r="H270">
        <v>0</v>
      </c>
      <c r="I270">
        <v>0</v>
      </c>
      <c r="J270">
        <v>0</v>
      </c>
    </row>
    <row r="271" spans="1:14" x14ac:dyDescent="0.25">
      <c r="B271" s="8"/>
      <c r="C271" s="14"/>
      <c r="D271" s="8"/>
      <c r="E271" s="8"/>
      <c r="F271" s="8"/>
      <c r="G271" s="30"/>
      <c r="H271" s="30"/>
      <c r="I271" s="30"/>
      <c r="J271" s="30"/>
      <c r="K271" s="30"/>
      <c r="L271" s="30"/>
      <c r="M271" s="30"/>
      <c r="N271" s="30"/>
    </row>
    <row r="272" spans="1:14" x14ac:dyDescent="0.25">
      <c r="B272" s="7"/>
      <c r="C272" s="22"/>
      <c r="D272" s="8">
        <v>2</v>
      </c>
      <c r="E272" s="8">
        <v>1</v>
      </c>
      <c r="F272" s="8">
        <v>1</v>
      </c>
      <c r="G272">
        <v>24</v>
      </c>
      <c r="H272">
        <v>31.578947368421051</v>
      </c>
      <c r="I272">
        <v>20</v>
      </c>
      <c r="J272">
        <v>29.166666666666668</v>
      </c>
    </row>
    <row r="273" spans="2:14" x14ac:dyDescent="0.25">
      <c r="B273" s="7"/>
      <c r="C273" s="22"/>
      <c r="D273" s="8">
        <v>2</v>
      </c>
      <c r="E273" s="8">
        <v>2</v>
      </c>
      <c r="F273" s="8">
        <v>2</v>
      </c>
      <c r="G273">
        <v>8</v>
      </c>
      <c r="H273">
        <v>28.571428571428569</v>
      </c>
      <c r="I273">
        <v>0</v>
      </c>
      <c r="J273">
        <v>25</v>
      </c>
    </row>
    <row r="274" spans="2:14" x14ac:dyDescent="0.25">
      <c r="B274" s="7"/>
      <c r="C274" s="22"/>
      <c r="D274" s="8">
        <v>2</v>
      </c>
      <c r="E274" s="8">
        <v>3</v>
      </c>
      <c r="F274" s="8">
        <v>3</v>
      </c>
      <c r="G274">
        <v>3</v>
      </c>
      <c r="H274">
        <v>0</v>
      </c>
      <c r="I274">
        <v>0</v>
      </c>
      <c r="J274">
        <v>0</v>
      </c>
    </row>
    <row r="275" spans="2:14" x14ac:dyDescent="0.25">
      <c r="B275" s="7"/>
      <c r="C275" s="22"/>
      <c r="D275" s="8">
        <v>2</v>
      </c>
      <c r="E275" s="8">
        <v>4</v>
      </c>
      <c r="F275" s="8">
        <v>4</v>
      </c>
      <c r="G275">
        <v>6</v>
      </c>
      <c r="H275">
        <v>20</v>
      </c>
      <c r="I275">
        <v>0</v>
      </c>
      <c r="J275">
        <v>16.666666666666664</v>
      </c>
    </row>
    <row r="276" spans="2:14" x14ac:dyDescent="0.25">
      <c r="B276" s="10"/>
      <c r="C276" s="13"/>
      <c r="D276" s="10">
        <v>2</v>
      </c>
      <c r="E276" s="10">
        <v>5</v>
      </c>
      <c r="F276" s="10">
        <v>5</v>
      </c>
      <c r="G276">
        <v>8</v>
      </c>
      <c r="H276">
        <v>0</v>
      </c>
      <c r="I276">
        <v>0</v>
      </c>
      <c r="J276">
        <v>0</v>
      </c>
    </row>
    <row r="277" spans="2:14" x14ac:dyDescent="0.25">
      <c r="B277" s="8"/>
      <c r="C277" s="14"/>
      <c r="D277" s="8"/>
      <c r="E277" s="8"/>
      <c r="F277" s="8"/>
      <c r="G277" s="30"/>
      <c r="H277" s="30"/>
      <c r="I277" s="30"/>
      <c r="J277" s="30"/>
      <c r="K277" s="30"/>
      <c r="L277" s="30"/>
      <c r="M277" s="30"/>
      <c r="N277" s="30"/>
    </row>
    <row r="278" spans="2:14" x14ac:dyDescent="0.25">
      <c r="B278" s="7"/>
      <c r="C278" s="22"/>
      <c r="D278" s="8">
        <v>3</v>
      </c>
      <c r="E278" s="8">
        <v>1</v>
      </c>
      <c r="F278" s="8">
        <v>1</v>
      </c>
      <c r="G278">
        <v>5</v>
      </c>
      <c r="H278">
        <v>25</v>
      </c>
      <c r="I278">
        <v>0</v>
      </c>
      <c r="J278">
        <v>20</v>
      </c>
    </row>
    <row r="279" spans="2:14" x14ac:dyDescent="0.25">
      <c r="B279" s="7"/>
      <c r="C279" s="22"/>
      <c r="D279" s="8">
        <v>3</v>
      </c>
      <c r="E279" s="8">
        <v>2</v>
      </c>
      <c r="F279" s="8">
        <v>2</v>
      </c>
      <c r="G279">
        <v>13</v>
      </c>
      <c r="H279">
        <v>50</v>
      </c>
      <c r="I279">
        <v>0</v>
      </c>
      <c r="J279">
        <v>46.153846153846153</v>
      </c>
    </row>
    <row r="280" spans="2:14" x14ac:dyDescent="0.25">
      <c r="B280" s="7"/>
      <c r="C280" s="22"/>
      <c r="D280" s="8">
        <v>3</v>
      </c>
      <c r="E280" s="8">
        <v>3</v>
      </c>
      <c r="F280" s="8">
        <v>3</v>
      </c>
      <c r="G280">
        <v>27</v>
      </c>
      <c r="H280">
        <v>44.444444444444443</v>
      </c>
      <c r="I280">
        <v>55.555555555555557</v>
      </c>
      <c r="J280">
        <v>48.148148148148145</v>
      </c>
    </row>
    <row r="281" spans="2:14" x14ac:dyDescent="0.25">
      <c r="B281" s="7"/>
      <c r="C281" s="22"/>
      <c r="D281" s="8">
        <v>3</v>
      </c>
      <c r="E281" s="8">
        <v>4</v>
      </c>
      <c r="F281" s="8">
        <v>4</v>
      </c>
      <c r="G281">
        <v>0</v>
      </c>
      <c r="H281">
        <v>0</v>
      </c>
      <c r="I281">
        <v>0</v>
      </c>
      <c r="J281">
        <v>0</v>
      </c>
    </row>
    <row r="282" spans="2:14" x14ac:dyDescent="0.25">
      <c r="B282" s="10"/>
      <c r="C282" s="13"/>
      <c r="D282" s="10">
        <v>3</v>
      </c>
      <c r="E282" s="10">
        <v>5</v>
      </c>
      <c r="F282" s="10">
        <v>5</v>
      </c>
      <c r="G282">
        <v>0</v>
      </c>
      <c r="H282">
        <v>0</v>
      </c>
      <c r="I282">
        <v>0</v>
      </c>
      <c r="J282">
        <v>0</v>
      </c>
    </row>
    <row r="283" spans="2:14" x14ac:dyDescent="0.25">
      <c r="B283" s="8"/>
      <c r="C283" s="14"/>
      <c r="D283" s="8"/>
      <c r="E283" s="8"/>
      <c r="F283" s="8"/>
      <c r="G283" s="30"/>
      <c r="H283" s="30"/>
      <c r="I283" s="30"/>
      <c r="J283" s="30"/>
      <c r="K283" s="30"/>
      <c r="L283" s="30"/>
      <c r="M283" s="30"/>
      <c r="N283" s="30"/>
    </row>
    <row r="284" spans="2:14" x14ac:dyDescent="0.25">
      <c r="B284" s="2"/>
      <c r="C284" s="14"/>
      <c r="D284" s="8">
        <v>4</v>
      </c>
      <c r="E284" s="8">
        <v>1</v>
      </c>
      <c r="F284" s="8">
        <v>1</v>
      </c>
      <c r="G284">
        <v>1</v>
      </c>
      <c r="H284">
        <v>0</v>
      </c>
      <c r="I284">
        <v>0</v>
      </c>
      <c r="J284">
        <v>0</v>
      </c>
    </row>
    <row r="285" spans="2:14" x14ac:dyDescent="0.25">
      <c r="B285" s="2"/>
      <c r="C285" s="14"/>
      <c r="D285" s="8">
        <v>4</v>
      </c>
      <c r="E285" s="8">
        <v>2</v>
      </c>
      <c r="F285" s="8">
        <v>2</v>
      </c>
      <c r="G285">
        <v>4</v>
      </c>
      <c r="H285">
        <v>0</v>
      </c>
      <c r="I285">
        <v>0</v>
      </c>
      <c r="J285">
        <v>0</v>
      </c>
    </row>
    <row r="286" spans="2:14" x14ac:dyDescent="0.25">
      <c r="B286" s="2"/>
      <c r="C286" s="14"/>
      <c r="D286" s="8">
        <v>4</v>
      </c>
      <c r="E286" s="8">
        <v>3</v>
      </c>
      <c r="F286" s="8">
        <v>3</v>
      </c>
      <c r="G286">
        <v>0</v>
      </c>
      <c r="H286">
        <v>0</v>
      </c>
      <c r="I286">
        <v>0</v>
      </c>
      <c r="J286">
        <v>0</v>
      </c>
    </row>
    <row r="287" spans="2:14" x14ac:dyDescent="0.25">
      <c r="B287" s="2"/>
      <c r="C287" s="14"/>
      <c r="D287" s="8">
        <v>4</v>
      </c>
      <c r="E287" s="8">
        <v>4</v>
      </c>
      <c r="F287" s="8">
        <v>4</v>
      </c>
      <c r="G287">
        <v>0</v>
      </c>
      <c r="H287">
        <v>0</v>
      </c>
      <c r="I287">
        <v>0</v>
      </c>
      <c r="J287">
        <v>0</v>
      </c>
    </row>
    <row r="288" spans="2:14" x14ac:dyDescent="0.25">
      <c r="B288" s="12"/>
      <c r="C288" s="13"/>
      <c r="D288" s="10">
        <v>4</v>
      </c>
      <c r="E288" s="10">
        <v>5</v>
      </c>
      <c r="F288" s="10">
        <v>5</v>
      </c>
      <c r="G288">
        <v>14</v>
      </c>
      <c r="H288">
        <v>41.666666666666671</v>
      </c>
      <c r="I288">
        <v>50</v>
      </c>
      <c r="J288">
        <v>42.857142857142854</v>
      </c>
    </row>
    <row r="289" spans="1:14" x14ac:dyDescent="0.25">
      <c r="C289" s="16"/>
      <c r="D289" s="11"/>
      <c r="E289" s="11"/>
      <c r="F289" s="11"/>
      <c r="G289" s="30"/>
      <c r="H289" s="30"/>
      <c r="I289" s="30"/>
      <c r="J289" s="30"/>
      <c r="K289" s="30"/>
      <c r="L289" s="30"/>
      <c r="M289" s="30"/>
      <c r="N289" s="30"/>
    </row>
    <row r="290" spans="1:14" x14ac:dyDescent="0.25">
      <c r="A290" s="40" t="s">
        <v>25</v>
      </c>
      <c r="B290" s="1">
        <v>1</v>
      </c>
      <c r="C290" s="26">
        <v>42795</v>
      </c>
      <c r="D290" s="7">
        <v>1</v>
      </c>
      <c r="E290" s="8">
        <v>1</v>
      </c>
      <c r="F290" s="8">
        <v>1</v>
      </c>
      <c r="G290">
        <v>4</v>
      </c>
      <c r="H290">
        <v>25</v>
      </c>
      <c r="I290">
        <v>0</v>
      </c>
      <c r="J290">
        <v>25</v>
      </c>
    </row>
    <row r="291" spans="1:14" x14ac:dyDescent="0.25">
      <c r="B291" s="8"/>
      <c r="C291" s="8"/>
      <c r="D291" s="7">
        <v>1</v>
      </c>
      <c r="E291" s="8">
        <v>2</v>
      </c>
      <c r="F291" s="8">
        <v>2</v>
      </c>
      <c r="G291">
        <v>2</v>
      </c>
      <c r="H291">
        <v>0</v>
      </c>
      <c r="I291">
        <v>0</v>
      </c>
      <c r="J291">
        <v>0</v>
      </c>
    </row>
    <row r="292" spans="1:14" x14ac:dyDescent="0.25">
      <c r="B292" s="8"/>
      <c r="C292" s="8"/>
      <c r="D292" s="7">
        <v>1</v>
      </c>
      <c r="E292" s="8">
        <v>3</v>
      </c>
      <c r="F292" s="8">
        <v>3</v>
      </c>
      <c r="G292">
        <v>5</v>
      </c>
      <c r="H292">
        <v>25</v>
      </c>
      <c r="I292">
        <v>0</v>
      </c>
      <c r="J292">
        <v>20</v>
      </c>
    </row>
    <row r="293" spans="1:14" x14ac:dyDescent="0.25">
      <c r="B293" s="8"/>
      <c r="C293" s="8"/>
      <c r="D293" s="8">
        <v>1</v>
      </c>
      <c r="E293" s="8">
        <v>4</v>
      </c>
      <c r="F293" s="8">
        <v>4</v>
      </c>
      <c r="G293">
        <v>1</v>
      </c>
      <c r="H293">
        <v>0</v>
      </c>
      <c r="I293">
        <v>0</v>
      </c>
      <c r="J293">
        <v>0</v>
      </c>
    </row>
    <row r="294" spans="1:14" x14ac:dyDescent="0.25">
      <c r="B294" s="10"/>
      <c r="C294" s="10"/>
      <c r="D294" s="10">
        <v>1</v>
      </c>
      <c r="E294" s="10">
        <v>5</v>
      </c>
      <c r="F294" s="10">
        <v>5</v>
      </c>
      <c r="G294">
        <v>1</v>
      </c>
      <c r="H294">
        <v>0</v>
      </c>
      <c r="I294">
        <v>0</v>
      </c>
      <c r="J294">
        <v>0</v>
      </c>
    </row>
    <row r="295" spans="1:14" x14ac:dyDescent="0.25">
      <c r="B295" s="8"/>
      <c r="C295" s="8"/>
      <c r="D295" s="8"/>
      <c r="E295" s="8"/>
      <c r="F295" s="8"/>
      <c r="G295" s="30"/>
      <c r="H295" s="30"/>
      <c r="I295" s="30"/>
      <c r="J295" s="30"/>
      <c r="K295" s="30"/>
      <c r="L295" s="30"/>
      <c r="M295" s="30"/>
      <c r="N295" s="30"/>
    </row>
    <row r="296" spans="1:14" x14ac:dyDescent="0.25">
      <c r="B296" s="8"/>
      <c r="C296" s="8"/>
      <c r="D296" s="8">
        <v>2</v>
      </c>
      <c r="E296" s="8">
        <v>1</v>
      </c>
      <c r="F296" s="8">
        <v>1</v>
      </c>
      <c r="G296">
        <v>1</v>
      </c>
      <c r="H296">
        <v>0</v>
      </c>
      <c r="I296">
        <v>0</v>
      </c>
      <c r="J296">
        <v>0</v>
      </c>
    </row>
    <row r="297" spans="1:14" x14ac:dyDescent="0.25">
      <c r="B297" s="8"/>
      <c r="C297" s="8"/>
      <c r="D297" s="8">
        <v>2</v>
      </c>
      <c r="E297" s="8">
        <v>2</v>
      </c>
      <c r="F297" s="8">
        <v>2</v>
      </c>
      <c r="G297">
        <v>8</v>
      </c>
      <c r="H297">
        <v>33.333333333333329</v>
      </c>
      <c r="I297">
        <v>0</v>
      </c>
      <c r="J297">
        <v>25</v>
      </c>
    </row>
    <row r="298" spans="1:14" x14ac:dyDescent="0.25">
      <c r="B298" s="8"/>
      <c r="C298" s="8"/>
      <c r="D298" s="8">
        <v>2</v>
      </c>
      <c r="E298" s="8">
        <v>3</v>
      </c>
      <c r="F298" s="8">
        <v>3</v>
      </c>
      <c r="G298">
        <v>0</v>
      </c>
      <c r="H298">
        <v>0</v>
      </c>
      <c r="I298">
        <v>0</v>
      </c>
      <c r="J298">
        <v>0</v>
      </c>
    </row>
    <row r="299" spans="1:14" x14ac:dyDescent="0.25">
      <c r="B299" s="8"/>
      <c r="C299" s="8"/>
      <c r="D299" s="8">
        <v>2</v>
      </c>
      <c r="E299" s="8">
        <v>4</v>
      </c>
      <c r="F299" s="8">
        <v>4</v>
      </c>
      <c r="G299">
        <v>9</v>
      </c>
      <c r="H299">
        <v>25</v>
      </c>
      <c r="I299">
        <v>0</v>
      </c>
      <c r="J299">
        <v>22.222222222222221</v>
      </c>
    </row>
    <row r="300" spans="1:14" x14ac:dyDescent="0.25">
      <c r="B300" s="10"/>
      <c r="C300" s="10"/>
      <c r="D300" s="10">
        <v>2</v>
      </c>
      <c r="E300" s="10">
        <v>5</v>
      </c>
      <c r="F300" s="10">
        <v>5</v>
      </c>
      <c r="G300">
        <v>11</v>
      </c>
      <c r="H300">
        <v>11.111111111111111</v>
      </c>
      <c r="I300">
        <v>0</v>
      </c>
      <c r="J300">
        <v>9.0909090909090917</v>
      </c>
    </row>
    <row r="301" spans="1:14" x14ac:dyDescent="0.25">
      <c r="B301" s="8"/>
      <c r="C301" s="8"/>
      <c r="D301" s="8"/>
      <c r="E301" s="8"/>
      <c r="F301" s="8"/>
      <c r="G301" s="30"/>
      <c r="H301" s="30"/>
      <c r="I301" s="30"/>
      <c r="J301" s="30"/>
      <c r="K301" s="30"/>
      <c r="L301" s="30"/>
      <c r="M301" s="30"/>
      <c r="N301" s="30"/>
    </row>
    <row r="302" spans="1:14" x14ac:dyDescent="0.25">
      <c r="B302" s="8"/>
      <c r="C302" s="8"/>
      <c r="D302" s="8">
        <v>3</v>
      </c>
      <c r="E302" s="8">
        <v>1</v>
      </c>
      <c r="F302" s="8">
        <v>1</v>
      </c>
      <c r="G302">
        <v>1</v>
      </c>
      <c r="H302">
        <v>0</v>
      </c>
      <c r="I302">
        <v>0</v>
      </c>
      <c r="J302">
        <v>0</v>
      </c>
    </row>
    <row r="303" spans="1:14" x14ac:dyDescent="0.25">
      <c r="B303" s="8"/>
      <c r="C303" s="8"/>
      <c r="D303" s="8">
        <v>3</v>
      </c>
      <c r="E303" s="8">
        <v>2</v>
      </c>
      <c r="F303" s="8">
        <v>2</v>
      </c>
      <c r="G303">
        <v>8</v>
      </c>
      <c r="H303">
        <v>0</v>
      </c>
      <c r="I303">
        <v>0</v>
      </c>
      <c r="J303">
        <v>0</v>
      </c>
    </row>
    <row r="304" spans="1:14" x14ac:dyDescent="0.25">
      <c r="B304" s="8"/>
      <c r="C304" s="8"/>
      <c r="D304" s="8">
        <v>3</v>
      </c>
      <c r="E304" s="8">
        <v>3</v>
      </c>
      <c r="F304" s="8">
        <v>3</v>
      </c>
      <c r="G304">
        <v>16</v>
      </c>
      <c r="H304">
        <v>30</v>
      </c>
      <c r="I304">
        <v>16.666666666666664</v>
      </c>
      <c r="J304">
        <v>0</v>
      </c>
    </row>
    <row r="305" spans="1:14" x14ac:dyDescent="0.25">
      <c r="B305" s="11"/>
      <c r="C305" s="11"/>
      <c r="D305" s="8">
        <v>3</v>
      </c>
      <c r="E305" s="8">
        <v>4</v>
      </c>
      <c r="F305" s="8">
        <v>4</v>
      </c>
      <c r="G305">
        <v>1</v>
      </c>
      <c r="H305">
        <v>0</v>
      </c>
      <c r="I305">
        <v>0</v>
      </c>
      <c r="J305">
        <v>0</v>
      </c>
    </row>
    <row r="306" spans="1:14" x14ac:dyDescent="0.25">
      <c r="B306" s="12"/>
      <c r="C306" s="13"/>
      <c r="D306" s="10">
        <v>3</v>
      </c>
      <c r="E306" s="10">
        <v>5</v>
      </c>
      <c r="F306" s="10">
        <v>5</v>
      </c>
      <c r="G306">
        <v>0</v>
      </c>
      <c r="H306">
        <v>0</v>
      </c>
      <c r="I306">
        <v>0</v>
      </c>
      <c r="J306">
        <v>0</v>
      </c>
    </row>
    <row r="307" spans="1:14" x14ac:dyDescent="0.25">
      <c r="B307" s="2"/>
      <c r="C307" s="14"/>
      <c r="D307" s="8"/>
      <c r="E307" s="8"/>
      <c r="F307" s="8"/>
      <c r="G307" s="30"/>
      <c r="H307" s="30"/>
      <c r="I307" s="30"/>
      <c r="J307" s="30"/>
      <c r="K307" s="30"/>
      <c r="L307" s="30"/>
      <c r="M307" s="30"/>
      <c r="N307" s="30"/>
    </row>
    <row r="308" spans="1:14" x14ac:dyDescent="0.25">
      <c r="B308" s="2"/>
      <c r="C308" s="14"/>
      <c r="D308" s="8">
        <v>4</v>
      </c>
      <c r="E308" s="8">
        <v>1</v>
      </c>
      <c r="F308" s="8">
        <v>1</v>
      </c>
      <c r="G308">
        <v>5</v>
      </c>
      <c r="H308">
        <v>0</v>
      </c>
      <c r="I308">
        <v>0</v>
      </c>
      <c r="J308">
        <v>0</v>
      </c>
    </row>
    <row r="309" spans="1:14" x14ac:dyDescent="0.25">
      <c r="B309" s="2"/>
      <c r="C309" s="14"/>
      <c r="D309" s="8">
        <v>4</v>
      </c>
      <c r="E309" s="8">
        <v>2</v>
      </c>
      <c r="F309" s="8">
        <v>2</v>
      </c>
      <c r="G309">
        <v>2</v>
      </c>
      <c r="H309">
        <v>0</v>
      </c>
      <c r="I309">
        <v>0</v>
      </c>
      <c r="J309">
        <v>0</v>
      </c>
    </row>
    <row r="310" spans="1:14" x14ac:dyDescent="0.25">
      <c r="B310" s="2"/>
      <c r="C310" s="14"/>
      <c r="D310" s="8">
        <v>4</v>
      </c>
      <c r="E310" s="8">
        <v>3</v>
      </c>
      <c r="F310" s="8">
        <v>3</v>
      </c>
      <c r="G310">
        <v>0</v>
      </c>
      <c r="H310">
        <v>0</v>
      </c>
      <c r="I310">
        <v>0</v>
      </c>
      <c r="J310">
        <v>0</v>
      </c>
    </row>
    <row r="311" spans="1:14" x14ac:dyDescent="0.25">
      <c r="B311" s="15"/>
      <c r="C311" s="14"/>
      <c r="D311" s="8">
        <v>4</v>
      </c>
      <c r="E311" s="8">
        <v>4</v>
      </c>
      <c r="F311" s="8">
        <v>4</v>
      </c>
      <c r="G311">
        <v>0</v>
      </c>
      <c r="H311">
        <v>0</v>
      </c>
      <c r="I311">
        <v>0</v>
      </c>
      <c r="J311">
        <v>0</v>
      </c>
    </row>
    <row r="312" spans="1:14" x14ac:dyDescent="0.25">
      <c r="B312" s="12"/>
      <c r="C312" s="13"/>
      <c r="D312" s="10">
        <v>4</v>
      </c>
      <c r="E312" s="10">
        <v>5</v>
      </c>
      <c r="F312" s="10">
        <v>5</v>
      </c>
      <c r="G312">
        <v>1</v>
      </c>
      <c r="H312">
        <v>0</v>
      </c>
      <c r="I312">
        <v>0</v>
      </c>
      <c r="J312">
        <v>0</v>
      </c>
    </row>
    <row r="313" spans="1:14" x14ac:dyDescent="0.25">
      <c r="B313" s="2"/>
      <c r="C313" s="14"/>
      <c r="D313" s="8"/>
      <c r="E313" s="8"/>
      <c r="F313" s="8"/>
      <c r="G313" s="30"/>
      <c r="H313" s="30"/>
      <c r="I313" s="30"/>
      <c r="J313" s="30"/>
      <c r="K313" s="30"/>
      <c r="L313" s="30"/>
      <c r="M313" s="30"/>
      <c r="N313" s="30"/>
    </row>
    <row r="314" spans="1:14" x14ac:dyDescent="0.25">
      <c r="A314" s="40" t="s">
        <v>25</v>
      </c>
      <c r="B314" s="17">
        <v>1</v>
      </c>
      <c r="C314" s="18">
        <v>42805</v>
      </c>
      <c r="D314" s="9">
        <v>1</v>
      </c>
      <c r="E314" s="9">
        <v>1</v>
      </c>
      <c r="F314" s="9">
        <v>1</v>
      </c>
      <c r="G314">
        <v>13</v>
      </c>
      <c r="H314">
        <v>33.333333333333329</v>
      </c>
      <c r="I314">
        <v>25</v>
      </c>
      <c r="J314">
        <v>30.76923076923077</v>
      </c>
    </row>
    <row r="315" spans="1:14" x14ac:dyDescent="0.25">
      <c r="B315" s="1"/>
      <c r="C315" s="19"/>
      <c r="D315" s="7">
        <v>1</v>
      </c>
      <c r="E315" s="8">
        <v>2</v>
      </c>
      <c r="F315" s="8">
        <v>2</v>
      </c>
      <c r="G315">
        <v>0</v>
      </c>
      <c r="H315">
        <v>0</v>
      </c>
      <c r="I315">
        <v>0</v>
      </c>
      <c r="J315">
        <v>0</v>
      </c>
    </row>
    <row r="316" spans="1:14" x14ac:dyDescent="0.25">
      <c r="B316" s="1"/>
      <c r="C316" s="20"/>
      <c r="D316" s="7">
        <v>1</v>
      </c>
      <c r="E316" s="8">
        <v>3</v>
      </c>
      <c r="F316" s="8">
        <v>3</v>
      </c>
      <c r="G316">
        <v>13</v>
      </c>
      <c r="H316">
        <v>36.363636363636367</v>
      </c>
      <c r="I316">
        <v>0</v>
      </c>
      <c r="J316">
        <v>30.76923076923077</v>
      </c>
    </row>
    <row r="317" spans="1:14" x14ac:dyDescent="0.25">
      <c r="B317" s="1"/>
      <c r="C317" s="20"/>
      <c r="D317" s="8">
        <v>1</v>
      </c>
      <c r="E317" s="8">
        <v>4</v>
      </c>
      <c r="F317" s="8">
        <v>4</v>
      </c>
      <c r="G317">
        <v>0</v>
      </c>
      <c r="H317">
        <v>0</v>
      </c>
      <c r="I317">
        <v>0</v>
      </c>
      <c r="J317">
        <v>0</v>
      </c>
    </row>
    <row r="318" spans="1:14" x14ac:dyDescent="0.25">
      <c r="B318" s="12"/>
      <c r="C318" s="21"/>
      <c r="D318" s="10">
        <v>1</v>
      </c>
      <c r="E318" s="10">
        <v>5</v>
      </c>
      <c r="F318" s="10">
        <v>5</v>
      </c>
      <c r="G318">
        <v>0</v>
      </c>
      <c r="H318">
        <v>0</v>
      </c>
      <c r="I318">
        <v>0</v>
      </c>
      <c r="J318">
        <v>0</v>
      </c>
    </row>
    <row r="319" spans="1:14" x14ac:dyDescent="0.25">
      <c r="B319" s="2"/>
      <c r="C319" s="20"/>
      <c r="D319" s="8"/>
      <c r="E319" s="8"/>
      <c r="F319" s="8"/>
      <c r="G319" s="30"/>
      <c r="H319" s="30"/>
      <c r="I319" s="30"/>
      <c r="J319" s="30"/>
      <c r="K319" s="30"/>
      <c r="L319" s="30"/>
      <c r="M319" s="30"/>
      <c r="N319" s="30"/>
    </row>
    <row r="320" spans="1:14" x14ac:dyDescent="0.25">
      <c r="B320" s="1"/>
      <c r="C320" s="20"/>
      <c r="D320" s="8">
        <v>2</v>
      </c>
      <c r="E320" s="8">
        <v>1</v>
      </c>
      <c r="F320" s="8">
        <v>1</v>
      </c>
      <c r="G320">
        <v>0</v>
      </c>
      <c r="H320">
        <v>0</v>
      </c>
      <c r="I320">
        <v>0</v>
      </c>
      <c r="J320">
        <v>0</v>
      </c>
    </row>
    <row r="321" spans="2:14" x14ac:dyDescent="0.25">
      <c r="B321" s="1"/>
      <c r="C321" s="22"/>
      <c r="D321" s="8">
        <v>2</v>
      </c>
      <c r="E321" s="8">
        <v>2</v>
      </c>
      <c r="F321" s="8">
        <v>2</v>
      </c>
      <c r="G321">
        <v>21</v>
      </c>
      <c r="H321">
        <v>46.153846153846153</v>
      </c>
      <c r="I321">
        <v>25</v>
      </c>
      <c r="J321">
        <v>38.095238095238095</v>
      </c>
    </row>
    <row r="322" spans="2:14" x14ac:dyDescent="0.25">
      <c r="B322" s="1"/>
      <c r="C322" s="22"/>
      <c r="D322" s="8">
        <v>2</v>
      </c>
      <c r="E322" s="8">
        <v>3</v>
      </c>
      <c r="F322" s="8">
        <v>3</v>
      </c>
      <c r="G322">
        <v>0</v>
      </c>
      <c r="H322">
        <v>0</v>
      </c>
      <c r="I322">
        <v>0</v>
      </c>
      <c r="J322">
        <v>0</v>
      </c>
    </row>
    <row r="323" spans="2:14" x14ac:dyDescent="0.25">
      <c r="B323" s="1"/>
      <c r="C323" s="22"/>
      <c r="D323" s="8">
        <v>2</v>
      </c>
      <c r="E323" s="8">
        <v>4</v>
      </c>
      <c r="F323" s="8">
        <v>4</v>
      </c>
      <c r="G323">
        <v>0</v>
      </c>
      <c r="H323">
        <v>0</v>
      </c>
      <c r="I323">
        <v>0</v>
      </c>
      <c r="J323">
        <v>0</v>
      </c>
    </row>
    <row r="324" spans="2:14" x14ac:dyDescent="0.25">
      <c r="B324" s="12"/>
      <c r="C324" s="13"/>
      <c r="D324" s="10">
        <v>2</v>
      </c>
      <c r="E324" s="10">
        <v>5</v>
      </c>
      <c r="F324" s="10">
        <v>5</v>
      </c>
      <c r="G324">
        <v>16</v>
      </c>
      <c r="H324">
        <v>33.333333333333329</v>
      </c>
      <c r="I324">
        <v>0</v>
      </c>
      <c r="J324">
        <v>0</v>
      </c>
    </row>
    <row r="325" spans="2:14" x14ac:dyDescent="0.25">
      <c r="B325" s="2"/>
      <c r="C325" s="14"/>
      <c r="D325" s="8"/>
      <c r="E325" s="8"/>
      <c r="F325" s="8"/>
      <c r="G325" s="30"/>
      <c r="H325" s="30"/>
      <c r="I325" s="30"/>
      <c r="J325" s="30"/>
      <c r="K325" s="30"/>
      <c r="L325" s="30"/>
      <c r="M325" s="30"/>
      <c r="N325" s="30"/>
    </row>
    <row r="326" spans="2:14" x14ac:dyDescent="0.25">
      <c r="B326" s="1"/>
      <c r="C326" s="22"/>
      <c r="D326" s="8">
        <v>3</v>
      </c>
      <c r="E326" s="8">
        <v>1</v>
      </c>
      <c r="F326" s="8">
        <v>1</v>
      </c>
      <c r="G326">
        <v>0</v>
      </c>
      <c r="H326">
        <v>0</v>
      </c>
      <c r="I326">
        <v>0</v>
      </c>
      <c r="J326">
        <v>0</v>
      </c>
    </row>
    <row r="327" spans="2:14" x14ac:dyDescent="0.25">
      <c r="B327" s="1"/>
      <c r="C327" s="22"/>
      <c r="D327" s="8">
        <v>3</v>
      </c>
      <c r="E327" s="8">
        <v>2</v>
      </c>
      <c r="F327" s="8">
        <v>2</v>
      </c>
      <c r="G327">
        <v>0</v>
      </c>
      <c r="H327">
        <v>0</v>
      </c>
      <c r="I327">
        <v>0</v>
      </c>
      <c r="J327">
        <v>0</v>
      </c>
    </row>
    <row r="328" spans="2:14" x14ac:dyDescent="0.25">
      <c r="B328" s="1"/>
      <c r="C328" s="22"/>
      <c r="D328" s="8">
        <v>3</v>
      </c>
      <c r="E328" s="8">
        <v>3</v>
      </c>
      <c r="F328" s="8">
        <v>3</v>
      </c>
      <c r="G328">
        <v>0</v>
      </c>
      <c r="H328">
        <v>0</v>
      </c>
      <c r="I328">
        <v>0</v>
      </c>
      <c r="J328">
        <v>0</v>
      </c>
    </row>
    <row r="329" spans="2:14" x14ac:dyDescent="0.25">
      <c r="B329" s="1"/>
      <c r="C329" s="22"/>
      <c r="D329" s="8">
        <v>3</v>
      </c>
      <c r="E329" s="8">
        <v>4</v>
      </c>
      <c r="F329" s="8">
        <v>4</v>
      </c>
      <c r="G329">
        <v>6</v>
      </c>
      <c r="H329">
        <v>0</v>
      </c>
      <c r="I329">
        <v>0</v>
      </c>
      <c r="J329">
        <v>0</v>
      </c>
    </row>
    <row r="330" spans="2:14" x14ac:dyDescent="0.25">
      <c r="B330" s="12"/>
      <c r="C330" s="13"/>
      <c r="D330" s="10">
        <v>3</v>
      </c>
      <c r="E330" s="10">
        <v>5</v>
      </c>
      <c r="F330" s="10">
        <v>5</v>
      </c>
      <c r="G330">
        <v>0</v>
      </c>
      <c r="H330">
        <v>0</v>
      </c>
      <c r="I330">
        <v>0</v>
      </c>
      <c r="J330">
        <v>0</v>
      </c>
    </row>
    <row r="331" spans="2:14" x14ac:dyDescent="0.25">
      <c r="B331" s="2"/>
      <c r="C331" s="14"/>
      <c r="D331" s="8"/>
      <c r="E331" s="8"/>
      <c r="F331" s="8"/>
      <c r="G331" s="30"/>
      <c r="H331" s="30"/>
      <c r="I331" s="30"/>
      <c r="J331" s="30"/>
      <c r="K331" s="30"/>
      <c r="L331" s="30"/>
      <c r="M331" s="30"/>
      <c r="N331" s="30"/>
    </row>
    <row r="332" spans="2:14" x14ac:dyDescent="0.25">
      <c r="B332" s="2"/>
      <c r="C332" s="14"/>
      <c r="D332" s="8">
        <v>4</v>
      </c>
      <c r="E332" s="8">
        <v>1</v>
      </c>
      <c r="F332" s="8">
        <v>1</v>
      </c>
      <c r="G332">
        <v>13</v>
      </c>
      <c r="H332">
        <v>12.5</v>
      </c>
      <c r="I332">
        <v>0</v>
      </c>
      <c r="J332">
        <v>7.6923076923076925</v>
      </c>
    </row>
    <row r="333" spans="2:14" x14ac:dyDescent="0.25">
      <c r="B333" s="2"/>
      <c r="C333" s="14"/>
      <c r="D333" s="8">
        <v>4</v>
      </c>
      <c r="E333" s="8">
        <v>2</v>
      </c>
      <c r="F333" s="8">
        <v>2</v>
      </c>
      <c r="G333">
        <v>0</v>
      </c>
      <c r="H333">
        <v>0</v>
      </c>
      <c r="I333">
        <v>0</v>
      </c>
      <c r="J333">
        <v>0</v>
      </c>
    </row>
    <row r="334" spans="2:14" x14ac:dyDescent="0.25">
      <c r="B334" s="2"/>
      <c r="C334" s="14"/>
      <c r="D334" s="8">
        <v>4</v>
      </c>
      <c r="E334" s="8">
        <v>3</v>
      </c>
      <c r="F334" s="8">
        <v>3</v>
      </c>
      <c r="G334">
        <v>9</v>
      </c>
      <c r="H334">
        <v>14.285714285714285</v>
      </c>
      <c r="I334">
        <v>0</v>
      </c>
      <c r="J334">
        <v>0</v>
      </c>
    </row>
    <row r="335" spans="2:14" x14ac:dyDescent="0.25">
      <c r="B335" s="15"/>
      <c r="C335" s="14"/>
      <c r="D335" s="8">
        <v>4</v>
      </c>
      <c r="E335" s="8">
        <v>4</v>
      </c>
      <c r="F335" s="8">
        <v>4</v>
      </c>
      <c r="G335">
        <v>0</v>
      </c>
      <c r="H335">
        <v>0</v>
      </c>
      <c r="I335">
        <v>0</v>
      </c>
      <c r="J335">
        <v>0</v>
      </c>
    </row>
    <row r="336" spans="2:14" x14ac:dyDescent="0.25">
      <c r="B336" s="12"/>
      <c r="C336" s="13"/>
      <c r="D336" s="10">
        <v>4</v>
      </c>
      <c r="E336" s="10">
        <v>5</v>
      </c>
      <c r="F336" s="10">
        <v>5</v>
      </c>
      <c r="G336">
        <v>0</v>
      </c>
      <c r="H336">
        <v>0</v>
      </c>
      <c r="I336">
        <v>0</v>
      </c>
      <c r="J336">
        <v>0</v>
      </c>
    </row>
    <row r="337" spans="1:14" x14ac:dyDescent="0.25">
      <c r="B337" s="2"/>
      <c r="C337" s="14"/>
      <c r="D337" s="8"/>
      <c r="E337" s="8"/>
      <c r="F337" s="8"/>
      <c r="G337" s="30"/>
      <c r="H337" s="30"/>
      <c r="I337" s="30"/>
      <c r="J337" s="30"/>
      <c r="K337" s="30"/>
      <c r="L337" s="30"/>
      <c r="M337" s="30"/>
      <c r="N337" s="30"/>
    </row>
    <row r="338" spans="1:14" x14ac:dyDescent="0.25">
      <c r="A338" s="40" t="s">
        <v>25</v>
      </c>
      <c r="B338" s="27">
        <v>1</v>
      </c>
      <c r="C338" s="28">
        <v>42815</v>
      </c>
      <c r="D338" s="9">
        <v>1</v>
      </c>
      <c r="E338" s="9">
        <v>1</v>
      </c>
      <c r="F338" s="9">
        <v>1</v>
      </c>
      <c r="G338">
        <v>9</v>
      </c>
      <c r="H338">
        <v>25</v>
      </c>
      <c r="I338">
        <v>0</v>
      </c>
      <c r="J338">
        <v>22.222222222222221</v>
      </c>
    </row>
    <row r="339" spans="1:14" x14ac:dyDescent="0.25">
      <c r="B339" s="1"/>
      <c r="C339" s="8"/>
      <c r="D339" s="7">
        <v>1</v>
      </c>
      <c r="E339" s="8">
        <v>2</v>
      </c>
      <c r="F339" s="8">
        <v>2</v>
      </c>
      <c r="G339">
        <v>0</v>
      </c>
      <c r="H339">
        <v>0</v>
      </c>
      <c r="I339">
        <v>0</v>
      </c>
      <c r="J339">
        <v>0</v>
      </c>
    </row>
    <row r="340" spans="1:14" x14ac:dyDescent="0.25">
      <c r="B340" s="1"/>
      <c r="C340" s="8"/>
      <c r="D340" s="7">
        <v>1</v>
      </c>
      <c r="E340" s="8">
        <v>3</v>
      </c>
      <c r="F340" s="8">
        <v>3</v>
      </c>
      <c r="G340">
        <v>17</v>
      </c>
      <c r="H340">
        <v>35.714285714285715</v>
      </c>
      <c r="I340">
        <v>0</v>
      </c>
      <c r="J340">
        <v>29.411764705882355</v>
      </c>
    </row>
    <row r="341" spans="1:14" x14ac:dyDescent="0.25">
      <c r="B341" s="1"/>
      <c r="C341" s="8"/>
      <c r="D341" s="8">
        <v>1</v>
      </c>
      <c r="E341" s="8">
        <v>4</v>
      </c>
      <c r="F341" s="8">
        <v>4</v>
      </c>
      <c r="G341">
        <v>0</v>
      </c>
      <c r="H341">
        <v>0</v>
      </c>
      <c r="I341">
        <v>0</v>
      </c>
      <c r="J341">
        <v>0</v>
      </c>
    </row>
    <row r="342" spans="1:14" x14ac:dyDescent="0.25">
      <c r="B342" s="12"/>
      <c r="C342" s="10"/>
      <c r="D342" s="10">
        <v>1</v>
      </c>
      <c r="E342" s="10">
        <v>5</v>
      </c>
      <c r="F342" s="10">
        <v>5</v>
      </c>
      <c r="G342">
        <v>0</v>
      </c>
      <c r="H342">
        <v>0</v>
      </c>
      <c r="I342">
        <v>0</v>
      </c>
      <c r="J342">
        <v>0</v>
      </c>
    </row>
    <row r="343" spans="1:14" x14ac:dyDescent="0.25">
      <c r="B343" s="2"/>
      <c r="C343" s="8"/>
      <c r="D343" s="8"/>
      <c r="E343" s="8"/>
      <c r="F343" s="8"/>
      <c r="G343" s="30"/>
      <c r="H343" s="30"/>
      <c r="I343" s="30"/>
      <c r="J343" s="30"/>
      <c r="K343" s="30"/>
      <c r="L343" s="30"/>
      <c r="M343" s="30"/>
      <c r="N343" s="30"/>
    </row>
    <row r="344" spans="1:14" x14ac:dyDescent="0.25">
      <c r="B344" s="1"/>
      <c r="C344" s="8"/>
      <c r="D344" s="8">
        <v>2</v>
      </c>
      <c r="E344" s="8">
        <v>1</v>
      </c>
      <c r="F344" s="8">
        <v>1</v>
      </c>
      <c r="G344">
        <v>0</v>
      </c>
      <c r="H344">
        <v>0</v>
      </c>
      <c r="I344">
        <v>0</v>
      </c>
      <c r="J344">
        <v>0</v>
      </c>
    </row>
    <row r="345" spans="1:14" x14ac:dyDescent="0.25">
      <c r="B345" s="1"/>
      <c r="C345" s="8"/>
      <c r="D345" s="8">
        <v>2</v>
      </c>
      <c r="E345" s="8">
        <v>2</v>
      </c>
      <c r="F345" s="8">
        <v>2</v>
      </c>
      <c r="G345">
        <v>12</v>
      </c>
      <c r="H345">
        <v>12.5</v>
      </c>
      <c r="I345">
        <v>25</v>
      </c>
      <c r="J345">
        <v>16.666666666666664</v>
      </c>
    </row>
    <row r="346" spans="1:14" x14ac:dyDescent="0.25">
      <c r="B346" s="1"/>
      <c r="C346" s="8"/>
      <c r="D346" s="8">
        <v>2</v>
      </c>
      <c r="E346" s="8">
        <v>3</v>
      </c>
      <c r="F346" s="8">
        <v>3</v>
      </c>
      <c r="G346">
        <v>0</v>
      </c>
      <c r="H346">
        <v>0</v>
      </c>
      <c r="I346">
        <v>0</v>
      </c>
      <c r="J346">
        <v>0</v>
      </c>
    </row>
    <row r="347" spans="1:14" x14ac:dyDescent="0.25">
      <c r="B347" s="1"/>
      <c r="C347" s="8"/>
      <c r="D347" s="8">
        <v>2</v>
      </c>
      <c r="E347" s="8">
        <v>4</v>
      </c>
      <c r="F347" s="8">
        <v>4</v>
      </c>
      <c r="G347">
        <v>7</v>
      </c>
      <c r="H347">
        <v>16.666666666666664</v>
      </c>
      <c r="I347">
        <v>0</v>
      </c>
      <c r="J347">
        <v>14.285714285714285</v>
      </c>
    </row>
    <row r="348" spans="1:14" x14ac:dyDescent="0.25">
      <c r="B348" s="12"/>
      <c r="C348" s="10"/>
      <c r="D348" s="10">
        <v>2</v>
      </c>
      <c r="E348" s="10">
        <v>5</v>
      </c>
      <c r="F348" s="10">
        <v>5</v>
      </c>
      <c r="G348">
        <v>16</v>
      </c>
      <c r="H348">
        <v>20</v>
      </c>
      <c r="I348">
        <v>16.666666666666664</v>
      </c>
      <c r="J348">
        <v>18.75</v>
      </c>
    </row>
    <row r="349" spans="1:14" x14ac:dyDescent="0.25">
      <c r="B349" s="2"/>
      <c r="C349" s="8"/>
      <c r="D349" s="8"/>
      <c r="E349" s="8"/>
      <c r="F349" s="8"/>
      <c r="G349" s="30"/>
      <c r="H349" s="30"/>
      <c r="I349" s="30"/>
      <c r="J349" s="30"/>
      <c r="K349" s="30"/>
      <c r="L349" s="30"/>
      <c r="M349" s="30"/>
      <c r="N349" s="30"/>
    </row>
    <row r="350" spans="1:14" x14ac:dyDescent="0.25">
      <c r="B350" s="1"/>
      <c r="C350" s="8"/>
      <c r="D350" s="8">
        <v>3</v>
      </c>
      <c r="E350" s="8">
        <v>1</v>
      </c>
      <c r="F350" s="8">
        <v>1</v>
      </c>
      <c r="G350">
        <v>7</v>
      </c>
      <c r="H350">
        <v>16.666666666666664</v>
      </c>
      <c r="I350">
        <v>0</v>
      </c>
      <c r="J350">
        <v>14.285714285714285</v>
      </c>
    </row>
    <row r="351" spans="1:14" x14ac:dyDescent="0.25">
      <c r="B351" s="1"/>
      <c r="C351" s="8"/>
      <c r="D351" s="8">
        <v>3</v>
      </c>
      <c r="E351" s="8">
        <v>2</v>
      </c>
      <c r="F351" s="8">
        <v>2</v>
      </c>
      <c r="G351">
        <v>11</v>
      </c>
      <c r="H351">
        <v>10</v>
      </c>
      <c r="I351">
        <v>0</v>
      </c>
      <c r="J351">
        <v>9.0909090909090917</v>
      </c>
    </row>
    <row r="352" spans="1:14" x14ac:dyDescent="0.25">
      <c r="B352" s="1"/>
      <c r="C352" s="8"/>
      <c r="D352" s="8">
        <v>3</v>
      </c>
      <c r="E352" s="8">
        <v>3</v>
      </c>
      <c r="F352" s="8">
        <v>3</v>
      </c>
      <c r="G352">
        <v>6</v>
      </c>
      <c r="H352">
        <v>20</v>
      </c>
      <c r="I352">
        <v>0</v>
      </c>
      <c r="J352">
        <v>16.666666666666664</v>
      </c>
    </row>
    <row r="353" spans="1:14" x14ac:dyDescent="0.25">
      <c r="B353" s="1"/>
      <c r="C353" s="14"/>
      <c r="D353" s="8">
        <v>3</v>
      </c>
      <c r="E353" s="8">
        <v>4</v>
      </c>
      <c r="F353" s="8">
        <v>4</v>
      </c>
      <c r="G353">
        <v>1</v>
      </c>
      <c r="H353">
        <v>0</v>
      </c>
      <c r="I353">
        <v>0</v>
      </c>
      <c r="J353">
        <v>0</v>
      </c>
    </row>
    <row r="354" spans="1:14" x14ac:dyDescent="0.25">
      <c r="B354" s="12"/>
      <c r="C354" s="13"/>
      <c r="D354" s="10">
        <v>3</v>
      </c>
      <c r="E354" s="10">
        <v>5</v>
      </c>
      <c r="F354" s="10">
        <v>5</v>
      </c>
      <c r="G354">
        <v>2</v>
      </c>
      <c r="H354">
        <v>0</v>
      </c>
      <c r="I354">
        <v>0</v>
      </c>
      <c r="J354">
        <v>0</v>
      </c>
    </row>
    <row r="355" spans="1:14" x14ac:dyDescent="0.25">
      <c r="B355" s="2"/>
      <c r="C355" s="14"/>
      <c r="D355" s="8"/>
      <c r="E355" s="8"/>
      <c r="F355" s="8"/>
      <c r="G355" s="30"/>
      <c r="H355" s="30"/>
      <c r="I355" s="30"/>
      <c r="J355" s="30"/>
      <c r="K355" s="30"/>
      <c r="L355" s="30"/>
      <c r="M355" s="30"/>
      <c r="N355" s="30"/>
    </row>
    <row r="356" spans="1:14" x14ac:dyDescent="0.25">
      <c r="B356" s="2"/>
      <c r="C356" s="14"/>
      <c r="D356" s="8">
        <v>4</v>
      </c>
      <c r="E356" s="8">
        <v>1</v>
      </c>
      <c r="F356" s="8">
        <v>1</v>
      </c>
      <c r="G356">
        <v>4</v>
      </c>
      <c r="H356">
        <v>0</v>
      </c>
      <c r="I356">
        <v>0</v>
      </c>
      <c r="J356">
        <v>0</v>
      </c>
    </row>
    <row r="357" spans="1:14" x14ac:dyDescent="0.25">
      <c r="B357" s="2"/>
      <c r="C357" s="14"/>
      <c r="D357" s="8">
        <v>4</v>
      </c>
      <c r="E357" s="8">
        <v>2</v>
      </c>
      <c r="F357" s="8">
        <v>2</v>
      </c>
      <c r="G357">
        <v>0</v>
      </c>
      <c r="H357">
        <v>0</v>
      </c>
      <c r="I357">
        <v>0</v>
      </c>
      <c r="J357">
        <v>0</v>
      </c>
    </row>
    <row r="358" spans="1:14" x14ac:dyDescent="0.25">
      <c r="B358" s="2"/>
      <c r="C358" s="14"/>
      <c r="D358" s="8">
        <v>4</v>
      </c>
      <c r="E358" s="8">
        <v>3</v>
      </c>
      <c r="F358" s="8">
        <v>3</v>
      </c>
      <c r="G358">
        <v>13</v>
      </c>
      <c r="H358">
        <v>36.363636363636367</v>
      </c>
      <c r="I358">
        <v>0</v>
      </c>
      <c r="J358">
        <v>30.76923076923077</v>
      </c>
    </row>
    <row r="359" spans="1:14" x14ac:dyDescent="0.25">
      <c r="B359" s="15"/>
      <c r="C359" s="14"/>
      <c r="D359" s="8">
        <v>4</v>
      </c>
      <c r="E359" s="8">
        <v>4</v>
      </c>
      <c r="F359" s="8">
        <v>4</v>
      </c>
      <c r="G359">
        <v>0</v>
      </c>
      <c r="H359">
        <v>0</v>
      </c>
      <c r="I359">
        <v>0</v>
      </c>
      <c r="J359">
        <v>0</v>
      </c>
    </row>
    <row r="360" spans="1:14" x14ac:dyDescent="0.25">
      <c r="B360" s="12"/>
      <c r="C360" s="13"/>
      <c r="D360" s="10">
        <v>4</v>
      </c>
      <c r="E360" s="10">
        <v>5</v>
      </c>
      <c r="F360" s="10">
        <v>5</v>
      </c>
      <c r="G360">
        <v>5</v>
      </c>
      <c r="H360">
        <v>20</v>
      </c>
      <c r="I360">
        <v>0</v>
      </c>
      <c r="J360">
        <v>0</v>
      </c>
    </row>
    <row r="361" spans="1:14" x14ac:dyDescent="0.25">
      <c r="B361" s="2"/>
      <c r="C361" s="14"/>
      <c r="D361" s="8"/>
      <c r="E361" s="8"/>
      <c r="F361" s="8"/>
      <c r="G361" s="30"/>
      <c r="H361" s="30"/>
      <c r="I361" s="30"/>
      <c r="J361" s="30"/>
      <c r="K361" s="30"/>
      <c r="L361" s="30"/>
      <c r="M361" s="30"/>
      <c r="N361" s="30"/>
    </row>
    <row r="362" spans="1:14" x14ac:dyDescent="0.25">
      <c r="A362" s="40" t="s">
        <v>25</v>
      </c>
      <c r="B362" s="17">
        <v>1</v>
      </c>
      <c r="C362" s="18">
        <v>42825</v>
      </c>
      <c r="D362" s="9">
        <v>1</v>
      </c>
      <c r="E362" s="9">
        <v>1</v>
      </c>
      <c r="F362" s="9">
        <v>1</v>
      </c>
      <c r="G362">
        <v>17</v>
      </c>
      <c r="H362">
        <v>35.714285714285715</v>
      </c>
      <c r="I362">
        <v>33.333333333333329</v>
      </c>
      <c r="J362">
        <v>35.294117647058826</v>
      </c>
    </row>
    <row r="363" spans="1:14" x14ac:dyDescent="0.25">
      <c r="B363" s="1"/>
      <c r="C363" s="19"/>
      <c r="D363" s="7">
        <v>1</v>
      </c>
      <c r="E363" s="8">
        <v>2</v>
      </c>
      <c r="F363" s="8">
        <v>2</v>
      </c>
      <c r="G363">
        <v>0</v>
      </c>
      <c r="H363">
        <v>0</v>
      </c>
      <c r="I363">
        <v>0</v>
      </c>
      <c r="J363">
        <v>0</v>
      </c>
    </row>
    <row r="364" spans="1:14" x14ac:dyDescent="0.25">
      <c r="B364" s="1"/>
      <c r="C364" s="20"/>
      <c r="D364" s="7">
        <v>1</v>
      </c>
      <c r="E364" s="8">
        <v>3</v>
      </c>
      <c r="F364" s="8">
        <v>3</v>
      </c>
      <c r="G364">
        <v>0</v>
      </c>
      <c r="H364">
        <v>0</v>
      </c>
      <c r="I364">
        <v>0</v>
      </c>
      <c r="J364">
        <v>0</v>
      </c>
    </row>
    <row r="365" spans="1:14" x14ac:dyDescent="0.25">
      <c r="B365" s="1"/>
      <c r="C365" s="20"/>
      <c r="D365" s="8">
        <v>1</v>
      </c>
      <c r="E365" s="8">
        <v>4</v>
      </c>
      <c r="F365" s="8">
        <v>4</v>
      </c>
      <c r="G365">
        <v>6</v>
      </c>
      <c r="H365">
        <v>25</v>
      </c>
      <c r="I365">
        <v>0</v>
      </c>
      <c r="J365">
        <v>0</v>
      </c>
    </row>
    <row r="366" spans="1:14" x14ac:dyDescent="0.25">
      <c r="B366" s="12"/>
      <c r="C366" s="13"/>
      <c r="D366" s="10">
        <v>1</v>
      </c>
      <c r="E366" s="10">
        <v>5</v>
      </c>
      <c r="F366" s="10">
        <v>5</v>
      </c>
      <c r="G366">
        <v>1</v>
      </c>
      <c r="H366">
        <v>0</v>
      </c>
      <c r="I366">
        <v>0</v>
      </c>
      <c r="J366">
        <v>0</v>
      </c>
    </row>
    <row r="367" spans="1:14" x14ac:dyDescent="0.25">
      <c r="B367" s="2"/>
      <c r="C367" s="14"/>
      <c r="D367" s="8"/>
      <c r="E367" s="8"/>
      <c r="F367" s="8"/>
      <c r="G367" s="30"/>
      <c r="H367" s="30"/>
      <c r="I367" s="30"/>
      <c r="J367" s="30"/>
      <c r="K367" s="30"/>
      <c r="L367" s="30"/>
      <c r="M367" s="30"/>
      <c r="N367" s="30"/>
    </row>
    <row r="368" spans="1:14" x14ac:dyDescent="0.25">
      <c r="B368" s="1"/>
      <c r="C368" s="22"/>
      <c r="D368" s="8">
        <v>2</v>
      </c>
      <c r="E368" s="8">
        <v>1</v>
      </c>
      <c r="F368" s="8">
        <v>1</v>
      </c>
      <c r="G368">
        <v>0</v>
      </c>
      <c r="H368">
        <v>0</v>
      </c>
      <c r="I368">
        <v>0</v>
      </c>
      <c r="J368">
        <v>0</v>
      </c>
    </row>
    <row r="369" spans="2:14" x14ac:dyDescent="0.25">
      <c r="B369" s="1"/>
      <c r="C369" s="22"/>
      <c r="D369" s="8">
        <v>2</v>
      </c>
      <c r="E369" s="8">
        <v>2</v>
      </c>
      <c r="F369" s="8">
        <v>2</v>
      </c>
      <c r="G369">
        <v>0</v>
      </c>
      <c r="H369">
        <v>0</v>
      </c>
      <c r="I369">
        <v>0</v>
      </c>
      <c r="J369">
        <v>0</v>
      </c>
    </row>
    <row r="370" spans="2:14" x14ac:dyDescent="0.25">
      <c r="B370" s="1"/>
      <c r="C370" s="22"/>
      <c r="D370" s="8">
        <v>2</v>
      </c>
      <c r="E370" s="8">
        <v>3</v>
      </c>
      <c r="F370" s="8">
        <v>3</v>
      </c>
      <c r="G370">
        <v>14</v>
      </c>
      <c r="H370">
        <v>22.222222222222221</v>
      </c>
      <c r="I370">
        <v>0</v>
      </c>
      <c r="J370">
        <v>14.285714285714285</v>
      </c>
    </row>
    <row r="371" spans="2:14" x14ac:dyDescent="0.25">
      <c r="B371" s="1"/>
      <c r="C371" s="22"/>
      <c r="D371" s="8">
        <v>2</v>
      </c>
      <c r="E371" s="8">
        <v>4</v>
      </c>
      <c r="F371" s="8">
        <v>4</v>
      </c>
      <c r="G371">
        <v>12</v>
      </c>
      <c r="H371">
        <v>30</v>
      </c>
      <c r="I371">
        <v>0</v>
      </c>
      <c r="J371">
        <v>0</v>
      </c>
    </row>
    <row r="372" spans="2:14" x14ac:dyDescent="0.25">
      <c r="B372" s="12"/>
      <c r="C372" s="13"/>
      <c r="D372" s="10">
        <v>2</v>
      </c>
      <c r="E372" s="10">
        <v>5</v>
      </c>
      <c r="F372" s="10">
        <v>5</v>
      </c>
      <c r="G372">
        <v>1</v>
      </c>
      <c r="H372">
        <v>100</v>
      </c>
      <c r="I372">
        <v>0</v>
      </c>
      <c r="J372">
        <v>100</v>
      </c>
    </row>
    <row r="373" spans="2:14" x14ac:dyDescent="0.25">
      <c r="B373" s="2"/>
      <c r="C373" s="14"/>
      <c r="D373" s="8"/>
      <c r="E373" s="8"/>
      <c r="F373" s="8"/>
      <c r="G373" s="30"/>
      <c r="H373" s="30"/>
      <c r="I373" s="30"/>
      <c r="J373" s="30"/>
      <c r="K373" s="30"/>
      <c r="L373" s="30"/>
      <c r="M373" s="30"/>
      <c r="N373" s="30"/>
    </row>
    <row r="374" spans="2:14" x14ac:dyDescent="0.25">
      <c r="B374" s="1"/>
      <c r="C374" s="22"/>
      <c r="D374" s="8">
        <v>3</v>
      </c>
      <c r="E374" s="8">
        <v>1</v>
      </c>
      <c r="F374" s="8">
        <v>1</v>
      </c>
      <c r="G374">
        <v>14</v>
      </c>
      <c r="H374">
        <v>30.76923076923077</v>
      </c>
      <c r="I374">
        <v>0</v>
      </c>
      <c r="J374">
        <v>28.571428571428569</v>
      </c>
    </row>
    <row r="375" spans="2:14" x14ac:dyDescent="0.25">
      <c r="B375" s="1"/>
      <c r="C375" s="22"/>
      <c r="D375" s="8">
        <v>3</v>
      </c>
      <c r="E375" s="8">
        <v>2</v>
      </c>
      <c r="F375" s="8">
        <v>2</v>
      </c>
      <c r="G375">
        <v>0</v>
      </c>
      <c r="H375">
        <v>0</v>
      </c>
      <c r="I375">
        <v>0</v>
      </c>
      <c r="J375">
        <v>0</v>
      </c>
    </row>
    <row r="376" spans="2:14" x14ac:dyDescent="0.25">
      <c r="B376" s="1"/>
      <c r="C376" s="22"/>
      <c r="D376" s="8">
        <v>3</v>
      </c>
      <c r="E376" s="8">
        <v>3</v>
      </c>
      <c r="F376" s="8">
        <v>3</v>
      </c>
      <c r="G376">
        <v>0</v>
      </c>
      <c r="H376">
        <v>0</v>
      </c>
      <c r="I376">
        <v>0</v>
      </c>
      <c r="J376">
        <v>0</v>
      </c>
    </row>
    <row r="377" spans="2:14" x14ac:dyDescent="0.25">
      <c r="B377" s="1"/>
      <c r="C377" s="22"/>
      <c r="D377" s="8">
        <v>3</v>
      </c>
      <c r="E377" s="8">
        <v>4</v>
      </c>
      <c r="F377" s="8">
        <v>4</v>
      </c>
      <c r="G377">
        <v>0</v>
      </c>
      <c r="H377">
        <v>0</v>
      </c>
      <c r="I377">
        <v>0</v>
      </c>
      <c r="J377">
        <v>0</v>
      </c>
    </row>
    <row r="378" spans="2:14" x14ac:dyDescent="0.25">
      <c r="B378" s="12"/>
      <c r="C378" s="13"/>
      <c r="D378" s="10">
        <v>3</v>
      </c>
      <c r="E378" s="10">
        <v>5</v>
      </c>
      <c r="F378" s="10">
        <v>5</v>
      </c>
      <c r="G378">
        <v>1</v>
      </c>
      <c r="H378">
        <v>0</v>
      </c>
      <c r="I378">
        <v>0</v>
      </c>
      <c r="J378">
        <v>0</v>
      </c>
    </row>
    <row r="379" spans="2:14" x14ac:dyDescent="0.25">
      <c r="B379" s="2"/>
      <c r="C379" s="14"/>
      <c r="D379" s="8"/>
      <c r="E379" s="8"/>
      <c r="F379" s="8"/>
      <c r="G379" s="30"/>
      <c r="H379" s="30"/>
      <c r="I379" s="30"/>
      <c r="J379" s="30"/>
      <c r="K379" s="30"/>
      <c r="L379" s="30"/>
      <c r="M379" s="30"/>
      <c r="N379" s="30"/>
    </row>
    <row r="380" spans="2:14" x14ac:dyDescent="0.25">
      <c r="B380" s="2"/>
      <c r="C380" s="14"/>
      <c r="D380" s="8">
        <v>4</v>
      </c>
      <c r="E380" s="8">
        <v>1</v>
      </c>
      <c r="F380" s="8">
        <v>1</v>
      </c>
      <c r="G380">
        <v>0</v>
      </c>
      <c r="H380">
        <v>0</v>
      </c>
      <c r="I380">
        <v>0</v>
      </c>
      <c r="J380">
        <v>0</v>
      </c>
    </row>
    <row r="381" spans="2:14" x14ac:dyDescent="0.25">
      <c r="B381" s="2"/>
      <c r="C381" s="14"/>
      <c r="D381" s="8">
        <v>4</v>
      </c>
      <c r="E381" s="8">
        <v>2</v>
      </c>
      <c r="F381" s="8">
        <v>2</v>
      </c>
      <c r="G381">
        <v>8</v>
      </c>
      <c r="H381">
        <v>16.666666666666664</v>
      </c>
      <c r="I381">
        <v>0</v>
      </c>
      <c r="J381">
        <v>0</v>
      </c>
    </row>
    <row r="382" spans="2:14" x14ac:dyDescent="0.25">
      <c r="B382" s="2"/>
      <c r="C382" s="14"/>
      <c r="D382" s="8">
        <v>4</v>
      </c>
      <c r="E382" s="8">
        <v>3</v>
      </c>
      <c r="F382" s="8">
        <v>3</v>
      </c>
      <c r="G382">
        <v>1</v>
      </c>
      <c r="H382">
        <v>0</v>
      </c>
      <c r="I382">
        <v>0</v>
      </c>
      <c r="J382">
        <v>0</v>
      </c>
    </row>
    <row r="383" spans="2:14" x14ac:dyDescent="0.25">
      <c r="B383" s="15"/>
      <c r="C383" s="14"/>
      <c r="D383" s="8">
        <v>4</v>
      </c>
      <c r="E383" s="8">
        <v>4</v>
      </c>
      <c r="F383" s="8">
        <v>4</v>
      </c>
      <c r="G383">
        <v>0</v>
      </c>
      <c r="H383">
        <v>0</v>
      </c>
      <c r="I383">
        <v>0</v>
      </c>
      <c r="J383">
        <v>0</v>
      </c>
    </row>
    <row r="384" spans="2:14" x14ac:dyDescent="0.25">
      <c r="B384" s="12"/>
      <c r="C384" s="13"/>
      <c r="D384" s="10">
        <v>4</v>
      </c>
      <c r="E384" s="10">
        <v>5</v>
      </c>
      <c r="F384" s="10">
        <v>5</v>
      </c>
      <c r="G384">
        <v>1</v>
      </c>
      <c r="H384">
        <v>0</v>
      </c>
      <c r="I384">
        <v>0</v>
      </c>
      <c r="J384">
        <v>0</v>
      </c>
    </row>
    <row r="385" spans="1:14" x14ac:dyDescent="0.25">
      <c r="B385" s="2"/>
      <c r="C385" s="14"/>
      <c r="D385" s="8"/>
      <c r="E385" s="8"/>
      <c r="F385" s="8"/>
      <c r="G385" s="30"/>
      <c r="H385" s="30"/>
      <c r="I385" s="30"/>
      <c r="J385" s="30"/>
      <c r="K385" s="30"/>
      <c r="L385" s="30"/>
      <c r="M385" s="30"/>
      <c r="N385" s="30"/>
    </row>
    <row r="386" spans="1:14" x14ac:dyDescent="0.25">
      <c r="A386" s="40" t="s">
        <v>25</v>
      </c>
      <c r="B386" s="17">
        <v>1</v>
      </c>
      <c r="C386" s="18">
        <v>42835</v>
      </c>
      <c r="D386" s="9">
        <v>1</v>
      </c>
      <c r="E386" s="9">
        <v>1</v>
      </c>
      <c r="F386" s="9">
        <v>1</v>
      </c>
      <c r="G386">
        <v>0</v>
      </c>
      <c r="H386">
        <v>0</v>
      </c>
      <c r="I386">
        <v>0</v>
      </c>
      <c r="J386">
        <v>0</v>
      </c>
    </row>
    <row r="387" spans="1:14" x14ac:dyDescent="0.25">
      <c r="B387" s="1"/>
      <c r="C387" s="19"/>
      <c r="D387" s="7">
        <v>1</v>
      </c>
      <c r="E387" s="8">
        <v>2</v>
      </c>
      <c r="F387" s="8">
        <v>2</v>
      </c>
      <c r="G387">
        <v>16</v>
      </c>
      <c r="H387">
        <v>41.666666666666671</v>
      </c>
      <c r="I387">
        <v>0</v>
      </c>
      <c r="J387">
        <v>31.25</v>
      </c>
    </row>
    <row r="388" spans="1:14" x14ac:dyDescent="0.25">
      <c r="B388" s="8"/>
      <c r="C388" s="20"/>
      <c r="D388" s="7">
        <v>1</v>
      </c>
      <c r="E388" s="8">
        <v>3</v>
      </c>
      <c r="F388" s="8">
        <v>3</v>
      </c>
      <c r="G388">
        <v>14</v>
      </c>
      <c r="H388">
        <v>22.222222222222221</v>
      </c>
      <c r="I388">
        <v>20</v>
      </c>
      <c r="J388">
        <v>0</v>
      </c>
    </row>
    <row r="389" spans="1:14" x14ac:dyDescent="0.25">
      <c r="B389" s="8"/>
      <c r="C389" s="22"/>
      <c r="D389" s="8">
        <v>1</v>
      </c>
      <c r="E389" s="8">
        <v>4</v>
      </c>
      <c r="F389" s="8">
        <v>4</v>
      </c>
      <c r="G389">
        <v>0</v>
      </c>
      <c r="H389">
        <v>0</v>
      </c>
      <c r="I389">
        <v>0</v>
      </c>
      <c r="J389">
        <v>0</v>
      </c>
    </row>
    <row r="390" spans="1:14" x14ac:dyDescent="0.25">
      <c r="B390" s="10"/>
      <c r="C390" s="13"/>
      <c r="D390" s="10">
        <v>1</v>
      </c>
      <c r="E390" s="10">
        <v>5</v>
      </c>
      <c r="F390" s="10">
        <v>5</v>
      </c>
      <c r="G390">
        <v>0</v>
      </c>
      <c r="H390">
        <v>0</v>
      </c>
      <c r="I390">
        <v>0</v>
      </c>
      <c r="J390">
        <v>0</v>
      </c>
    </row>
    <row r="391" spans="1:14" x14ac:dyDescent="0.25">
      <c r="B391" s="8"/>
      <c r="C391" s="14"/>
      <c r="D391" s="8"/>
      <c r="E391" s="8"/>
      <c r="F391" s="8"/>
      <c r="G391" s="30"/>
      <c r="H391" s="30"/>
      <c r="I391" s="30"/>
      <c r="J391" s="30"/>
      <c r="K391" s="30"/>
      <c r="L391" s="30"/>
      <c r="M391" s="30"/>
      <c r="N391" s="30"/>
    </row>
    <row r="392" spans="1:14" x14ac:dyDescent="0.25">
      <c r="B392" s="8"/>
      <c r="C392" s="22"/>
      <c r="D392" s="8">
        <v>2</v>
      </c>
      <c r="E392" s="8">
        <v>1</v>
      </c>
      <c r="F392" s="8">
        <v>1</v>
      </c>
      <c r="G392">
        <v>0</v>
      </c>
      <c r="H392">
        <v>0</v>
      </c>
      <c r="I392">
        <v>0</v>
      </c>
      <c r="J392">
        <v>0</v>
      </c>
    </row>
    <row r="393" spans="1:14" x14ac:dyDescent="0.25">
      <c r="B393" s="8"/>
      <c r="C393" s="22"/>
      <c r="D393" s="8">
        <v>2</v>
      </c>
      <c r="E393" s="8">
        <v>2</v>
      </c>
      <c r="F393" s="8">
        <v>2</v>
      </c>
      <c r="G393">
        <v>4</v>
      </c>
      <c r="H393">
        <v>25</v>
      </c>
      <c r="I393">
        <v>0</v>
      </c>
      <c r="J393">
        <v>0</v>
      </c>
    </row>
    <row r="394" spans="1:14" x14ac:dyDescent="0.25">
      <c r="B394" s="8"/>
      <c r="C394" s="22"/>
      <c r="D394" s="8">
        <v>2</v>
      </c>
      <c r="E394" s="8">
        <v>3</v>
      </c>
      <c r="F394" s="8">
        <v>3</v>
      </c>
      <c r="G394">
        <v>17</v>
      </c>
      <c r="H394">
        <v>40</v>
      </c>
      <c r="I394">
        <v>0</v>
      </c>
      <c r="J394">
        <v>0</v>
      </c>
    </row>
    <row r="395" spans="1:14" x14ac:dyDescent="0.25">
      <c r="B395" s="8"/>
      <c r="C395" s="22"/>
      <c r="D395" s="8">
        <v>2</v>
      </c>
      <c r="E395" s="8">
        <v>4</v>
      </c>
      <c r="F395" s="8">
        <v>4</v>
      </c>
      <c r="G395">
        <v>6</v>
      </c>
      <c r="H395">
        <v>20</v>
      </c>
      <c r="I395">
        <v>0</v>
      </c>
      <c r="J395">
        <v>16.666666666666664</v>
      </c>
    </row>
    <row r="396" spans="1:14" x14ac:dyDescent="0.25">
      <c r="B396" s="10"/>
      <c r="C396" s="13"/>
      <c r="D396" s="10">
        <v>2</v>
      </c>
      <c r="E396" s="10">
        <v>5</v>
      </c>
      <c r="F396" s="10">
        <v>5</v>
      </c>
      <c r="G396">
        <v>0</v>
      </c>
      <c r="H396">
        <v>0</v>
      </c>
      <c r="I396">
        <v>0</v>
      </c>
      <c r="J396">
        <v>0</v>
      </c>
    </row>
    <row r="397" spans="1:14" x14ac:dyDescent="0.25">
      <c r="B397" s="8"/>
      <c r="C397" s="14"/>
      <c r="D397" s="8"/>
      <c r="E397" s="8"/>
      <c r="F397" s="8"/>
      <c r="G397" s="30"/>
      <c r="H397" s="30"/>
      <c r="I397" s="30"/>
      <c r="J397" s="30"/>
      <c r="K397" s="30"/>
      <c r="L397" s="30"/>
      <c r="M397" s="30"/>
      <c r="N397" s="30"/>
    </row>
    <row r="398" spans="1:14" x14ac:dyDescent="0.25">
      <c r="B398" s="8"/>
      <c r="C398" s="22"/>
      <c r="D398" s="8">
        <v>3</v>
      </c>
      <c r="E398" s="8">
        <v>1</v>
      </c>
      <c r="F398" s="8">
        <v>1</v>
      </c>
      <c r="G398">
        <v>8</v>
      </c>
      <c r="H398">
        <v>16.666666666666664</v>
      </c>
      <c r="I398">
        <v>0</v>
      </c>
      <c r="J398">
        <v>0</v>
      </c>
    </row>
    <row r="399" spans="1:14" x14ac:dyDescent="0.25">
      <c r="B399" s="8"/>
      <c r="C399" s="22"/>
      <c r="D399" s="8">
        <v>3</v>
      </c>
      <c r="E399" s="8">
        <v>2</v>
      </c>
      <c r="F399" s="8">
        <v>2</v>
      </c>
      <c r="G399">
        <v>4</v>
      </c>
      <c r="H399">
        <v>0</v>
      </c>
      <c r="I399">
        <v>0</v>
      </c>
      <c r="J399">
        <v>0</v>
      </c>
    </row>
    <row r="400" spans="1:14" x14ac:dyDescent="0.25">
      <c r="B400" s="8"/>
      <c r="C400" s="22"/>
      <c r="D400" s="8">
        <v>3</v>
      </c>
      <c r="E400" s="8">
        <v>3</v>
      </c>
      <c r="F400" s="8">
        <v>3</v>
      </c>
      <c r="G400">
        <v>0</v>
      </c>
      <c r="H400">
        <v>0</v>
      </c>
      <c r="I400">
        <v>0</v>
      </c>
      <c r="J400">
        <v>0</v>
      </c>
    </row>
    <row r="401" spans="1:14" x14ac:dyDescent="0.25">
      <c r="B401" s="8"/>
      <c r="C401" s="22"/>
      <c r="D401" s="8">
        <v>3</v>
      </c>
      <c r="E401" s="8">
        <v>4</v>
      </c>
      <c r="F401" s="8">
        <v>4</v>
      </c>
      <c r="G401">
        <v>5</v>
      </c>
      <c r="H401">
        <v>20</v>
      </c>
      <c r="I401">
        <v>0</v>
      </c>
      <c r="J401">
        <v>20</v>
      </c>
    </row>
    <row r="402" spans="1:14" x14ac:dyDescent="0.25">
      <c r="B402" s="12"/>
      <c r="C402" s="13"/>
      <c r="D402" s="10">
        <v>3</v>
      </c>
      <c r="E402" s="10">
        <v>5</v>
      </c>
      <c r="F402" s="10">
        <v>5</v>
      </c>
      <c r="G402">
        <v>0</v>
      </c>
      <c r="H402">
        <v>0</v>
      </c>
      <c r="I402">
        <v>0</v>
      </c>
      <c r="J402">
        <v>0</v>
      </c>
    </row>
    <row r="403" spans="1:14" x14ac:dyDescent="0.25">
      <c r="B403" s="2"/>
      <c r="C403" s="14"/>
      <c r="D403" s="8"/>
      <c r="E403" s="8"/>
      <c r="F403" s="8"/>
      <c r="G403" s="30"/>
      <c r="H403" s="30"/>
      <c r="I403" s="30"/>
      <c r="J403" s="30"/>
      <c r="K403" s="30"/>
      <c r="L403" s="30"/>
      <c r="M403" s="30"/>
      <c r="N403" s="30"/>
    </row>
    <row r="404" spans="1:14" x14ac:dyDescent="0.25">
      <c r="B404" s="2"/>
      <c r="C404" s="14"/>
      <c r="D404" s="8">
        <v>4</v>
      </c>
      <c r="E404" s="8">
        <v>1</v>
      </c>
      <c r="F404" s="8">
        <v>1</v>
      </c>
      <c r="G404">
        <v>11</v>
      </c>
      <c r="H404">
        <v>25</v>
      </c>
      <c r="I404">
        <v>0</v>
      </c>
      <c r="J404">
        <v>18.181818181818183</v>
      </c>
    </row>
    <row r="405" spans="1:14" x14ac:dyDescent="0.25">
      <c r="B405" s="2"/>
      <c r="C405" s="14"/>
      <c r="D405" s="8">
        <v>4</v>
      </c>
      <c r="E405" s="8">
        <v>2</v>
      </c>
      <c r="F405" s="8">
        <v>2</v>
      </c>
      <c r="G405">
        <v>0</v>
      </c>
      <c r="H405">
        <v>0</v>
      </c>
      <c r="I405">
        <v>0</v>
      </c>
      <c r="J405">
        <v>0</v>
      </c>
    </row>
    <row r="406" spans="1:14" x14ac:dyDescent="0.25">
      <c r="B406" s="2"/>
      <c r="C406" s="14"/>
      <c r="D406" s="8">
        <v>4</v>
      </c>
      <c r="E406" s="8">
        <v>3</v>
      </c>
      <c r="F406" s="8">
        <v>3</v>
      </c>
      <c r="G406">
        <v>0</v>
      </c>
      <c r="H406">
        <v>0</v>
      </c>
      <c r="I406">
        <v>0</v>
      </c>
      <c r="J406">
        <v>0</v>
      </c>
    </row>
    <row r="407" spans="1:14" x14ac:dyDescent="0.25">
      <c r="B407" s="15"/>
      <c r="C407" s="14"/>
      <c r="D407" s="8">
        <v>4</v>
      </c>
      <c r="E407" s="8">
        <v>4</v>
      </c>
      <c r="F407" s="8">
        <v>4</v>
      </c>
      <c r="G407">
        <v>0</v>
      </c>
      <c r="H407">
        <v>0</v>
      </c>
      <c r="I407">
        <v>0</v>
      </c>
      <c r="J407">
        <v>0</v>
      </c>
    </row>
    <row r="408" spans="1:14" x14ac:dyDescent="0.25">
      <c r="B408" s="12"/>
      <c r="C408" s="13"/>
      <c r="D408" s="10">
        <v>4</v>
      </c>
      <c r="E408" s="10">
        <v>5</v>
      </c>
      <c r="F408" s="10">
        <v>5</v>
      </c>
      <c r="G408">
        <v>0</v>
      </c>
      <c r="H408">
        <v>0</v>
      </c>
      <c r="I408">
        <v>0</v>
      </c>
      <c r="J408">
        <v>0</v>
      </c>
    </row>
    <row r="409" spans="1:14" x14ac:dyDescent="0.25">
      <c r="B409" s="2"/>
      <c r="C409" s="14"/>
      <c r="D409" s="8"/>
      <c r="E409" s="8"/>
      <c r="F409" s="8"/>
      <c r="G409" s="30"/>
      <c r="H409" s="30"/>
      <c r="I409" s="30"/>
      <c r="J409" s="30"/>
      <c r="K409" s="30"/>
      <c r="L409" s="30"/>
      <c r="M409" s="30"/>
      <c r="N409" s="30"/>
    </row>
    <row r="410" spans="1:14" x14ac:dyDescent="0.25">
      <c r="A410" s="40" t="s">
        <v>25</v>
      </c>
      <c r="B410" s="17">
        <v>1</v>
      </c>
      <c r="C410" s="18">
        <v>42845</v>
      </c>
      <c r="D410" s="9">
        <v>1</v>
      </c>
      <c r="E410" s="9">
        <v>1</v>
      </c>
      <c r="F410" s="9">
        <v>1</v>
      </c>
      <c r="G410">
        <v>12</v>
      </c>
      <c r="H410">
        <v>16.666666666666664</v>
      </c>
      <c r="I410">
        <v>0</v>
      </c>
      <c r="J410">
        <v>16.666666666666664</v>
      </c>
    </row>
    <row r="411" spans="1:14" x14ac:dyDescent="0.25">
      <c r="B411" s="1"/>
      <c r="C411" s="19"/>
      <c r="D411" s="7">
        <v>1</v>
      </c>
      <c r="E411" s="8">
        <v>2</v>
      </c>
      <c r="F411" s="8">
        <v>2</v>
      </c>
      <c r="G411">
        <v>0</v>
      </c>
      <c r="H411">
        <v>0</v>
      </c>
      <c r="I411">
        <v>0</v>
      </c>
      <c r="J411">
        <v>0</v>
      </c>
    </row>
    <row r="412" spans="1:14" x14ac:dyDescent="0.25">
      <c r="B412" s="1"/>
      <c r="C412" s="22"/>
      <c r="D412" s="7">
        <v>1</v>
      </c>
      <c r="E412" s="8">
        <v>3</v>
      </c>
      <c r="F412" s="8">
        <v>3</v>
      </c>
      <c r="G412">
        <v>0</v>
      </c>
      <c r="H412">
        <v>0</v>
      </c>
      <c r="I412">
        <v>0</v>
      </c>
      <c r="J412">
        <v>0</v>
      </c>
    </row>
    <row r="413" spans="1:14" x14ac:dyDescent="0.25">
      <c r="B413" s="7"/>
      <c r="C413" s="22"/>
      <c r="D413" s="8">
        <v>1</v>
      </c>
      <c r="E413" s="8">
        <v>4</v>
      </c>
      <c r="F413" s="8">
        <v>4</v>
      </c>
      <c r="G413">
        <v>15</v>
      </c>
      <c r="H413">
        <v>30.76923076923077</v>
      </c>
      <c r="I413">
        <v>0</v>
      </c>
      <c r="J413">
        <v>26.666666666666668</v>
      </c>
    </row>
    <row r="414" spans="1:14" x14ac:dyDescent="0.25">
      <c r="B414" s="10"/>
      <c r="C414" s="13"/>
      <c r="D414" s="10">
        <v>1</v>
      </c>
      <c r="E414" s="10">
        <v>5</v>
      </c>
      <c r="F414" s="10">
        <v>5</v>
      </c>
      <c r="G414">
        <v>11</v>
      </c>
      <c r="H414">
        <v>33.333333333333329</v>
      </c>
      <c r="I414">
        <v>0</v>
      </c>
      <c r="J414">
        <v>27.27272727272727</v>
      </c>
    </row>
    <row r="415" spans="1:14" x14ac:dyDescent="0.25">
      <c r="B415" s="8"/>
      <c r="C415" s="14"/>
      <c r="D415" s="8"/>
      <c r="E415" s="8"/>
      <c r="F415" s="8"/>
      <c r="G415" s="30"/>
      <c r="H415" s="30"/>
      <c r="I415" s="30"/>
      <c r="J415" s="30"/>
      <c r="K415" s="30"/>
      <c r="L415" s="30"/>
      <c r="M415" s="30"/>
      <c r="N415" s="30"/>
    </row>
    <row r="416" spans="1:14" x14ac:dyDescent="0.25">
      <c r="B416" s="7"/>
      <c r="C416" s="22"/>
      <c r="D416" s="8">
        <v>2</v>
      </c>
      <c r="E416" s="8">
        <v>1</v>
      </c>
      <c r="F416" s="8">
        <v>1</v>
      </c>
      <c r="G416">
        <v>0</v>
      </c>
      <c r="H416">
        <v>0</v>
      </c>
      <c r="I416">
        <v>0</v>
      </c>
      <c r="J416">
        <v>0</v>
      </c>
    </row>
    <row r="417" spans="2:14" x14ac:dyDescent="0.25">
      <c r="B417" s="7"/>
      <c r="C417" s="22"/>
      <c r="D417" s="8">
        <v>2</v>
      </c>
      <c r="E417" s="8">
        <v>2</v>
      </c>
      <c r="F417" s="8">
        <v>2</v>
      </c>
      <c r="G417">
        <v>0</v>
      </c>
      <c r="H417">
        <v>0</v>
      </c>
      <c r="I417">
        <v>0</v>
      </c>
      <c r="J417">
        <v>0</v>
      </c>
    </row>
    <row r="418" spans="2:14" x14ac:dyDescent="0.25">
      <c r="B418" s="7"/>
      <c r="C418" s="22"/>
      <c r="D418" s="8">
        <v>2</v>
      </c>
      <c r="E418" s="8">
        <v>3</v>
      </c>
      <c r="F418" s="8">
        <v>3</v>
      </c>
      <c r="G418">
        <v>0</v>
      </c>
      <c r="H418">
        <v>0</v>
      </c>
      <c r="I418">
        <v>0</v>
      </c>
      <c r="J418">
        <v>0</v>
      </c>
    </row>
    <row r="419" spans="2:14" x14ac:dyDescent="0.25">
      <c r="B419" s="7"/>
      <c r="C419" s="22"/>
      <c r="D419" s="8">
        <v>2</v>
      </c>
      <c r="E419" s="8">
        <v>4</v>
      </c>
      <c r="F419" s="8">
        <v>4</v>
      </c>
      <c r="G419">
        <v>0</v>
      </c>
      <c r="H419">
        <v>0</v>
      </c>
      <c r="I419">
        <v>0</v>
      </c>
      <c r="J419">
        <v>0</v>
      </c>
    </row>
    <row r="420" spans="2:14" x14ac:dyDescent="0.25">
      <c r="B420" s="10"/>
      <c r="C420" s="13"/>
      <c r="D420" s="10">
        <v>2</v>
      </c>
      <c r="E420" s="10">
        <v>5</v>
      </c>
      <c r="F420" s="10">
        <v>5</v>
      </c>
      <c r="G420">
        <v>16</v>
      </c>
      <c r="H420">
        <v>14.285714285714285</v>
      </c>
      <c r="I420">
        <v>50</v>
      </c>
      <c r="J420">
        <v>18.75</v>
      </c>
    </row>
    <row r="421" spans="2:14" x14ac:dyDescent="0.25">
      <c r="B421" s="8"/>
      <c r="C421" s="14"/>
      <c r="D421" s="8"/>
      <c r="E421" s="8"/>
      <c r="F421" s="8"/>
      <c r="G421" s="30"/>
      <c r="H421" s="30"/>
      <c r="I421" s="30"/>
      <c r="J421" s="30"/>
      <c r="K421" s="30"/>
      <c r="L421" s="30"/>
      <c r="M421" s="30"/>
      <c r="N421" s="30"/>
    </row>
    <row r="422" spans="2:14" x14ac:dyDescent="0.25">
      <c r="B422" s="7"/>
      <c r="C422" s="22"/>
      <c r="D422" s="8">
        <v>3</v>
      </c>
      <c r="E422" s="8">
        <v>1</v>
      </c>
      <c r="F422" s="8">
        <v>1</v>
      </c>
      <c r="G422">
        <v>3</v>
      </c>
      <c r="H422">
        <v>0</v>
      </c>
      <c r="I422">
        <v>0</v>
      </c>
      <c r="J422">
        <v>0</v>
      </c>
    </row>
    <row r="423" spans="2:14" x14ac:dyDescent="0.25">
      <c r="B423" s="7"/>
      <c r="C423" s="22"/>
      <c r="D423" s="8">
        <v>3</v>
      </c>
      <c r="E423" s="8">
        <v>2</v>
      </c>
      <c r="F423" s="8">
        <v>2</v>
      </c>
      <c r="G423">
        <v>0</v>
      </c>
      <c r="H423">
        <v>0</v>
      </c>
      <c r="I423">
        <v>0</v>
      </c>
      <c r="J423">
        <v>0</v>
      </c>
    </row>
    <row r="424" spans="2:14" x14ac:dyDescent="0.25">
      <c r="B424" s="7"/>
      <c r="C424" s="22"/>
      <c r="D424" s="8">
        <v>3</v>
      </c>
      <c r="E424" s="8">
        <v>3</v>
      </c>
      <c r="F424" s="8">
        <v>3</v>
      </c>
      <c r="G424">
        <v>7</v>
      </c>
      <c r="H424">
        <v>33.333333333333329</v>
      </c>
      <c r="I424">
        <v>0</v>
      </c>
      <c r="J424">
        <v>28.571428571428569</v>
      </c>
    </row>
    <row r="425" spans="2:14" x14ac:dyDescent="0.25">
      <c r="B425" s="7"/>
      <c r="C425" s="22"/>
      <c r="D425" s="8">
        <v>3</v>
      </c>
      <c r="E425" s="8">
        <v>4</v>
      </c>
      <c r="F425" s="8">
        <v>4</v>
      </c>
      <c r="G425">
        <v>10</v>
      </c>
      <c r="H425">
        <v>33.333333333333329</v>
      </c>
      <c r="I425">
        <v>0</v>
      </c>
      <c r="J425">
        <v>0</v>
      </c>
    </row>
    <row r="426" spans="2:14" x14ac:dyDescent="0.25">
      <c r="B426" s="10"/>
      <c r="C426" s="13"/>
      <c r="D426" s="10">
        <v>3</v>
      </c>
      <c r="E426" s="10">
        <v>5</v>
      </c>
      <c r="F426" s="10">
        <v>5</v>
      </c>
      <c r="G426">
        <v>0</v>
      </c>
      <c r="H426">
        <v>0</v>
      </c>
      <c r="I426">
        <v>0</v>
      </c>
      <c r="J426">
        <v>0</v>
      </c>
    </row>
    <row r="427" spans="2:14" x14ac:dyDescent="0.25">
      <c r="B427" s="8"/>
      <c r="C427" s="14"/>
      <c r="D427" s="8"/>
      <c r="E427" s="8"/>
      <c r="F427" s="8"/>
      <c r="G427" s="30"/>
      <c r="H427" s="30"/>
      <c r="I427" s="30"/>
      <c r="J427" s="30"/>
      <c r="K427" s="30"/>
      <c r="L427" s="30"/>
      <c r="M427" s="30"/>
      <c r="N427" s="30"/>
    </row>
    <row r="428" spans="2:14" x14ac:dyDescent="0.25">
      <c r="B428" s="2"/>
      <c r="C428" s="14"/>
      <c r="D428" s="8">
        <v>4</v>
      </c>
      <c r="E428" s="8">
        <v>1</v>
      </c>
      <c r="F428" s="8">
        <v>1</v>
      </c>
      <c r="G428">
        <v>4</v>
      </c>
      <c r="H428">
        <v>0</v>
      </c>
      <c r="I428">
        <v>0</v>
      </c>
      <c r="J428">
        <v>0</v>
      </c>
    </row>
    <row r="429" spans="2:14" x14ac:dyDescent="0.25">
      <c r="B429" s="2"/>
      <c r="C429" s="14"/>
      <c r="D429" s="8">
        <v>4</v>
      </c>
      <c r="E429" s="8">
        <v>2</v>
      </c>
      <c r="F429" s="8">
        <v>2</v>
      </c>
      <c r="G429">
        <v>8</v>
      </c>
      <c r="H429">
        <v>50</v>
      </c>
      <c r="I429">
        <v>0</v>
      </c>
      <c r="J429">
        <v>37.5</v>
      </c>
    </row>
    <row r="430" spans="2:14" x14ac:dyDescent="0.25">
      <c r="B430" s="2"/>
      <c r="C430" s="14"/>
      <c r="D430" s="8">
        <v>4</v>
      </c>
      <c r="E430" s="8">
        <v>3</v>
      </c>
      <c r="F430" s="8">
        <v>3</v>
      </c>
      <c r="G430">
        <v>0</v>
      </c>
      <c r="H430">
        <v>0</v>
      </c>
      <c r="I430">
        <v>0</v>
      </c>
      <c r="J430">
        <v>0</v>
      </c>
    </row>
    <row r="431" spans="2:14" x14ac:dyDescent="0.25">
      <c r="B431" s="2"/>
      <c r="C431" s="14"/>
      <c r="D431" s="8">
        <v>4</v>
      </c>
      <c r="E431" s="8">
        <v>4</v>
      </c>
      <c r="F431" s="8">
        <v>4</v>
      </c>
      <c r="G431">
        <v>0</v>
      </c>
      <c r="H431">
        <v>0</v>
      </c>
      <c r="I431">
        <v>0</v>
      </c>
      <c r="J431">
        <v>0</v>
      </c>
    </row>
    <row r="432" spans="2:14" x14ac:dyDescent="0.25">
      <c r="B432" s="12"/>
      <c r="C432" s="13"/>
      <c r="D432" s="10">
        <v>4</v>
      </c>
      <c r="E432" s="10">
        <v>5</v>
      </c>
      <c r="F432" s="10">
        <v>5</v>
      </c>
      <c r="G432">
        <v>0</v>
      </c>
      <c r="H432">
        <v>0</v>
      </c>
      <c r="I432">
        <v>0</v>
      </c>
      <c r="J432">
        <v>0</v>
      </c>
    </row>
    <row r="433" spans="1:14" x14ac:dyDescent="0.25">
      <c r="C433" s="16"/>
      <c r="D433" s="11"/>
      <c r="E433" s="11"/>
      <c r="F433" s="11"/>
      <c r="G433" s="30"/>
      <c r="H433" s="30"/>
      <c r="I433" s="30"/>
      <c r="J433" s="30"/>
      <c r="K433" s="30"/>
      <c r="L433" s="30"/>
      <c r="M433" s="30"/>
      <c r="N433" s="30"/>
    </row>
    <row r="434" spans="1:14" x14ac:dyDescent="0.25">
      <c r="A434" s="40" t="s">
        <v>25</v>
      </c>
      <c r="B434" s="1">
        <v>2</v>
      </c>
      <c r="C434" s="6">
        <v>43162</v>
      </c>
      <c r="D434" s="7">
        <v>1</v>
      </c>
      <c r="E434" s="8">
        <v>1</v>
      </c>
      <c r="F434" s="9">
        <v>1</v>
      </c>
      <c r="G434">
        <v>12</v>
      </c>
      <c r="H434">
        <v>22.222222222222221</v>
      </c>
      <c r="I434">
        <v>0</v>
      </c>
      <c r="J434">
        <v>16.666666666666664</v>
      </c>
    </row>
    <row r="435" spans="1:14" x14ac:dyDescent="0.25">
      <c r="B435" s="8"/>
      <c r="C435" s="8"/>
      <c r="D435" s="7">
        <v>1</v>
      </c>
      <c r="E435" s="8">
        <v>2</v>
      </c>
      <c r="F435" s="8">
        <v>2</v>
      </c>
      <c r="G435">
        <v>6</v>
      </c>
      <c r="H435">
        <v>0</v>
      </c>
      <c r="I435">
        <v>0</v>
      </c>
      <c r="J435">
        <v>0</v>
      </c>
    </row>
    <row r="436" spans="1:14" x14ac:dyDescent="0.25">
      <c r="B436" s="8"/>
      <c r="C436" s="8"/>
      <c r="D436" s="7">
        <v>1</v>
      </c>
      <c r="E436" s="8">
        <v>3</v>
      </c>
      <c r="F436" s="8">
        <v>3</v>
      </c>
      <c r="G436">
        <v>9</v>
      </c>
      <c r="H436">
        <v>14.285714285714285</v>
      </c>
      <c r="I436">
        <v>0</v>
      </c>
      <c r="J436">
        <v>11.111111111111111</v>
      </c>
    </row>
    <row r="437" spans="1:14" x14ac:dyDescent="0.25">
      <c r="B437" s="8"/>
      <c r="C437" s="8"/>
      <c r="D437" s="8">
        <v>1</v>
      </c>
      <c r="E437" s="8">
        <v>4</v>
      </c>
      <c r="F437" s="8">
        <v>4</v>
      </c>
      <c r="G437">
        <v>4</v>
      </c>
      <c r="H437">
        <v>0</v>
      </c>
      <c r="I437">
        <v>0</v>
      </c>
      <c r="J437">
        <v>0</v>
      </c>
    </row>
    <row r="438" spans="1:14" x14ac:dyDescent="0.25">
      <c r="B438" s="10"/>
      <c r="C438" s="10"/>
      <c r="D438" s="10">
        <v>1</v>
      </c>
      <c r="E438" s="10">
        <v>5</v>
      </c>
      <c r="F438" s="10">
        <v>5</v>
      </c>
      <c r="G438">
        <v>7</v>
      </c>
      <c r="H438">
        <v>33.333333333333329</v>
      </c>
      <c r="I438">
        <v>0</v>
      </c>
      <c r="J438">
        <v>28.571428571428569</v>
      </c>
    </row>
    <row r="439" spans="1:14" x14ac:dyDescent="0.25">
      <c r="B439" s="8"/>
      <c r="C439" s="8"/>
      <c r="D439" s="8"/>
      <c r="E439" s="8"/>
      <c r="F439" s="8"/>
      <c r="G439" s="30"/>
      <c r="H439" s="30"/>
      <c r="I439" s="30"/>
      <c r="J439" s="30"/>
      <c r="K439" s="30"/>
      <c r="L439" s="30"/>
      <c r="M439" s="30"/>
      <c r="N439" s="30"/>
    </row>
    <row r="440" spans="1:14" x14ac:dyDescent="0.25">
      <c r="B440" s="8"/>
      <c r="C440" s="8"/>
      <c r="D440" s="8">
        <v>2</v>
      </c>
      <c r="E440" s="8">
        <v>1</v>
      </c>
      <c r="F440" s="8">
        <v>1</v>
      </c>
      <c r="G440">
        <v>5</v>
      </c>
      <c r="H440">
        <v>0</v>
      </c>
      <c r="I440">
        <v>0</v>
      </c>
      <c r="J440">
        <v>0</v>
      </c>
    </row>
    <row r="441" spans="1:14" x14ac:dyDescent="0.25">
      <c r="B441" s="8"/>
      <c r="C441" s="8"/>
      <c r="D441" s="8">
        <v>2</v>
      </c>
      <c r="E441" s="8">
        <v>2</v>
      </c>
      <c r="F441" s="8">
        <v>2</v>
      </c>
      <c r="G441">
        <v>1</v>
      </c>
      <c r="H441">
        <v>200</v>
      </c>
      <c r="I441">
        <v>0</v>
      </c>
      <c r="J441">
        <v>200</v>
      </c>
    </row>
    <row r="442" spans="1:14" x14ac:dyDescent="0.25">
      <c r="B442" s="8"/>
      <c r="C442" s="8"/>
      <c r="D442" s="8">
        <v>2</v>
      </c>
      <c r="E442" s="8">
        <v>3</v>
      </c>
      <c r="F442" s="8">
        <v>3</v>
      </c>
      <c r="G442">
        <v>2</v>
      </c>
      <c r="H442">
        <v>0</v>
      </c>
      <c r="I442">
        <v>0</v>
      </c>
      <c r="J442">
        <v>0</v>
      </c>
    </row>
    <row r="443" spans="1:14" x14ac:dyDescent="0.25">
      <c r="B443" s="8"/>
      <c r="C443" s="8"/>
      <c r="D443" s="8">
        <v>2</v>
      </c>
      <c r="E443" s="8">
        <v>4</v>
      </c>
      <c r="F443" s="8">
        <v>4</v>
      </c>
      <c r="G443">
        <v>5</v>
      </c>
      <c r="H443">
        <v>0</v>
      </c>
      <c r="I443">
        <v>0</v>
      </c>
      <c r="J443">
        <v>0</v>
      </c>
    </row>
    <row r="444" spans="1:14" x14ac:dyDescent="0.25">
      <c r="B444" s="10"/>
      <c r="C444" s="10"/>
      <c r="D444" s="10">
        <v>2</v>
      </c>
      <c r="E444" s="10">
        <v>5</v>
      </c>
      <c r="F444" s="10">
        <v>5</v>
      </c>
      <c r="G444">
        <v>22</v>
      </c>
      <c r="H444">
        <v>31.25</v>
      </c>
      <c r="I444">
        <v>0</v>
      </c>
      <c r="J444">
        <v>22.727272727272727</v>
      </c>
    </row>
    <row r="445" spans="1:14" x14ac:dyDescent="0.25">
      <c r="B445" s="8"/>
      <c r="C445" s="8"/>
      <c r="D445" s="8"/>
      <c r="E445" s="8"/>
      <c r="F445" s="8"/>
      <c r="G445" s="30"/>
      <c r="H445" s="30"/>
      <c r="I445" s="30"/>
      <c r="J445" s="30"/>
      <c r="K445" s="30"/>
      <c r="L445" s="30"/>
      <c r="M445" s="30"/>
      <c r="N445" s="30"/>
    </row>
    <row r="446" spans="1:14" x14ac:dyDescent="0.25">
      <c r="B446" s="8"/>
      <c r="C446" s="8"/>
      <c r="D446" s="8">
        <v>3</v>
      </c>
      <c r="E446" s="8">
        <v>1</v>
      </c>
      <c r="F446" s="8">
        <v>1</v>
      </c>
      <c r="G446">
        <v>10</v>
      </c>
      <c r="H446">
        <v>22.222222222222221</v>
      </c>
      <c r="I446">
        <v>0</v>
      </c>
      <c r="J446">
        <v>20</v>
      </c>
    </row>
    <row r="447" spans="1:14" x14ac:dyDescent="0.25">
      <c r="B447" s="8"/>
      <c r="C447" s="8"/>
      <c r="D447" s="8">
        <v>3</v>
      </c>
      <c r="E447" s="8">
        <v>2</v>
      </c>
      <c r="F447" s="8">
        <v>2</v>
      </c>
      <c r="G447">
        <v>1</v>
      </c>
      <c r="H447">
        <v>0</v>
      </c>
      <c r="I447">
        <v>0</v>
      </c>
      <c r="J447">
        <v>0</v>
      </c>
    </row>
    <row r="448" spans="1:14" x14ac:dyDescent="0.25">
      <c r="B448" s="8"/>
      <c r="C448" s="8"/>
      <c r="D448" s="8">
        <v>3</v>
      </c>
      <c r="E448" s="8">
        <v>3</v>
      </c>
      <c r="F448" s="8">
        <v>3</v>
      </c>
      <c r="G448">
        <v>5</v>
      </c>
      <c r="H448">
        <v>0</v>
      </c>
      <c r="I448">
        <v>0</v>
      </c>
      <c r="J448">
        <v>0</v>
      </c>
    </row>
    <row r="449" spans="1:14" x14ac:dyDescent="0.25">
      <c r="B449" s="11"/>
      <c r="C449" s="11"/>
      <c r="D449" s="8">
        <v>3</v>
      </c>
      <c r="E449" s="8">
        <v>4</v>
      </c>
      <c r="F449" s="8">
        <v>4</v>
      </c>
      <c r="G449">
        <v>10</v>
      </c>
      <c r="H449">
        <v>11.111111111111111</v>
      </c>
      <c r="I449">
        <v>0</v>
      </c>
      <c r="J449">
        <v>10</v>
      </c>
    </row>
    <row r="450" spans="1:14" x14ac:dyDescent="0.25">
      <c r="B450" s="12"/>
      <c r="C450" s="13"/>
      <c r="D450" s="10">
        <v>3</v>
      </c>
      <c r="E450" s="10">
        <v>5</v>
      </c>
      <c r="F450" s="10">
        <v>5</v>
      </c>
      <c r="G450">
        <v>15</v>
      </c>
      <c r="H450">
        <v>25</v>
      </c>
      <c r="I450">
        <v>0</v>
      </c>
      <c r="J450">
        <v>0</v>
      </c>
    </row>
    <row r="451" spans="1:14" x14ac:dyDescent="0.25">
      <c r="B451" s="2"/>
      <c r="C451" s="14"/>
      <c r="D451" s="8"/>
      <c r="E451" s="8"/>
      <c r="F451" s="8"/>
      <c r="G451" s="30"/>
      <c r="H451" s="30"/>
      <c r="I451" s="30"/>
      <c r="J451" s="30"/>
      <c r="K451" s="30"/>
      <c r="L451" s="30"/>
      <c r="M451" s="30"/>
      <c r="N451" s="30"/>
    </row>
    <row r="452" spans="1:14" x14ac:dyDescent="0.25">
      <c r="B452" s="2"/>
      <c r="C452" s="14"/>
      <c r="D452" s="8">
        <v>4</v>
      </c>
      <c r="E452" s="8">
        <v>1</v>
      </c>
      <c r="F452" s="8">
        <v>1</v>
      </c>
      <c r="G452">
        <v>5</v>
      </c>
      <c r="H452">
        <v>0</v>
      </c>
      <c r="I452">
        <v>0</v>
      </c>
      <c r="J452">
        <v>0</v>
      </c>
    </row>
    <row r="453" spans="1:14" x14ac:dyDescent="0.25">
      <c r="B453" s="2"/>
      <c r="C453" s="14"/>
      <c r="D453" s="8">
        <v>4</v>
      </c>
      <c r="E453" s="8">
        <v>2</v>
      </c>
      <c r="F453" s="8">
        <v>2</v>
      </c>
      <c r="G453">
        <v>3</v>
      </c>
      <c r="H453">
        <v>0</v>
      </c>
      <c r="I453">
        <v>50</v>
      </c>
      <c r="J453">
        <v>33.333333333333329</v>
      </c>
    </row>
    <row r="454" spans="1:14" x14ac:dyDescent="0.25">
      <c r="B454" s="2"/>
      <c r="C454" s="14"/>
      <c r="D454" s="8">
        <v>4</v>
      </c>
      <c r="E454" s="8">
        <v>3</v>
      </c>
      <c r="F454" s="8">
        <v>3</v>
      </c>
      <c r="G454">
        <v>2</v>
      </c>
      <c r="H454">
        <v>0</v>
      </c>
      <c r="I454">
        <v>0</v>
      </c>
      <c r="J454">
        <v>0</v>
      </c>
    </row>
    <row r="455" spans="1:14" x14ac:dyDescent="0.25">
      <c r="B455" s="15"/>
      <c r="C455" s="14"/>
      <c r="D455" s="8">
        <v>4</v>
      </c>
      <c r="E455" s="8">
        <v>4</v>
      </c>
      <c r="F455" s="8">
        <v>4</v>
      </c>
      <c r="G455">
        <v>4</v>
      </c>
      <c r="H455">
        <v>0</v>
      </c>
      <c r="I455">
        <v>0</v>
      </c>
      <c r="J455">
        <v>0</v>
      </c>
    </row>
    <row r="456" spans="1:14" x14ac:dyDescent="0.25">
      <c r="B456" s="12"/>
      <c r="C456" s="13"/>
      <c r="D456" s="10">
        <v>4</v>
      </c>
      <c r="E456" s="10">
        <v>5</v>
      </c>
      <c r="F456" s="10">
        <v>5</v>
      </c>
      <c r="G456">
        <v>6</v>
      </c>
      <c r="H456">
        <v>0</v>
      </c>
      <c r="I456">
        <v>0</v>
      </c>
      <c r="J456">
        <v>0</v>
      </c>
    </row>
    <row r="457" spans="1:14" x14ac:dyDescent="0.25">
      <c r="B457" s="2"/>
      <c r="C457" s="14"/>
      <c r="D457" s="8"/>
      <c r="E457" s="8"/>
      <c r="F457" s="8"/>
      <c r="G457" s="30"/>
      <c r="H457" s="30"/>
      <c r="I457" s="30"/>
      <c r="J457" s="30"/>
      <c r="K457" s="30"/>
      <c r="L457" s="30"/>
      <c r="M457" s="30"/>
      <c r="N457" s="30"/>
    </row>
    <row r="458" spans="1:14" x14ac:dyDescent="0.25">
      <c r="A458" s="40" t="s">
        <v>25</v>
      </c>
      <c r="B458" s="17">
        <v>2</v>
      </c>
      <c r="C458" s="18">
        <v>43172</v>
      </c>
      <c r="D458" s="9">
        <v>1</v>
      </c>
      <c r="E458" s="9">
        <v>1</v>
      </c>
      <c r="F458" s="9">
        <v>1</v>
      </c>
      <c r="G458">
        <v>21</v>
      </c>
      <c r="H458">
        <v>41.666666666666671</v>
      </c>
      <c r="I458">
        <v>22.222222222222221</v>
      </c>
      <c r="J458">
        <v>33.333333333333329</v>
      </c>
    </row>
    <row r="459" spans="1:14" x14ac:dyDescent="0.25">
      <c r="B459" s="1"/>
      <c r="C459" s="19"/>
      <c r="D459" s="7">
        <v>1</v>
      </c>
      <c r="E459" s="8">
        <v>2</v>
      </c>
      <c r="F459" s="8">
        <v>2</v>
      </c>
      <c r="G459">
        <v>9</v>
      </c>
      <c r="H459">
        <v>25</v>
      </c>
      <c r="I459">
        <v>0</v>
      </c>
      <c r="J459">
        <v>0</v>
      </c>
    </row>
    <row r="460" spans="1:14" x14ac:dyDescent="0.25">
      <c r="B460" s="1"/>
      <c r="C460" s="20"/>
      <c r="D460" s="7">
        <v>1</v>
      </c>
      <c r="E460" s="8">
        <v>3</v>
      </c>
      <c r="F460" s="8">
        <v>3</v>
      </c>
      <c r="G460">
        <v>6</v>
      </c>
      <c r="H460">
        <v>25</v>
      </c>
      <c r="I460">
        <v>0</v>
      </c>
      <c r="J460">
        <v>16.666666666666664</v>
      </c>
    </row>
    <row r="461" spans="1:14" x14ac:dyDescent="0.25">
      <c r="B461" s="1"/>
      <c r="C461" s="20"/>
      <c r="D461" s="8">
        <v>1</v>
      </c>
      <c r="E461" s="8">
        <v>4</v>
      </c>
      <c r="F461" s="8">
        <v>4</v>
      </c>
      <c r="G461">
        <v>7</v>
      </c>
      <c r="H461">
        <v>20</v>
      </c>
      <c r="I461">
        <v>0</v>
      </c>
      <c r="J461">
        <v>0</v>
      </c>
    </row>
    <row r="462" spans="1:14" x14ac:dyDescent="0.25">
      <c r="B462" s="12"/>
      <c r="C462" s="21"/>
      <c r="D462" s="10">
        <v>1</v>
      </c>
      <c r="E462" s="10">
        <v>5</v>
      </c>
      <c r="F462" s="10">
        <v>5</v>
      </c>
      <c r="G462">
        <v>4</v>
      </c>
      <c r="H462">
        <v>0</v>
      </c>
      <c r="I462">
        <v>0</v>
      </c>
      <c r="J462">
        <v>0</v>
      </c>
    </row>
    <row r="463" spans="1:14" x14ac:dyDescent="0.25">
      <c r="B463" s="2"/>
      <c r="C463" s="20"/>
      <c r="D463" s="8"/>
      <c r="E463" s="8"/>
      <c r="F463" s="8"/>
      <c r="G463" s="30"/>
      <c r="H463" s="30"/>
      <c r="I463" s="30"/>
      <c r="J463" s="30"/>
      <c r="K463" s="30"/>
      <c r="L463" s="30"/>
      <c r="M463" s="30"/>
      <c r="N463" s="30"/>
    </row>
    <row r="464" spans="1:14" x14ac:dyDescent="0.25">
      <c r="B464" s="1"/>
      <c r="C464" s="20"/>
      <c r="D464" s="8">
        <v>2</v>
      </c>
      <c r="E464" s="8">
        <v>1</v>
      </c>
      <c r="F464" s="8">
        <v>1</v>
      </c>
      <c r="G464">
        <v>11</v>
      </c>
      <c r="H464">
        <v>33.333333333333329</v>
      </c>
      <c r="I464">
        <v>0</v>
      </c>
      <c r="J464">
        <v>0</v>
      </c>
    </row>
    <row r="465" spans="2:14" x14ac:dyDescent="0.25">
      <c r="B465" s="1"/>
      <c r="C465" s="22"/>
      <c r="D465" s="8">
        <v>2</v>
      </c>
      <c r="E465" s="8">
        <v>2</v>
      </c>
      <c r="F465" s="8">
        <v>2</v>
      </c>
      <c r="G465">
        <v>19</v>
      </c>
      <c r="H465">
        <v>28.571428571428569</v>
      </c>
      <c r="I465">
        <v>20</v>
      </c>
      <c r="J465">
        <v>26.315789473684209</v>
      </c>
    </row>
    <row r="466" spans="2:14" x14ac:dyDescent="0.25">
      <c r="B466" s="1"/>
      <c r="C466" s="22"/>
      <c r="D466" s="8">
        <v>2</v>
      </c>
      <c r="E466" s="8">
        <v>3</v>
      </c>
      <c r="F466" s="8">
        <v>3</v>
      </c>
      <c r="G466">
        <v>2</v>
      </c>
      <c r="H466">
        <v>0</v>
      </c>
      <c r="I466">
        <v>0</v>
      </c>
      <c r="J466">
        <v>0</v>
      </c>
    </row>
    <row r="467" spans="2:14" x14ac:dyDescent="0.25">
      <c r="B467" s="1"/>
      <c r="C467" s="22"/>
      <c r="D467" s="8">
        <v>2</v>
      </c>
      <c r="E467" s="8">
        <v>4</v>
      </c>
      <c r="F467" s="8">
        <v>4</v>
      </c>
      <c r="G467">
        <v>5</v>
      </c>
      <c r="H467">
        <v>20</v>
      </c>
      <c r="I467">
        <v>0</v>
      </c>
      <c r="J467">
        <v>0</v>
      </c>
    </row>
    <row r="468" spans="2:14" x14ac:dyDescent="0.25">
      <c r="B468" s="12"/>
      <c r="C468" s="13"/>
      <c r="D468" s="10">
        <v>2</v>
      </c>
      <c r="E468" s="10">
        <v>5</v>
      </c>
      <c r="F468" s="10">
        <v>5</v>
      </c>
      <c r="G468">
        <v>13</v>
      </c>
      <c r="H468">
        <v>25</v>
      </c>
      <c r="I468">
        <v>20</v>
      </c>
      <c r="J468">
        <v>0</v>
      </c>
    </row>
    <row r="469" spans="2:14" x14ac:dyDescent="0.25">
      <c r="B469" s="2"/>
      <c r="C469" s="14"/>
      <c r="D469" s="8"/>
      <c r="E469" s="8"/>
      <c r="F469" s="8"/>
      <c r="G469" s="30"/>
      <c r="H469" s="30"/>
      <c r="I469" s="30"/>
      <c r="J469" s="30"/>
      <c r="K469" s="30"/>
      <c r="L469" s="30"/>
      <c r="M469" s="30"/>
      <c r="N469" s="30"/>
    </row>
    <row r="470" spans="2:14" x14ac:dyDescent="0.25">
      <c r="B470" s="1"/>
      <c r="C470" s="22"/>
      <c r="D470" s="8">
        <v>3</v>
      </c>
      <c r="E470" s="8">
        <v>1</v>
      </c>
      <c r="F470" s="8">
        <v>1</v>
      </c>
      <c r="G470">
        <v>3</v>
      </c>
      <c r="H470">
        <v>0</v>
      </c>
      <c r="I470">
        <v>0</v>
      </c>
      <c r="J470">
        <v>0</v>
      </c>
    </row>
    <row r="471" spans="2:14" x14ac:dyDescent="0.25">
      <c r="B471" s="1"/>
      <c r="C471" s="22"/>
      <c r="D471" s="8">
        <v>3</v>
      </c>
      <c r="E471" s="8">
        <v>2</v>
      </c>
      <c r="F471" s="8">
        <v>2</v>
      </c>
      <c r="G471">
        <v>7</v>
      </c>
      <c r="H471">
        <v>0</v>
      </c>
      <c r="I471">
        <v>0</v>
      </c>
      <c r="J471">
        <v>0</v>
      </c>
    </row>
    <row r="472" spans="2:14" x14ac:dyDescent="0.25">
      <c r="B472" s="1"/>
      <c r="C472" s="22"/>
      <c r="D472" s="8">
        <v>3</v>
      </c>
      <c r="E472" s="8">
        <v>3</v>
      </c>
      <c r="F472" s="8">
        <v>3</v>
      </c>
      <c r="G472">
        <v>9</v>
      </c>
      <c r="H472">
        <v>22.222222222222221</v>
      </c>
      <c r="I472">
        <v>0</v>
      </c>
      <c r="J472">
        <v>0</v>
      </c>
    </row>
    <row r="473" spans="2:14" x14ac:dyDescent="0.25">
      <c r="B473" s="1"/>
      <c r="C473" s="22"/>
      <c r="D473" s="8">
        <v>3</v>
      </c>
      <c r="E473" s="8">
        <v>4</v>
      </c>
      <c r="F473" s="8">
        <v>4</v>
      </c>
      <c r="G473">
        <v>4</v>
      </c>
      <c r="H473">
        <v>0</v>
      </c>
      <c r="I473">
        <v>0</v>
      </c>
      <c r="J473">
        <v>0</v>
      </c>
    </row>
    <row r="474" spans="2:14" x14ac:dyDescent="0.25">
      <c r="B474" s="12"/>
      <c r="C474" s="13"/>
      <c r="D474" s="10">
        <v>3</v>
      </c>
      <c r="E474" s="10">
        <v>5</v>
      </c>
      <c r="F474" s="10">
        <v>5</v>
      </c>
      <c r="G474">
        <v>5</v>
      </c>
      <c r="H474">
        <v>20</v>
      </c>
      <c r="I474">
        <v>0</v>
      </c>
      <c r="J474">
        <v>0</v>
      </c>
    </row>
    <row r="475" spans="2:14" x14ac:dyDescent="0.25">
      <c r="B475" s="2"/>
      <c r="C475" s="14"/>
      <c r="D475" s="8"/>
      <c r="E475" s="8"/>
      <c r="F475" s="8"/>
      <c r="G475" s="30"/>
      <c r="H475" s="30"/>
      <c r="I475" s="30"/>
      <c r="J475" s="30"/>
      <c r="K475" s="30"/>
      <c r="L475" s="30"/>
      <c r="M475" s="30"/>
      <c r="N475" s="30"/>
    </row>
    <row r="476" spans="2:14" x14ac:dyDescent="0.25">
      <c r="B476" s="2"/>
      <c r="C476" s="14"/>
      <c r="D476" s="8">
        <v>4</v>
      </c>
      <c r="E476" s="8">
        <v>1</v>
      </c>
      <c r="F476" s="8">
        <v>1</v>
      </c>
      <c r="G476">
        <v>3</v>
      </c>
      <c r="H476">
        <v>0</v>
      </c>
      <c r="I476">
        <v>0</v>
      </c>
      <c r="J476">
        <v>0</v>
      </c>
    </row>
    <row r="477" spans="2:14" x14ac:dyDescent="0.25">
      <c r="B477" s="2"/>
      <c r="C477" s="14"/>
      <c r="D477" s="8">
        <v>4</v>
      </c>
      <c r="E477" s="8">
        <v>2</v>
      </c>
      <c r="F477" s="8">
        <v>2</v>
      </c>
      <c r="G477">
        <v>0</v>
      </c>
      <c r="H477">
        <v>0</v>
      </c>
      <c r="I477">
        <v>0</v>
      </c>
      <c r="J477">
        <v>0</v>
      </c>
    </row>
    <row r="478" spans="2:14" x14ac:dyDescent="0.25">
      <c r="B478" s="2"/>
      <c r="C478" s="14"/>
      <c r="D478" s="8">
        <v>4</v>
      </c>
      <c r="E478" s="8">
        <v>3</v>
      </c>
      <c r="F478" s="8">
        <v>3</v>
      </c>
      <c r="G478">
        <v>9</v>
      </c>
      <c r="H478">
        <v>12.5</v>
      </c>
      <c r="I478">
        <v>0</v>
      </c>
      <c r="J478">
        <v>0</v>
      </c>
    </row>
    <row r="479" spans="2:14" x14ac:dyDescent="0.25">
      <c r="B479" s="15"/>
      <c r="C479" s="14"/>
      <c r="D479" s="8">
        <v>4</v>
      </c>
      <c r="E479" s="8">
        <v>4</v>
      </c>
      <c r="F479" s="8">
        <v>4</v>
      </c>
      <c r="G479">
        <v>0</v>
      </c>
      <c r="H479">
        <v>0</v>
      </c>
      <c r="I479">
        <v>0</v>
      </c>
      <c r="J479">
        <v>0</v>
      </c>
    </row>
    <row r="480" spans="2:14" x14ac:dyDescent="0.25">
      <c r="B480" s="12"/>
      <c r="C480" s="13"/>
      <c r="D480" s="10">
        <v>4</v>
      </c>
      <c r="E480" s="10">
        <v>5</v>
      </c>
      <c r="F480" s="10">
        <v>5</v>
      </c>
      <c r="G480">
        <v>6</v>
      </c>
      <c r="H480">
        <v>16.666666666666664</v>
      </c>
      <c r="I480">
        <v>0</v>
      </c>
      <c r="J480">
        <v>0</v>
      </c>
    </row>
    <row r="481" spans="1:14" x14ac:dyDescent="0.25">
      <c r="B481" s="2"/>
      <c r="C481" s="14"/>
      <c r="D481" s="8"/>
      <c r="E481" s="8"/>
      <c r="F481" s="8"/>
      <c r="G481" s="30"/>
      <c r="H481" s="30"/>
      <c r="I481" s="30"/>
      <c r="J481" s="30"/>
      <c r="K481" s="30"/>
      <c r="L481" s="30"/>
      <c r="M481" s="30"/>
      <c r="N481" s="30"/>
    </row>
    <row r="482" spans="1:14" x14ac:dyDescent="0.25">
      <c r="A482" s="40" t="s">
        <v>25</v>
      </c>
      <c r="B482" s="17">
        <v>2</v>
      </c>
      <c r="C482" s="18">
        <v>43182</v>
      </c>
      <c r="D482" s="9">
        <v>1</v>
      </c>
      <c r="E482" s="9">
        <v>1</v>
      </c>
      <c r="F482" s="9">
        <v>1</v>
      </c>
      <c r="G482">
        <v>9</v>
      </c>
      <c r="H482">
        <v>57.142857142857139</v>
      </c>
      <c r="I482">
        <v>0</v>
      </c>
      <c r="J482">
        <v>44.444444444444443</v>
      </c>
    </row>
    <row r="483" spans="1:14" x14ac:dyDescent="0.25">
      <c r="B483" s="1"/>
      <c r="C483" s="8"/>
      <c r="D483" s="7">
        <v>1</v>
      </c>
      <c r="E483" s="8">
        <v>2</v>
      </c>
      <c r="F483" s="8">
        <v>2</v>
      </c>
      <c r="G483">
        <v>21</v>
      </c>
      <c r="H483">
        <v>31.25</v>
      </c>
      <c r="I483">
        <v>0</v>
      </c>
      <c r="J483">
        <v>0</v>
      </c>
    </row>
    <row r="484" spans="1:14" x14ac:dyDescent="0.25">
      <c r="B484" s="1"/>
      <c r="C484" s="8"/>
      <c r="D484" s="7">
        <v>1</v>
      </c>
      <c r="E484" s="8">
        <v>3</v>
      </c>
      <c r="F484" s="8">
        <v>3</v>
      </c>
      <c r="G484">
        <v>12</v>
      </c>
      <c r="H484">
        <v>22.222222222222221</v>
      </c>
      <c r="I484">
        <v>0</v>
      </c>
      <c r="J484">
        <v>16.666666666666664</v>
      </c>
    </row>
    <row r="485" spans="1:14" x14ac:dyDescent="0.25">
      <c r="B485" s="1"/>
      <c r="C485" s="8"/>
      <c r="D485" s="8">
        <v>1</v>
      </c>
      <c r="E485" s="8">
        <v>4</v>
      </c>
      <c r="F485" s="8">
        <v>4</v>
      </c>
      <c r="G485">
        <v>2</v>
      </c>
      <c r="H485">
        <v>0</v>
      </c>
      <c r="I485">
        <v>0</v>
      </c>
      <c r="J485">
        <v>0</v>
      </c>
    </row>
    <row r="486" spans="1:14" x14ac:dyDescent="0.25">
      <c r="B486" s="12"/>
      <c r="C486" s="10"/>
      <c r="D486" s="10">
        <v>1</v>
      </c>
      <c r="E486" s="10">
        <v>5</v>
      </c>
      <c r="F486" s="10">
        <v>5</v>
      </c>
      <c r="G486">
        <v>2</v>
      </c>
      <c r="H486">
        <v>0</v>
      </c>
      <c r="I486">
        <v>0</v>
      </c>
      <c r="J486">
        <v>0</v>
      </c>
    </row>
    <row r="487" spans="1:14" x14ac:dyDescent="0.25">
      <c r="B487" s="2"/>
      <c r="C487" s="8"/>
      <c r="D487" s="8"/>
      <c r="E487" s="8"/>
      <c r="F487" s="8"/>
      <c r="G487" s="30"/>
      <c r="H487" s="30"/>
      <c r="I487" s="30"/>
      <c r="J487" s="30"/>
      <c r="K487" s="30"/>
      <c r="L487" s="30"/>
      <c r="M487" s="30"/>
      <c r="N487" s="30"/>
    </row>
    <row r="488" spans="1:14" x14ac:dyDescent="0.25">
      <c r="B488" s="1"/>
      <c r="C488" s="8"/>
      <c r="D488" s="8">
        <v>2</v>
      </c>
      <c r="E488" s="8">
        <v>1</v>
      </c>
      <c r="F488" s="8">
        <v>1</v>
      </c>
      <c r="G488">
        <v>9</v>
      </c>
      <c r="H488">
        <v>12.5</v>
      </c>
      <c r="I488">
        <v>0</v>
      </c>
      <c r="J488">
        <v>0</v>
      </c>
    </row>
    <row r="489" spans="1:14" x14ac:dyDescent="0.25">
      <c r="B489" s="1"/>
      <c r="C489" s="8"/>
      <c r="D489" s="8">
        <v>2</v>
      </c>
      <c r="E489" s="8">
        <v>2</v>
      </c>
      <c r="F489" s="8">
        <v>2</v>
      </c>
      <c r="G489">
        <v>8</v>
      </c>
      <c r="H489">
        <v>16.666666666666664</v>
      </c>
      <c r="I489">
        <v>0</v>
      </c>
      <c r="J489">
        <v>12.5</v>
      </c>
    </row>
    <row r="490" spans="1:14" x14ac:dyDescent="0.25">
      <c r="B490" s="1"/>
      <c r="C490" s="8"/>
      <c r="D490" s="8">
        <v>2</v>
      </c>
      <c r="E490" s="8">
        <v>3</v>
      </c>
      <c r="F490" s="8">
        <v>3</v>
      </c>
      <c r="G490">
        <v>2</v>
      </c>
      <c r="H490">
        <v>0</v>
      </c>
      <c r="I490">
        <v>0</v>
      </c>
      <c r="J490">
        <v>0</v>
      </c>
    </row>
    <row r="491" spans="1:14" x14ac:dyDescent="0.25">
      <c r="B491" s="1"/>
      <c r="C491" s="8"/>
      <c r="D491" s="8">
        <v>2</v>
      </c>
      <c r="E491" s="8">
        <v>4</v>
      </c>
      <c r="F491" s="8">
        <v>4</v>
      </c>
      <c r="G491">
        <v>17</v>
      </c>
      <c r="H491">
        <v>25</v>
      </c>
      <c r="I491">
        <v>20</v>
      </c>
      <c r="J491">
        <v>23.52941176470588</v>
      </c>
    </row>
    <row r="492" spans="1:14" x14ac:dyDescent="0.25">
      <c r="B492" s="12"/>
      <c r="C492" s="10"/>
      <c r="D492" s="10">
        <v>2</v>
      </c>
      <c r="E492" s="10">
        <v>5</v>
      </c>
      <c r="F492" s="10">
        <v>5</v>
      </c>
      <c r="G492">
        <v>2</v>
      </c>
      <c r="H492">
        <v>0</v>
      </c>
      <c r="I492">
        <v>0</v>
      </c>
      <c r="J492">
        <v>0</v>
      </c>
    </row>
    <row r="493" spans="1:14" x14ac:dyDescent="0.25">
      <c r="B493" s="2"/>
      <c r="C493" s="8"/>
      <c r="D493" s="8"/>
      <c r="E493" s="8"/>
      <c r="F493" s="8"/>
      <c r="G493" s="30"/>
      <c r="H493" s="30"/>
      <c r="I493" s="30"/>
      <c r="J493" s="30"/>
      <c r="K493" s="30"/>
      <c r="L493" s="30"/>
      <c r="M493" s="30"/>
      <c r="N493" s="30"/>
    </row>
    <row r="494" spans="1:14" x14ac:dyDescent="0.25">
      <c r="B494" s="1"/>
      <c r="C494" s="8"/>
      <c r="D494" s="8">
        <v>3</v>
      </c>
      <c r="E494" s="8">
        <v>1</v>
      </c>
      <c r="F494" s="8">
        <v>1</v>
      </c>
      <c r="G494">
        <v>2</v>
      </c>
      <c r="H494">
        <v>0</v>
      </c>
      <c r="I494">
        <v>0</v>
      </c>
      <c r="J494">
        <v>0</v>
      </c>
    </row>
    <row r="495" spans="1:14" x14ac:dyDescent="0.25">
      <c r="B495" s="1"/>
      <c r="C495" s="8"/>
      <c r="D495" s="8">
        <v>3</v>
      </c>
      <c r="E495" s="8">
        <v>2</v>
      </c>
      <c r="F495" s="8">
        <v>2</v>
      </c>
      <c r="G495">
        <v>16</v>
      </c>
      <c r="H495">
        <v>40</v>
      </c>
      <c r="I495">
        <v>33.333333333333329</v>
      </c>
      <c r="J495">
        <v>37.5</v>
      </c>
    </row>
    <row r="496" spans="1:14" x14ac:dyDescent="0.25">
      <c r="B496" s="1"/>
      <c r="C496" s="8"/>
      <c r="D496" s="8">
        <v>3</v>
      </c>
      <c r="E496" s="8">
        <v>3</v>
      </c>
      <c r="F496" s="8">
        <v>3</v>
      </c>
      <c r="G496">
        <v>0</v>
      </c>
      <c r="H496">
        <v>0</v>
      </c>
      <c r="I496">
        <v>0</v>
      </c>
      <c r="J496">
        <v>0</v>
      </c>
    </row>
    <row r="497" spans="1:14" x14ac:dyDescent="0.25">
      <c r="B497" s="1"/>
      <c r="C497" s="14"/>
      <c r="D497" s="8">
        <v>3</v>
      </c>
      <c r="E497" s="8">
        <v>4</v>
      </c>
      <c r="F497" s="8">
        <v>4</v>
      </c>
      <c r="G497">
        <v>10</v>
      </c>
      <c r="H497">
        <v>12.5</v>
      </c>
      <c r="I497">
        <v>0</v>
      </c>
      <c r="J497">
        <v>10</v>
      </c>
    </row>
    <row r="498" spans="1:14" x14ac:dyDescent="0.25">
      <c r="B498" s="12"/>
      <c r="C498" s="13"/>
      <c r="D498" s="10">
        <v>3</v>
      </c>
      <c r="E498" s="10">
        <v>5</v>
      </c>
      <c r="F498" s="10">
        <v>5</v>
      </c>
      <c r="G498">
        <v>0</v>
      </c>
      <c r="H498">
        <v>0</v>
      </c>
      <c r="I498">
        <v>0</v>
      </c>
      <c r="J498">
        <v>0</v>
      </c>
    </row>
    <row r="499" spans="1:14" x14ac:dyDescent="0.25">
      <c r="B499" s="2"/>
      <c r="C499" s="14"/>
      <c r="D499" s="8"/>
      <c r="E499" s="8"/>
      <c r="F499" s="8"/>
      <c r="G499" s="30"/>
      <c r="H499" s="30"/>
      <c r="I499" s="30"/>
      <c r="J499" s="30"/>
      <c r="K499" s="30"/>
      <c r="L499" s="30"/>
      <c r="M499" s="30"/>
      <c r="N499" s="30"/>
    </row>
    <row r="500" spans="1:14" x14ac:dyDescent="0.25">
      <c r="B500" s="2"/>
      <c r="C500" s="14"/>
      <c r="D500" s="8">
        <v>4</v>
      </c>
      <c r="E500" s="8">
        <v>1</v>
      </c>
      <c r="F500" s="8">
        <v>1</v>
      </c>
      <c r="G500">
        <v>8</v>
      </c>
      <c r="H500">
        <v>16.666666666666664</v>
      </c>
      <c r="I500">
        <v>50</v>
      </c>
      <c r="J500">
        <v>25</v>
      </c>
    </row>
    <row r="501" spans="1:14" x14ac:dyDescent="0.25">
      <c r="B501" s="2"/>
      <c r="C501" s="14"/>
      <c r="D501" s="8">
        <v>4</v>
      </c>
      <c r="E501" s="8">
        <v>2</v>
      </c>
      <c r="F501" s="8">
        <v>2</v>
      </c>
      <c r="G501">
        <v>11</v>
      </c>
      <c r="H501">
        <v>11.111111111111111</v>
      </c>
      <c r="I501">
        <v>50</v>
      </c>
      <c r="J501">
        <v>0</v>
      </c>
    </row>
    <row r="502" spans="1:14" x14ac:dyDescent="0.25">
      <c r="B502" s="2"/>
      <c r="C502" s="14"/>
      <c r="D502" s="8">
        <v>4</v>
      </c>
      <c r="E502" s="8">
        <v>3</v>
      </c>
      <c r="F502" s="8">
        <v>3</v>
      </c>
      <c r="G502">
        <v>7</v>
      </c>
      <c r="H502">
        <v>0</v>
      </c>
      <c r="I502">
        <v>0</v>
      </c>
      <c r="J502">
        <v>0</v>
      </c>
    </row>
    <row r="503" spans="1:14" x14ac:dyDescent="0.25">
      <c r="B503" s="15"/>
      <c r="C503" s="14"/>
      <c r="D503" s="8">
        <v>4</v>
      </c>
      <c r="E503" s="8">
        <v>4</v>
      </c>
      <c r="F503" s="8">
        <v>4</v>
      </c>
      <c r="G503">
        <v>0</v>
      </c>
      <c r="H503">
        <v>0</v>
      </c>
      <c r="I503">
        <v>0</v>
      </c>
      <c r="J503">
        <v>0</v>
      </c>
    </row>
    <row r="504" spans="1:14" x14ac:dyDescent="0.25">
      <c r="B504" s="12"/>
      <c r="C504" s="13"/>
      <c r="D504" s="10">
        <v>4</v>
      </c>
      <c r="E504" s="10">
        <v>5</v>
      </c>
      <c r="F504" s="10">
        <v>5</v>
      </c>
      <c r="G504">
        <v>12</v>
      </c>
      <c r="H504">
        <v>0</v>
      </c>
      <c r="I504">
        <v>0</v>
      </c>
      <c r="J504">
        <v>0</v>
      </c>
    </row>
    <row r="505" spans="1:14" x14ac:dyDescent="0.25">
      <c r="B505" s="2"/>
      <c r="C505" s="14"/>
      <c r="D505" s="8"/>
      <c r="E505" s="8"/>
      <c r="F505" s="8"/>
      <c r="G505" s="30"/>
      <c r="H505" s="30"/>
      <c r="I505" s="30"/>
      <c r="J505" s="30"/>
      <c r="K505" s="30"/>
      <c r="L505" s="30"/>
      <c r="M505" s="30"/>
      <c r="N505" s="30"/>
    </row>
    <row r="506" spans="1:14" x14ac:dyDescent="0.25">
      <c r="A506" s="40" t="s">
        <v>25</v>
      </c>
      <c r="B506" s="17">
        <v>2</v>
      </c>
      <c r="C506" s="18">
        <v>43193</v>
      </c>
      <c r="D506" s="9">
        <v>1</v>
      </c>
      <c r="E506" s="9">
        <v>1</v>
      </c>
      <c r="F506" s="9">
        <v>1</v>
      </c>
      <c r="G506">
        <v>10</v>
      </c>
      <c r="H506">
        <v>25</v>
      </c>
      <c r="I506">
        <v>0</v>
      </c>
      <c r="J506">
        <v>20</v>
      </c>
    </row>
    <row r="507" spans="1:14" x14ac:dyDescent="0.25">
      <c r="B507" s="1"/>
      <c r="C507" s="19"/>
      <c r="D507" s="7">
        <v>1</v>
      </c>
      <c r="E507" s="8">
        <v>2</v>
      </c>
      <c r="F507" s="8">
        <v>2</v>
      </c>
      <c r="G507">
        <v>18</v>
      </c>
      <c r="H507">
        <v>40</v>
      </c>
      <c r="I507">
        <v>0</v>
      </c>
      <c r="J507">
        <v>0</v>
      </c>
    </row>
    <row r="508" spans="1:14" x14ac:dyDescent="0.25">
      <c r="B508" s="1"/>
      <c r="C508" s="20"/>
      <c r="D508" s="7">
        <v>1</v>
      </c>
      <c r="E508" s="8">
        <v>3</v>
      </c>
      <c r="F508" s="8">
        <v>3</v>
      </c>
      <c r="G508">
        <v>4</v>
      </c>
      <c r="H508">
        <v>25</v>
      </c>
      <c r="I508">
        <v>0</v>
      </c>
      <c r="J508">
        <v>0</v>
      </c>
    </row>
    <row r="509" spans="1:14" x14ac:dyDescent="0.25">
      <c r="B509" s="1"/>
      <c r="C509" s="20"/>
      <c r="D509" s="8">
        <v>1</v>
      </c>
      <c r="E509" s="8">
        <v>4</v>
      </c>
      <c r="F509" s="8">
        <v>4</v>
      </c>
      <c r="G509">
        <v>16</v>
      </c>
      <c r="H509">
        <v>33.333333333333329</v>
      </c>
      <c r="I509">
        <v>25</v>
      </c>
      <c r="J509">
        <v>0</v>
      </c>
    </row>
    <row r="510" spans="1:14" x14ac:dyDescent="0.25">
      <c r="B510" s="12"/>
      <c r="C510" s="13"/>
      <c r="D510" s="10">
        <v>1</v>
      </c>
      <c r="E510" s="10">
        <v>5</v>
      </c>
      <c r="F510" s="10">
        <v>5</v>
      </c>
      <c r="G510">
        <v>8</v>
      </c>
      <c r="H510">
        <v>28.571428571428569</v>
      </c>
      <c r="I510">
        <v>0</v>
      </c>
      <c r="J510">
        <v>25</v>
      </c>
    </row>
    <row r="511" spans="1:14" x14ac:dyDescent="0.25">
      <c r="B511" s="2"/>
      <c r="C511" s="14"/>
      <c r="D511" s="8"/>
      <c r="E511" s="8"/>
      <c r="F511" s="8"/>
      <c r="G511" s="30"/>
      <c r="H511" s="30"/>
      <c r="I511" s="30"/>
      <c r="J511" s="30"/>
      <c r="K511" s="30"/>
      <c r="L511" s="30"/>
      <c r="M511" s="30"/>
      <c r="N511" s="30"/>
    </row>
    <row r="512" spans="1:14" x14ac:dyDescent="0.25">
      <c r="B512" s="1"/>
      <c r="C512" s="22"/>
      <c r="D512" s="8">
        <v>2</v>
      </c>
      <c r="E512" s="8">
        <v>1</v>
      </c>
      <c r="F512" s="8">
        <v>1</v>
      </c>
      <c r="G512">
        <v>0</v>
      </c>
      <c r="H512">
        <v>0</v>
      </c>
      <c r="I512">
        <v>0</v>
      </c>
      <c r="J512">
        <v>0</v>
      </c>
    </row>
    <row r="513" spans="2:14" x14ac:dyDescent="0.25">
      <c r="B513" s="1"/>
      <c r="C513" s="22"/>
      <c r="D513" s="8">
        <v>2</v>
      </c>
      <c r="E513" s="8">
        <v>2</v>
      </c>
      <c r="F513" s="8">
        <v>2</v>
      </c>
      <c r="G513">
        <v>0</v>
      </c>
      <c r="H513">
        <v>0</v>
      </c>
      <c r="I513">
        <v>0</v>
      </c>
      <c r="J513">
        <v>0</v>
      </c>
    </row>
    <row r="514" spans="2:14" x14ac:dyDescent="0.25">
      <c r="B514" s="1"/>
      <c r="C514" s="22"/>
      <c r="D514" s="8">
        <v>2</v>
      </c>
      <c r="E514" s="8">
        <v>3</v>
      </c>
      <c r="F514" s="8">
        <v>3</v>
      </c>
      <c r="G514">
        <v>6</v>
      </c>
      <c r="H514">
        <v>16.666666666666664</v>
      </c>
      <c r="I514">
        <v>0</v>
      </c>
      <c r="J514">
        <v>16.666666666666664</v>
      </c>
    </row>
    <row r="515" spans="2:14" x14ac:dyDescent="0.25">
      <c r="B515" s="1"/>
      <c r="C515" s="22"/>
      <c r="D515" s="8">
        <v>2</v>
      </c>
      <c r="E515" s="8">
        <v>4</v>
      </c>
      <c r="F515" s="8">
        <v>4</v>
      </c>
      <c r="G515">
        <v>12</v>
      </c>
      <c r="H515">
        <v>12.5</v>
      </c>
      <c r="I515">
        <v>0</v>
      </c>
      <c r="J515">
        <v>0</v>
      </c>
    </row>
    <row r="516" spans="2:14" x14ac:dyDescent="0.25">
      <c r="B516" s="12"/>
      <c r="C516" s="13"/>
      <c r="D516" s="10">
        <v>2</v>
      </c>
      <c r="E516" s="10">
        <v>5</v>
      </c>
      <c r="F516" s="10">
        <v>5</v>
      </c>
      <c r="G516">
        <v>25</v>
      </c>
      <c r="H516">
        <v>29.411764705882355</v>
      </c>
      <c r="I516">
        <v>25</v>
      </c>
      <c r="J516">
        <v>28.000000000000004</v>
      </c>
    </row>
    <row r="517" spans="2:14" x14ac:dyDescent="0.25">
      <c r="B517" s="2"/>
      <c r="C517" s="14"/>
      <c r="D517" s="8"/>
      <c r="E517" s="8"/>
      <c r="F517" s="8"/>
      <c r="G517" s="30"/>
      <c r="H517" s="30"/>
      <c r="I517" s="30"/>
      <c r="J517" s="30"/>
      <c r="K517" s="30"/>
      <c r="L517" s="30"/>
      <c r="M517" s="30"/>
      <c r="N517" s="30"/>
    </row>
    <row r="518" spans="2:14" x14ac:dyDescent="0.25">
      <c r="B518" s="1"/>
      <c r="C518" s="22"/>
      <c r="D518" s="8">
        <v>3</v>
      </c>
      <c r="E518" s="8">
        <v>1</v>
      </c>
      <c r="F518" s="8">
        <v>1</v>
      </c>
      <c r="G518">
        <v>9</v>
      </c>
      <c r="H518">
        <v>28.571428571428569</v>
      </c>
      <c r="I518">
        <v>0</v>
      </c>
      <c r="J518">
        <v>22.222222222222221</v>
      </c>
    </row>
    <row r="519" spans="2:14" x14ac:dyDescent="0.25">
      <c r="B519" s="1"/>
      <c r="C519" s="22"/>
      <c r="D519" s="8">
        <v>3</v>
      </c>
      <c r="E519" s="8">
        <v>2</v>
      </c>
      <c r="F519" s="8">
        <v>2</v>
      </c>
      <c r="G519">
        <v>7</v>
      </c>
      <c r="H519">
        <v>25</v>
      </c>
      <c r="I519">
        <v>0</v>
      </c>
      <c r="J519">
        <v>0</v>
      </c>
    </row>
    <row r="520" spans="2:14" x14ac:dyDescent="0.25">
      <c r="B520" s="1"/>
      <c r="C520" s="22"/>
      <c r="D520" s="8">
        <v>3</v>
      </c>
      <c r="E520" s="8">
        <v>3</v>
      </c>
      <c r="F520" s="8">
        <v>3</v>
      </c>
      <c r="G520">
        <v>0</v>
      </c>
      <c r="H520">
        <v>0</v>
      </c>
      <c r="I520">
        <v>0</v>
      </c>
      <c r="J520">
        <v>0</v>
      </c>
    </row>
    <row r="521" spans="2:14" x14ac:dyDescent="0.25">
      <c r="B521" s="1"/>
      <c r="C521" s="22"/>
      <c r="D521" s="8">
        <v>3</v>
      </c>
      <c r="E521" s="8">
        <v>4</v>
      </c>
      <c r="F521" s="8">
        <v>4</v>
      </c>
      <c r="G521">
        <v>0</v>
      </c>
      <c r="H521">
        <v>0</v>
      </c>
      <c r="I521">
        <v>0</v>
      </c>
      <c r="J521">
        <v>0</v>
      </c>
    </row>
    <row r="522" spans="2:14" x14ac:dyDescent="0.25">
      <c r="B522" s="12"/>
      <c r="C522" s="13"/>
      <c r="D522" s="10">
        <v>3</v>
      </c>
      <c r="E522" s="10">
        <v>5</v>
      </c>
      <c r="F522" s="10">
        <v>5</v>
      </c>
      <c r="G522">
        <v>5</v>
      </c>
      <c r="H522">
        <v>20</v>
      </c>
      <c r="I522">
        <v>0</v>
      </c>
      <c r="J522">
        <v>0</v>
      </c>
    </row>
    <row r="523" spans="2:14" x14ac:dyDescent="0.25">
      <c r="B523" s="2"/>
      <c r="C523" s="14"/>
      <c r="D523" s="8"/>
      <c r="E523" s="8"/>
      <c r="F523" s="8"/>
      <c r="G523" s="30"/>
      <c r="H523" s="30"/>
      <c r="I523" s="30"/>
      <c r="J523" s="30"/>
      <c r="K523" s="30"/>
      <c r="L523" s="30"/>
      <c r="M523" s="30"/>
      <c r="N523" s="30"/>
    </row>
    <row r="524" spans="2:14" x14ac:dyDescent="0.25">
      <c r="B524" s="2"/>
      <c r="C524" s="14"/>
      <c r="D524" s="8">
        <v>4</v>
      </c>
      <c r="E524" s="8">
        <v>1</v>
      </c>
      <c r="F524" s="8">
        <v>1</v>
      </c>
      <c r="G524">
        <v>10</v>
      </c>
      <c r="H524">
        <v>28.571428571428569</v>
      </c>
      <c r="I524">
        <v>0</v>
      </c>
      <c r="J524">
        <v>0</v>
      </c>
    </row>
    <row r="525" spans="2:14" x14ac:dyDescent="0.25">
      <c r="B525" s="2"/>
      <c r="C525" s="14"/>
      <c r="D525" s="8">
        <v>4</v>
      </c>
      <c r="E525" s="8">
        <v>2</v>
      </c>
      <c r="F525" s="8">
        <v>2</v>
      </c>
      <c r="G525">
        <v>4</v>
      </c>
      <c r="H525">
        <v>0</v>
      </c>
      <c r="I525">
        <v>0</v>
      </c>
      <c r="J525">
        <v>0</v>
      </c>
    </row>
    <row r="526" spans="2:14" x14ac:dyDescent="0.25">
      <c r="B526" s="2"/>
      <c r="C526" s="14"/>
      <c r="D526" s="8">
        <v>4</v>
      </c>
      <c r="E526" s="8">
        <v>3</v>
      </c>
      <c r="F526" s="8">
        <v>3</v>
      </c>
      <c r="G526">
        <v>5</v>
      </c>
      <c r="H526">
        <v>20</v>
      </c>
      <c r="I526">
        <v>0</v>
      </c>
      <c r="J526">
        <v>0</v>
      </c>
    </row>
    <row r="527" spans="2:14" x14ac:dyDescent="0.25">
      <c r="B527" s="15"/>
      <c r="C527" s="14"/>
      <c r="D527" s="8">
        <v>4</v>
      </c>
      <c r="E527" s="8">
        <v>4</v>
      </c>
      <c r="F527" s="8">
        <v>4</v>
      </c>
      <c r="G527">
        <v>7</v>
      </c>
      <c r="H527">
        <v>16.666666666666664</v>
      </c>
      <c r="I527">
        <v>0</v>
      </c>
      <c r="J527">
        <v>0</v>
      </c>
    </row>
    <row r="528" spans="2:14" x14ac:dyDescent="0.25">
      <c r="B528" s="12"/>
      <c r="C528" s="13"/>
      <c r="D528" s="10">
        <v>4</v>
      </c>
      <c r="E528" s="10">
        <v>5</v>
      </c>
      <c r="F528" s="10">
        <v>5</v>
      </c>
      <c r="G528">
        <v>19</v>
      </c>
      <c r="H528">
        <v>41.666666666666671</v>
      </c>
      <c r="I528">
        <v>42.857142857142854</v>
      </c>
      <c r="J528">
        <v>42.105263157894733</v>
      </c>
    </row>
    <row r="529" spans="1:14" x14ac:dyDescent="0.25">
      <c r="B529" s="2"/>
      <c r="C529" s="14"/>
      <c r="D529" s="8"/>
      <c r="E529" s="8"/>
      <c r="F529" s="8"/>
      <c r="G529" s="30"/>
      <c r="H529" s="30"/>
      <c r="I529" s="30"/>
      <c r="J529" s="30"/>
      <c r="K529" s="30"/>
      <c r="L529" s="30"/>
      <c r="M529" s="30"/>
      <c r="N529" s="30"/>
    </row>
    <row r="530" spans="1:14" x14ac:dyDescent="0.25">
      <c r="A530" s="40" t="s">
        <v>25</v>
      </c>
      <c r="B530" s="17">
        <v>2</v>
      </c>
      <c r="C530" s="18">
        <v>43204</v>
      </c>
      <c r="D530" s="9">
        <v>1</v>
      </c>
      <c r="E530" s="9">
        <v>1</v>
      </c>
      <c r="F530" s="9">
        <v>1</v>
      </c>
      <c r="G530">
        <v>30</v>
      </c>
      <c r="H530">
        <v>50</v>
      </c>
      <c r="I530">
        <v>37.5</v>
      </c>
      <c r="J530">
        <v>0</v>
      </c>
    </row>
    <row r="531" spans="1:14" x14ac:dyDescent="0.25">
      <c r="B531" s="1"/>
      <c r="C531" s="19"/>
      <c r="D531" s="7">
        <v>1</v>
      </c>
      <c r="E531" s="8">
        <v>2</v>
      </c>
      <c r="F531" s="8">
        <v>2</v>
      </c>
      <c r="G531">
        <v>6</v>
      </c>
      <c r="H531">
        <v>0</v>
      </c>
      <c r="I531">
        <v>0</v>
      </c>
      <c r="J531">
        <v>0</v>
      </c>
    </row>
    <row r="532" spans="1:14" x14ac:dyDescent="0.25">
      <c r="B532" s="8"/>
      <c r="C532" s="20"/>
      <c r="D532" s="7">
        <v>1</v>
      </c>
      <c r="E532" s="8">
        <v>3</v>
      </c>
      <c r="F532" s="8">
        <v>3</v>
      </c>
      <c r="G532">
        <v>10</v>
      </c>
      <c r="H532">
        <v>20</v>
      </c>
      <c r="I532">
        <v>0</v>
      </c>
      <c r="J532">
        <v>0</v>
      </c>
    </row>
    <row r="533" spans="1:14" x14ac:dyDescent="0.25">
      <c r="B533" s="8"/>
      <c r="C533" s="22"/>
      <c r="D533" s="8">
        <v>1</v>
      </c>
      <c r="E533" s="8">
        <v>4</v>
      </c>
      <c r="F533" s="8">
        <v>4</v>
      </c>
      <c r="G533">
        <v>10</v>
      </c>
      <c r="H533">
        <v>12.5</v>
      </c>
      <c r="I533">
        <v>50</v>
      </c>
      <c r="J533">
        <v>0</v>
      </c>
    </row>
    <row r="534" spans="1:14" x14ac:dyDescent="0.25">
      <c r="B534" s="10"/>
      <c r="C534" s="13"/>
      <c r="D534" s="10">
        <v>1</v>
      </c>
      <c r="E534" s="10">
        <v>5</v>
      </c>
      <c r="F534" s="10">
        <v>5</v>
      </c>
      <c r="G534">
        <v>0</v>
      </c>
      <c r="H534">
        <v>0</v>
      </c>
      <c r="I534">
        <v>0</v>
      </c>
      <c r="J534">
        <v>0</v>
      </c>
    </row>
    <row r="535" spans="1:14" x14ac:dyDescent="0.25">
      <c r="B535" s="8"/>
      <c r="C535" s="14"/>
      <c r="D535" s="8"/>
      <c r="E535" s="8"/>
      <c r="F535" s="8"/>
      <c r="G535" s="30"/>
      <c r="H535" s="30"/>
      <c r="I535" s="30"/>
      <c r="J535" s="30"/>
      <c r="K535" s="30"/>
      <c r="L535" s="30"/>
      <c r="M535" s="30"/>
      <c r="N535" s="30"/>
    </row>
    <row r="536" spans="1:14" x14ac:dyDescent="0.25">
      <c r="B536" s="8"/>
      <c r="C536" s="22"/>
      <c r="D536" s="8">
        <v>2</v>
      </c>
      <c r="E536" s="8">
        <v>1</v>
      </c>
      <c r="F536" s="8">
        <v>1</v>
      </c>
      <c r="G536">
        <v>3</v>
      </c>
      <c r="H536">
        <v>0</v>
      </c>
      <c r="I536">
        <v>0</v>
      </c>
      <c r="J536">
        <v>0</v>
      </c>
    </row>
    <row r="537" spans="1:14" x14ac:dyDescent="0.25">
      <c r="B537" s="8"/>
      <c r="C537" s="22"/>
      <c r="D537" s="8">
        <v>2</v>
      </c>
      <c r="E537" s="8">
        <v>2</v>
      </c>
      <c r="F537" s="8">
        <v>2</v>
      </c>
      <c r="G537">
        <v>0</v>
      </c>
      <c r="H537">
        <v>0</v>
      </c>
      <c r="I537">
        <v>0</v>
      </c>
      <c r="J537">
        <v>0</v>
      </c>
    </row>
    <row r="538" spans="1:14" x14ac:dyDescent="0.25">
      <c r="B538" s="8"/>
      <c r="C538" s="22"/>
      <c r="D538" s="8">
        <v>2</v>
      </c>
      <c r="E538" s="8">
        <v>3</v>
      </c>
      <c r="F538" s="8">
        <v>3</v>
      </c>
      <c r="G538">
        <v>10</v>
      </c>
      <c r="H538">
        <v>50</v>
      </c>
      <c r="I538">
        <v>16.666666666666664</v>
      </c>
      <c r="J538">
        <v>0</v>
      </c>
    </row>
    <row r="539" spans="1:14" x14ac:dyDescent="0.25">
      <c r="B539" s="8"/>
      <c r="C539" s="22"/>
      <c r="D539" s="8">
        <v>2</v>
      </c>
      <c r="E539" s="8">
        <v>4</v>
      </c>
      <c r="F539" s="8">
        <v>4</v>
      </c>
      <c r="G539">
        <v>0</v>
      </c>
      <c r="H539">
        <v>0</v>
      </c>
      <c r="I539">
        <v>0</v>
      </c>
      <c r="J539">
        <v>0</v>
      </c>
    </row>
    <row r="540" spans="1:14" x14ac:dyDescent="0.25">
      <c r="B540" s="10"/>
      <c r="C540" s="13"/>
      <c r="D540" s="10">
        <v>2</v>
      </c>
      <c r="E540" s="10">
        <v>5</v>
      </c>
      <c r="F540" s="10">
        <v>5</v>
      </c>
      <c r="G540">
        <v>9</v>
      </c>
      <c r="H540">
        <v>22.222222222222221</v>
      </c>
      <c r="I540">
        <v>0</v>
      </c>
      <c r="J540">
        <v>0</v>
      </c>
    </row>
    <row r="541" spans="1:14" x14ac:dyDescent="0.25">
      <c r="B541" s="8"/>
      <c r="C541" s="14"/>
      <c r="D541" s="8"/>
      <c r="E541" s="8"/>
      <c r="F541" s="8"/>
      <c r="G541" s="30"/>
      <c r="H541" s="30"/>
      <c r="I541" s="30"/>
      <c r="J541" s="30"/>
      <c r="K541" s="30"/>
      <c r="L541" s="30"/>
      <c r="M541" s="30"/>
      <c r="N541" s="30"/>
    </row>
    <row r="542" spans="1:14" x14ac:dyDescent="0.25">
      <c r="B542" s="8"/>
      <c r="C542" s="22"/>
      <c r="D542" s="8">
        <v>3</v>
      </c>
      <c r="E542" s="8">
        <v>1</v>
      </c>
      <c r="F542" s="8">
        <v>1</v>
      </c>
      <c r="G542">
        <v>17</v>
      </c>
      <c r="H542">
        <v>33.333333333333329</v>
      </c>
      <c r="I542">
        <v>0</v>
      </c>
      <c r="J542">
        <v>0</v>
      </c>
    </row>
    <row r="543" spans="1:14" x14ac:dyDescent="0.25">
      <c r="B543" s="8"/>
      <c r="C543" s="22"/>
      <c r="D543" s="8">
        <v>3</v>
      </c>
      <c r="E543" s="8">
        <v>2</v>
      </c>
      <c r="F543" s="8">
        <v>2</v>
      </c>
      <c r="G543">
        <v>0</v>
      </c>
      <c r="H543">
        <v>0</v>
      </c>
      <c r="I543">
        <v>0</v>
      </c>
      <c r="J543">
        <v>0</v>
      </c>
    </row>
    <row r="544" spans="1:14" x14ac:dyDescent="0.25">
      <c r="B544" s="8"/>
      <c r="C544" s="22"/>
      <c r="D544" s="8">
        <v>3</v>
      </c>
      <c r="E544" s="8">
        <v>3</v>
      </c>
      <c r="F544" s="8">
        <v>3</v>
      </c>
      <c r="G544">
        <v>1</v>
      </c>
      <c r="H544">
        <v>0</v>
      </c>
      <c r="I544">
        <v>0</v>
      </c>
      <c r="J544">
        <v>0</v>
      </c>
    </row>
    <row r="545" spans="1:14" x14ac:dyDescent="0.25">
      <c r="B545" s="8"/>
      <c r="C545" s="22"/>
      <c r="D545" s="8">
        <v>3</v>
      </c>
      <c r="E545" s="8">
        <v>4</v>
      </c>
      <c r="F545" s="8">
        <v>4</v>
      </c>
      <c r="G545">
        <v>0</v>
      </c>
      <c r="H545">
        <v>0</v>
      </c>
      <c r="I545">
        <v>0</v>
      </c>
      <c r="J545">
        <v>0</v>
      </c>
    </row>
    <row r="546" spans="1:14" x14ac:dyDescent="0.25">
      <c r="B546" s="12"/>
      <c r="C546" s="13"/>
      <c r="D546" s="10">
        <v>3</v>
      </c>
      <c r="E546" s="10">
        <v>5</v>
      </c>
      <c r="F546" s="10">
        <v>5</v>
      </c>
      <c r="G546">
        <v>23</v>
      </c>
      <c r="H546">
        <v>47.058823529411761</v>
      </c>
      <c r="I546">
        <v>33.333333333333329</v>
      </c>
      <c r="J546">
        <v>0</v>
      </c>
    </row>
    <row r="547" spans="1:14" x14ac:dyDescent="0.25">
      <c r="B547" s="2"/>
      <c r="C547" s="14"/>
      <c r="D547" s="8"/>
      <c r="E547" s="8"/>
      <c r="F547" s="8"/>
      <c r="G547" s="30"/>
      <c r="H547" s="30"/>
      <c r="I547" s="30"/>
      <c r="J547" s="30"/>
      <c r="K547" s="30"/>
      <c r="L547" s="30"/>
      <c r="M547" s="30"/>
      <c r="N547" s="30"/>
    </row>
    <row r="548" spans="1:14" x14ac:dyDescent="0.25">
      <c r="B548" s="2"/>
      <c r="C548" s="14"/>
      <c r="D548" s="8">
        <v>4</v>
      </c>
      <c r="E548" s="8">
        <v>1</v>
      </c>
      <c r="F548" s="8">
        <v>1</v>
      </c>
      <c r="G548">
        <v>4</v>
      </c>
      <c r="H548">
        <v>33.333333333333329</v>
      </c>
      <c r="I548">
        <v>0</v>
      </c>
      <c r="J548">
        <v>25</v>
      </c>
    </row>
    <row r="549" spans="1:14" x14ac:dyDescent="0.25">
      <c r="B549" s="2"/>
      <c r="C549" s="14"/>
      <c r="D549" s="8">
        <v>4</v>
      </c>
      <c r="E549" s="8">
        <v>2</v>
      </c>
      <c r="F549" s="8">
        <v>2</v>
      </c>
      <c r="G549">
        <v>0</v>
      </c>
      <c r="H549">
        <v>0</v>
      </c>
      <c r="I549">
        <v>0</v>
      </c>
      <c r="J549">
        <v>0</v>
      </c>
    </row>
    <row r="550" spans="1:14" x14ac:dyDescent="0.25">
      <c r="B550" s="2"/>
      <c r="C550" s="14"/>
      <c r="D550" s="8">
        <v>4</v>
      </c>
      <c r="E550" s="8">
        <v>3</v>
      </c>
      <c r="F550" s="8">
        <v>3</v>
      </c>
      <c r="G550">
        <v>0</v>
      </c>
      <c r="H550">
        <v>0</v>
      </c>
      <c r="I550">
        <v>0</v>
      </c>
      <c r="J550">
        <v>0</v>
      </c>
    </row>
    <row r="551" spans="1:14" x14ac:dyDescent="0.25">
      <c r="B551" s="15"/>
      <c r="C551" s="14"/>
      <c r="D551" s="8">
        <v>4</v>
      </c>
      <c r="E551" s="8">
        <v>4</v>
      </c>
      <c r="F551" s="8">
        <v>4</v>
      </c>
      <c r="G551">
        <v>0</v>
      </c>
      <c r="H551">
        <v>0</v>
      </c>
      <c r="I551">
        <v>0</v>
      </c>
      <c r="J551">
        <v>0</v>
      </c>
    </row>
    <row r="552" spans="1:14" x14ac:dyDescent="0.25">
      <c r="B552" s="12"/>
      <c r="C552" s="13"/>
      <c r="D552" s="10">
        <v>4</v>
      </c>
      <c r="E552" s="10">
        <v>5</v>
      </c>
      <c r="F552" s="10">
        <v>5</v>
      </c>
      <c r="G552">
        <v>5</v>
      </c>
      <c r="H552">
        <v>25</v>
      </c>
      <c r="I552">
        <v>0</v>
      </c>
      <c r="J552">
        <v>0</v>
      </c>
    </row>
    <row r="553" spans="1:14" x14ac:dyDescent="0.25">
      <c r="B553" s="2"/>
      <c r="C553" s="14"/>
      <c r="D553" s="8"/>
      <c r="E553" s="8"/>
      <c r="F553" s="8"/>
      <c r="G553" s="30"/>
      <c r="H553" s="30"/>
      <c r="I553" s="30"/>
      <c r="J553" s="30"/>
      <c r="K553" s="30"/>
      <c r="L553" s="30"/>
      <c r="M553" s="30"/>
      <c r="N553" s="30"/>
    </row>
    <row r="554" spans="1:14" x14ac:dyDescent="0.25">
      <c r="A554" s="40" t="s">
        <v>25</v>
      </c>
      <c r="B554" s="27">
        <v>2</v>
      </c>
      <c r="C554" s="28">
        <v>43216</v>
      </c>
      <c r="D554" s="9">
        <v>1</v>
      </c>
      <c r="E554" s="9">
        <v>1</v>
      </c>
      <c r="F554" s="9">
        <v>1</v>
      </c>
      <c r="G554">
        <v>8</v>
      </c>
      <c r="H554">
        <v>16.666666666666664</v>
      </c>
      <c r="I554">
        <v>0</v>
      </c>
      <c r="J554">
        <v>12.5</v>
      </c>
    </row>
    <row r="555" spans="1:14" x14ac:dyDescent="0.25">
      <c r="B555" s="1"/>
      <c r="C555" s="19"/>
      <c r="D555" s="7">
        <v>1</v>
      </c>
      <c r="E555" s="8">
        <v>2</v>
      </c>
      <c r="F555" s="8">
        <v>2</v>
      </c>
      <c r="G555">
        <v>16</v>
      </c>
      <c r="H555">
        <v>28.571428571428569</v>
      </c>
      <c r="I555">
        <v>0</v>
      </c>
      <c r="J555">
        <v>0</v>
      </c>
    </row>
    <row r="556" spans="1:14" x14ac:dyDescent="0.25">
      <c r="B556" s="1"/>
      <c r="C556" s="22"/>
      <c r="D556" s="7">
        <v>1</v>
      </c>
      <c r="E556" s="8">
        <v>3</v>
      </c>
      <c r="F556" s="8">
        <v>3</v>
      </c>
      <c r="G556">
        <v>0</v>
      </c>
      <c r="H556">
        <v>0</v>
      </c>
      <c r="I556">
        <v>0</v>
      </c>
      <c r="J556">
        <v>0</v>
      </c>
    </row>
    <row r="557" spans="1:14" x14ac:dyDescent="0.25">
      <c r="B557" s="7"/>
      <c r="C557" s="22"/>
      <c r="D557" s="8">
        <v>1</v>
      </c>
      <c r="E557" s="8">
        <v>4</v>
      </c>
      <c r="F557" s="8">
        <v>4</v>
      </c>
      <c r="G557">
        <v>2</v>
      </c>
      <c r="H557">
        <v>0</v>
      </c>
      <c r="I557">
        <v>0</v>
      </c>
      <c r="J557">
        <v>0</v>
      </c>
    </row>
    <row r="558" spans="1:14" x14ac:dyDescent="0.25">
      <c r="B558" s="10"/>
      <c r="C558" s="13"/>
      <c r="D558" s="10">
        <v>1</v>
      </c>
      <c r="E558" s="10">
        <v>5</v>
      </c>
      <c r="F558" s="10">
        <v>5</v>
      </c>
      <c r="G558">
        <v>17</v>
      </c>
      <c r="H558">
        <v>20</v>
      </c>
      <c r="I558">
        <v>14.285714285714285</v>
      </c>
      <c r="J558">
        <v>17.647058823529413</v>
      </c>
    </row>
    <row r="559" spans="1:14" x14ac:dyDescent="0.25">
      <c r="B559" s="8"/>
      <c r="C559" s="14"/>
      <c r="D559" s="8"/>
      <c r="E559" s="8"/>
      <c r="F559" s="8"/>
      <c r="G559" s="30"/>
      <c r="H559" s="30"/>
      <c r="I559" s="30"/>
      <c r="J559" s="30"/>
      <c r="K559" s="30"/>
      <c r="L559" s="30"/>
      <c r="M559" s="30"/>
      <c r="N559" s="30"/>
    </row>
    <row r="560" spans="1:14" x14ac:dyDescent="0.25">
      <c r="B560" s="7"/>
      <c r="C560" s="22"/>
      <c r="D560" s="8">
        <v>2</v>
      </c>
      <c r="E560" s="8">
        <v>1</v>
      </c>
      <c r="F560" s="8">
        <v>1</v>
      </c>
      <c r="G560">
        <v>3</v>
      </c>
      <c r="H560">
        <v>0</v>
      </c>
      <c r="I560">
        <v>0</v>
      </c>
      <c r="J560">
        <v>0</v>
      </c>
    </row>
    <row r="561" spans="2:14" x14ac:dyDescent="0.25">
      <c r="B561" s="7"/>
      <c r="C561" s="22"/>
      <c r="D561" s="8">
        <v>2</v>
      </c>
      <c r="E561" s="8">
        <v>2</v>
      </c>
      <c r="F561" s="8">
        <v>2</v>
      </c>
      <c r="G561">
        <v>8</v>
      </c>
      <c r="H561">
        <v>28.571428571428569</v>
      </c>
      <c r="I561">
        <v>0</v>
      </c>
      <c r="J561">
        <v>0</v>
      </c>
    </row>
    <row r="562" spans="2:14" x14ac:dyDescent="0.25">
      <c r="B562" s="7"/>
      <c r="C562" s="22"/>
      <c r="D562" s="8">
        <v>2</v>
      </c>
      <c r="E562" s="8">
        <v>3</v>
      </c>
      <c r="F562" s="8">
        <v>3</v>
      </c>
      <c r="G562">
        <v>2</v>
      </c>
      <c r="H562">
        <v>0</v>
      </c>
      <c r="I562">
        <v>0</v>
      </c>
      <c r="J562">
        <v>0</v>
      </c>
    </row>
    <row r="563" spans="2:14" x14ac:dyDescent="0.25">
      <c r="B563" s="7"/>
      <c r="C563" s="22"/>
      <c r="D563" s="8">
        <v>2</v>
      </c>
      <c r="E563" s="8">
        <v>4</v>
      </c>
      <c r="F563" s="8">
        <v>4</v>
      </c>
      <c r="G563">
        <v>1</v>
      </c>
      <c r="H563">
        <v>0</v>
      </c>
      <c r="I563">
        <v>0</v>
      </c>
      <c r="J563">
        <v>0</v>
      </c>
    </row>
    <row r="564" spans="2:14" x14ac:dyDescent="0.25">
      <c r="B564" s="10"/>
      <c r="C564" s="13"/>
      <c r="D564" s="10">
        <v>2</v>
      </c>
      <c r="E564" s="10">
        <v>5</v>
      </c>
      <c r="F564" s="10">
        <v>5</v>
      </c>
      <c r="G564">
        <v>3</v>
      </c>
      <c r="H564">
        <v>0</v>
      </c>
      <c r="I564">
        <v>0</v>
      </c>
      <c r="J564">
        <v>0</v>
      </c>
    </row>
    <row r="565" spans="2:14" x14ac:dyDescent="0.25">
      <c r="B565" s="8"/>
      <c r="C565" s="14"/>
      <c r="D565" s="8"/>
      <c r="E565" s="8"/>
      <c r="F565" s="8"/>
      <c r="G565" s="30"/>
      <c r="H565" s="30"/>
      <c r="I565" s="30"/>
      <c r="J565" s="30"/>
      <c r="K565" s="30"/>
      <c r="L565" s="30"/>
      <c r="M565" s="30"/>
      <c r="N565" s="30"/>
    </row>
    <row r="566" spans="2:14" x14ac:dyDescent="0.25">
      <c r="B566" s="7"/>
      <c r="C566" s="22"/>
      <c r="D566" s="8">
        <v>3</v>
      </c>
      <c r="E566" s="8">
        <v>1</v>
      </c>
      <c r="F566" s="8">
        <v>1</v>
      </c>
      <c r="G566">
        <v>3</v>
      </c>
      <c r="H566">
        <v>0</v>
      </c>
      <c r="I566">
        <v>0</v>
      </c>
      <c r="J566">
        <v>0</v>
      </c>
    </row>
    <row r="567" spans="2:14" x14ac:dyDescent="0.25">
      <c r="B567" s="7"/>
      <c r="C567" s="22"/>
      <c r="D567" s="8">
        <v>3</v>
      </c>
      <c r="E567" s="8">
        <v>2</v>
      </c>
      <c r="F567" s="8">
        <v>2</v>
      </c>
      <c r="G567">
        <v>6</v>
      </c>
      <c r="H567">
        <v>50</v>
      </c>
      <c r="I567">
        <v>0</v>
      </c>
      <c r="J567">
        <v>0</v>
      </c>
    </row>
    <row r="568" spans="2:14" x14ac:dyDescent="0.25">
      <c r="B568" s="7"/>
      <c r="C568" s="22"/>
      <c r="D568" s="8">
        <v>3</v>
      </c>
      <c r="E568" s="8">
        <v>3</v>
      </c>
      <c r="F568" s="8">
        <v>3</v>
      </c>
      <c r="G568">
        <v>10</v>
      </c>
      <c r="H568">
        <v>33.333333333333329</v>
      </c>
      <c r="I568">
        <v>0</v>
      </c>
      <c r="J568">
        <v>30</v>
      </c>
    </row>
    <row r="569" spans="2:14" x14ac:dyDescent="0.25">
      <c r="B569" s="7"/>
      <c r="C569" s="22"/>
      <c r="D569" s="8">
        <v>3</v>
      </c>
      <c r="E569" s="8">
        <v>4</v>
      </c>
      <c r="F569" s="8">
        <v>4</v>
      </c>
      <c r="G569">
        <v>1</v>
      </c>
      <c r="H569">
        <v>0</v>
      </c>
      <c r="I569">
        <v>0</v>
      </c>
      <c r="J569">
        <v>0</v>
      </c>
    </row>
    <row r="570" spans="2:14" x14ac:dyDescent="0.25">
      <c r="B570" s="10"/>
      <c r="C570" s="13"/>
      <c r="D570" s="10">
        <v>3</v>
      </c>
      <c r="E570" s="10">
        <v>5</v>
      </c>
      <c r="F570" s="10">
        <v>5</v>
      </c>
      <c r="G570">
        <v>19</v>
      </c>
      <c r="H570">
        <v>40</v>
      </c>
      <c r="I570">
        <v>25</v>
      </c>
      <c r="J570">
        <v>0</v>
      </c>
    </row>
    <row r="571" spans="2:14" x14ac:dyDescent="0.25">
      <c r="B571" s="8"/>
      <c r="C571" s="14"/>
      <c r="D571" s="8"/>
      <c r="E571" s="8"/>
      <c r="F571" s="8"/>
      <c r="G571" s="30"/>
      <c r="H571" s="30"/>
      <c r="I571" s="30"/>
      <c r="J571" s="30"/>
      <c r="K571" s="30"/>
      <c r="L571" s="30"/>
      <c r="M571" s="30"/>
      <c r="N571" s="30"/>
    </row>
    <row r="572" spans="2:14" x14ac:dyDescent="0.25">
      <c r="B572" s="2"/>
      <c r="C572" s="14"/>
      <c r="D572" s="8">
        <v>4</v>
      </c>
      <c r="E572" s="8">
        <v>1</v>
      </c>
      <c r="F572" s="8">
        <v>1</v>
      </c>
      <c r="G572">
        <v>2</v>
      </c>
      <c r="H572">
        <v>0</v>
      </c>
      <c r="I572">
        <v>0</v>
      </c>
      <c r="J572">
        <v>0</v>
      </c>
    </row>
    <row r="573" spans="2:14" x14ac:dyDescent="0.25">
      <c r="B573" s="2"/>
      <c r="C573" s="14"/>
      <c r="D573" s="8">
        <v>4</v>
      </c>
      <c r="E573" s="8">
        <v>2</v>
      </c>
      <c r="F573" s="8">
        <v>2</v>
      </c>
      <c r="G573">
        <v>2</v>
      </c>
      <c r="H573">
        <v>0</v>
      </c>
      <c r="I573">
        <v>0</v>
      </c>
      <c r="J573">
        <v>0</v>
      </c>
    </row>
    <row r="574" spans="2:14" x14ac:dyDescent="0.25">
      <c r="B574" s="2"/>
      <c r="C574" s="14"/>
      <c r="D574" s="8">
        <v>4</v>
      </c>
      <c r="E574" s="8">
        <v>3</v>
      </c>
      <c r="F574" s="8">
        <v>3</v>
      </c>
      <c r="G574">
        <v>1</v>
      </c>
      <c r="H574">
        <v>0</v>
      </c>
      <c r="I574">
        <v>0</v>
      </c>
      <c r="J574">
        <v>0</v>
      </c>
    </row>
    <row r="575" spans="2:14" x14ac:dyDescent="0.25">
      <c r="B575" s="2"/>
      <c r="C575" s="14"/>
      <c r="D575" s="8">
        <v>4</v>
      </c>
      <c r="E575" s="8">
        <v>4</v>
      </c>
      <c r="F575" s="8">
        <v>4</v>
      </c>
      <c r="G575">
        <v>2</v>
      </c>
      <c r="H575">
        <v>0</v>
      </c>
      <c r="I575">
        <v>0</v>
      </c>
      <c r="J575">
        <v>0</v>
      </c>
    </row>
    <row r="576" spans="2:14" x14ac:dyDescent="0.25">
      <c r="B576" s="12"/>
      <c r="C576" s="13"/>
      <c r="D576" s="10">
        <v>4</v>
      </c>
      <c r="E576" s="10">
        <v>5</v>
      </c>
      <c r="F576" s="10">
        <v>5</v>
      </c>
      <c r="G576">
        <v>4</v>
      </c>
      <c r="H576">
        <v>0</v>
      </c>
      <c r="I576">
        <v>0</v>
      </c>
      <c r="J576">
        <v>0</v>
      </c>
    </row>
    <row r="577" spans="3:14" x14ac:dyDescent="0.25">
      <c r="C577" s="16"/>
      <c r="D577" s="11"/>
      <c r="E577" s="11"/>
      <c r="F577" s="11"/>
      <c r="G577" s="30"/>
      <c r="H577" s="30"/>
      <c r="I577" s="30"/>
      <c r="J577" s="30"/>
      <c r="K577" s="30"/>
      <c r="L577" s="30"/>
      <c r="M577" s="30"/>
      <c r="N577" s="30"/>
    </row>
    <row r="578" spans="3:14" x14ac:dyDescent="0.25">
      <c r="C578" s="16"/>
      <c r="D578" s="11"/>
      <c r="E578" s="11"/>
      <c r="F578" s="11"/>
    </row>
    <row r="579" spans="3:14" x14ac:dyDescent="0.25">
      <c r="C579" s="16"/>
      <c r="D579" s="11"/>
      <c r="E579" s="11"/>
      <c r="F579" s="11"/>
    </row>
    <row r="580" spans="3:14" x14ac:dyDescent="0.25">
      <c r="C580" s="16"/>
      <c r="D580" s="11"/>
      <c r="E580" s="11"/>
      <c r="F580" s="11"/>
    </row>
    <row r="581" spans="3:14" x14ac:dyDescent="0.25">
      <c r="C581" s="16"/>
      <c r="D581" s="11"/>
      <c r="E581" s="11"/>
      <c r="F581" s="11"/>
    </row>
    <row r="582" spans="3:14" x14ac:dyDescent="0.25">
      <c r="C582" s="16"/>
      <c r="D582" s="11"/>
      <c r="E582" s="11"/>
      <c r="F582" s="11"/>
    </row>
    <row r="583" spans="3:14" x14ac:dyDescent="0.25">
      <c r="C583" s="16"/>
      <c r="D583" s="11"/>
      <c r="E583" s="11"/>
      <c r="F583" s="11"/>
    </row>
    <row r="584" spans="3:14" x14ac:dyDescent="0.25">
      <c r="C584" s="16"/>
      <c r="D584" s="11"/>
      <c r="E584" s="11"/>
      <c r="F584" s="11"/>
    </row>
    <row r="585" spans="3:14" x14ac:dyDescent="0.25">
      <c r="C585" s="16"/>
      <c r="D585" s="11"/>
      <c r="E585" s="11"/>
      <c r="F585" s="11"/>
    </row>
    <row r="586" spans="3:14" x14ac:dyDescent="0.25">
      <c r="C586" s="16"/>
      <c r="D586" s="11"/>
      <c r="E586" s="11"/>
      <c r="F586" s="11"/>
    </row>
    <row r="587" spans="3:14" x14ac:dyDescent="0.25">
      <c r="C587" s="16"/>
      <c r="D587" s="11"/>
      <c r="E587" s="11"/>
      <c r="F587" s="11"/>
    </row>
    <row r="588" spans="3:14" x14ac:dyDescent="0.25">
      <c r="C588" s="16"/>
      <c r="D588" s="11"/>
      <c r="E588" s="11"/>
      <c r="F588" s="11"/>
    </row>
    <row r="589" spans="3:14" x14ac:dyDescent="0.25">
      <c r="C589" s="16"/>
      <c r="D589" s="11"/>
      <c r="E589" s="11"/>
      <c r="F589" s="11"/>
    </row>
    <row r="590" spans="3:14" x14ac:dyDescent="0.25">
      <c r="C590" s="16"/>
      <c r="D590" s="11"/>
      <c r="E590" s="11"/>
      <c r="F590" s="11"/>
    </row>
    <row r="591" spans="3:14" x14ac:dyDescent="0.25">
      <c r="C591" s="16"/>
      <c r="D591" s="11"/>
      <c r="E591" s="11"/>
      <c r="F591" s="11"/>
    </row>
    <row r="592" spans="3:14" x14ac:dyDescent="0.25">
      <c r="C592" s="16"/>
      <c r="D592" s="11"/>
      <c r="E592" s="11"/>
      <c r="F592" s="11"/>
    </row>
    <row r="593" spans="3:6" x14ac:dyDescent="0.25">
      <c r="C593" s="16"/>
      <c r="D593" s="11"/>
      <c r="E593" s="11"/>
      <c r="F593" s="11"/>
    </row>
    <row r="594" spans="3:6" x14ac:dyDescent="0.25">
      <c r="C594" s="16"/>
      <c r="D594" s="11"/>
      <c r="E594" s="11"/>
      <c r="F594" s="11"/>
    </row>
    <row r="595" spans="3:6" x14ac:dyDescent="0.25">
      <c r="C595" s="16"/>
      <c r="D595" s="11"/>
      <c r="E595" s="11"/>
      <c r="F595" s="11"/>
    </row>
    <row r="596" spans="3:6" x14ac:dyDescent="0.25">
      <c r="C596" s="16"/>
      <c r="D596" s="11"/>
      <c r="E596" s="11"/>
      <c r="F596" s="11"/>
    </row>
    <row r="597" spans="3:6" x14ac:dyDescent="0.25">
      <c r="C597" s="16"/>
      <c r="D597" s="11"/>
      <c r="E597" s="11"/>
      <c r="F597" s="11"/>
    </row>
    <row r="598" spans="3:6" x14ac:dyDescent="0.25">
      <c r="C598" s="16"/>
      <c r="D598" s="11"/>
      <c r="E598" s="11"/>
      <c r="F598" s="11"/>
    </row>
    <row r="599" spans="3:6" x14ac:dyDescent="0.25">
      <c r="C599" s="16"/>
      <c r="D599" s="11"/>
      <c r="E599" s="11"/>
      <c r="F599" s="11"/>
    </row>
    <row r="600" spans="3:6" x14ac:dyDescent="0.25">
      <c r="C600" s="16"/>
      <c r="D600" s="11"/>
      <c r="E600" s="11"/>
      <c r="F600" s="11"/>
    </row>
    <row r="601" spans="3:6" x14ac:dyDescent="0.25">
      <c r="C601" s="16"/>
      <c r="D601" s="11"/>
      <c r="E601" s="11"/>
      <c r="F601" s="11"/>
    </row>
    <row r="602" spans="3:6" x14ac:dyDescent="0.25">
      <c r="C602" s="16"/>
      <c r="D602" s="11"/>
      <c r="E602" s="11"/>
      <c r="F602" s="11"/>
    </row>
    <row r="603" spans="3:6" x14ac:dyDescent="0.25">
      <c r="C603" s="16"/>
      <c r="D603" s="11"/>
      <c r="E603" s="11"/>
      <c r="F603" s="11"/>
    </row>
    <row r="604" spans="3:6" x14ac:dyDescent="0.25">
      <c r="C604" s="16"/>
      <c r="D604" s="11"/>
      <c r="E604" s="11"/>
      <c r="F604" s="11"/>
    </row>
    <row r="605" spans="3:6" x14ac:dyDescent="0.25">
      <c r="C605" s="16"/>
      <c r="D605" s="11"/>
      <c r="E605" s="11"/>
      <c r="F605" s="11"/>
    </row>
    <row r="606" spans="3:6" x14ac:dyDescent="0.25">
      <c r="C606" s="16"/>
      <c r="D606" s="11"/>
      <c r="E606" s="11"/>
      <c r="F606" s="11"/>
    </row>
    <row r="607" spans="3:6" x14ac:dyDescent="0.25">
      <c r="C607" s="16"/>
      <c r="D607" s="11"/>
      <c r="E607" s="11"/>
      <c r="F607" s="11"/>
    </row>
    <row r="608" spans="3:6" x14ac:dyDescent="0.25">
      <c r="C608" s="16"/>
      <c r="D608" s="11"/>
      <c r="E608" s="11"/>
      <c r="F608" s="11"/>
    </row>
    <row r="609" spans="3:6" x14ac:dyDescent="0.25">
      <c r="C609" s="16"/>
      <c r="D609" s="11"/>
      <c r="E609" s="11"/>
      <c r="F609" s="11"/>
    </row>
    <row r="610" spans="3:6" x14ac:dyDescent="0.25">
      <c r="C610" s="16"/>
      <c r="D610" s="11"/>
      <c r="E610" s="11"/>
      <c r="F610" s="11"/>
    </row>
    <row r="611" spans="3:6" x14ac:dyDescent="0.25">
      <c r="C611" s="16"/>
      <c r="D611" s="11"/>
      <c r="E611" s="11"/>
      <c r="F611" s="11"/>
    </row>
    <row r="612" spans="3:6" x14ac:dyDescent="0.25">
      <c r="C612" s="16"/>
      <c r="D612" s="11"/>
      <c r="E612" s="11"/>
      <c r="F612" s="11"/>
    </row>
    <row r="613" spans="3:6" x14ac:dyDescent="0.25">
      <c r="C613" s="16"/>
      <c r="D613" s="11"/>
      <c r="E613" s="11"/>
    </row>
  </sheetData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95"/>
  <sheetViews>
    <sheetView zoomScaleNormal="100" workbookViewId="0">
      <selection activeCell="F2" sqref="F2:L4"/>
    </sheetView>
  </sheetViews>
  <sheetFormatPr baseColWidth="10" defaultRowHeight="15" x14ac:dyDescent="0.25"/>
  <sheetData>
    <row r="2" spans="1:12" x14ac:dyDescent="0.25">
      <c r="A2" s="39" t="s">
        <v>10</v>
      </c>
      <c r="B2" s="39"/>
      <c r="C2" s="39"/>
      <c r="F2" s="39" t="s">
        <v>28</v>
      </c>
      <c r="G2" s="39"/>
      <c r="H2" s="39"/>
      <c r="I2" s="39"/>
      <c r="J2" s="39"/>
      <c r="K2" s="39"/>
      <c r="L2" s="39"/>
    </row>
    <row r="3" spans="1:12" x14ac:dyDescent="0.25">
      <c r="F3" s="39" t="s">
        <v>26</v>
      </c>
      <c r="G3" s="39"/>
      <c r="H3" s="39"/>
      <c r="I3" s="39"/>
      <c r="J3" s="39"/>
      <c r="K3" s="39"/>
      <c r="L3" s="39"/>
    </row>
    <row r="4" spans="1:12" x14ac:dyDescent="0.25">
      <c r="A4" t="s">
        <v>11</v>
      </c>
      <c r="C4" t="s">
        <v>16</v>
      </c>
      <c r="D4" t="s">
        <v>15</v>
      </c>
      <c r="F4" s="39" t="s">
        <v>27</v>
      </c>
      <c r="G4" s="39"/>
      <c r="H4" s="39"/>
      <c r="I4" s="39"/>
      <c r="J4" s="39"/>
      <c r="K4" s="39"/>
      <c r="L4" s="39"/>
    </row>
    <row r="5" spans="1:12" x14ac:dyDescent="0.25">
      <c r="A5" t="s">
        <v>12</v>
      </c>
      <c r="C5" t="s">
        <v>17</v>
      </c>
    </row>
    <row r="6" spans="1:12" x14ac:dyDescent="0.25">
      <c r="A6" t="s">
        <v>13</v>
      </c>
      <c r="C6" t="s">
        <v>18</v>
      </c>
    </row>
    <row r="7" spans="1:12" x14ac:dyDescent="0.25">
      <c r="A7" t="s">
        <v>14</v>
      </c>
      <c r="C7">
        <v>96</v>
      </c>
    </row>
    <row r="10" spans="1:12" x14ac:dyDescent="0.25">
      <c r="A10" t="s">
        <v>10</v>
      </c>
    </row>
    <row r="12" spans="1:12" x14ac:dyDescent="0.25">
      <c r="A12" t="s">
        <v>11</v>
      </c>
      <c r="C12" t="s">
        <v>20</v>
      </c>
      <c r="D12" t="s">
        <v>19</v>
      </c>
    </row>
    <row r="13" spans="1:12" x14ac:dyDescent="0.25">
      <c r="A13" t="s">
        <v>12</v>
      </c>
      <c r="C13" t="s">
        <v>21</v>
      </c>
    </row>
    <row r="14" spans="1:12" x14ac:dyDescent="0.25">
      <c r="A14" t="s">
        <v>13</v>
      </c>
      <c r="C14" t="s">
        <v>22</v>
      </c>
    </row>
    <row r="15" spans="1:12" x14ac:dyDescent="0.25">
      <c r="A15" t="s">
        <v>14</v>
      </c>
      <c r="C15">
        <v>96</v>
      </c>
    </row>
    <row r="88" spans="8:17" x14ac:dyDescent="0.25">
      <c r="M88" s="39"/>
      <c r="Q88">
        <f>13.6/6.8</f>
        <v>2</v>
      </c>
    </row>
    <row r="94" spans="8:17" x14ac:dyDescent="0.25">
      <c r="H94" s="37"/>
      <c r="M94" s="37"/>
    </row>
    <row r="95" spans="8:17" x14ac:dyDescent="0.25">
      <c r="H95" s="37"/>
      <c r="M95" s="37"/>
    </row>
  </sheetData>
  <phoneticPr fontId="8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STATISTICA.Spreadsheet" shapeId="1027" r:id="rId4">
          <objectPr defaultSize="0" autoPict="0" r:id="rId5">
            <anchor moveWithCells="1" sizeWithCells="1">
              <from>
                <xdr:col>5</xdr:col>
                <xdr:colOff>28575</xdr:colOff>
                <xdr:row>17</xdr:row>
                <xdr:rowOff>38100</xdr:rowOff>
              </from>
              <to>
                <xdr:col>16</xdr:col>
                <xdr:colOff>19050</xdr:colOff>
                <xdr:row>27</xdr:row>
                <xdr:rowOff>104775</xdr:rowOff>
              </to>
            </anchor>
          </objectPr>
        </oleObject>
      </mc:Choice>
      <mc:Fallback>
        <oleObject progId="STATISTICA.Spreadsheet" shapeId="1027" r:id="rId4"/>
      </mc:Fallback>
    </mc:AlternateContent>
    <mc:AlternateContent xmlns:mc="http://schemas.openxmlformats.org/markup-compatibility/2006">
      <mc:Choice Requires="x14">
        <oleObject progId="STATISTICA.Spreadsheet" shapeId="1026" r:id="rId6">
          <objectPr defaultSize="0" autoPict="0" r:id="rId7">
            <anchor moveWithCells="1" sizeWithCells="1">
              <from>
                <xdr:col>5</xdr:col>
                <xdr:colOff>38100</xdr:colOff>
                <xdr:row>37</xdr:row>
                <xdr:rowOff>171450</xdr:rowOff>
              </from>
              <to>
                <xdr:col>10</xdr:col>
                <xdr:colOff>628650</xdr:colOff>
                <xdr:row>46</xdr:row>
                <xdr:rowOff>85725</xdr:rowOff>
              </to>
            </anchor>
          </objectPr>
        </oleObject>
      </mc:Choice>
      <mc:Fallback>
        <oleObject progId="STATISTICA.Spreadsheet" shapeId="1026" r:id="rId6"/>
      </mc:Fallback>
    </mc:AlternateContent>
    <mc:AlternateContent xmlns:mc="http://schemas.openxmlformats.org/markup-compatibility/2006">
      <mc:Choice Requires="x14">
        <oleObject progId="STATISTICA.Spreadsheet" shapeId="1025" r:id="rId8">
          <objectPr defaultSize="0" autoPict="0" r:id="rId9">
            <anchor moveWithCells="1" sizeWithCells="1">
              <from>
                <xdr:col>10</xdr:col>
                <xdr:colOff>742950</xdr:colOff>
                <xdr:row>38</xdr:row>
                <xdr:rowOff>0</xdr:rowOff>
              </from>
              <to>
                <xdr:col>16</xdr:col>
                <xdr:colOff>295275</xdr:colOff>
                <xdr:row>46</xdr:row>
                <xdr:rowOff>104775</xdr:rowOff>
              </to>
            </anchor>
          </objectPr>
        </oleObject>
      </mc:Choice>
      <mc:Fallback>
        <oleObject progId="STATISTICA.Spreadsheet" shapeId="1025" r:id="rId8"/>
      </mc:Fallback>
    </mc:AlternateContent>
    <mc:AlternateContent xmlns:mc="http://schemas.openxmlformats.org/markup-compatibility/2006">
      <mc:Choice Requires="x14">
        <oleObject progId="STATISTICA.Spreadsheet" shapeId="1029" r:id="rId10">
          <objectPr defaultSize="0" autoPict="0" r:id="rId11">
            <anchor moveWithCells="1">
              <from>
                <xdr:col>5</xdr:col>
                <xdr:colOff>57150</xdr:colOff>
                <xdr:row>27</xdr:row>
                <xdr:rowOff>38100</xdr:rowOff>
              </from>
              <to>
                <xdr:col>15</xdr:col>
                <xdr:colOff>638175</xdr:colOff>
                <xdr:row>37</xdr:row>
                <xdr:rowOff>38100</xdr:rowOff>
              </to>
            </anchor>
          </objectPr>
        </oleObject>
      </mc:Choice>
      <mc:Fallback>
        <oleObject progId="STATISTICA.Spreadsheet" shapeId="1029" r:id="rId10"/>
      </mc:Fallback>
    </mc:AlternateContent>
    <mc:AlternateContent xmlns:mc="http://schemas.openxmlformats.org/markup-compatibility/2006">
      <mc:Choice Requires="x14">
        <oleObject progId="STATISTICA.Spreadsheet" shapeId="1030" r:id="rId12">
          <objectPr defaultSize="0" autoPict="0" r:id="rId13">
            <anchor moveWithCells="1" sizeWithCells="1">
              <from>
                <xdr:col>4</xdr:col>
                <xdr:colOff>714375</xdr:colOff>
                <xdr:row>46</xdr:row>
                <xdr:rowOff>0</xdr:rowOff>
              </from>
              <to>
                <xdr:col>19</xdr:col>
                <xdr:colOff>742950</xdr:colOff>
                <xdr:row>59</xdr:row>
                <xdr:rowOff>28575</xdr:rowOff>
              </to>
            </anchor>
          </objectPr>
        </oleObject>
      </mc:Choice>
      <mc:Fallback>
        <oleObject progId="STATISTICA.Spreadsheet" shapeId="1030" r:id="rId12"/>
      </mc:Fallback>
    </mc:AlternateContent>
    <mc:AlternateContent xmlns:mc="http://schemas.openxmlformats.org/markup-compatibility/2006">
      <mc:Choice Requires="x14">
        <oleObject progId="STATISTICA.Graph" shapeId="1032" r:id="rId14">
          <objectPr defaultSize="0" autoPict="0" r:id="rId15">
            <anchor moveWithCells="1">
              <from>
                <xdr:col>5</xdr:col>
                <xdr:colOff>57150</xdr:colOff>
                <xdr:row>4</xdr:row>
                <xdr:rowOff>19050</xdr:rowOff>
              </from>
              <to>
                <xdr:col>10</xdr:col>
                <xdr:colOff>28575</xdr:colOff>
                <xdr:row>16</xdr:row>
                <xdr:rowOff>161925</xdr:rowOff>
              </to>
            </anchor>
          </objectPr>
        </oleObject>
      </mc:Choice>
      <mc:Fallback>
        <oleObject progId="STATISTICA.Graph" shapeId="1032" r:id="rId1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45"/>
  <sheetViews>
    <sheetView zoomScaleNormal="100" workbookViewId="0">
      <selection activeCell="A2" sqref="A2:G4"/>
    </sheetView>
  </sheetViews>
  <sheetFormatPr baseColWidth="10" defaultRowHeight="15" x14ac:dyDescent="0.25"/>
  <sheetData>
    <row r="2" spans="1:7" x14ac:dyDescent="0.25">
      <c r="A2" s="39" t="s">
        <v>29</v>
      </c>
      <c r="B2" s="39"/>
      <c r="C2" s="39"/>
      <c r="D2" s="39"/>
      <c r="E2" s="39"/>
      <c r="F2" s="39"/>
      <c r="G2" s="39"/>
    </row>
    <row r="3" spans="1:7" x14ac:dyDescent="0.25">
      <c r="A3" s="39" t="s">
        <v>30</v>
      </c>
      <c r="B3" s="39"/>
      <c r="C3" s="39"/>
      <c r="D3" s="39"/>
      <c r="E3" s="39"/>
      <c r="F3" s="39"/>
      <c r="G3" s="39"/>
    </row>
    <row r="4" spans="1:7" x14ac:dyDescent="0.25">
      <c r="A4" s="39" t="s">
        <v>31</v>
      </c>
      <c r="B4" s="39"/>
      <c r="C4" s="39"/>
      <c r="D4" s="39"/>
      <c r="E4" s="39"/>
      <c r="F4" s="39"/>
      <c r="G4" s="39"/>
    </row>
    <row r="38" spans="7:11" x14ac:dyDescent="0.25">
      <c r="G38" s="38"/>
    </row>
    <row r="44" spans="7:11" x14ac:dyDescent="0.25">
      <c r="K44" s="37"/>
    </row>
    <row r="45" spans="7:11" x14ac:dyDescent="0.25">
      <c r="K45" s="37"/>
    </row>
  </sheetData>
  <phoneticPr fontId="8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STATISTICA.Graph" shapeId="2053" r:id="rId4">
          <objectPr defaultSize="0" autoPict="0" r:id="rId5">
            <anchor moveWithCells="1" sizeWithCells="1">
              <from>
                <xdr:col>0</xdr:col>
                <xdr:colOff>0</xdr:colOff>
                <xdr:row>4</xdr:row>
                <xdr:rowOff>95250</xdr:rowOff>
              </from>
              <to>
                <xdr:col>5</xdr:col>
                <xdr:colOff>28575</xdr:colOff>
                <xdr:row>17</xdr:row>
                <xdr:rowOff>161925</xdr:rowOff>
              </to>
            </anchor>
          </objectPr>
        </oleObject>
      </mc:Choice>
      <mc:Fallback>
        <oleObject progId="STATISTICA.Graph" shapeId="2053" r:id="rId4"/>
      </mc:Fallback>
    </mc:AlternateContent>
    <mc:AlternateContent xmlns:mc="http://schemas.openxmlformats.org/markup-compatibility/2006">
      <mc:Choice Requires="x14">
        <oleObject progId="STATISTICA.Spreadsheet" shapeId="2052" r:id="rId6">
          <objectPr defaultSize="0" autoPict="0" r:id="rId7">
            <anchor moveWithCells="1" sizeWithCells="1">
              <from>
                <xdr:col>0</xdr:col>
                <xdr:colOff>0</xdr:colOff>
                <xdr:row>18</xdr:row>
                <xdr:rowOff>57150</xdr:rowOff>
              </from>
              <to>
                <xdr:col>11</xdr:col>
                <xdr:colOff>276225</xdr:colOff>
                <xdr:row>28</xdr:row>
                <xdr:rowOff>47625</xdr:rowOff>
              </to>
            </anchor>
          </objectPr>
        </oleObject>
      </mc:Choice>
      <mc:Fallback>
        <oleObject progId="STATISTICA.Spreadsheet" shapeId="2052" r:id="rId6"/>
      </mc:Fallback>
    </mc:AlternateContent>
    <mc:AlternateContent xmlns:mc="http://schemas.openxmlformats.org/markup-compatibility/2006">
      <mc:Choice Requires="x14">
        <oleObject progId="STATISTICA.Spreadsheet" shapeId="2050" r:id="rId8">
          <objectPr defaultSize="0" autoPict="0" r:id="rId9">
            <anchor moveWithCells="1" sizeWithCells="1">
              <from>
                <xdr:col>0</xdr:col>
                <xdr:colOff>0</xdr:colOff>
                <xdr:row>27</xdr:row>
                <xdr:rowOff>171450</xdr:rowOff>
              </from>
              <to>
                <xdr:col>5</xdr:col>
                <xdr:colOff>666750</xdr:colOff>
                <xdr:row>33</xdr:row>
                <xdr:rowOff>171450</xdr:rowOff>
              </to>
            </anchor>
          </objectPr>
        </oleObject>
      </mc:Choice>
      <mc:Fallback>
        <oleObject progId="STATISTICA.Spreadsheet" shapeId="2050" r:id="rId8"/>
      </mc:Fallback>
    </mc:AlternateContent>
    <mc:AlternateContent xmlns:mc="http://schemas.openxmlformats.org/markup-compatibility/2006">
      <mc:Choice Requires="x14">
        <oleObject progId="STATISTICA.Spreadsheet" shapeId="2049" r:id="rId10">
          <objectPr defaultSize="0" autoPict="0" r:id="rId11">
            <anchor moveWithCells="1" sizeWithCells="1">
              <from>
                <xdr:col>0</xdr:col>
                <xdr:colOff>0</xdr:colOff>
                <xdr:row>34</xdr:row>
                <xdr:rowOff>85725</xdr:rowOff>
              </from>
              <to>
                <xdr:col>5</xdr:col>
                <xdr:colOff>666750</xdr:colOff>
                <xdr:row>40</xdr:row>
                <xdr:rowOff>85725</xdr:rowOff>
              </to>
            </anchor>
          </objectPr>
        </oleObject>
      </mc:Choice>
      <mc:Fallback>
        <oleObject progId="STATISTICA.Spreadsheet" shapeId="2049" r:id="rId10"/>
      </mc:Fallback>
    </mc:AlternateContent>
    <mc:AlternateContent xmlns:mc="http://schemas.openxmlformats.org/markup-compatibility/2006">
      <mc:Choice Requires="x14">
        <oleObject progId="STATISTICA.Spreadsheet" shapeId="2054" r:id="rId12">
          <objectPr defaultSize="0" autoPict="0" r:id="rId13">
            <anchor moveWithCells="1">
              <from>
                <xdr:col>0</xdr:col>
                <xdr:colOff>0</xdr:colOff>
                <xdr:row>40</xdr:row>
                <xdr:rowOff>180975</xdr:rowOff>
              </from>
              <to>
                <xdr:col>10</xdr:col>
                <xdr:colOff>676275</xdr:colOff>
                <xdr:row>51</xdr:row>
                <xdr:rowOff>114300</xdr:rowOff>
              </to>
            </anchor>
          </objectPr>
        </oleObject>
      </mc:Choice>
      <mc:Fallback>
        <oleObject progId="STATISTICA.Spreadsheet" shapeId="2054" r:id="rId12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96"/>
  <sheetViews>
    <sheetView tabSelected="1" topLeftCell="A25" zoomScaleNormal="100" workbookViewId="0">
      <selection sqref="A1:D1048576"/>
    </sheetView>
  </sheetViews>
  <sheetFormatPr baseColWidth="10" defaultRowHeight="15" x14ac:dyDescent="0.25"/>
  <cols>
    <col min="1" max="1" width="11.42578125" style="24"/>
    <col min="2" max="2" width="9.85546875" style="25" customWidth="1"/>
    <col min="3" max="3" width="4.5703125" style="3" customWidth="1"/>
    <col min="4" max="4" width="4.85546875" style="3" customWidth="1"/>
    <col min="5" max="5" width="7.140625" style="3" customWidth="1"/>
    <col min="6" max="13" width="11.42578125" style="34"/>
    <col min="14" max="14" width="18.140625" style="34" customWidth="1"/>
    <col min="15" max="17" width="11.42578125" style="34"/>
  </cols>
  <sheetData>
    <row r="1" spans="1:17" x14ac:dyDescent="0.25">
      <c r="A1" s="34"/>
      <c r="B1" s="34"/>
      <c r="C1" s="34"/>
      <c r="D1" s="34"/>
      <c r="E1" s="34"/>
    </row>
    <row r="2" spans="1:17" x14ac:dyDescent="0.25">
      <c r="A2" s="39" t="s">
        <v>29</v>
      </c>
      <c r="B2" s="39"/>
      <c r="C2" s="39"/>
      <c r="D2" s="39"/>
      <c r="E2" s="39"/>
      <c r="F2" s="39"/>
      <c r="G2" s="39"/>
    </row>
    <row r="3" spans="1:17" s="30" customFormat="1" x14ac:dyDescent="0.25">
      <c r="A3" s="39" t="s">
        <v>32</v>
      </c>
      <c r="B3" s="39"/>
      <c r="C3" s="39"/>
      <c r="D3" s="39"/>
      <c r="E3" s="39"/>
      <c r="F3" s="39"/>
      <c r="G3" s="39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s="30" customFormat="1" x14ac:dyDescent="0.25">
      <c r="A4" s="39" t="s">
        <v>33</v>
      </c>
      <c r="B4" s="39"/>
      <c r="C4" s="39"/>
      <c r="D4" s="39"/>
      <c r="E4" s="39"/>
      <c r="F4" s="39"/>
      <c r="G4" s="39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s="30" customForma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s="30" customFormat="1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 s="30" customForma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7" s="30" customForma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7" s="30" customForma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 s="30" customFormat="1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7" s="30" customForma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 s="30" customForma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 s="30" customForma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s="30" customFormat="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 s="30" customForma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 s="30" customFormat="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s="30" customForma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s="30" customForma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s="30" customFormat="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s="30" customFormat="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s="30" customForma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s="30" customFormat="1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s="30" customFormat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s="30" customForma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30" customFormat="1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7" s="30" customFormat="1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s="31" customFormat="1" x14ac:dyDescent="0.25">
      <c r="A27" s="3"/>
      <c r="B27" s="16"/>
      <c r="C27" s="11"/>
      <c r="D27" s="11"/>
      <c r="E27" s="11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s="31" customFormat="1" x14ac:dyDescent="0.25">
      <c r="A28" s="23"/>
      <c r="B28" s="16"/>
      <c r="C28" s="11"/>
      <c r="D28" s="11"/>
      <c r="E28" s="11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s="31" customFormat="1" x14ac:dyDescent="0.25">
      <c r="A29" s="3"/>
      <c r="B29" s="32"/>
      <c r="C29" s="11"/>
      <c r="D29" s="11"/>
      <c r="E29" s="1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s="31" customFormat="1" x14ac:dyDescent="0.25">
      <c r="A30" s="11"/>
      <c r="B30" s="11"/>
      <c r="C30" s="11"/>
      <c r="D30" s="11"/>
      <c r="E30" s="1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s="31" customFormat="1" x14ac:dyDescent="0.25">
      <c r="A31" s="11"/>
      <c r="B31" s="11"/>
      <c r="C31" s="11"/>
      <c r="D31" s="11"/>
      <c r="E31" s="1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s="31" customFormat="1" x14ac:dyDescent="0.25">
      <c r="A32" s="11"/>
      <c r="B32" s="11"/>
      <c r="C32" s="11"/>
      <c r="D32" s="11"/>
      <c r="E32" s="11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8" s="31" customFormat="1" x14ac:dyDescent="0.25">
      <c r="A33" s="11"/>
      <c r="B33" s="11"/>
      <c r="C33" s="11"/>
      <c r="D33" s="11"/>
      <c r="E33" s="1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8" s="31" customFormat="1" x14ac:dyDescent="0.25">
      <c r="A34" s="11"/>
      <c r="B34" s="11"/>
      <c r="C34" s="11"/>
      <c r="D34" s="11"/>
      <c r="E34" s="11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8" s="31" customFormat="1" x14ac:dyDescent="0.25">
      <c r="A35" s="11"/>
      <c r="B35" s="11"/>
      <c r="C35" s="11"/>
      <c r="D35" s="11"/>
      <c r="E35" s="11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8" s="31" customFormat="1" x14ac:dyDescent="0.25">
      <c r="A36" s="11"/>
      <c r="B36" s="11"/>
      <c r="C36" s="11"/>
      <c r="D36" s="11"/>
      <c r="E36" s="11"/>
      <c r="F36" s="24"/>
      <c r="G36" s="24"/>
      <c r="H36" s="24"/>
      <c r="I36" s="24"/>
      <c r="J36" s="24"/>
      <c r="K36" s="24"/>
      <c r="L36" s="24"/>
      <c r="M36" s="24"/>
      <c r="N36" s="24"/>
      <c r="P36" s="24"/>
      <c r="Q36" s="24"/>
    </row>
    <row r="37" spans="1:18" s="31" customFormat="1" x14ac:dyDescent="0.25">
      <c r="A37" s="11"/>
      <c r="B37" s="11"/>
      <c r="C37" s="11"/>
      <c r="D37" s="11"/>
      <c r="E37" s="11"/>
      <c r="F37" s="24"/>
      <c r="G37" s="24"/>
      <c r="H37" s="24"/>
      <c r="I37" s="24"/>
      <c r="J37" s="24"/>
      <c r="K37" s="24"/>
      <c r="L37" s="24"/>
      <c r="M37" s="24"/>
      <c r="N37" s="24"/>
      <c r="P37" s="24"/>
      <c r="Q37" s="24"/>
    </row>
    <row r="38" spans="1:18" s="31" customFormat="1" x14ac:dyDescent="0.25">
      <c r="A38" s="11"/>
      <c r="B38" s="11"/>
      <c r="C38" s="11"/>
      <c r="D38" s="11"/>
      <c r="E38" s="11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s="31" customFormat="1" x14ac:dyDescent="0.25">
      <c r="A39" s="11"/>
      <c r="B39" s="11"/>
      <c r="C39" s="11"/>
      <c r="D39" s="11"/>
      <c r="E39" s="11"/>
      <c r="F39" s="24"/>
      <c r="G39" s="24"/>
      <c r="H39" s="24"/>
      <c r="I39" s="24"/>
      <c r="J39" s="24"/>
      <c r="K39" s="24"/>
      <c r="L39" s="24"/>
      <c r="M39" s="24"/>
      <c r="N39"/>
      <c r="O39"/>
      <c r="P39"/>
      <c r="Q39"/>
      <c r="R39"/>
    </row>
    <row r="40" spans="1:18" s="31" customFormat="1" x14ac:dyDescent="0.25">
      <c r="A40" s="11"/>
      <c r="B40" s="11"/>
      <c r="C40" s="11"/>
      <c r="D40" s="11"/>
      <c r="E40" s="11"/>
      <c r="F40" s="24"/>
      <c r="G40" s="24"/>
      <c r="H40" s="24"/>
      <c r="I40" s="24"/>
      <c r="J40" s="24"/>
      <c r="K40" s="24"/>
      <c r="L40" s="24"/>
      <c r="M40" s="24"/>
      <c r="N40"/>
      <c r="O40" s="37"/>
      <c r="P40" s="37"/>
      <c r="Q40"/>
      <c r="R40"/>
    </row>
    <row r="41" spans="1:18" s="31" customFormat="1" x14ac:dyDescent="0.25">
      <c r="A41" s="11"/>
      <c r="B41" s="11"/>
      <c r="C41" s="11"/>
      <c r="D41" s="11"/>
      <c r="E41" s="11"/>
      <c r="F41" s="24"/>
      <c r="G41" s="24"/>
      <c r="H41" s="24"/>
      <c r="I41" s="24"/>
      <c r="J41" s="24"/>
      <c r="K41" s="24"/>
      <c r="L41" s="24"/>
      <c r="M41" s="24"/>
      <c r="N41"/>
      <c r="O41"/>
      <c r="P41"/>
      <c r="Q41"/>
      <c r="R41"/>
    </row>
    <row r="42" spans="1:18" s="31" customFormat="1" x14ac:dyDescent="0.25">
      <c r="A42" s="11"/>
      <c r="B42" s="11"/>
      <c r="C42" s="11"/>
      <c r="D42" s="11"/>
      <c r="E42" s="11"/>
      <c r="F42" s="24"/>
      <c r="G42" s="24"/>
      <c r="H42" s="24"/>
      <c r="I42" s="24"/>
      <c r="J42" s="24"/>
      <c r="K42" s="24"/>
      <c r="L42" s="24"/>
      <c r="M42" s="24"/>
      <c r="N42"/>
      <c r="O42"/>
      <c r="P42"/>
      <c r="Q42"/>
      <c r="R42"/>
    </row>
    <row r="43" spans="1:18" s="31" customFormat="1" x14ac:dyDescent="0.25">
      <c r="A43" s="11"/>
      <c r="B43" s="11"/>
      <c r="C43" s="11"/>
      <c r="D43" s="11"/>
      <c r="E43" s="11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8" s="31" customFormat="1" x14ac:dyDescent="0.25">
      <c r="A44" s="11"/>
      <c r="B44" s="11"/>
      <c r="C44" s="11"/>
      <c r="D44" s="11"/>
      <c r="E44" s="11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8" s="31" customFormat="1" x14ac:dyDescent="0.25">
      <c r="A45" s="3"/>
      <c r="B45" s="16"/>
      <c r="C45" s="11"/>
      <c r="D45" s="11"/>
      <c r="E45" s="11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8" s="31" customFormat="1" x14ac:dyDescent="0.25">
      <c r="A46" s="3"/>
      <c r="B46" s="16"/>
      <c r="C46" s="11"/>
      <c r="D46" s="11"/>
      <c r="E46" s="11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8" s="31" customFormat="1" x14ac:dyDescent="0.25">
      <c r="A47" s="3"/>
      <c r="B47" s="16"/>
      <c r="C47" s="11"/>
      <c r="D47" s="11"/>
      <c r="E47" s="11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8" s="31" customFormat="1" x14ac:dyDescent="0.25">
      <c r="A48" s="3"/>
      <c r="B48" s="16"/>
      <c r="C48" s="11"/>
      <c r="D48" s="11"/>
      <c r="E48" s="11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s="31" customFormat="1" x14ac:dyDescent="0.25">
      <c r="A49" s="3"/>
      <c r="B49" s="16"/>
      <c r="C49" s="11"/>
      <c r="D49" s="11"/>
      <c r="E49" s="11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s="31" customFormat="1" x14ac:dyDescent="0.25">
      <c r="A50" s="36"/>
      <c r="B50" s="16"/>
      <c r="C50" s="11"/>
      <c r="D50" s="11"/>
      <c r="E50" s="11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s="31" customFormat="1" x14ac:dyDescent="0.25">
      <c r="A51" s="3"/>
      <c r="B51" s="16"/>
      <c r="C51" s="11"/>
      <c r="D51" s="11"/>
      <c r="E51" s="11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s="31" customFormat="1" x14ac:dyDescent="0.25">
      <c r="A52" s="3"/>
      <c r="B52" s="16"/>
      <c r="C52" s="11"/>
      <c r="D52" s="11"/>
      <c r="E52" s="11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s="31" customFormat="1" x14ac:dyDescent="0.25">
      <c r="A53" s="3"/>
      <c r="B53" s="33"/>
      <c r="C53" s="11"/>
      <c r="D53" s="11"/>
      <c r="E53" s="11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s="31" customFormat="1" x14ac:dyDescent="0.25">
      <c r="A54" s="3"/>
      <c r="B54" s="16"/>
      <c r="C54" s="11"/>
      <c r="D54" s="11"/>
      <c r="E54" s="11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s="31" customFormat="1" x14ac:dyDescent="0.25">
      <c r="A55" s="3"/>
      <c r="B55" s="20"/>
      <c r="C55" s="11"/>
      <c r="D55" s="11"/>
      <c r="E55" s="11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s="31" customFormat="1" x14ac:dyDescent="0.25">
      <c r="A56" s="3"/>
      <c r="B56" s="20"/>
      <c r="C56" s="11"/>
      <c r="D56" s="11"/>
      <c r="E56" s="11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 s="31" customFormat="1" x14ac:dyDescent="0.25">
      <c r="A57" s="3"/>
      <c r="B57" s="20"/>
      <c r="C57" s="11"/>
      <c r="D57" s="11"/>
      <c r="E57" s="11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 s="31" customFormat="1" x14ac:dyDescent="0.25">
      <c r="A58" s="3"/>
      <c r="B58" s="20"/>
      <c r="C58" s="11"/>
      <c r="D58" s="11"/>
      <c r="E58" s="11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s="31" customFormat="1" x14ac:dyDescent="0.25">
      <c r="A59" s="3"/>
      <c r="B59" s="20"/>
      <c r="C59" s="11"/>
      <c r="D59" s="11"/>
      <c r="E59" s="11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s="31" customFormat="1" x14ac:dyDescent="0.25">
      <c r="A60" s="3"/>
      <c r="B60" s="16"/>
      <c r="C60" s="11"/>
      <c r="D60" s="11"/>
      <c r="E60" s="11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 s="31" customFormat="1" x14ac:dyDescent="0.25">
      <c r="A61" s="3"/>
      <c r="B61" s="16"/>
      <c r="C61" s="11"/>
      <c r="D61" s="11"/>
      <c r="E61" s="11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s="31" customFormat="1" x14ac:dyDescent="0.25">
      <c r="A62" s="3"/>
      <c r="B62" s="16"/>
      <c r="C62" s="11"/>
      <c r="D62" s="11"/>
      <c r="E62" s="11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7" s="31" customFormat="1" x14ac:dyDescent="0.25">
      <c r="A63" s="3"/>
      <c r="B63" s="16"/>
      <c r="C63" s="11"/>
      <c r="D63" s="11"/>
      <c r="E63" s="11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</row>
    <row r="64" spans="1:17" s="31" customFormat="1" x14ac:dyDescent="0.25">
      <c r="A64" s="3"/>
      <c r="B64" s="16"/>
      <c r="C64" s="11"/>
      <c r="D64" s="11"/>
      <c r="E64" s="11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 s="31" customFormat="1" x14ac:dyDescent="0.25">
      <c r="A65" s="3"/>
      <c r="B65" s="16"/>
      <c r="C65" s="11"/>
      <c r="D65" s="11"/>
      <c r="E65" s="11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 s="31" customFormat="1" x14ac:dyDescent="0.25">
      <c r="A66" s="3"/>
      <c r="B66" s="16"/>
      <c r="C66" s="11"/>
      <c r="D66" s="11"/>
      <c r="E66" s="11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 s="31" customFormat="1" x14ac:dyDescent="0.25">
      <c r="A67" s="3"/>
      <c r="B67" s="16"/>
      <c r="C67" s="11"/>
      <c r="D67" s="11"/>
      <c r="E67" s="11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 s="31" customFormat="1" x14ac:dyDescent="0.25">
      <c r="A68" s="3"/>
      <c r="B68" s="16"/>
      <c r="C68" s="11"/>
      <c r="D68" s="11"/>
      <c r="E68" s="11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1:17" s="31" customFormat="1" x14ac:dyDescent="0.25">
      <c r="A69" s="3"/>
      <c r="B69" s="16"/>
      <c r="C69" s="11"/>
      <c r="D69" s="11"/>
      <c r="E69" s="11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1:17" s="31" customFormat="1" x14ac:dyDescent="0.25">
      <c r="A70" s="3"/>
      <c r="B70" s="16"/>
      <c r="C70" s="11"/>
      <c r="D70" s="11"/>
      <c r="E70" s="11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7" s="31" customFormat="1" x14ac:dyDescent="0.25">
      <c r="A71" s="3"/>
      <c r="B71" s="16"/>
      <c r="C71" s="11"/>
      <c r="D71" s="11"/>
      <c r="E71" s="11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1:17" s="31" customFormat="1" x14ac:dyDescent="0.25">
      <c r="A72" s="3"/>
      <c r="B72" s="16"/>
      <c r="C72" s="11"/>
      <c r="D72" s="11"/>
      <c r="E72" s="11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1:17" s="31" customFormat="1" x14ac:dyDescent="0.25">
      <c r="A73" s="3"/>
      <c r="B73" s="16"/>
      <c r="C73" s="11"/>
      <c r="D73" s="11"/>
      <c r="E73" s="11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1:17" s="31" customFormat="1" x14ac:dyDescent="0.25">
      <c r="A74" s="36"/>
      <c r="B74" s="16"/>
      <c r="C74" s="11"/>
      <c r="D74" s="11"/>
      <c r="E74" s="11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1:17" s="31" customFormat="1" x14ac:dyDescent="0.25">
      <c r="A75" s="3"/>
      <c r="B75" s="16"/>
      <c r="C75" s="11"/>
      <c r="D75" s="11"/>
      <c r="E75" s="11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1:17" s="31" customFormat="1" x14ac:dyDescent="0.25">
      <c r="A76" s="3"/>
      <c r="B76" s="16"/>
      <c r="C76" s="11"/>
      <c r="D76" s="11"/>
      <c r="E76" s="11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1:17" s="31" customFormat="1" x14ac:dyDescent="0.25">
      <c r="A77" s="3"/>
      <c r="B77" s="33"/>
      <c r="C77" s="11"/>
      <c r="D77" s="11"/>
      <c r="E77" s="11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</row>
    <row r="78" spans="1:17" s="31" customFormat="1" x14ac:dyDescent="0.25">
      <c r="A78" s="3"/>
      <c r="B78" s="11"/>
      <c r="C78" s="11"/>
      <c r="D78" s="11"/>
      <c r="E78" s="11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spans="1:17" s="31" customFormat="1" x14ac:dyDescent="0.25">
      <c r="A79" s="3"/>
      <c r="B79" s="11"/>
      <c r="C79" s="11"/>
      <c r="D79" s="11"/>
      <c r="E79" s="11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</row>
    <row r="80" spans="1:17" s="31" customFormat="1" x14ac:dyDescent="0.25">
      <c r="A80" s="3"/>
      <c r="B80" s="11"/>
      <c r="C80" s="11"/>
      <c r="D80" s="11"/>
      <c r="E80" s="11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1:17" s="31" customFormat="1" x14ac:dyDescent="0.25">
      <c r="A81" s="3"/>
      <c r="B81" s="11"/>
      <c r="C81" s="11"/>
      <c r="D81" s="11"/>
      <c r="E81" s="11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</row>
    <row r="82" spans="1:17" s="31" customFormat="1" x14ac:dyDescent="0.25">
      <c r="A82" s="3"/>
      <c r="B82" s="11"/>
      <c r="C82" s="11"/>
      <c r="D82" s="11"/>
      <c r="E82" s="11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1:17" s="31" customFormat="1" x14ac:dyDescent="0.25">
      <c r="A83" s="3"/>
      <c r="B83" s="11"/>
      <c r="C83" s="11"/>
      <c r="D83" s="11"/>
      <c r="E83" s="11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1:17" s="31" customFormat="1" x14ac:dyDescent="0.25">
      <c r="A84" s="3"/>
      <c r="B84" s="11"/>
      <c r="C84" s="11"/>
      <c r="D84" s="11"/>
      <c r="E84" s="11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1:17" s="31" customFormat="1" x14ac:dyDescent="0.25">
      <c r="A85" s="3"/>
      <c r="B85" s="11"/>
      <c r="C85" s="11"/>
      <c r="D85" s="11"/>
      <c r="E85" s="11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1:17" s="31" customFormat="1" x14ac:dyDescent="0.25">
      <c r="A86" s="3"/>
      <c r="B86" s="11"/>
      <c r="C86" s="11"/>
      <c r="D86" s="11"/>
      <c r="E86" s="11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</row>
    <row r="87" spans="1:17" s="31" customFormat="1" x14ac:dyDescent="0.25">
      <c r="A87" s="3"/>
      <c r="B87" s="11"/>
      <c r="C87" s="11"/>
      <c r="D87" s="11"/>
      <c r="E87" s="11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1:17" s="31" customFormat="1" x14ac:dyDescent="0.25">
      <c r="A88" s="3"/>
      <c r="B88" s="11"/>
      <c r="C88" s="11"/>
      <c r="D88" s="11"/>
      <c r="E88" s="11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1:17" s="31" customFormat="1" x14ac:dyDescent="0.25">
      <c r="A89" s="3"/>
      <c r="B89" s="11"/>
      <c r="C89" s="11"/>
      <c r="D89" s="11"/>
      <c r="E89" s="11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1:17" s="31" customFormat="1" x14ac:dyDescent="0.25">
      <c r="A90" s="3"/>
      <c r="B90" s="11"/>
      <c r="C90" s="11"/>
      <c r="D90" s="11"/>
      <c r="E90" s="11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1:17" s="31" customFormat="1" x14ac:dyDescent="0.25">
      <c r="A91" s="3"/>
      <c r="B91" s="11"/>
      <c r="C91" s="11"/>
      <c r="D91" s="11"/>
      <c r="E91" s="11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1:17" s="31" customFormat="1" x14ac:dyDescent="0.25">
      <c r="A92" s="3"/>
      <c r="B92" s="16"/>
      <c r="C92" s="11"/>
      <c r="D92" s="11"/>
      <c r="E92" s="11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1:17" s="31" customFormat="1" x14ac:dyDescent="0.25">
      <c r="A93" s="3"/>
      <c r="B93" s="16"/>
      <c r="C93" s="11"/>
      <c r="D93" s="11"/>
      <c r="E93" s="11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1:17" s="31" customFormat="1" x14ac:dyDescent="0.25">
      <c r="A94" s="3"/>
      <c r="B94" s="16"/>
      <c r="C94" s="11"/>
      <c r="D94" s="11"/>
      <c r="E94" s="11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1:17" s="31" customFormat="1" x14ac:dyDescent="0.25">
      <c r="A95" s="3"/>
      <c r="B95" s="16"/>
      <c r="C95" s="11"/>
      <c r="D95" s="11"/>
      <c r="E95" s="11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1:17" s="31" customFormat="1" x14ac:dyDescent="0.25">
      <c r="A96" s="3"/>
      <c r="B96" s="16"/>
      <c r="C96" s="11"/>
      <c r="D96" s="11"/>
      <c r="E96" s="11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1:17" s="31" customFormat="1" x14ac:dyDescent="0.25">
      <c r="A97" s="3"/>
      <c r="B97" s="16"/>
      <c r="C97" s="11"/>
      <c r="D97" s="11"/>
      <c r="E97" s="11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1:17" s="31" customFormat="1" x14ac:dyDescent="0.25">
      <c r="A98" s="36"/>
      <c r="B98" s="16"/>
      <c r="C98" s="11"/>
      <c r="D98" s="11"/>
      <c r="E98" s="11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1:17" s="31" customFormat="1" x14ac:dyDescent="0.25">
      <c r="A99" s="3"/>
      <c r="B99" s="16"/>
      <c r="C99" s="11"/>
      <c r="D99" s="11"/>
      <c r="E99" s="11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1:17" s="31" customFormat="1" x14ac:dyDescent="0.25">
      <c r="A100" s="3"/>
      <c r="B100" s="16"/>
      <c r="C100" s="11"/>
      <c r="D100" s="11"/>
      <c r="E100" s="11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1:17" s="31" customFormat="1" x14ac:dyDescent="0.25">
      <c r="A101" s="3"/>
      <c r="B101" s="33"/>
      <c r="C101" s="11"/>
      <c r="D101" s="11"/>
      <c r="E101" s="11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1:17" s="31" customFormat="1" x14ac:dyDescent="0.25">
      <c r="A102" s="3"/>
      <c r="B102" s="16"/>
      <c r="C102" s="11"/>
      <c r="D102" s="11"/>
      <c r="E102" s="11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1:17" s="31" customFormat="1" x14ac:dyDescent="0.25">
      <c r="A103" s="3"/>
      <c r="B103" s="20"/>
      <c r="C103" s="11"/>
      <c r="D103" s="11"/>
      <c r="E103" s="11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s="31" customFormat="1" x14ac:dyDescent="0.25">
      <c r="A104" s="3"/>
      <c r="B104" s="20"/>
      <c r="C104" s="11"/>
      <c r="D104" s="11"/>
      <c r="E104" s="11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1:17" s="31" customFormat="1" x14ac:dyDescent="0.25">
      <c r="A105" s="3"/>
      <c r="B105" s="16"/>
      <c r="C105" s="11"/>
      <c r="D105" s="11"/>
      <c r="E105" s="11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1:17" s="31" customFormat="1" x14ac:dyDescent="0.25">
      <c r="A106" s="3"/>
      <c r="B106" s="16"/>
      <c r="C106" s="11"/>
      <c r="D106" s="11"/>
      <c r="E106" s="11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1:17" s="31" customFormat="1" x14ac:dyDescent="0.25">
      <c r="A107" s="3"/>
      <c r="B107" s="16"/>
      <c r="C107" s="11"/>
      <c r="D107" s="11"/>
      <c r="E107" s="11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 s="31" customFormat="1" x14ac:dyDescent="0.25">
      <c r="A108" s="3"/>
      <c r="B108" s="16"/>
      <c r="C108" s="11"/>
      <c r="D108" s="11"/>
      <c r="E108" s="11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1:17" s="31" customFormat="1" x14ac:dyDescent="0.25">
      <c r="A109" s="3"/>
      <c r="B109" s="16"/>
      <c r="C109" s="11"/>
      <c r="D109" s="11"/>
      <c r="E109" s="11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1:17" s="31" customFormat="1" x14ac:dyDescent="0.25">
      <c r="A110" s="3"/>
      <c r="B110" s="16"/>
      <c r="C110" s="11"/>
      <c r="D110" s="11"/>
      <c r="E110" s="11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 s="31" customFormat="1" x14ac:dyDescent="0.25">
      <c r="A111" s="3"/>
      <c r="B111" s="16"/>
      <c r="C111" s="11"/>
      <c r="D111" s="11"/>
      <c r="E111" s="11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s="31" customFormat="1" x14ac:dyDescent="0.25">
      <c r="A112" s="3"/>
      <c r="B112" s="16"/>
      <c r="C112" s="11"/>
      <c r="D112" s="11"/>
      <c r="E112" s="11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1:17" s="31" customFormat="1" x14ac:dyDescent="0.25">
      <c r="A113" s="3"/>
      <c r="B113" s="16"/>
      <c r="C113" s="11"/>
      <c r="D113" s="11"/>
      <c r="E113" s="11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1:17" s="31" customFormat="1" x14ac:dyDescent="0.25">
      <c r="A114" s="3"/>
      <c r="B114" s="16"/>
      <c r="C114" s="11"/>
      <c r="D114" s="11"/>
      <c r="E114" s="11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1:17" s="31" customFormat="1" x14ac:dyDescent="0.25">
      <c r="A115" s="3"/>
      <c r="B115" s="16"/>
      <c r="C115" s="11"/>
      <c r="D115" s="11"/>
      <c r="E115" s="11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s="31" customFormat="1" x14ac:dyDescent="0.25">
      <c r="A116" s="3"/>
      <c r="B116" s="16"/>
      <c r="C116" s="11"/>
      <c r="D116" s="11"/>
      <c r="E116" s="11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 s="31" customFormat="1" x14ac:dyDescent="0.25">
      <c r="A117" s="3"/>
      <c r="B117" s="16"/>
      <c r="C117" s="11"/>
      <c r="D117" s="11"/>
      <c r="E117" s="11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1:17" s="31" customFormat="1" x14ac:dyDescent="0.25">
      <c r="A118" s="3"/>
      <c r="B118" s="16"/>
      <c r="C118" s="11"/>
      <c r="D118" s="11"/>
      <c r="E118" s="11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 s="31" customFormat="1" x14ac:dyDescent="0.25">
      <c r="A119" s="3"/>
      <c r="B119" s="16"/>
      <c r="C119" s="11"/>
      <c r="D119" s="11"/>
      <c r="E119" s="11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 s="31" customFormat="1" x14ac:dyDescent="0.25">
      <c r="A120" s="3"/>
      <c r="B120" s="16"/>
      <c r="C120" s="11"/>
      <c r="D120" s="11"/>
      <c r="E120" s="11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1:17" s="31" customFormat="1" x14ac:dyDescent="0.25">
      <c r="A121" s="3"/>
      <c r="B121" s="16"/>
      <c r="C121" s="11"/>
      <c r="D121" s="11"/>
      <c r="E121" s="11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1:17" s="31" customFormat="1" x14ac:dyDescent="0.25">
      <c r="A122" s="36"/>
      <c r="B122" s="16"/>
      <c r="C122" s="11"/>
      <c r="D122" s="11"/>
      <c r="E122" s="11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1:17" s="31" customFormat="1" x14ac:dyDescent="0.25">
      <c r="A123" s="3"/>
      <c r="B123" s="16"/>
      <c r="C123" s="11"/>
      <c r="D123" s="11"/>
      <c r="E123" s="11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1:17" s="31" customFormat="1" x14ac:dyDescent="0.25">
      <c r="A124" s="3"/>
      <c r="B124" s="16"/>
      <c r="C124" s="11"/>
      <c r="D124" s="11"/>
      <c r="E124" s="11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1:17" s="31" customFormat="1" x14ac:dyDescent="0.25">
      <c r="A125" s="3"/>
      <c r="B125" s="33"/>
      <c r="C125" s="11"/>
      <c r="D125" s="11"/>
      <c r="E125" s="11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1:17" s="31" customFormat="1" x14ac:dyDescent="0.25">
      <c r="A126" s="3"/>
      <c r="B126" s="16"/>
      <c r="C126" s="11"/>
      <c r="D126" s="11"/>
      <c r="E126" s="11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1:17" s="31" customFormat="1" x14ac:dyDescent="0.25">
      <c r="A127" s="11"/>
      <c r="B127" s="20"/>
      <c r="C127" s="11"/>
      <c r="D127" s="11"/>
      <c r="E127" s="11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s="31" customFormat="1" x14ac:dyDescent="0.25">
      <c r="A128" s="11"/>
      <c r="B128" s="16"/>
      <c r="C128" s="11"/>
      <c r="D128" s="11"/>
      <c r="E128" s="11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1:17" s="31" customFormat="1" x14ac:dyDescent="0.25">
      <c r="A129" s="11"/>
      <c r="B129" s="16"/>
      <c r="C129" s="11"/>
      <c r="D129" s="11"/>
      <c r="E129" s="11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1:17" s="31" customFormat="1" x14ac:dyDescent="0.25">
      <c r="A130" s="11"/>
      <c r="B130" s="16"/>
      <c r="C130" s="11"/>
      <c r="D130" s="11"/>
      <c r="E130" s="11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1:17" s="31" customFormat="1" x14ac:dyDescent="0.25">
      <c r="A131" s="11"/>
      <c r="B131" s="16"/>
      <c r="C131" s="11"/>
      <c r="D131" s="11"/>
      <c r="E131" s="11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1:17" s="31" customFormat="1" x14ac:dyDescent="0.25">
      <c r="A132" s="11"/>
      <c r="B132" s="16"/>
      <c r="C132" s="11"/>
      <c r="D132" s="11"/>
      <c r="E132" s="11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1:17" s="31" customFormat="1" x14ac:dyDescent="0.25">
      <c r="A133" s="11"/>
      <c r="B133" s="16"/>
      <c r="C133" s="11"/>
      <c r="D133" s="11"/>
      <c r="E133" s="11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</row>
    <row r="134" spans="1:17" s="31" customFormat="1" x14ac:dyDescent="0.25">
      <c r="A134" s="11"/>
      <c r="B134" s="16"/>
      <c r="C134" s="11"/>
      <c r="D134" s="11"/>
      <c r="E134" s="11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1:17" s="31" customFormat="1" x14ac:dyDescent="0.25">
      <c r="A135" s="11"/>
      <c r="B135" s="16"/>
      <c r="C135" s="11"/>
      <c r="D135" s="11"/>
      <c r="E135" s="11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1:17" s="31" customFormat="1" x14ac:dyDescent="0.25">
      <c r="A136" s="11"/>
      <c r="B136" s="16"/>
      <c r="C136" s="11"/>
      <c r="D136" s="11"/>
      <c r="E136" s="11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1:17" s="31" customFormat="1" x14ac:dyDescent="0.25">
      <c r="A137" s="11"/>
      <c r="B137" s="16"/>
      <c r="C137" s="11"/>
      <c r="D137" s="11"/>
      <c r="E137" s="11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1:17" s="31" customFormat="1" x14ac:dyDescent="0.25">
      <c r="A138" s="11"/>
      <c r="B138" s="16"/>
      <c r="C138" s="11"/>
      <c r="D138" s="11"/>
      <c r="E138" s="11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1:17" s="31" customFormat="1" x14ac:dyDescent="0.25">
      <c r="A139" s="11"/>
      <c r="B139" s="16"/>
      <c r="C139" s="11"/>
      <c r="D139" s="11"/>
      <c r="E139" s="11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1:17" s="31" customFormat="1" x14ac:dyDescent="0.25">
      <c r="A140" s="11"/>
      <c r="B140" s="16"/>
      <c r="C140" s="11"/>
      <c r="D140" s="11"/>
      <c r="E140" s="11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1:17" s="31" customFormat="1" x14ac:dyDescent="0.25">
      <c r="A141" s="3"/>
      <c r="B141" s="16"/>
      <c r="C141" s="11"/>
      <c r="D141" s="11"/>
      <c r="E141" s="11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</row>
    <row r="142" spans="1:17" s="31" customFormat="1" x14ac:dyDescent="0.25">
      <c r="A142" s="3"/>
      <c r="B142" s="16"/>
      <c r="C142" s="11"/>
      <c r="D142" s="11"/>
      <c r="E142" s="11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1:17" s="31" customFormat="1" x14ac:dyDescent="0.25">
      <c r="A143" s="3"/>
      <c r="B143" s="16"/>
      <c r="C143" s="11"/>
      <c r="D143" s="11"/>
      <c r="E143" s="11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1:17" s="31" customFormat="1" x14ac:dyDescent="0.25">
      <c r="A144" s="3"/>
      <c r="B144" s="16"/>
      <c r="C144" s="11"/>
      <c r="D144" s="11"/>
      <c r="E144" s="11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1:17" s="31" customFormat="1" x14ac:dyDescent="0.25">
      <c r="A145" s="3"/>
      <c r="B145" s="16"/>
      <c r="C145" s="11"/>
      <c r="D145" s="11"/>
      <c r="E145" s="11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1:17" s="31" customFormat="1" x14ac:dyDescent="0.25">
      <c r="A146" s="36"/>
      <c r="B146" s="16"/>
      <c r="C146" s="11"/>
      <c r="D146" s="11"/>
      <c r="E146" s="11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1:17" s="31" customFormat="1" x14ac:dyDescent="0.25">
      <c r="A147" s="3"/>
      <c r="B147" s="16"/>
      <c r="C147" s="11"/>
      <c r="D147" s="11"/>
      <c r="E147" s="11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1:17" s="31" customFormat="1" x14ac:dyDescent="0.25">
      <c r="A148" s="3"/>
      <c r="B148" s="16"/>
      <c r="C148" s="11"/>
      <c r="D148" s="11"/>
      <c r="E148" s="11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1:17" s="31" customFormat="1" x14ac:dyDescent="0.25">
      <c r="A149" s="3"/>
      <c r="B149" s="33"/>
      <c r="C149" s="11"/>
      <c r="D149" s="11"/>
      <c r="E149" s="11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1:17" s="31" customFormat="1" x14ac:dyDescent="0.25">
      <c r="A150" s="3"/>
      <c r="B150" s="16"/>
      <c r="C150" s="11"/>
      <c r="D150" s="11"/>
      <c r="E150" s="11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1:17" s="31" customFormat="1" x14ac:dyDescent="0.25">
      <c r="A151" s="3"/>
      <c r="B151" s="16"/>
      <c r="C151" s="11"/>
      <c r="D151" s="11"/>
      <c r="E151" s="11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1:17" s="31" customFormat="1" x14ac:dyDescent="0.25">
      <c r="A152" s="11"/>
      <c r="B152" s="16"/>
      <c r="C152" s="11"/>
      <c r="D152" s="11"/>
      <c r="E152" s="11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1:17" s="31" customFormat="1" x14ac:dyDescent="0.25">
      <c r="A153" s="11"/>
      <c r="B153" s="16"/>
      <c r="C153" s="11"/>
      <c r="D153" s="11"/>
      <c r="E153" s="11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1:17" s="31" customFormat="1" x14ac:dyDescent="0.25">
      <c r="A154" s="11"/>
      <c r="B154" s="16"/>
      <c r="C154" s="11"/>
      <c r="D154" s="11"/>
      <c r="E154" s="11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1:17" s="31" customFormat="1" x14ac:dyDescent="0.25">
      <c r="A155" s="11"/>
      <c r="B155" s="16"/>
      <c r="C155" s="11"/>
      <c r="D155" s="11"/>
      <c r="E155" s="11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1:17" s="31" customFormat="1" x14ac:dyDescent="0.25">
      <c r="A156" s="11"/>
      <c r="B156" s="16"/>
      <c r="C156" s="11"/>
      <c r="D156" s="11"/>
      <c r="E156" s="11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1:17" s="31" customFormat="1" x14ac:dyDescent="0.25">
      <c r="A157" s="11"/>
      <c r="B157" s="16"/>
      <c r="C157" s="11"/>
      <c r="D157" s="11"/>
      <c r="E157" s="11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1:17" s="31" customFormat="1" x14ac:dyDescent="0.25">
      <c r="A158" s="11"/>
      <c r="B158" s="16"/>
      <c r="C158" s="11"/>
      <c r="D158" s="11"/>
      <c r="E158" s="11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1:17" s="31" customFormat="1" x14ac:dyDescent="0.25">
      <c r="A159" s="11"/>
      <c r="B159" s="16"/>
      <c r="C159" s="11"/>
      <c r="D159" s="11"/>
      <c r="E159" s="11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1:17" s="31" customFormat="1" x14ac:dyDescent="0.25">
      <c r="A160" s="11"/>
      <c r="B160" s="16"/>
      <c r="C160" s="11"/>
      <c r="D160" s="11"/>
      <c r="E160" s="11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1:17" s="31" customFormat="1" x14ac:dyDescent="0.25">
      <c r="A161" s="11"/>
      <c r="B161" s="16"/>
      <c r="C161" s="11"/>
      <c r="D161" s="11"/>
      <c r="E161" s="11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</row>
    <row r="162" spans="1:17" s="31" customFormat="1" x14ac:dyDescent="0.25">
      <c r="A162" s="11"/>
      <c r="B162" s="16"/>
      <c r="C162" s="11"/>
      <c r="D162" s="11"/>
      <c r="E162" s="11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1:17" s="31" customFormat="1" x14ac:dyDescent="0.25">
      <c r="A163" s="11"/>
      <c r="B163" s="16"/>
      <c r="C163" s="11"/>
      <c r="D163" s="11"/>
      <c r="E163" s="11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1:17" s="31" customFormat="1" x14ac:dyDescent="0.25">
      <c r="A164" s="11"/>
      <c r="B164" s="16"/>
      <c r="C164" s="11"/>
      <c r="D164" s="11"/>
      <c r="E164" s="11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1:17" s="31" customFormat="1" x14ac:dyDescent="0.25">
      <c r="A165" s="11"/>
      <c r="B165" s="16"/>
      <c r="C165" s="11"/>
      <c r="D165" s="11"/>
      <c r="E165" s="11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</row>
    <row r="166" spans="1:17" s="31" customFormat="1" x14ac:dyDescent="0.25">
      <c r="A166" s="11"/>
      <c r="B166" s="16"/>
      <c r="C166" s="11"/>
      <c r="D166" s="11"/>
      <c r="E166" s="11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1:17" s="31" customFormat="1" x14ac:dyDescent="0.25">
      <c r="A167" s="3"/>
      <c r="B167" s="16"/>
      <c r="C167" s="11"/>
      <c r="D167" s="11"/>
      <c r="E167" s="11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1:17" s="31" customFormat="1" x14ac:dyDescent="0.25">
      <c r="A168" s="3"/>
      <c r="B168" s="16"/>
      <c r="C168" s="11"/>
      <c r="D168" s="11"/>
      <c r="E168" s="11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</row>
    <row r="169" spans="1:17" s="31" customFormat="1" x14ac:dyDescent="0.25">
      <c r="A169" s="3"/>
      <c r="B169" s="16"/>
      <c r="C169" s="11"/>
      <c r="D169" s="11"/>
      <c r="E169" s="11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</row>
    <row r="170" spans="1:17" s="31" customFormat="1" x14ac:dyDescent="0.25">
      <c r="A170" s="3"/>
      <c r="B170" s="16"/>
      <c r="C170" s="11"/>
      <c r="D170" s="11"/>
      <c r="E170" s="11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1:17" s="31" customFormat="1" x14ac:dyDescent="0.25">
      <c r="A171" s="3"/>
      <c r="B171" s="16"/>
      <c r="C171" s="11"/>
      <c r="D171" s="11"/>
      <c r="E171" s="11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1:17" s="31" customFormat="1" x14ac:dyDescent="0.25">
      <c r="A172" s="24"/>
      <c r="B172" s="16"/>
      <c r="C172" s="11"/>
      <c r="D172" s="11"/>
      <c r="E172" s="11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1:17" s="31" customFormat="1" x14ac:dyDescent="0.25">
      <c r="A173" s="3"/>
      <c r="B173" s="33"/>
      <c r="C173" s="11"/>
      <c r="D173" s="11"/>
      <c r="E173" s="11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1:17" s="31" customFormat="1" x14ac:dyDescent="0.25">
      <c r="A174" s="11"/>
      <c r="B174" s="11"/>
      <c r="C174" s="11"/>
      <c r="D174" s="11"/>
      <c r="E174" s="11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1:17" s="31" customFormat="1" x14ac:dyDescent="0.25">
      <c r="A175" s="11"/>
      <c r="B175" s="11"/>
      <c r="C175" s="11"/>
      <c r="D175" s="11"/>
      <c r="E175" s="11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1:17" s="31" customFormat="1" x14ac:dyDescent="0.25">
      <c r="A176" s="11"/>
      <c r="B176" s="11"/>
      <c r="C176" s="11"/>
      <c r="D176" s="11"/>
      <c r="E176" s="11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1:17" s="31" customFormat="1" x14ac:dyDescent="0.25">
      <c r="A177" s="11"/>
      <c r="B177" s="11"/>
      <c r="C177" s="11"/>
      <c r="D177" s="11"/>
      <c r="E177" s="11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1:17" s="31" customFormat="1" x14ac:dyDescent="0.25">
      <c r="A178" s="11"/>
      <c r="B178" s="11"/>
      <c r="C178" s="11"/>
      <c r="D178" s="11"/>
      <c r="E178" s="11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1:17" s="31" customFormat="1" x14ac:dyDescent="0.25">
      <c r="A179" s="11"/>
      <c r="B179" s="11"/>
      <c r="C179" s="11"/>
      <c r="D179" s="11"/>
      <c r="E179" s="11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1:17" s="31" customFormat="1" x14ac:dyDescent="0.25">
      <c r="A180" s="11"/>
      <c r="B180" s="11"/>
      <c r="C180" s="11"/>
      <c r="D180" s="11"/>
      <c r="E180" s="11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1:17" s="31" customFormat="1" x14ac:dyDescent="0.25">
      <c r="A181" s="11"/>
      <c r="B181" s="11"/>
      <c r="C181" s="11"/>
      <c r="D181" s="11"/>
      <c r="E181" s="11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</row>
    <row r="182" spans="1:17" s="31" customFormat="1" x14ac:dyDescent="0.25">
      <c r="A182" s="11"/>
      <c r="B182" s="11"/>
      <c r="C182" s="11"/>
      <c r="D182" s="11"/>
      <c r="E182" s="11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1:17" s="31" customFormat="1" x14ac:dyDescent="0.25">
      <c r="A183" s="11"/>
      <c r="B183" s="11"/>
      <c r="C183" s="11"/>
      <c r="D183" s="11"/>
      <c r="E183" s="11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1:17" s="31" customFormat="1" x14ac:dyDescent="0.25">
      <c r="A184" s="11"/>
      <c r="B184" s="11"/>
      <c r="C184" s="11"/>
      <c r="D184" s="11"/>
      <c r="E184" s="11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1:17" s="31" customFormat="1" x14ac:dyDescent="0.25">
      <c r="A185" s="11"/>
      <c r="B185" s="11"/>
      <c r="C185" s="11"/>
      <c r="D185" s="11"/>
      <c r="E185" s="11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</row>
    <row r="186" spans="1:17" s="31" customFormat="1" x14ac:dyDescent="0.25">
      <c r="A186" s="11"/>
      <c r="B186" s="11"/>
      <c r="C186" s="11"/>
      <c r="D186" s="11"/>
      <c r="E186" s="11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1:17" s="31" customFormat="1" x14ac:dyDescent="0.25">
      <c r="A187" s="11"/>
      <c r="B187" s="11"/>
      <c r="C187" s="11"/>
      <c r="D187" s="11"/>
      <c r="E187" s="11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1:17" s="31" customFormat="1" x14ac:dyDescent="0.25">
      <c r="A188" s="11"/>
      <c r="B188" s="11"/>
      <c r="C188" s="11"/>
      <c r="D188" s="11"/>
      <c r="E188" s="11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1:17" s="31" customFormat="1" x14ac:dyDescent="0.25">
      <c r="A189" s="3"/>
      <c r="B189" s="16"/>
      <c r="C189" s="11"/>
      <c r="D189" s="11"/>
      <c r="E189" s="11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</row>
    <row r="190" spans="1:17" s="31" customFormat="1" x14ac:dyDescent="0.25">
      <c r="A190" s="3"/>
      <c r="B190" s="16"/>
      <c r="C190" s="11"/>
      <c r="D190" s="11"/>
      <c r="E190" s="11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</row>
    <row r="191" spans="1:17" s="31" customFormat="1" x14ac:dyDescent="0.25">
      <c r="A191" s="3"/>
      <c r="B191" s="16"/>
      <c r="C191" s="11"/>
      <c r="D191" s="11"/>
      <c r="E191" s="11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1:17" s="31" customFormat="1" x14ac:dyDescent="0.25">
      <c r="A192" s="3"/>
      <c r="B192" s="16"/>
      <c r="C192" s="11"/>
      <c r="D192" s="11"/>
      <c r="E192" s="11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1:17" s="31" customFormat="1" x14ac:dyDescent="0.25">
      <c r="A193" s="3"/>
      <c r="B193" s="16"/>
      <c r="C193" s="11"/>
      <c r="D193" s="11"/>
      <c r="E193" s="11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</row>
    <row r="194" spans="1:17" s="31" customFormat="1" x14ac:dyDescent="0.25">
      <c r="A194" s="36"/>
      <c r="B194" s="16"/>
      <c r="C194" s="11"/>
      <c r="D194" s="11"/>
      <c r="E194" s="11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1:17" s="31" customFormat="1" x14ac:dyDescent="0.25">
      <c r="A195" s="3"/>
      <c r="B195" s="16"/>
      <c r="C195" s="11"/>
      <c r="D195" s="11"/>
      <c r="E195" s="11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1:17" s="31" customFormat="1" x14ac:dyDescent="0.25">
      <c r="A196" s="3"/>
      <c r="B196" s="16"/>
      <c r="C196" s="11"/>
      <c r="D196" s="11"/>
      <c r="E196" s="11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</row>
    <row r="197" spans="1:17" s="31" customFormat="1" x14ac:dyDescent="0.25">
      <c r="A197" s="3"/>
      <c r="B197" s="33"/>
      <c r="C197" s="11"/>
      <c r="D197" s="11"/>
      <c r="E197" s="11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</row>
    <row r="198" spans="1:17" s="31" customFormat="1" x14ac:dyDescent="0.25">
      <c r="A198" s="3"/>
      <c r="B198" s="16"/>
      <c r="C198" s="11"/>
      <c r="D198" s="11"/>
      <c r="E198" s="11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</row>
    <row r="199" spans="1:17" s="31" customFormat="1" x14ac:dyDescent="0.25">
      <c r="A199" s="3"/>
      <c r="B199" s="20"/>
      <c r="C199" s="11"/>
      <c r="D199" s="11"/>
      <c r="E199" s="11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</row>
    <row r="200" spans="1:17" s="31" customFormat="1" x14ac:dyDescent="0.25">
      <c r="A200" s="3"/>
      <c r="B200" s="20"/>
      <c r="C200" s="11"/>
      <c r="D200" s="11"/>
      <c r="E200" s="11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</row>
    <row r="201" spans="1:17" s="31" customFormat="1" x14ac:dyDescent="0.25">
      <c r="A201" s="3"/>
      <c r="B201" s="20"/>
      <c r="C201" s="11"/>
      <c r="D201" s="11"/>
      <c r="E201" s="11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</row>
    <row r="202" spans="1:17" s="31" customFormat="1" x14ac:dyDescent="0.25">
      <c r="A202" s="3"/>
      <c r="B202" s="20"/>
      <c r="C202" s="11"/>
      <c r="D202" s="11"/>
      <c r="E202" s="11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</row>
    <row r="203" spans="1:17" s="31" customFormat="1" x14ac:dyDescent="0.25">
      <c r="A203" s="3"/>
      <c r="B203" s="20"/>
      <c r="C203" s="11"/>
      <c r="D203" s="11"/>
      <c r="E203" s="11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</row>
    <row r="204" spans="1:17" s="31" customFormat="1" x14ac:dyDescent="0.25">
      <c r="A204" s="3"/>
      <c r="B204" s="16"/>
      <c r="C204" s="11"/>
      <c r="D204" s="11"/>
      <c r="E204" s="11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</row>
    <row r="205" spans="1:17" s="31" customFormat="1" x14ac:dyDescent="0.25">
      <c r="A205" s="3"/>
      <c r="B205" s="16"/>
      <c r="C205" s="11"/>
      <c r="D205" s="11"/>
      <c r="E205" s="11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</row>
    <row r="206" spans="1:17" s="31" customFormat="1" x14ac:dyDescent="0.25">
      <c r="A206" s="3"/>
      <c r="B206" s="16"/>
      <c r="C206" s="11"/>
      <c r="D206" s="11"/>
      <c r="E206" s="11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1:17" s="31" customFormat="1" x14ac:dyDescent="0.25">
      <c r="A207" s="3"/>
      <c r="B207" s="16"/>
      <c r="C207" s="11"/>
      <c r="D207" s="11"/>
      <c r="E207" s="11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</row>
    <row r="208" spans="1:17" s="31" customFormat="1" x14ac:dyDescent="0.25">
      <c r="A208" s="3"/>
      <c r="B208" s="16"/>
      <c r="C208" s="11"/>
      <c r="D208" s="11"/>
      <c r="E208" s="11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</row>
    <row r="209" spans="1:17" s="31" customFormat="1" x14ac:dyDescent="0.25">
      <c r="A209" s="3"/>
      <c r="B209" s="16"/>
      <c r="C209" s="11"/>
      <c r="D209" s="11"/>
      <c r="E209" s="11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</row>
    <row r="210" spans="1:17" s="31" customFormat="1" x14ac:dyDescent="0.25">
      <c r="A210" s="3"/>
      <c r="B210" s="16"/>
      <c r="C210" s="11"/>
      <c r="D210" s="11"/>
      <c r="E210" s="11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1:17" s="31" customFormat="1" x14ac:dyDescent="0.25">
      <c r="A211" s="3"/>
      <c r="B211" s="16"/>
      <c r="C211" s="11"/>
      <c r="D211" s="11"/>
      <c r="E211" s="11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</row>
    <row r="212" spans="1:17" s="31" customFormat="1" x14ac:dyDescent="0.25">
      <c r="A212" s="3"/>
      <c r="B212" s="16"/>
      <c r="C212" s="11"/>
      <c r="D212" s="11"/>
      <c r="E212" s="11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</row>
    <row r="213" spans="1:17" s="31" customFormat="1" x14ac:dyDescent="0.25">
      <c r="A213" s="3"/>
      <c r="B213" s="16"/>
      <c r="C213" s="11"/>
      <c r="D213" s="11"/>
      <c r="E213" s="11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</row>
    <row r="214" spans="1:17" s="31" customFormat="1" x14ac:dyDescent="0.25">
      <c r="A214" s="3"/>
      <c r="B214" s="16"/>
      <c r="C214" s="11"/>
      <c r="D214" s="11"/>
      <c r="E214" s="11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</row>
    <row r="215" spans="1:17" s="31" customFormat="1" x14ac:dyDescent="0.25">
      <c r="A215" s="3"/>
      <c r="B215" s="16"/>
      <c r="C215" s="11"/>
      <c r="D215" s="11"/>
      <c r="E215" s="11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</row>
    <row r="216" spans="1:17" s="31" customFormat="1" x14ac:dyDescent="0.25">
      <c r="A216" s="3"/>
      <c r="B216" s="16"/>
      <c r="C216" s="11"/>
      <c r="D216" s="11"/>
      <c r="E216" s="11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</row>
    <row r="217" spans="1:17" s="31" customFormat="1" x14ac:dyDescent="0.25">
      <c r="A217" s="3"/>
      <c r="B217" s="16"/>
      <c r="C217" s="11"/>
      <c r="D217" s="11"/>
      <c r="E217" s="11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</row>
    <row r="218" spans="1:17" s="31" customFormat="1" x14ac:dyDescent="0.25">
      <c r="A218" s="36"/>
      <c r="B218" s="16"/>
      <c r="C218" s="11"/>
      <c r="D218" s="11"/>
      <c r="E218" s="11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</row>
    <row r="219" spans="1:17" s="31" customFormat="1" x14ac:dyDescent="0.25">
      <c r="A219" s="3"/>
      <c r="B219" s="16"/>
      <c r="C219" s="11"/>
      <c r="D219" s="11"/>
      <c r="E219" s="11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</row>
    <row r="220" spans="1:17" s="31" customFormat="1" x14ac:dyDescent="0.25">
      <c r="A220" s="3"/>
      <c r="B220" s="16"/>
      <c r="C220" s="11"/>
      <c r="D220" s="11"/>
      <c r="E220" s="11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</row>
    <row r="221" spans="1:17" s="31" customFormat="1" x14ac:dyDescent="0.25">
      <c r="A221" s="3"/>
      <c r="B221" s="33"/>
      <c r="C221" s="11"/>
      <c r="D221" s="11"/>
      <c r="E221" s="11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</row>
    <row r="222" spans="1:17" s="31" customFormat="1" x14ac:dyDescent="0.25">
      <c r="A222" s="3"/>
      <c r="B222" s="11"/>
      <c r="C222" s="11"/>
      <c r="D222" s="11"/>
      <c r="E222" s="11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</row>
    <row r="223" spans="1:17" s="31" customFormat="1" x14ac:dyDescent="0.25">
      <c r="A223" s="3"/>
      <c r="B223" s="11"/>
      <c r="C223" s="11"/>
      <c r="D223" s="11"/>
      <c r="E223" s="11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</row>
    <row r="224" spans="1:17" s="31" customFormat="1" x14ac:dyDescent="0.25">
      <c r="A224" s="3"/>
      <c r="B224" s="11"/>
      <c r="C224" s="11"/>
      <c r="D224" s="11"/>
      <c r="E224" s="11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</row>
    <row r="225" spans="1:17" s="31" customFormat="1" x14ac:dyDescent="0.25">
      <c r="A225" s="3"/>
      <c r="B225" s="11"/>
      <c r="C225" s="11"/>
      <c r="D225" s="11"/>
      <c r="E225" s="11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</row>
    <row r="226" spans="1:17" s="31" customFormat="1" x14ac:dyDescent="0.25">
      <c r="A226" s="3"/>
      <c r="B226" s="11"/>
      <c r="C226" s="11"/>
      <c r="D226" s="11"/>
      <c r="E226" s="11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</row>
    <row r="227" spans="1:17" s="31" customFormat="1" x14ac:dyDescent="0.25">
      <c r="A227" s="3"/>
      <c r="B227" s="11"/>
      <c r="C227" s="11"/>
      <c r="D227" s="11"/>
      <c r="E227" s="11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</row>
    <row r="228" spans="1:17" s="31" customFormat="1" x14ac:dyDescent="0.25">
      <c r="A228" s="3"/>
      <c r="B228" s="11"/>
      <c r="C228" s="11"/>
      <c r="D228" s="11"/>
      <c r="E228" s="11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</row>
    <row r="229" spans="1:17" s="31" customFormat="1" x14ac:dyDescent="0.25">
      <c r="A229" s="3"/>
      <c r="B229" s="11"/>
      <c r="C229" s="11"/>
      <c r="D229" s="11"/>
      <c r="E229" s="11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</row>
    <row r="230" spans="1:17" s="31" customFormat="1" x14ac:dyDescent="0.25">
      <c r="A230" s="3"/>
      <c r="B230" s="11"/>
      <c r="C230" s="11"/>
      <c r="D230" s="11"/>
      <c r="E230" s="11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</row>
    <row r="231" spans="1:17" s="31" customFormat="1" x14ac:dyDescent="0.25">
      <c r="A231" s="3"/>
      <c r="B231" s="11"/>
      <c r="C231" s="11"/>
      <c r="D231" s="11"/>
      <c r="E231" s="11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</row>
    <row r="232" spans="1:17" s="31" customFormat="1" x14ac:dyDescent="0.25">
      <c r="A232" s="3"/>
      <c r="B232" s="11"/>
      <c r="C232" s="11"/>
      <c r="D232" s="11"/>
      <c r="E232" s="11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</row>
    <row r="233" spans="1:17" s="31" customFormat="1" x14ac:dyDescent="0.25">
      <c r="A233" s="3"/>
      <c r="B233" s="11"/>
      <c r="C233" s="11"/>
      <c r="D233" s="11"/>
      <c r="E233" s="11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</row>
    <row r="234" spans="1:17" s="31" customFormat="1" x14ac:dyDescent="0.25">
      <c r="A234" s="3"/>
      <c r="B234" s="11"/>
      <c r="C234" s="11"/>
      <c r="D234" s="11"/>
      <c r="E234" s="11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</row>
    <row r="235" spans="1:17" s="31" customFormat="1" x14ac:dyDescent="0.25">
      <c r="A235" s="3"/>
      <c r="B235" s="11"/>
      <c r="C235" s="11"/>
      <c r="D235" s="11"/>
      <c r="E235" s="11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</row>
    <row r="236" spans="1:17" s="31" customFormat="1" x14ac:dyDescent="0.25">
      <c r="A236" s="3"/>
      <c r="B236" s="16"/>
      <c r="C236" s="11"/>
      <c r="D236" s="11"/>
      <c r="E236" s="11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</row>
    <row r="237" spans="1:17" s="31" customFormat="1" x14ac:dyDescent="0.25">
      <c r="A237" s="3"/>
      <c r="B237" s="16"/>
      <c r="C237" s="11"/>
      <c r="D237" s="11"/>
      <c r="E237" s="11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</row>
    <row r="238" spans="1:17" s="31" customFormat="1" x14ac:dyDescent="0.25">
      <c r="A238" s="3"/>
      <c r="B238" s="16"/>
      <c r="C238" s="11"/>
      <c r="D238" s="11"/>
      <c r="E238" s="11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1:17" s="31" customFormat="1" x14ac:dyDescent="0.25">
      <c r="A239" s="3"/>
      <c r="B239" s="16"/>
      <c r="C239" s="11"/>
      <c r="D239" s="11"/>
      <c r="E239" s="11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1:17" s="31" customFormat="1" x14ac:dyDescent="0.25">
      <c r="A240" s="3"/>
      <c r="B240" s="16"/>
      <c r="C240" s="11"/>
      <c r="D240" s="11"/>
      <c r="E240" s="11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</row>
    <row r="241" spans="1:17" s="31" customFormat="1" x14ac:dyDescent="0.25">
      <c r="A241" s="3"/>
      <c r="B241" s="16"/>
      <c r="C241" s="11"/>
      <c r="D241" s="11"/>
      <c r="E241" s="11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</row>
    <row r="242" spans="1:17" s="31" customFormat="1" x14ac:dyDescent="0.25">
      <c r="A242" s="36"/>
      <c r="B242" s="16"/>
      <c r="C242" s="11"/>
      <c r="D242" s="11"/>
      <c r="E242" s="11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</row>
    <row r="243" spans="1:17" s="31" customFormat="1" x14ac:dyDescent="0.25">
      <c r="A243" s="3"/>
      <c r="B243" s="16"/>
      <c r="C243" s="11"/>
      <c r="D243" s="11"/>
      <c r="E243" s="11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</row>
    <row r="244" spans="1:17" s="31" customFormat="1" x14ac:dyDescent="0.25">
      <c r="A244" s="3"/>
      <c r="B244" s="16"/>
      <c r="C244" s="11"/>
      <c r="D244" s="11"/>
      <c r="E244" s="11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</row>
    <row r="245" spans="1:17" s="31" customFormat="1" x14ac:dyDescent="0.25">
      <c r="A245" s="3"/>
      <c r="B245" s="33"/>
      <c r="C245" s="11"/>
      <c r="D245" s="11"/>
      <c r="E245" s="11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</row>
    <row r="246" spans="1:17" s="31" customFormat="1" x14ac:dyDescent="0.25">
      <c r="A246" s="3"/>
      <c r="B246" s="16"/>
      <c r="C246" s="11"/>
      <c r="D246" s="11"/>
      <c r="E246" s="11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</row>
    <row r="247" spans="1:17" s="31" customFormat="1" x14ac:dyDescent="0.25">
      <c r="A247" s="3"/>
      <c r="B247" s="20"/>
      <c r="C247" s="11"/>
      <c r="D247" s="11"/>
      <c r="E247" s="11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</row>
    <row r="248" spans="1:17" s="31" customFormat="1" x14ac:dyDescent="0.25">
      <c r="A248" s="3"/>
      <c r="B248" s="20"/>
      <c r="C248" s="11"/>
      <c r="D248" s="11"/>
      <c r="E248" s="11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</row>
    <row r="249" spans="1:17" s="31" customFormat="1" x14ac:dyDescent="0.25">
      <c r="A249" s="3"/>
      <c r="B249" s="16"/>
      <c r="C249" s="11"/>
      <c r="D249" s="11"/>
      <c r="E249" s="11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</row>
    <row r="250" spans="1:17" s="31" customFormat="1" x14ac:dyDescent="0.25">
      <c r="A250" s="3"/>
      <c r="B250" s="16"/>
      <c r="C250" s="11"/>
      <c r="D250" s="11"/>
      <c r="E250" s="11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</row>
    <row r="251" spans="1:17" s="31" customFormat="1" x14ac:dyDescent="0.25">
      <c r="A251" s="3"/>
      <c r="B251" s="16"/>
      <c r="C251" s="11"/>
      <c r="D251" s="11"/>
      <c r="E251" s="11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</row>
    <row r="252" spans="1:17" s="31" customFormat="1" x14ac:dyDescent="0.25">
      <c r="A252" s="3"/>
      <c r="B252" s="16"/>
      <c r="C252" s="11"/>
      <c r="D252" s="11"/>
      <c r="E252" s="11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</row>
    <row r="253" spans="1:17" s="31" customFormat="1" x14ac:dyDescent="0.25">
      <c r="A253" s="3"/>
      <c r="B253" s="16"/>
      <c r="C253" s="11"/>
      <c r="D253" s="11"/>
      <c r="E253" s="11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</row>
    <row r="254" spans="1:17" s="31" customFormat="1" x14ac:dyDescent="0.25">
      <c r="A254" s="3"/>
      <c r="B254" s="16"/>
      <c r="C254" s="11"/>
      <c r="D254" s="11"/>
      <c r="E254" s="11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</row>
    <row r="255" spans="1:17" s="31" customFormat="1" x14ac:dyDescent="0.25">
      <c r="A255" s="3"/>
      <c r="B255" s="16"/>
      <c r="C255" s="11"/>
      <c r="D255" s="11"/>
      <c r="E255" s="11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</row>
    <row r="256" spans="1:17" s="31" customFormat="1" x14ac:dyDescent="0.25">
      <c r="A256" s="3"/>
      <c r="B256" s="16"/>
      <c r="C256" s="11"/>
      <c r="D256" s="11"/>
      <c r="E256" s="11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</row>
    <row r="257" spans="1:17" s="31" customFormat="1" x14ac:dyDescent="0.25">
      <c r="A257" s="3"/>
      <c r="B257" s="16"/>
      <c r="C257" s="11"/>
      <c r="D257" s="11"/>
      <c r="E257" s="11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</row>
    <row r="258" spans="1:17" s="31" customFormat="1" x14ac:dyDescent="0.25">
      <c r="A258" s="3"/>
      <c r="B258" s="16"/>
      <c r="C258" s="11"/>
      <c r="D258" s="11"/>
      <c r="E258" s="11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</row>
    <row r="259" spans="1:17" s="31" customFormat="1" x14ac:dyDescent="0.25">
      <c r="A259" s="3"/>
      <c r="B259" s="16"/>
      <c r="C259" s="11"/>
      <c r="D259" s="11"/>
      <c r="E259" s="11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 s="31" customFormat="1" x14ac:dyDescent="0.25">
      <c r="A260" s="3"/>
      <c r="B260" s="16"/>
      <c r="C260" s="11"/>
      <c r="D260" s="11"/>
      <c r="E260" s="11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</row>
    <row r="261" spans="1:17" s="31" customFormat="1" x14ac:dyDescent="0.25">
      <c r="A261" s="3"/>
      <c r="B261" s="16"/>
      <c r="C261" s="11"/>
      <c r="D261" s="11"/>
      <c r="E261" s="11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</row>
    <row r="262" spans="1:17" s="31" customFormat="1" x14ac:dyDescent="0.25">
      <c r="A262" s="3"/>
      <c r="B262" s="16"/>
      <c r="C262" s="11"/>
      <c r="D262" s="11"/>
      <c r="E262" s="11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</row>
    <row r="263" spans="1:17" s="31" customFormat="1" x14ac:dyDescent="0.25">
      <c r="A263" s="3"/>
      <c r="B263" s="16"/>
      <c r="C263" s="11"/>
      <c r="D263" s="11"/>
      <c r="E263" s="11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</row>
    <row r="264" spans="1:17" s="31" customFormat="1" x14ac:dyDescent="0.25">
      <c r="A264" s="3"/>
      <c r="B264" s="16"/>
      <c r="C264" s="11"/>
      <c r="D264" s="11"/>
      <c r="E264" s="11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</row>
    <row r="265" spans="1:17" s="31" customFormat="1" x14ac:dyDescent="0.25">
      <c r="A265" s="3"/>
      <c r="B265" s="16"/>
      <c r="C265" s="11"/>
      <c r="D265" s="11"/>
      <c r="E265" s="11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</row>
    <row r="266" spans="1:17" s="31" customFormat="1" x14ac:dyDescent="0.25">
      <c r="A266" s="36"/>
      <c r="B266" s="16"/>
      <c r="C266" s="11"/>
      <c r="D266" s="11"/>
      <c r="E266" s="11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</row>
    <row r="267" spans="1:17" s="31" customFormat="1" x14ac:dyDescent="0.25">
      <c r="A267" s="3"/>
      <c r="B267" s="16"/>
      <c r="C267" s="11"/>
      <c r="D267" s="11"/>
      <c r="E267" s="11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</row>
    <row r="268" spans="1:17" s="31" customFormat="1" x14ac:dyDescent="0.25">
      <c r="A268" s="3"/>
      <c r="B268" s="16"/>
      <c r="C268" s="11"/>
      <c r="D268" s="11"/>
      <c r="E268" s="11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</row>
    <row r="269" spans="1:17" s="31" customFormat="1" x14ac:dyDescent="0.25">
      <c r="A269" s="3"/>
      <c r="B269" s="33"/>
      <c r="C269" s="11"/>
      <c r="D269" s="11"/>
      <c r="E269" s="11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</row>
    <row r="270" spans="1:17" s="31" customFormat="1" x14ac:dyDescent="0.25">
      <c r="A270" s="3"/>
      <c r="B270" s="16"/>
      <c r="C270" s="11"/>
      <c r="D270" s="11"/>
      <c r="E270" s="11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1:17" s="31" customFormat="1" x14ac:dyDescent="0.25">
      <c r="A271" s="11"/>
      <c r="B271" s="20"/>
      <c r="C271" s="11"/>
      <c r="D271" s="11"/>
      <c r="E271" s="11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 s="31" customFormat="1" x14ac:dyDescent="0.25">
      <c r="A272" s="11"/>
      <c r="B272" s="16"/>
      <c r="C272" s="11"/>
      <c r="D272" s="11"/>
      <c r="E272" s="11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</row>
    <row r="273" spans="1:17" s="31" customFormat="1" x14ac:dyDescent="0.25">
      <c r="A273" s="11"/>
      <c r="B273" s="16"/>
      <c r="C273" s="11"/>
      <c r="D273" s="11"/>
      <c r="E273" s="11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</row>
    <row r="274" spans="1:17" s="31" customFormat="1" x14ac:dyDescent="0.25">
      <c r="A274" s="11"/>
      <c r="B274" s="16"/>
      <c r="C274" s="11"/>
      <c r="D274" s="11"/>
      <c r="E274" s="11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</row>
    <row r="275" spans="1:17" s="31" customFormat="1" x14ac:dyDescent="0.25">
      <c r="A275" s="11"/>
      <c r="B275" s="16"/>
      <c r="C275" s="11"/>
      <c r="D275" s="11"/>
      <c r="E275" s="11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</row>
    <row r="276" spans="1:17" s="31" customFormat="1" x14ac:dyDescent="0.25">
      <c r="A276" s="11"/>
      <c r="B276" s="16"/>
      <c r="C276" s="11"/>
      <c r="D276" s="11"/>
      <c r="E276" s="11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</row>
    <row r="277" spans="1:17" s="31" customFormat="1" x14ac:dyDescent="0.25">
      <c r="A277" s="11"/>
      <c r="B277" s="16"/>
      <c r="C277" s="11"/>
      <c r="D277" s="11"/>
      <c r="E277" s="11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</row>
    <row r="278" spans="1:17" s="31" customFormat="1" x14ac:dyDescent="0.25">
      <c r="A278" s="11"/>
      <c r="B278" s="16"/>
      <c r="C278" s="11"/>
      <c r="D278" s="11"/>
      <c r="E278" s="11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</row>
    <row r="279" spans="1:17" s="31" customFormat="1" x14ac:dyDescent="0.25">
      <c r="A279" s="11"/>
      <c r="B279" s="16"/>
      <c r="C279" s="11"/>
      <c r="D279" s="11"/>
      <c r="E279" s="11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1:17" s="31" customFormat="1" x14ac:dyDescent="0.25">
      <c r="A280" s="11"/>
      <c r="B280" s="16"/>
      <c r="C280" s="11"/>
      <c r="D280" s="11"/>
      <c r="E280" s="11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</row>
    <row r="281" spans="1:17" s="31" customFormat="1" x14ac:dyDescent="0.25">
      <c r="A281" s="11"/>
      <c r="B281" s="16"/>
      <c r="C281" s="11"/>
      <c r="D281" s="11"/>
      <c r="E281" s="11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</row>
    <row r="282" spans="1:17" s="31" customFormat="1" x14ac:dyDescent="0.25">
      <c r="A282" s="11"/>
      <c r="B282" s="16"/>
      <c r="C282" s="11"/>
      <c r="D282" s="11"/>
      <c r="E282" s="11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</row>
    <row r="283" spans="1:17" s="31" customFormat="1" x14ac:dyDescent="0.25">
      <c r="A283" s="11"/>
      <c r="B283" s="16"/>
      <c r="C283" s="11"/>
      <c r="D283" s="11"/>
      <c r="E283" s="11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1:17" s="31" customFormat="1" x14ac:dyDescent="0.25">
      <c r="A284" s="11"/>
      <c r="B284" s="16"/>
      <c r="C284" s="11"/>
      <c r="D284" s="11"/>
      <c r="E284" s="11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</row>
    <row r="285" spans="1:17" s="31" customFormat="1" x14ac:dyDescent="0.25">
      <c r="A285" s="3"/>
      <c r="B285" s="16"/>
      <c r="C285" s="11"/>
      <c r="D285" s="11"/>
      <c r="E285" s="11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</row>
    <row r="286" spans="1:17" s="31" customFormat="1" x14ac:dyDescent="0.25">
      <c r="A286" s="3"/>
      <c r="B286" s="16"/>
      <c r="C286" s="11"/>
      <c r="D286" s="11"/>
      <c r="E286" s="11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</row>
    <row r="287" spans="1:17" s="31" customFormat="1" x14ac:dyDescent="0.25">
      <c r="A287" s="3"/>
      <c r="B287" s="16"/>
      <c r="C287" s="11"/>
      <c r="D287" s="11"/>
      <c r="E287" s="11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</row>
    <row r="288" spans="1:17" s="31" customFormat="1" x14ac:dyDescent="0.25">
      <c r="A288" s="3"/>
      <c r="B288" s="16"/>
      <c r="C288" s="11"/>
      <c r="D288" s="11"/>
      <c r="E288" s="11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</row>
    <row r="289" spans="1:17" s="31" customFormat="1" x14ac:dyDescent="0.25">
      <c r="A289" s="3"/>
      <c r="B289" s="16"/>
      <c r="C289" s="11"/>
      <c r="D289" s="11"/>
      <c r="E289" s="11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</row>
    <row r="290" spans="1:17" s="31" customFormat="1" x14ac:dyDescent="0.25">
      <c r="A290" s="36"/>
      <c r="B290" s="16"/>
      <c r="C290" s="11"/>
      <c r="D290" s="11"/>
      <c r="E290" s="11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</row>
    <row r="291" spans="1:17" s="31" customFormat="1" x14ac:dyDescent="0.25">
      <c r="A291" s="3"/>
      <c r="B291" s="16"/>
      <c r="C291" s="11"/>
      <c r="D291" s="11"/>
      <c r="E291" s="11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</row>
    <row r="292" spans="1:17" s="31" customFormat="1" x14ac:dyDescent="0.25">
      <c r="A292" s="3"/>
      <c r="B292" s="16"/>
      <c r="C292" s="11"/>
      <c r="D292" s="11"/>
      <c r="E292" s="11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1:17" s="31" customFormat="1" x14ac:dyDescent="0.25">
      <c r="A293" s="3"/>
      <c r="B293" s="33"/>
      <c r="C293" s="11"/>
      <c r="D293" s="11"/>
      <c r="E293" s="11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</row>
    <row r="294" spans="1:17" s="31" customFormat="1" x14ac:dyDescent="0.25">
      <c r="A294" s="3"/>
      <c r="B294" s="16"/>
      <c r="C294" s="11"/>
      <c r="D294" s="11"/>
      <c r="E294" s="11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</row>
    <row r="295" spans="1:17" s="31" customFormat="1" x14ac:dyDescent="0.25">
      <c r="A295" s="3"/>
      <c r="B295" s="16"/>
      <c r="C295" s="11"/>
      <c r="D295" s="11"/>
      <c r="E295" s="11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1:17" s="31" customFormat="1" x14ac:dyDescent="0.25">
      <c r="A296" s="11"/>
      <c r="B296" s="16"/>
      <c r="C296" s="11"/>
      <c r="D296" s="11"/>
      <c r="E296" s="11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</row>
    <row r="297" spans="1:17" s="31" customFormat="1" x14ac:dyDescent="0.25">
      <c r="A297" s="11"/>
      <c r="B297" s="16"/>
      <c r="C297" s="11"/>
      <c r="D297" s="11"/>
      <c r="E297" s="11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</row>
    <row r="298" spans="1:17" s="31" customFormat="1" x14ac:dyDescent="0.25">
      <c r="A298" s="11"/>
      <c r="B298" s="16"/>
      <c r="C298" s="11"/>
      <c r="D298" s="11"/>
      <c r="E298" s="11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</row>
    <row r="299" spans="1:17" s="31" customFormat="1" x14ac:dyDescent="0.25">
      <c r="A299" s="11"/>
      <c r="B299" s="16"/>
      <c r="C299" s="11"/>
      <c r="D299" s="11"/>
      <c r="E299" s="11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1:17" s="31" customFormat="1" x14ac:dyDescent="0.25">
      <c r="A300" s="11"/>
      <c r="B300" s="16"/>
      <c r="C300" s="11"/>
      <c r="D300" s="11"/>
      <c r="E300" s="11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1:17" s="31" customFormat="1" x14ac:dyDescent="0.25">
      <c r="A301" s="11"/>
      <c r="B301" s="16"/>
      <c r="C301" s="11"/>
      <c r="D301" s="11"/>
      <c r="E301" s="11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</row>
    <row r="302" spans="1:17" s="31" customFormat="1" x14ac:dyDescent="0.25">
      <c r="A302" s="11"/>
      <c r="B302" s="16"/>
      <c r="C302" s="11"/>
      <c r="D302" s="11"/>
      <c r="E302" s="11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</row>
    <row r="303" spans="1:17" s="31" customFormat="1" x14ac:dyDescent="0.25">
      <c r="A303" s="11"/>
      <c r="B303" s="16"/>
      <c r="C303" s="11"/>
      <c r="D303" s="11"/>
      <c r="E303" s="11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</row>
    <row r="304" spans="1:17" s="31" customFormat="1" x14ac:dyDescent="0.25">
      <c r="A304" s="11"/>
      <c r="B304" s="16"/>
      <c r="C304" s="11"/>
      <c r="D304" s="11"/>
      <c r="E304" s="11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1:17" s="31" customFormat="1" x14ac:dyDescent="0.25">
      <c r="A305" s="11"/>
      <c r="B305" s="16"/>
      <c r="C305" s="11"/>
      <c r="D305" s="11"/>
      <c r="E305" s="11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1:17" s="31" customFormat="1" x14ac:dyDescent="0.25">
      <c r="A306" s="11"/>
      <c r="B306" s="16"/>
      <c r="C306" s="11"/>
      <c r="D306" s="11"/>
      <c r="E306" s="11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</row>
    <row r="307" spans="1:17" s="31" customFormat="1" x14ac:dyDescent="0.25">
      <c r="A307" s="11"/>
      <c r="B307" s="16"/>
      <c r="C307" s="11"/>
      <c r="D307" s="11"/>
      <c r="E307" s="11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</row>
    <row r="308" spans="1:17" s="31" customFormat="1" x14ac:dyDescent="0.25">
      <c r="A308" s="11"/>
      <c r="B308" s="16"/>
      <c r="C308" s="11"/>
      <c r="D308" s="11"/>
      <c r="E308" s="11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</row>
    <row r="309" spans="1:17" s="31" customFormat="1" x14ac:dyDescent="0.25">
      <c r="A309" s="11"/>
      <c r="B309" s="16"/>
      <c r="C309" s="11"/>
      <c r="D309" s="11"/>
      <c r="E309" s="11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</row>
    <row r="310" spans="1:17" s="31" customFormat="1" x14ac:dyDescent="0.25">
      <c r="A310" s="11"/>
      <c r="B310" s="16"/>
      <c r="C310" s="11"/>
      <c r="D310" s="11"/>
      <c r="E310" s="11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</row>
    <row r="311" spans="1:17" s="31" customFormat="1" x14ac:dyDescent="0.25">
      <c r="A311" s="3"/>
      <c r="B311" s="16"/>
      <c r="C311" s="11"/>
      <c r="D311" s="11"/>
      <c r="E311" s="11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</row>
    <row r="312" spans="1:17" s="31" customFormat="1" x14ac:dyDescent="0.25">
      <c r="A312" s="3"/>
      <c r="B312" s="16"/>
      <c r="C312" s="11"/>
      <c r="D312" s="11"/>
      <c r="E312" s="11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</row>
    <row r="313" spans="1:17" s="31" customFormat="1" x14ac:dyDescent="0.25">
      <c r="A313" s="3"/>
      <c r="B313" s="16"/>
      <c r="C313" s="11"/>
      <c r="D313" s="11"/>
      <c r="E313" s="11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</row>
    <row r="314" spans="1:17" s="31" customFormat="1" x14ac:dyDescent="0.25">
      <c r="A314" s="3"/>
      <c r="B314" s="16"/>
      <c r="C314" s="11"/>
      <c r="D314" s="11"/>
      <c r="E314" s="11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</row>
    <row r="315" spans="1:17" s="31" customFormat="1" x14ac:dyDescent="0.25">
      <c r="A315" s="3"/>
      <c r="B315" s="16"/>
      <c r="C315" s="11"/>
      <c r="D315" s="11"/>
      <c r="E315" s="11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</row>
    <row r="316" spans="1:17" s="31" customFormat="1" x14ac:dyDescent="0.25">
      <c r="A316" s="24"/>
      <c r="B316" s="16"/>
      <c r="C316" s="11"/>
      <c r="D316" s="11"/>
      <c r="E316" s="11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</row>
    <row r="317" spans="1:17" s="31" customFormat="1" x14ac:dyDescent="0.25">
      <c r="A317" s="3"/>
      <c r="B317" s="32"/>
      <c r="C317" s="11"/>
      <c r="D317" s="11"/>
      <c r="E317" s="11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</row>
    <row r="318" spans="1:17" s="31" customFormat="1" x14ac:dyDescent="0.25">
      <c r="A318" s="11"/>
      <c r="B318" s="11"/>
      <c r="C318" s="11"/>
      <c r="D318" s="11"/>
      <c r="E318" s="11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1:17" s="31" customFormat="1" x14ac:dyDescent="0.25">
      <c r="A319" s="11"/>
      <c r="B319" s="11"/>
      <c r="C319" s="11"/>
      <c r="D319" s="11"/>
      <c r="E319" s="11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</row>
    <row r="320" spans="1:17" s="31" customFormat="1" x14ac:dyDescent="0.25">
      <c r="A320" s="11"/>
      <c r="B320" s="11"/>
      <c r="C320" s="11"/>
      <c r="D320" s="11"/>
      <c r="E320" s="11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</row>
    <row r="321" spans="1:17" s="31" customFormat="1" x14ac:dyDescent="0.25">
      <c r="A321" s="11"/>
      <c r="B321" s="11"/>
      <c r="C321" s="11"/>
      <c r="D321" s="11"/>
      <c r="E321" s="11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</row>
    <row r="322" spans="1:17" s="31" customFormat="1" x14ac:dyDescent="0.25">
      <c r="A322" s="11"/>
      <c r="B322" s="11"/>
      <c r="C322" s="11"/>
      <c r="D322" s="11"/>
      <c r="E322" s="11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</row>
    <row r="323" spans="1:17" s="31" customFormat="1" x14ac:dyDescent="0.25">
      <c r="A323" s="11"/>
      <c r="B323" s="11"/>
      <c r="C323" s="11"/>
      <c r="D323" s="11"/>
      <c r="E323" s="11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1:17" s="31" customFormat="1" x14ac:dyDescent="0.25">
      <c r="A324" s="11"/>
      <c r="B324" s="11"/>
      <c r="C324" s="11"/>
      <c r="D324" s="11"/>
      <c r="E324" s="11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1:17" s="31" customFormat="1" x14ac:dyDescent="0.25">
      <c r="A325" s="11"/>
      <c r="B325" s="11"/>
      <c r="C325" s="11"/>
      <c r="D325" s="11"/>
      <c r="E325" s="11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1:17" s="31" customFormat="1" x14ac:dyDescent="0.25">
      <c r="A326" s="11"/>
      <c r="B326" s="11"/>
      <c r="C326" s="11"/>
      <c r="D326" s="11"/>
      <c r="E326" s="11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</row>
    <row r="327" spans="1:17" s="31" customFormat="1" x14ac:dyDescent="0.25">
      <c r="A327" s="11"/>
      <c r="B327" s="11"/>
      <c r="C327" s="11"/>
      <c r="D327" s="11"/>
      <c r="E327" s="11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</row>
    <row r="328" spans="1:17" s="31" customFormat="1" x14ac:dyDescent="0.25">
      <c r="A328" s="11"/>
      <c r="B328" s="11"/>
      <c r="C328" s="11"/>
      <c r="D328" s="11"/>
      <c r="E328" s="11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</row>
    <row r="329" spans="1:17" s="31" customFormat="1" x14ac:dyDescent="0.25">
      <c r="A329" s="11"/>
      <c r="B329" s="11"/>
      <c r="C329" s="11"/>
      <c r="D329" s="11"/>
      <c r="E329" s="11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</row>
    <row r="330" spans="1:17" s="31" customFormat="1" x14ac:dyDescent="0.25">
      <c r="A330" s="11"/>
      <c r="B330" s="11"/>
      <c r="C330" s="11"/>
      <c r="D330" s="11"/>
      <c r="E330" s="11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</row>
    <row r="331" spans="1:17" s="31" customFormat="1" x14ac:dyDescent="0.25">
      <c r="A331" s="11"/>
      <c r="B331" s="11"/>
      <c r="C331" s="11"/>
      <c r="D331" s="11"/>
      <c r="E331" s="11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1:17" s="31" customFormat="1" x14ac:dyDescent="0.25">
      <c r="A332" s="11"/>
      <c r="B332" s="11"/>
      <c r="C332" s="11"/>
      <c r="D332" s="11"/>
      <c r="E332" s="11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1:17" s="31" customFormat="1" x14ac:dyDescent="0.25">
      <c r="A333" s="3"/>
      <c r="B333" s="16"/>
      <c r="C333" s="11"/>
      <c r="D333" s="11"/>
      <c r="E333" s="11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</row>
    <row r="334" spans="1:17" s="31" customFormat="1" x14ac:dyDescent="0.25">
      <c r="A334" s="3"/>
      <c r="B334" s="16"/>
      <c r="C334" s="11"/>
      <c r="D334" s="11"/>
      <c r="E334" s="11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</row>
    <row r="335" spans="1:17" s="31" customFormat="1" x14ac:dyDescent="0.25">
      <c r="A335" s="3"/>
      <c r="B335" s="16"/>
      <c r="C335" s="11"/>
      <c r="D335" s="11"/>
      <c r="E335" s="11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</row>
    <row r="336" spans="1:17" s="31" customFormat="1" x14ac:dyDescent="0.25">
      <c r="A336" s="3"/>
      <c r="B336" s="16"/>
      <c r="C336" s="11"/>
      <c r="D336" s="11"/>
      <c r="E336" s="11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</row>
    <row r="337" spans="1:17" s="31" customFormat="1" x14ac:dyDescent="0.25">
      <c r="A337" s="3"/>
      <c r="B337" s="16"/>
      <c r="C337" s="11"/>
      <c r="D337" s="11"/>
      <c r="E337" s="11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</row>
    <row r="338" spans="1:17" s="31" customFormat="1" x14ac:dyDescent="0.25">
      <c r="A338" s="36"/>
      <c r="B338" s="16"/>
      <c r="C338" s="11"/>
      <c r="D338" s="11"/>
      <c r="E338" s="11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</row>
    <row r="339" spans="1:17" s="31" customFormat="1" x14ac:dyDescent="0.25">
      <c r="A339" s="3"/>
      <c r="B339" s="16"/>
      <c r="C339" s="11"/>
      <c r="D339" s="11"/>
      <c r="E339" s="11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</row>
    <row r="340" spans="1:17" s="31" customFormat="1" x14ac:dyDescent="0.25">
      <c r="A340" s="3"/>
      <c r="B340" s="16"/>
      <c r="C340" s="11"/>
      <c r="D340" s="11"/>
      <c r="E340" s="11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</row>
    <row r="341" spans="1:17" s="31" customFormat="1" x14ac:dyDescent="0.25">
      <c r="A341" s="3"/>
      <c r="B341" s="33"/>
      <c r="C341" s="11"/>
      <c r="D341" s="11"/>
      <c r="E341" s="11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</row>
    <row r="342" spans="1:17" s="31" customFormat="1" x14ac:dyDescent="0.25">
      <c r="A342" s="3"/>
      <c r="B342" s="16"/>
      <c r="C342" s="11"/>
      <c r="D342" s="11"/>
      <c r="E342" s="11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</row>
    <row r="343" spans="1:17" s="31" customFormat="1" x14ac:dyDescent="0.25">
      <c r="A343" s="3"/>
      <c r="B343" s="20"/>
      <c r="C343" s="11"/>
      <c r="D343" s="11"/>
      <c r="E343" s="11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1:17" s="31" customFormat="1" x14ac:dyDescent="0.25">
      <c r="A344" s="3"/>
      <c r="B344" s="20"/>
      <c r="C344" s="11"/>
      <c r="D344" s="11"/>
      <c r="E344" s="11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1:17" s="31" customFormat="1" x14ac:dyDescent="0.25">
      <c r="A345" s="3"/>
      <c r="B345" s="20"/>
      <c r="C345" s="11"/>
      <c r="D345" s="11"/>
      <c r="E345" s="11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</row>
    <row r="346" spans="1:17" s="31" customFormat="1" x14ac:dyDescent="0.25">
      <c r="A346" s="3"/>
      <c r="B346" s="20"/>
      <c r="C346" s="11"/>
      <c r="D346" s="11"/>
      <c r="E346" s="11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</row>
    <row r="347" spans="1:17" s="31" customFormat="1" x14ac:dyDescent="0.25">
      <c r="A347" s="3"/>
      <c r="B347" s="20"/>
      <c r="C347" s="11"/>
      <c r="D347" s="11"/>
      <c r="E347" s="11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</row>
    <row r="348" spans="1:17" s="31" customFormat="1" x14ac:dyDescent="0.25">
      <c r="A348" s="3"/>
      <c r="B348" s="16"/>
      <c r="C348" s="11"/>
      <c r="D348" s="11"/>
      <c r="E348" s="11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</row>
    <row r="349" spans="1:17" s="31" customFormat="1" x14ac:dyDescent="0.25">
      <c r="A349" s="3"/>
      <c r="B349" s="16"/>
      <c r="C349" s="11"/>
      <c r="D349" s="11"/>
      <c r="E349" s="11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</row>
    <row r="350" spans="1:17" s="31" customFormat="1" x14ac:dyDescent="0.25">
      <c r="A350" s="3"/>
      <c r="B350" s="16"/>
      <c r="C350" s="11"/>
      <c r="D350" s="11"/>
      <c r="E350" s="11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1:17" s="31" customFormat="1" x14ac:dyDescent="0.25">
      <c r="A351" s="3"/>
      <c r="B351" s="16"/>
      <c r="C351" s="11"/>
      <c r="D351" s="11"/>
      <c r="E351" s="11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</row>
    <row r="352" spans="1:17" s="31" customFormat="1" x14ac:dyDescent="0.25">
      <c r="A352" s="3"/>
      <c r="B352" s="16"/>
      <c r="C352" s="11"/>
      <c r="D352" s="11"/>
      <c r="E352" s="11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1:17" s="31" customFormat="1" x14ac:dyDescent="0.25">
      <c r="A353" s="3"/>
      <c r="B353" s="16"/>
      <c r="C353" s="11"/>
      <c r="D353" s="11"/>
      <c r="E353" s="11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</row>
    <row r="354" spans="1:17" s="31" customFormat="1" x14ac:dyDescent="0.25">
      <c r="A354" s="3"/>
      <c r="B354" s="16"/>
      <c r="C354" s="11"/>
      <c r="D354" s="11"/>
      <c r="E354" s="11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</row>
    <row r="355" spans="1:17" s="31" customFormat="1" x14ac:dyDescent="0.25">
      <c r="A355" s="3"/>
      <c r="B355" s="16"/>
      <c r="C355" s="11"/>
      <c r="D355" s="11"/>
      <c r="E355" s="11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</row>
    <row r="356" spans="1:17" s="31" customFormat="1" x14ac:dyDescent="0.25">
      <c r="A356" s="3"/>
      <c r="B356" s="16"/>
      <c r="C356" s="11"/>
      <c r="D356" s="11"/>
      <c r="E356" s="11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1:17" s="31" customFormat="1" x14ac:dyDescent="0.25">
      <c r="A357" s="3"/>
      <c r="B357" s="16"/>
      <c r="C357" s="11"/>
      <c r="D357" s="11"/>
      <c r="E357" s="11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</row>
    <row r="358" spans="1:17" s="31" customFormat="1" x14ac:dyDescent="0.25">
      <c r="A358" s="3"/>
      <c r="B358" s="16"/>
      <c r="C358" s="11"/>
      <c r="D358" s="11"/>
      <c r="E358" s="11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</row>
    <row r="359" spans="1:17" s="31" customFormat="1" x14ac:dyDescent="0.25">
      <c r="A359" s="3"/>
      <c r="B359" s="16"/>
      <c r="C359" s="11"/>
      <c r="D359" s="11"/>
      <c r="E359" s="11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1:17" s="31" customFormat="1" x14ac:dyDescent="0.25">
      <c r="A360" s="3"/>
      <c r="B360" s="16"/>
      <c r="C360" s="11"/>
      <c r="D360" s="11"/>
      <c r="E360" s="11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</row>
    <row r="361" spans="1:17" s="31" customFormat="1" x14ac:dyDescent="0.25">
      <c r="A361" s="3"/>
      <c r="B361" s="16"/>
      <c r="C361" s="11"/>
      <c r="D361" s="11"/>
      <c r="E361" s="11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</row>
    <row r="362" spans="1:17" s="31" customFormat="1" x14ac:dyDescent="0.25">
      <c r="A362" s="36"/>
      <c r="B362" s="16"/>
      <c r="C362" s="11"/>
      <c r="D362" s="11"/>
      <c r="E362" s="11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</row>
    <row r="363" spans="1:17" s="31" customFormat="1" x14ac:dyDescent="0.25">
      <c r="A363" s="3"/>
      <c r="B363" s="16"/>
      <c r="C363" s="11"/>
      <c r="D363" s="11"/>
      <c r="E363" s="11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</row>
    <row r="364" spans="1:17" s="31" customFormat="1" x14ac:dyDescent="0.25">
      <c r="A364" s="3"/>
      <c r="B364" s="16"/>
      <c r="C364" s="11"/>
      <c r="D364" s="11"/>
      <c r="E364" s="11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</row>
    <row r="365" spans="1:17" s="31" customFormat="1" x14ac:dyDescent="0.25">
      <c r="A365" s="3"/>
      <c r="B365" s="33"/>
      <c r="C365" s="11"/>
      <c r="D365" s="11"/>
      <c r="E365" s="11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</row>
    <row r="366" spans="1:17" s="31" customFormat="1" x14ac:dyDescent="0.25">
      <c r="A366" s="3"/>
      <c r="B366" s="11"/>
      <c r="C366" s="11"/>
      <c r="D366" s="11"/>
      <c r="E366" s="11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</row>
    <row r="367" spans="1:17" s="31" customFormat="1" x14ac:dyDescent="0.25">
      <c r="A367" s="3"/>
      <c r="B367" s="11"/>
      <c r="C367" s="11"/>
      <c r="D367" s="11"/>
      <c r="E367" s="11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</row>
    <row r="368" spans="1:17" s="31" customFormat="1" x14ac:dyDescent="0.25">
      <c r="A368" s="3"/>
      <c r="B368" s="11"/>
      <c r="C368" s="11"/>
      <c r="D368" s="11"/>
      <c r="E368" s="11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</row>
    <row r="369" spans="1:17" s="31" customFormat="1" x14ac:dyDescent="0.25">
      <c r="A369" s="3"/>
      <c r="B369" s="11"/>
      <c r="C369" s="11"/>
      <c r="D369" s="11"/>
      <c r="E369" s="11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</row>
    <row r="370" spans="1:17" s="31" customFormat="1" x14ac:dyDescent="0.25">
      <c r="A370" s="3"/>
      <c r="B370" s="11"/>
      <c r="C370" s="11"/>
      <c r="D370" s="11"/>
      <c r="E370" s="11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</row>
    <row r="371" spans="1:17" s="31" customFormat="1" x14ac:dyDescent="0.25">
      <c r="A371" s="3"/>
      <c r="B371" s="11"/>
      <c r="C371" s="11"/>
      <c r="D371" s="11"/>
      <c r="E371" s="11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1:17" s="31" customFormat="1" x14ac:dyDescent="0.25">
      <c r="A372" s="3"/>
      <c r="B372" s="11"/>
      <c r="C372" s="11"/>
      <c r="D372" s="11"/>
      <c r="E372" s="11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</row>
    <row r="373" spans="1:17" s="31" customFormat="1" x14ac:dyDescent="0.25">
      <c r="A373" s="3"/>
      <c r="B373" s="11"/>
      <c r="C373" s="11"/>
      <c r="D373" s="11"/>
      <c r="E373" s="11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</row>
    <row r="374" spans="1:17" s="31" customFormat="1" x14ac:dyDescent="0.25">
      <c r="A374" s="3"/>
      <c r="B374" s="11"/>
      <c r="C374" s="11"/>
      <c r="D374" s="11"/>
      <c r="E374" s="11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</row>
    <row r="375" spans="1:17" s="31" customFormat="1" x14ac:dyDescent="0.25">
      <c r="A375" s="3"/>
      <c r="B375" s="11"/>
      <c r="C375" s="11"/>
      <c r="D375" s="11"/>
      <c r="E375" s="11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</row>
    <row r="376" spans="1:17" s="31" customFormat="1" x14ac:dyDescent="0.25">
      <c r="A376" s="3"/>
      <c r="B376" s="11"/>
      <c r="C376" s="11"/>
      <c r="D376" s="11"/>
      <c r="E376" s="11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</row>
    <row r="377" spans="1:17" s="31" customFormat="1" x14ac:dyDescent="0.25">
      <c r="A377" s="3"/>
      <c r="B377" s="11"/>
      <c r="C377" s="11"/>
      <c r="D377" s="11"/>
      <c r="E377" s="11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</row>
    <row r="378" spans="1:17" s="31" customFormat="1" x14ac:dyDescent="0.25">
      <c r="A378" s="3"/>
      <c r="B378" s="11"/>
      <c r="C378" s="11"/>
      <c r="D378" s="11"/>
      <c r="E378" s="11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</row>
    <row r="379" spans="1:17" s="31" customFormat="1" x14ac:dyDescent="0.25">
      <c r="A379" s="3"/>
      <c r="B379" s="11"/>
      <c r="C379" s="11"/>
      <c r="D379" s="11"/>
      <c r="E379" s="11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</row>
    <row r="380" spans="1:17" s="31" customFormat="1" x14ac:dyDescent="0.25">
      <c r="A380" s="3"/>
      <c r="B380" s="16"/>
      <c r="C380" s="11"/>
      <c r="D380" s="11"/>
      <c r="E380" s="11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</row>
    <row r="381" spans="1:17" s="31" customFormat="1" x14ac:dyDescent="0.25">
      <c r="A381" s="3"/>
      <c r="B381" s="16"/>
      <c r="C381" s="11"/>
      <c r="D381" s="11"/>
      <c r="E381" s="11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</row>
    <row r="382" spans="1:17" s="31" customFormat="1" x14ac:dyDescent="0.25">
      <c r="A382" s="3"/>
      <c r="B382" s="16"/>
      <c r="C382" s="11"/>
      <c r="D382" s="11"/>
      <c r="E382" s="11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1:17" s="31" customFormat="1" x14ac:dyDescent="0.25">
      <c r="A383" s="3"/>
      <c r="B383" s="16"/>
      <c r="C383" s="11"/>
      <c r="D383" s="11"/>
      <c r="E383" s="11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1:17" s="31" customFormat="1" x14ac:dyDescent="0.25">
      <c r="A384" s="3"/>
      <c r="B384" s="16"/>
      <c r="C384" s="11"/>
      <c r="D384" s="11"/>
      <c r="E384" s="11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</row>
    <row r="385" spans="1:17" s="31" customFormat="1" x14ac:dyDescent="0.25">
      <c r="A385" s="3"/>
      <c r="B385" s="16"/>
      <c r="C385" s="11"/>
      <c r="D385" s="11"/>
      <c r="E385" s="11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</row>
    <row r="386" spans="1:17" s="31" customFormat="1" x14ac:dyDescent="0.25">
      <c r="A386" s="36"/>
      <c r="B386" s="16"/>
      <c r="C386" s="11"/>
      <c r="D386" s="11"/>
      <c r="E386" s="11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</row>
    <row r="387" spans="1:17" s="31" customFormat="1" x14ac:dyDescent="0.25">
      <c r="A387" s="3"/>
      <c r="B387" s="16"/>
      <c r="C387" s="11"/>
      <c r="D387" s="11"/>
      <c r="E387" s="11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1:17" s="31" customFormat="1" x14ac:dyDescent="0.25">
      <c r="A388" s="3"/>
      <c r="B388" s="16"/>
      <c r="C388" s="11"/>
      <c r="D388" s="11"/>
      <c r="E388" s="11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</row>
    <row r="389" spans="1:17" s="31" customFormat="1" x14ac:dyDescent="0.25">
      <c r="A389" s="3"/>
      <c r="B389" s="33"/>
      <c r="C389" s="11"/>
      <c r="D389" s="11"/>
      <c r="E389" s="11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</row>
    <row r="390" spans="1:17" s="31" customFormat="1" x14ac:dyDescent="0.25">
      <c r="A390" s="3"/>
      <c r="B390" s="16"/>
      <c r="C390" s="11"/>
      <c r="D390" s="11"/>
      <c r="E390" s="11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</row>
    <row r="391" spans="1:17" s="31" customFormat="1" x14ac:dyDescent="0.25">
      <c r="A391" s="3"/>
      <c r="B391" s="20"/>
      <c r="C391" s="11"/>
      <c r="D391" s="11"/>
      <c r="E391" s="11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</row>
    <row r="392" spans="1:17" s="31" customFormat="1" x14ac:dyDescent="0.25">
      <c r="A392" s="3"/>
      <c r="B392" s="20"/>
      <c r="C392" s="11"/>
      <c r="D392" s="11"/>
      <c r="E392" s="11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</row>
    <row r="393" spans="1:17" s="31" customFormat="1" x14ac:dyDescent="0.25">
      <c r="A393" s="3"/>
      <c r="B393" s="16"/>
      <c r="C393" s="11"/>
      <c r="D393" s="11"/>
      <c r="E393" s="11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</row>
    <row r="394" spans="1:17" s="31" customFormat="1" x14ac:dyDescent="0.25">
      <c r="A394" s="3"/>
      <c r="B394" s="16"/>
      <c r="C394" s="11"/>
      <c r="D394" s="11"/>
      <c r="E394" s="11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</row>
    <row r="395" spans="1:17" s="31" customFormat="1" x14ac:dyDescent="0.25">
      <c r="A395" s="3"/>
      <c r="B395" s="16"/>
      <c r="C395" s="11"/>
      <c r="D395" s="11"/>
      <c r="E395" s="11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</row>
    <row r="396" spans="1:17" s="31" customFormat="1" x14ac:dyDescent="0.25">
      <c r="A396" s="3"/>
      <c r="B396" s="16"/>
      <c r="C396" s="11"/>
      <c r="D396" s="11"/>
      <c r="E396" s="11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</row>
    <row r="397" spans="1:17" s="31" customFormat="1" x14ac:dyDescent="0.25">
      <c r="A397" s="3"/>
      <c r="B397" s="16"/>
      <c r="C397" s="11"/>
      <c r="D397" s="11"/>
      <c r="E397" s="11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</row>
    <row r="398" spans="1:17" s="31" customFormat="1" x14ac:dyDescent="0.25">
      <c r="A398" s="3"/>
      <c r="B398" s="16"/>
      <c r="C398" s="11"/>
      <c r="D398" s="11"/>
      <c r="E398" s="11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</row>
    <row r="399" spans="1:17" s="31" customFormat="1" x14ac:dyDescent="0.25">
      <c r="A399" s="3"/>
      <c r="B399" s="16"/>
      <c r="C399" s="11"/>
      <c r="D399" s="11"/>
      <c r="E399" s="11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</row>
    <row r="400" spans="1:17" s="31" customFormat="1" x14ac:dyDescent="0.25">
      <c r="A400" s="3"/>
      <c r="B400" s="16"/>
      <c r="C400" s="11"/>
      <c r="D400" s="11"/>
      <c r="E400" s="11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</row>
    <row r="401" spans="1:17" s="31" customFormat="1" x14ac:dyDescent="0.25">
      <c r="A401" s="3"/>
      <c r="B401" s="16"/>
      <c r="C401" s="11"/>
      <c r="D401" s="11"/>
      <c r="E401" s="11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</row>
    <row r="402" spans="1:17" s="31" customFormat="1" x14ac:dyDescent="0.25">
      <c r="A402" s="3"/>
      <c r="B402" s="16"/>
      <c r="C402" s="11"/>
      <c r="D402" s="11"/>
      <c r="E402" s="11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</row>
    <row r="403" spans="1:17" s="31" customFormat="1" x14ac:dyDescent="0.25">
      <c r="A403" s="3"/>
      <c r="B403" s="16"/>
      <c r="C403" s="11"/>
      <c r="D403" s="11"/>
      <c r="E403" s="11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</row>
    <row r="404" spans="1:17" s="31" customFormat="1" x14ac:dyDescent="0.25">
      <c r="A404" s="3"/>
      <c r="B404" s="16"/>
      <c r="C404" s="11"/>
      <c r="D404" s="11"/>
      <c r="E404" s="11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</row>
    <row r="405" spans="1:17" s="31" customFormat="1" x14ac:dyDescent="0.25">
      <c r="A405" s="3"/>
      <c r="B405" s="16"/>
      <c r="C405" s="11"/>
      <c r="D405" s="11"/>
      <c r="E405" s="11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</row>
    <row r="406" spans="1:17" s="31" customFormat="1" x14ac:dyDescent="0.25">
      <c r="A406" s="3"/>
      <c r="B406" s="16"/>
      <c r="C406" s="11"/>
      <c r="D406" s="11"/>
      <c r="E406" s="11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</row>
    <row r="407" spans="1:17" s="31" customFormat="1" x14ac:dyDescent="0.25">
      <c r="A407" s="3"/>
      <c r="B407" s="16"/>
      <c r="C407" s="11"/>
      <c r="D407" s="11"/>
      <c r="E407" s="11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</row>
    <row r="408" spans="1:17" s="31" customFormat="1" x14ac:dyDescent="0.25">
      <c r="A408" s="3"/>
      <c r="B408" s="16"/>
      <c r="C408" s="11"/>
      <c r="D408" s="11"/>
      <c r="E408" s="11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</row>
    <row r="409" spans="1:17" s="31" customFormat="1" x14ac:dyDescent="0.25">
      <c r="A409" s="3"/>
      <c r="B409" s="16"/>
      <c r="C409" s="11"/>
      <c r="D409" s="11"/>
      <c r="E409" s="11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</row>
    <row r="410" spans="1:17" s="31" customFormat="1" x14ac:dyDescent="0.25">
      <c r="A410" s="36"/>
      <c r="B410" s="16"/>
      <c r="C410" s="11"/>
      <c r="D410" s="11"/>
      <c r="E410" s="11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</row>
    <row r="411" spans="1:17" s="31" customFormat="1" x14ac:dyDescent="0.25">
      <c r="A411" s="3"/>
      <c r="B411" s="16"/>
      <c r="C411" s="11"/>
      <c r="D411" s="11"/>
      <c r="E411" s="11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</row>
    <row r="412" spans="1:17" s="31" customFormat="1" x14ac:dyDescent="0.25">
      <c r="A412" s="3"/>
      <c r="B412" s="16"/>
      <c r="C412" s="11"/>
      <c r="D412" s="11"/>
      <c r="E412" s="11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</row>
    <row r="413" spans="1:17" s="31" customFormat="1" x14ac:dyDescent="0.25">
      <c r="A413" s="3"/>
      <c r="B413" s="33"/>
      <c r="C413" s="11"/>
      <c r="D413" s="11"/>
      <c r="E413" s="11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</row>
    <row r="414" spans="1:17" s="31" customFormat="1" x14ac:dyDescent="0.25">
      <c r="A414" s="3"/>
      <c r="B414" s="16"/>
      <c r="C414" s="11"/>
      <c r="D414" s="11"/>
      <c r="E414" s="11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</row>
    <row r="415" spans="1:17" s="31" customFormat="1" x14ac:dyDescent="0.25">
      <c r="A415" s="11"/>
      <c r="B415" s="20"/>
      <c r="C415" s="11"/>
      <c r="D415" s="11"/>
      <c r="E415" s="11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</row>
    <row r="416" spans="1:17" s="31" customFormat="1" x14ac:dyDescent="0.25">
      <c r="A416" s="11"/>
      <c r="B416" s="16"/>
      <c r="C416" s="11"/>
      <c r="D416" s="11"/>
      <c r="E416" s="11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</row>
    <row r="417" spans="1:17" s="31" customFormat="1" x14ac:dyDescent="0.25">
      <c r="A417" s="11"/>
      <c r="B417" s="16"/>
      <c r="C417" s="11"/>
      <c r="D417" s="11"/>
      <c r="E417" s="11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</row>
    <row r="418" spans="1:17" s="31" customFormat="1" x14ac:dyDescent="0.25">
      <c r="A418" s="11"/>
      <c r="B418" s="16"/>
      <c r="C418" s="11"/>
      <c r="D418" s="11"/>
      <c r="E418" s="11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</row>
    <row r="419" spans="1:17" s="31" customFormat="1" x14ac:dyDescent="0.25">
      <c r="A419" s="11"/>
      <c r="B419" s="16"/>
      <c r="C419" s="11"/>
      <c r="D419" s="11"/>
      <c r="E419" s="11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</row>
    <row r="420" spans="1:17" s="31" customFormat="1" x14ac:dyDescent="0.25">
      <c r="A420" s="11"/>
      <c r="B420" s="16"/>
      <c r="C420" s="11"/>
      <c r="D420" s="11"/>
      <c r="E420" s="11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</row>
    <row r="421" spans="1:17" s="31" customFormat="1" x14ac:dyDescent="0.25">
      <c r="A421" s="11"/>
      <c r="B421" s="16"/>
      <c r="C421" s="11"/>
      <c r="D421" s="11"/>
      <c r="E421" s="11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</row>
    <row r="422" spans="1:17" s="31" customFormat="1" x14ac:dyDescent="0.25">
      <c r="A422" s="11"/>
      <c r="B422" s="16"/>
      <c r="C422" s="11"/>
      <c r="D422" s="11"/>
      <c r="E422" s="11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</row>
    <row r="423" spans="1:17" s="31" customFormat="1" x14ac:dyDescent="0.25">
      <c r="A423" s="11"/>
      <c r="B423" s="16"/>
      <c r="C423" s="11"/>
      <c r="D423" s="11"/>
      <c r="E423" s="11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</row>
    <row r="424" spans="1:17" s="31" customFormat="1" x14ac:dyDescent="0.25">
      <c r="A424" s="11"/>
      <c r="B424" s="16"/>
      <c r="C424" s="11"/>
      <c r="D424" s="11"/>
      <c r="E424" s="11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</row>
    <row r="425" spans="1:17" s="31" customFormat="1" x14ac:dyDescent="0.25">
      <c r="A425" s="11"/>
      <c r="B425" s="16"/>
      <c r="C425" s="11"/>
      <c r="D425" s="11"/>
      <c r="E425" s="11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</row>
    <row r="426" spans="1:17" s="31" customFormat="1" x14ac:dyDescent="0.25">
      <c r="A426" s="11"/>
      <c r="B426" s="16"/>
      <c r="C426" s="11"/>
      <c r="D426" s="11"/>
      <c r="E426" s="11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</row>
    <row r="427" spans="1:17" s="31" customFormat="1" x14ac:dyDescent="0.25">
      <c r="A427" s="11"/>
      <c r="B427" s="16"/>
      <c r="C427" s="11"/>
      <c r="D427" s="11"/>
      <c r="E427" s="11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</row>
    <row r="428" spans="1:17" s="31" customFormat="1" x14ac:dyDescent="0.25">
      <c r="A428" s="11"/>
      <c r="B428" s="16"/>
      <c r="C428" s="11"/>
      <c r="D428" s="11"/>
      <c r="E428" s="11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</row>
    <row r="429" spans="1:17" s="31" customFormat="1" x14ac:dyDescent="0.25">
      <c r="A429" s="3"/>
      <c r="B429" s="16"/>
      <c r="C429" s="11"/>
      <c r="D429" s="11"/>
      <c r="E429" s="11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</row>
    <row r="430" spans="1:17" s="31" customFormat="1" x14ac:dyDescent="0.25">
      <c r="A430" s="3"/>
      <c r="B430" s="16"/>
      <c r="C430" s="11"/>
      <c r="D430" s="11"/>
      <c r="E430" s="11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</row>
    <row r="431" spans="1:17" s="31" customFormat="1" x14ac:dyDescent="0.25">
      <c r="A431" s="3"/>
      <c r="B431" s="16"/>
      <c r="C431" s="11"/>
      <c r="D431" s="11"/>
      <c r="E431" s="11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</row>
    <row r="432" spans="1:17" s="31" customFormat="1" x14ac:dyDescent="0.25">
      <c r="A432" s="3"/>
      <c r="B432" s="16"/>
      <c r="C432" s="11"/>
      <c r="D432" s="11"/>
      <c r="E432" s="11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</row>
    <row r="433" spans="1:17" s="31" customFormat="1" x14ac:dyDescent="0.25">
      <c r="A433" s="3"/>
      <c r="B433" s="16"/>
      <c r="C433" s="11"/>
      <c r="D433" s="11"/>
      <c r="E433" s="11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</row>
    <row r="434" spans="1:17" s="31" customFormat="1" x14ac:dyDescent="0.25">
      <c r="A434" s="36"/>
      <c r="B434" s="16"/>
      <c r="C434" s="11"/>
      <c r="D434" s="11"/>
      <c r="E434" s="11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</row>
    <row r="435" spans="1:17" s="31" customFormat="1" x14ac:dyDescent="0.25">
      <c r="A435" s="3"/>
      <c r="B435" s="16"/>
      <c r="C435" s="11"/>
      <c r="D435" s="11"/>
      <c r="E435" s="11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</row>
    <row r="436" spans="1:17" s="31" customFormat="1" x14ac:dyDescent="0.25">
      <c r="A436" s="3"/>
      <c r="B436" s="16"/>
      <c r="C436" s="11"/>
      <c r="D436" s="11"/>
      <c r="E436" s="11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</row>
    <row r="437" spans="1:17" s="31" customFormat="1" x14ac:dyDescent="0.25">
      <c r="A437" s="3"/>
      <c r="B437" s="33"/>
      <c r="C437" s="11"/>
      <c r="D437" s="11"/>
      <c r="E437" s="11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</row>
    <row r="438" spans="1:17" s="31" customFormat="1" x14ac:dyDescent="0.25">
      <c r="A438" s="3"/>
      <c r="B438" s="16"/>
      <c r="C438" s="11"/>
      <c r="D438" s="11"/>
      <c r="E438" s="11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</row>
    <row r="439" spans="1:17" s="31" customFormat="1" x14ac:dyDescent="0.25">
      <c r="A439" s="3"/>
      <c r="B439" s="16"/>
      <c r="C439" s="11"/>
      <c r="D439" s="11"/>
      <c r="E439" s="11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</row>
    <row r="440" spans="1:17" s="31" customFormat="1" x14ac:dyDescent="0.25">
      <c r="A440" s="11"/>
      <c r="B440" s="16"/>
      <c r="C440" s="11"/>
      <c r="D440" s="11"/>
      <c r="E440" s="11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</row>
    <row r="441" spans="1:17" s="31" customFormat="1" x14ac:dyDescent="0.25">
      <c r="A441" s="11"/>
      <c r="B441" s="16"/>
      <c r="C441" s="11"/>
      <c r="D441" s="11"/>
      <c r="E441" s="11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</row>
    <row r="442" spans="1:17" s="31" customFormat="1" x14ac:dyDescent="0.25">
      <c r="A442" s="11"/>
      <c r="B442" s="16"/>
      <c r="C442" s="11"/>
      <c r="D442" s="11"/>
      <c r="E442" s="11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</row>
    <row r="443" spans="1:17" s="31" customFormat="1" x14ac:dyDescent="0.25">
      <c r="A443" s="11"/>
      <c r="B443" s="16"/>
      <c r="C443" s="11"/>
      <c r="D443" s="11"/>
      <c r="E443" s="11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</row>
    <row r="444" spans="1:17" s="31" customFormat="1" x14ac:dyDescent="0.25">
      <c r="A444" s="11"/>
      <c r="B444" s="16"/>
      <c r="C444" s="11"/>
      <c r="D444" s="11"/>
      <c r="E444" s="11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</row>
    <row r="445" spans="1:17" s="31" customFormat="1" x14ac:dyDescent="0.25">
      <c r="A445" s="11"/>
      <c r="B445" s="16"/>
      <c r="C445" s="11"/>
      <c r="D445" s="11"/>
      <c r="E445" s="11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</row>
    <row r="446" spans="1:17" s="31" customFormat="1" x14ac:dyDescent="0.25">
      <c r="A446" s="11"/>
      <c r="B446" s="16"/>
      <c r="C446" s="11"/>
      <c r="D446" s="11"/>
      <c r="E446" s="11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</row>
    <row r="447" spans="1:17" s="31" customFormat="1" x14ac:dyDescent="0.25">
      <c r="A447" s="11"/>
      <c r="B447" s="16"/>
      <c r="C447" s="11"/>
      <c r="D447" s="11"/>
      <c r="E447" s="11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</row>
    <row r="448" spans="1:17" s="31" customFormat="1" x14ac:dyDescent="0.25">
      <c r="A448" s="11"/>
      <c r="B448" s="16"/>
      <c r="C448" s="11"/>
      <c r="D448" s="11"/>
      <c r="E448" s="11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</row>
    <row r="449" spans="1:17" s="31" customFormat="1" x14ac:dyDescent="0.25">
      <c r="A449" s="11"/>
      <c r="B449" s="16"/>
      <c r="C449" s="11"/>
      <c r="D449" s="11"/>
      <c r="E449" s="11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</row>
    <row r="450" spans="1:17" s="31" customFormat="1" x14ac:dyDescent="0.25">
      <c r="A450" s="11"/>
      <c r="B450" s="16"/>
      <c r="C450" s="11"/>
      <c r="D450" s="11"/>
      <c r="E450" s="11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</row>
    <row r="451" spans="1:17" s="31" customFormat="1" x14ac:dyDescent="0.25">
      <c r="A451" s="11"/>
      <c r="B451" s="16"/>
      <c r="C451" s="11"/>
      <c r="D451" s="11"/>
      <c r="E451" s="11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</row>
    <row r="452" spans="1:17" s="31" customFormat="1" x14ac:dyDescent="0.25">
      <c r="A452" s="11"/>
      <c r="B452" s="16"/>
      <c r="C452" s="11"/>
      <c r="D452" s="11"/>
      <c r="E452" s="11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</row>
    <row r="453" spans="1:17" s="31" customFormat="1" x14ac:dyDescent="0.25">
      <c r="A453" s="11"/>
      <c r="B453" s="16"/>
      <c r="C453" s="11"/>
      <c r="D453" s="11"/>
      <c r="E453" s="11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</row>
    <row r="454" spans="1:17" s="31" customFormat="1" x14ac:dyDescent="0.25">
      <c r="A454" s="11"/>
      <c r="B454" s="16"/>
      <c r="C454" s="11"/>
      <c r="D454" s="11"/>
      <c r="E454" s="11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</row>
    <row r="455" spans="1:17" s="31" customFormat="1" x14ac:dyDescent="0.25">
      <c r="A455" s="3"/>
      <c r="B455" s="16"/>
      <c r="C455" s="11"/>
      <c r="D455" s="11"/>
      <c r="E455" s="11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</row>
    <row r="456" spans="1:17" s="31" customFormat="1" x14ac:dyDescent="0.25">
      <c r="A456" s="3"/>
      <c r="B456" s="16"/>
      <c r="C456" s="11"/>
      <c r="D456" s="11"/>
      <c r="E456" s="11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</row>
    <row r="457" spans="1:17" s="31" customFormat="1" x14ac:dyDescent="0.25">
      <c r="A457" s="3"/>
      <c r="B457" s="16"/>
      <c r="C457" s="11"/>
      <c r="D457" s="11"/>
      <c r="E457" s="11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</row>
    <row r="458" spans="1:17" s="31" customFormat="1" x14ac:dyDescent="0.25">
      <c r="A458" s="3"/>
      <c r="B458" s="16"/>
      <c r="C458" s="11"/>
      <c r="D458" s="11"/>
      <c r="E458" s="11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</row>
    <row r="459" spans="1:17" s="31" customFormat="1" x14ac:dyDescent="0.25">
      <c r="A459" s="3"/>
      <c r="B459" s="16"/>
      <c r="C459" s="11"/>
      <c r="D459" s="11"/>
      <c r="E459" s="11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</row>
    <row r="460" spans="1:17" s="31" customFormat="1" x14ac:dyDescent="0.25">
      <c r="A460" s="24"/>
      <c r="B460" s="16"/>
      <c r="C460" s="11"/>
      <c r="D460" s="11"/>
      <c r="E460" s="11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</row>
    <row r="461" spans="1:17" s="31" customFormat="1" x14ac:dyDescent="0.25">
      <c r="A461" s="24"/>
      <c r="B461" s="16"/>
      <c r="C461" s="11"/>
      <c r="D461" s="11"/>
      <c r="E461" s="11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</row>
    <row r="462" spans="1:17" s="31" customFormat="1" x14ac:dyDescent="0.25">
      <c r="A462" s="24"/>
      <c r="B462" s="16"/>
      <c r="C462" s="11"/>
      <c r="D462" s="11"/>
      <c r="E462" s="11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</row>
    <row r="463" spans="1:17" s="31" customFormat="1" x14ac:dyDescent="0.25">
      <c r="A463" s="24"/>
      <c r="B463" s="16"/>
      <c r="C463" s="11"/>
      <c r="D463" s="11"/>
      <c r="E463" s="11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</row>
    <row r="464" spans="1:17" s="31" customFormat="1" x14ac:dyDescent="0.25">
      <c r="A464" s="24"/>
      <c r="B464" s="16"/>
      <c r="C464" s="11"/>
      <c r="D464" s="11"/>
      <c r="E464" s="11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</row>
    <row r="465" spans="1:17" s="31" customFormat="1" x14ac:dyDescent="0.25">
      <c r="A465" s="24"/>
      <c r="B465" s="16"/>
      <c r="C465" s="11"/>
      <c r="D465" s="11"/>
      <c r="E465" s="11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</row>
    <row r="466" spans="1:17" s="31" customFormat="1" x14ac:dyDescent="0.25">
      <c r="A466" s="24"/>
      <c r="B466" s="16"/>
      <c r="C466" s="11"/>
      <c r="D466" s="11"/>
      <c r="E466" s="11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</row>
    <row r="467" spans="1:17" s="31" customFormat="1" x14ac:dyDescent="0.25">
      <c r="A467" s="24"/>
      <c r="B467" s="16"/>
      <c r="C467" s="11"/>
      <c r="D467" s="11"/>
      <c r="E467" s="11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</row>
    <row r="468" spans="1:17" s="31" customFormat="1" x14ac:dyDescent="0.25">
      <c r="A468" s="24"/>
      <c r="B468" s="16"/>
      <c r="C468" s="11"/>
      <c r="D468" s="11"/>
      <c r="E468" s="11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</row>
    <row r="469" spans="1:17" s="31" customFormat="1" x14ac:dyDescent="0.25">
      <c r="A469" s="24"/>
      <c r="B469" s="16"/>
      <c r="C469" s="11"/>
      <c r="D469" s="11"/>
      <c r="E469" s="11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</row>
    <row r="470" spans="1:17" s="31" customFormat="1" x14ac:dyDescent="0.25">
      <c r="A470" s="24"/>
      <c r="B470" s="16"/>
      <c r="C470" s="11"/>
      <c r="D470" s="11"/>
      <c r="E470" s="11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</row>
    <row r="471" spans="1:17" s="31" customFormat="1" x14ac:dyDescent="0.25">
      <c r="A471" s="24"/>
      <c r="B471" s="16"/>
      <c r="C471" s="11"/>
      <c r="D471" s="11"/>
      <c r="E471" s="11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</row>
    <row r="472" spans="1:17" s="31" customFormat="1" x14ac:dyDescent="0.25">
      <c r="A472" s="24"/>
      <c r="B472" s="16"/>
      <c r="C472" s="11"/>
      <c r="D472" s="11"/>
      <c r="E472" s="11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</row>
    <row r="473" spans="1:17" s="31" customFormat="1" x14ac:dyDescent="0.25">
      <c r="A473" s="24"/>
      <c r="B473" s="16"/>
      <c r="C473" s="11"/>
      <c r="D473" s="11"/>
      <c r="E473" s="11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</row>
    <row r="474" spans="1:17" s="31" customFormat="1" x14ac:dyDescent="0.25">
      <c r="A474" s="24"/>
      <c r="B474" s="16"/>
      <c r="C474" s="11"/>
      <c r="D474" s="11"/>
      <c r="E474" s="11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</row>
    <row r="475" spans="1:17" s="31" customFormat="1" x14ac:dyDescent="0.25">
      <c r="A475" s="24"/>
      <c r="B475" s="16"/>
      <c r="C475" s="11"/>
      <c r="D475" s="11"/>
      <c r="E475" s="11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</row>
    <row r="476" spans="1:17" s="31" customFormat="1" x14ac:dyDescent="0.25">
      <c r="A476" s="24"/>
      <c r="B476" s="16"/>
      <c r="C476" s="11"/>
      <c r="D476" s="11"/>
      <c r="E476" s="11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</row>
    <row r="477" spans="1:17" s="31" customFormat="1" x14ac:dyDescent="0.25">
      <c r="A477" s="24"/>
      <c r="B477" s="16"/>
      <c r="C477" s="11"/>
      <c r="D477" s="11"/>
      <c r="E477" s="11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</row>
    <row r="478" spans="1:17" s="31" customFormat="1" x14ac:dyDescent="0.25">
      <c r="A478" s="24"/>
      <c r="B478" s="16"/>
      <c r="C478" s="11"/>
      <c r="D478" s="11"/>
      <c r="E478" s="11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</row>
    <row r="479" spans="1:17" s="31" customFormat="1" x14ac:dyDescent="0.25">
      <c r="A479" s="24"/>
      <c r="B479" s="16"/>
      <c r="C479" s="11"/>
      <c r="D479" s="11"/>
      <c r="E479" s="11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</row>
    <row r="480" spans="1:17" s="31" customFormat="1" x14ac:dyDescent="0.25">
      <c r="A480" s="24"/>
      <c r="B480" s="16"/>
      <c r="C480" s="11"/>
      <c r="D480" s="11"/>
      <c r="E480" s="11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</row>
    <row r="481" spans="1:17" s="31" customFormat="1" x14ac:dyDescent="0.25">
      <c r="A481" s="24"/>
      <c r="B481" s="16"/>
      <c r="C481" s="11"/>
      <c r="D481" s="11"/>
      <c r="E481" s="11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</row>
    <row r="482" spans="1:17" s="31" customFormat="1" x14ac:dyDescent="0.25">
      <c r="A482" s="24"/>
      <c r="B482" s="16"/>
      <c r="C482" s="11"/>
      <c r="D482" s="11"/>
      <c r="E482" s="11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</row>
    <row r="483" spans="1:17" s="31" customFormat="1" x14ac:dyDescent="0.25">
      <c r="A483" s="24"/>
      <c r="B483" s="16"/>
      <c r="C483" s="11"/>
      <c r="D483" s="11"/>
      <c r="E483" s="11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</row>
    <row r="484" spans="1:17" s="31" customFormat="1" x14ac:dyDescent="0.25">
      <c r="A484" s="24"/>
      <c r="B484" s="16"/>
      <c r="C484" s="11"/>
      <c r="D484" s="11"/>
      <c r="E484" s="11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</row>
    <row r="485" spans="1:17" s="31" customFormat="1" x14ac:dyDescent="0.25">
      <c r="A485" s="24"/>
      <c r="B485" s="16"/>
      <c r="C485" s="11"/>
      <c r="D485" s="11"/>
      <c r="E485" s="11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</row>
    <row r="486" spans="1:17" s="31" customFormat="1" x14ac:dyDescent="0.25">
      <c r="A486" s="24"/>
      <c r="B486" s="16"/>
      <c r="C486" s="11"/>
      <c r="D486" s="11"/>
      <c r="E486" s="11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</row>
    <row r="487" spans="1:17" s="31" customFormat="1" x14ac:dyDescent="0.25">
      <c r="A487" s="24"/>
      <c r="B487" s="16"/>
      <c r="C487" s="11"/>
      <c r="D487" s="11"/>
      <c r="E487" s="11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</row>
    <row r="488" spans="1:17" s="31" customFormat="1" x14ac:dyDescent="0.25">
      <c r="A488" s="24"/>
      <c r="B488" s="16"/>
      <c r="C488" s="11"/>
      <c r="D488" s="11"/>
      <c r="E488" s="11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</row>
    <row r="489" spans="1:17" s="31" customFormat="1" x14ac:dyDescent="0.25">
      <c r="A489" s="24"/>
      <c r="B489" s="16"/>
      <c r="C489" s="11"/>
      <c r="D489" s="11"/>
      <c r="E489" s="11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</row>
    <row r="490" spans="1:17" s="31" customFormat="1" x14ac:dyDescent="0.25">
      <c r="A490" s="24"/>
      <c r="B490" s="16"/>
      <c r="C490" s="11"/>
      <c r="D490" s="11"/>
      <c r="E490" s="11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</row>
    <row r="491" spans="1:17" s="31" customFormat="1" x14ac:dyDescent="0.25">
      <c r="A491" s="24"/>
      <c r="B491" s="16"/>
      <c r="C491" s="11"/>
      <c r="D491" s="11"/>
      <c r="E491" s="11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</row>
    <row r="492" spans="1:17" s="31" customFormat="1" x14ac:dyDescent="0.25">
      <c r="A492" s="24"/>
      <c r="B492" s="16"/>
      <c r="C492" s="11"/>
      <c r="D492" s="11"/>
      <c r="E492" s="11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</row>
    <row r="493" spans="1:17" s="31" customFormat="1" x14ac:dyDescent="0.25">
      <c r="A493" s="24"/>
      <c r="B493" s="16"/>
      <c r="C493" s="11"/>
      <c r="D493" s="11"/>
      <c r="E493" s="11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</row>
    <row r="494" spans="1:17" s="31" customFormat="1" x14ac:dyDescent="0.25">
      <c r="A494" s="24"/>
      <c r="B494" s="16"/>
      <c r="C494" s="11"/>
      <c r="D494" s="11"/>
      <c r="E494" s="11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</row>
    <row r="495" spans="1:17" s="31" customFormat="1" x14ac:dyDescent="0.25">
      <c r="A495" s="24"/>
      <c r="B495" s="16"/>
      <c r="C495" s="11"/>
      <c r="D495" s="11"/>
      <c r="E495" s="11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</row>
    <row r="496" spans="1:17" s="31" customFormat="1" x14ac:dyDescent="0.25">
      <c r="A496" s="24"/>
      <c r="B496" s="16"/>
      <c r="C496" s="11"/>
      <c r="D496" s="11"/>
      <c r="E496" s="3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</row>
  </sheetData>
  <phoneticPr fontId="8" type="noConversion"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STATISTICA.Graph" shapeId="3077" r:id="rId4">
          <objectPr defaultSize="0" autoPict="0" r:id="rId5">
            <anchor moveWithCells="1" sizeWithCells="1">
              <from>
                <xdr:col>0</xdr:col>
                <xdr:colOff>0</xdr:colOff>
                <xdr:row>4</xdr:row>
                <xdr:rowOff>0</xdr:rowOff>
              </from>
              <to>
                <xdr:col>5</xdr:col>
                <xdr:colOff>514350</xdr:colOff>
                <xdr:row>16</xdr:row>
                <xdr:rowOff>0</xdr:rowOff>
              </to>
            </anchor>
          </objectPr>
        </oleObject>
      </mc:Choice>
      <mc:Fallback>
        <oleObject progId="STATISTICA.Graph" shapeId="3077" r:id="rId4"/>
      </mc:Fallback>
    </mc:AlternateContent>
    <mc:AlternateContent xmlns:mc="http://schemas.openxmlformats.org/markup-compatibility/2006">
      <mc:Choice Requires="x14">
        <oleObject progId="STATISTICA.Spreadsheet" shapeId="3076" r:id="rId6">
          <objectPr defaultSize="0" autoPict="0" r:id="rId7">
            <anchor moveWithCells="1" sizeWithCells="1">
              <from>
                <xdr:col>0</xdr:col>
                <xdr:colOff>38100</xdr:colOff>
                <xdr:row>16</xdr:row>
                <xdr:rowOff>47625</xdr:rowOff>
              </from>
              <to>
                <xdr:col>11</xdr:col>
                <xdr:colOff>638175</xdr:colOff>
                <xdr:row>25</xdr:row>
                <xdr:rowOff>123825</xdr:rowOff>
              </to>
            </anchor>
          </objectPr>
        </oleObject>
      </mc:Choice>
      <mc:Fallback>
        <oleObject progId="STATISTICA.Spreadsheet" shapeId="3076" r:id="rId6"/>
      </mc:Fallback>
    </mc:AlternateContent>
    <mc:AlternateContent xmlns:mc="http://schemas.openxmlformats.org/markup-compatibility/2006">
      <mc:Choice Requires="x14">
        <oleObject progId="STATISTICA.Spreadsheet" shapeId="3075" r:id="rId8">
          <objectPr defaultSize="0" autoPict="0" r:id="rId9">
            <anchor moveWithCells="1" sizeWithCells="1">
              <from>
                <xdr:col>0</xdr:col>
                <xdr:colOff>57150</xdr:colOff>
                <xdr:row>25</xdr:row>
                <xdr:rowOff>180975</xdr:rowOff>
              </from>
              <to>
                <xdr:col>7</xdr:col>
                <xdr:colOff>714375</xdr:colOff>
                <xdr:row>34</xdr:row>
                <xdr:rowOff>152400</xdr:rowOff>
              </to>
            </anchor>
          </objectPr>
        </oleObject>
      </mc:Choice>
      <mc:Fallback>
        <oleObject progId="STATISTICA.Spreadsheet" shapeId="3075" r:id="rId8"/>
      </mc:Fallback>
    </mc:AlternateContent>
    <mc:AlternateContent xmlns:mc="http://schemas.openxmlformats.org/markup-compatibility/2006">
      <mc:Choice Requires="x14">
        <oleObject progId="STATISTICA.Spreadsheet" shapeId="3074" r:id="rId10">
          <objectPr defaultSize="0" autoPict="0" r:id="rId11">
            <anchor moveWithCells="1" sizeWithCells="1">
              <from>
                <xdr:col>0</xdr:col>
                <xdr:colOff>66675</xdr:colOff>
                <xdr:row>33</xdr:row>
                <xdr:rowOff>171450</xdr:rowOff>
              </from>
              <to>
                <xdr:col>6</xdr:col>
                <xdr:colOff>438150</xdr:colOff>
                <xdr:row>40</xdr:row>
                <xdr:rowOff>66675</xdr:rowOff>
              </to>
            </anchor>
          </objectPr>
        </oleObject>
      </mc:Choice>
      <mc:Fallback>
        <oleObject progId="STATISTICA.Spreadsheet" shapeId="3074" r:id="rId10"/>
      </mc:Fallback>
    </mc:AlternateContent>
    <mc:AlternateContent xmlns:mc="http://schemas.openxmlformats.org/markup-compatibility/2006">
      <mc:Choice Requires="x14">
        <oleObject progId="STATISTICA.Spreadsheet" shapeId="3073" r:id="rId12">
          <objectPr defaultSize="0" autoPict="0" r:id="rId13">
            <anchor moveWithCells="1" sizeWithCells="1">
              <from>
                <xdr:col>0</xdr:col>
                <xdr:colOff>47625</xdr:colOff>
                <xdr:row>40</xdr:row>
                <xdr:rowOff>47625</xdr:rowOff>
              </from>
              <to>
                <xdr:col>6</xdr:col>
                <xdr:colOff>419100</xdr:colOff>
                <xdr:row>46</xdr:row>
                <xdr:rowOff>133350</xdr:rowOff>
              </to>
            </anchor>
          </objectPr>
        </oleObject>
      </mc:Choice>
      <mc:Fallback>
        <oleObject progId="STATISTICA.Spreadsheet" shapeId="3073" r:id="rId12"/>
      </mc:Fallback>
    </mc:AlternateContent>
    <mc:AlternateContent xmlns:mc="http://schemas.openxmlformats.org/markup-compatibility/2006">
      <mc:Choice Requires="x14">
        <oleObject progId="STATISTICA.Spreadsheet" shapeId="3078" r:id="rId14">
          <objectPr defaultSize="0" autoPict="0" r:id="rId15">
            <anchor moveWithCells="1">
              <from>
                <xdr:col>0</xdr:col>
                <xdr:colOff>47625</xdr:colOff>
                <xdr:row>46</xdr:row>
                <xdr:rowOff>152400</xdr:rowOff>
              </from>
              <to>
                <xdr:col>12</xdr:col>
                <xdr:colOff>47625</xdr:colOff>
                <xdr:row>58</xdr:row>
                <xdr:rowOff>57150</xdr:rowOff>
              </to>
            </anchor>
          </objectPr>
        </oleObject>
      </mc:Choice>
      <mc:Fallback>
        <oleObject progId="STATISTICA.Spreadsheet" shapeId="3078" r:id="rId1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RawData_Peach-Guava_Fruiting</vt:lpstr>
      <vt:lpstr>1st Analysis_Multivariate GLM</vt:lpstr>
      <vt:lpstr>2nd Analysis_Univariate GLM</vt:lpstr>
      <vt:lpstr>3th Analysis_Univariate GLM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2023-06-26T19:19:14Z</dcterms:created>
  <dcterms:modified xsi:type="dcterms:W3CDTF">2023-07-20T02:31:22Z</dcterms:modified>
</cp:coreProperties>
</file>