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papers\DKC1\Tables\"/>
    </mc:Choice>
  </mc:AlternateContent>
  <xr:revisionPtr revIDLastSave="0" documentId="13_ncr:1_{3BCE3F81-0661-45A0-AE91-CA06168641D5}" xr6:coauthVersionLast="47" xr6:coauthVersionMax="47" xr10:uidLastSave="{00000000-0000-0000-0000-000000000000}"/>
  <bookViews>
    <workbookView xWindow="8364" yWindow="2124" windowWidth="11460" windowHeight="10236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7" i="1" l="1"/>
  <c r="F17" i="1"/>
  <c r="E16" i="1"/>
  <c r="F16" i="1"/>
  <c r="E15" i="1"/>
  <c r="F15" i="1"/>
  <c r="E14" i="1"/>
  <c r="F14" i="1"/>
  <c r="E13" i="1"/>
  <c r="F13" i="1"/>
  <c r="E10" i="1"/>
  <c r="F10" i="1"/>
  <c r="E9" i="1"/>
  <c r="F9" i="1"/>
  <c r="E8" i="1"/>
  <c r="F8" i="1"/>
  <c r="E7" i="1"/>
  <c r="F7" i="1"/>
  <c r="E6" i="1"/>
  <c r="F6" i="1"/>
</calcChain>
</file>

<file path=xl/sharedStrings.xml><?xml version="1.0" encoding="utf-8"?>
<sst xmlns="http://schemas.openxmlformats.org/spreadsheetml/2006/main" count="20" uniqueCount="15">
  <si>
    <t>Cell Type</t>
  </si>
  <si>
    <t>Only SetA</t>
  </si>
  <si>
    <t>Only SetB</t>
  </si>
  <si>
    <t>Overlap</t>
  </si>
  <si>
    <t>Universe</t>
  </si>
  <si>
    <t>Overlap %</t>
  </si>
  <si>
    <t>UpRegulated</t>
  </si>
  <si>
    <t>Goblet</t>
  </si>
  <si>
    <t>Inflammatory</t>
  </si>
  <si>
    <t>Stem</t>
  </si>
  <si>
    <t>TA</t>
  </si>
  <si>
    <t>Enterocyte</t>
  </si>
  <si>
    <t>Downregulated</t>
  </si>
  <si>
    <t>Upregulated genes in DKC1 high group = 265</t>
  </si>
  <si>
    <t>Supplementary table 4: Overlap of upregulated genes from patient microarray analysis with gene signatures associated with different cell types as reported in the original study (Sadanandam et. al, Nature Medicine, 2013).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</si>
</sst>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96" zoomScaleNormal="96" workbookViewId="0"/>
  </sheetViews>
  <sheetFormatPr defaultRowHeight="13.2" x14ac:dyDescent="0.25"/>
  <cols>
    <col min="1" max="2" width="13.44140625" customWidth="1"/>
    <col min="3" max="3" width="11.5546875"/>
    <col min="4" max="4" width="27.77734375" customWidth="1"/>
    <col min="5" max="1025" width="11.5546875"/>
  </cols>
  <sheetData>
    <row r="1" spans="1:6" s="2" customFormat="1" ht="14.4" x14ac:dyDescent="0.3">
      <c r="A1" s="2" t="s">
        <v>14</v>
      </c>
    </row>
    <row r="2" spans="1:6" s="2" customFormat="1" ht="14.4" x14ac:dyDescent="0.3">
      <c r="A2" s="4" t="s">
        <v>13</v>
      </c>
    </row>
    <row r="4" spans="1:6" x14ac:dyDescent="0.25">
      <c r="A4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t="s">
        <v>5</v>
      </c>
    </row>
    <row r="5" spans="1:6" x14ac:dyDescent="0.25">
      <c r="A5" s="1" t="s">
        <v>6</v>
      </c>
    </row>
    <row r="6" spans="1:6" x14ac:dyDescent="0.25">
      <c r="A6" t="s">
        <v>7</v>
      </c>
      <c r="B6">
        <v>264</v>
      </c>
      <c r="C6">
        <v>140</v>
      </c>
      <c r="D6">
        <v>1</v>
      </c>
      <c r="E6">
        <f>B6+C6+D6</f>
        <v>405</v>
      </c>
      <c r="F6">
        <f>D6*100/E6</f>
        <v>0.24691358024691357</v>
      </c>
    </row>
    <row r="7" spans="1:6" x14ac:dyDescent="0.25">
      <c r="A7" t="s">
        <v>8</v>
      </c>
      <c r="B7">
        <v>235</v>
      </c>
      <c r="C7">
        <v>262</v>
      </c>
      <c r="D7">
        <v>3</v>
      </c>
      <c r="E7">
        <f>B7+C7+D7</f>
        <v>500</v>
      </c>
      <c r="F7">
        <f>D7*100/E7</f>
        <v>0.6</v>
      </c>
    </row>
    <row r="8" spans="1:6" x14ac:dyDescent="0.25">
      <c r="A8" t="s">
        <v>9</v>
      </c>
      <c r="B8">
        <v>265</v>
      </c>
      <c r="C8">
        <v>263</v>
      </c>
      <c r="D8">
        <v>2</v>
      </c>
      <c r="E8">
        <f>B8+C8+D8</f>
        <v>530</v>
      </c>
      <c r="F8">
        <f>D8*100/E8</f>
        <v>0.37735849056603776</v>
      </c>
    </row>
    <row r="9" spans="1:6" x14ac:dyDescent="0.25">
      <c r="A9" s="3" t="s">
        <v>10</v>
      </c>
      <c r="B9" s="3">
        <v>206</v>
      </c>
      <c r="C9" s="3">
        <v>153</v>
      </c>
      <c r="D9" s="3">
        <v>59</v>
      </c>
      <c r="E9" s="3">
        <f>B9+C9+D9</f>
        <v>418</v>
      </c>
      <c r="F9" s="3">
        <f>D9*100/E9</f>
        <v>14.114832535885167</v>
      </c>
    </row>
    <row r="10" spans="1:6" x14ac:dyDescent="0.25">
      <c r="A10" t="s">
        <v>11</v>
      </c>
      <c r="B10">
        <v>265</v>
      </c>
      <c r="C10">
        <v>168</v>
      </c>
      <c r="D10">
        <v>0</v>
      </c>
      <c r="E10">
        <f>B10+C10+D10</f>
        <v>433</v>
      </c>
      <c r="F10">
        <f>D10*100/E10</f>
        <v>0</v>
      </c>
    </row>
    <row r="12" spans="1:6" x14ac:dyDescent="0.25">
      <c r="A12" s="1" t="s">
        <v>12</v>
      </c>
    </row>
    <row r="13" spans="1:6" x14ac:dyDescent="0.25">
      <c r="A13" t="s">
        <v>7</v>
      </c>
      <c r="B13">
        <v>211</v>
      </c>
      <c r="C13">
        <v>42</v>
      </c>
      <c r="D13">
        <v>9</v>
      </c>
      <c r="E13">
        <f>B13+C13+D13</f>
        <v>262</v>
      </c>
      <c r="F13">
        <f>D13*100/E13</f>
        <v>3.4351145038167941</v>
      </c>
    </row>
    <row r="14" spans="1:6" x14ac:dyDescent="0.25">
      <c r="A14" t="s">
        <v>8</v>
      </c>
      <c r="B14">
        <v>233</v>
      </c>
      <c r="C14">
        <v>43</v>
      </c>
      <c r="D14">
        <v>8</v>
      </c>
      <c r="E14">
        <f>B14+C14+D14</f>
        <v>284</v>
      </c>
      <c r="F14">
        <f>D14*100/E14</f>
        <v>2.816901408450704</v>
      </c>
    </row>
    <row r="15" spans="1:6" x14ac:dyDescent="0.25">
      <c r="A15" s="3" t="s">
        <v>9</v>
      </c>
      <c r="B15" s="3">
        <v>223</v>
      </c>
      <c r="C15" s="3">
        <v>32</v>
      </c>
      <c r="D15" s="3">
        <v>19</v>
      </c>
      <c r="E15" s="3">
        <f>B15+C15+D15</f>
        <v>274</v>
      </c>
      <c r="F15" s="3">
        <f>D15*100/E15</f>
        <v>6.9343065693430654</v>
      </c>
    </row>
    <row r="16" spans="1:6" x14ac:dyDescent="0.25">
      <c r="A16" s="3" t="s">
        <v>10</v>
      </c>
      <c r="B16" s="3">
        <v>329</v>
      </c>
      <c r="C16" s="3">
        <v>19</v>
      </c>
      <c r="D16" s="3">
        <v>32</v>
      </c>
      <c r="E16" s="3">
        <f>B16+C16+D16</f>
        <v>380</v>
      </c>
      <c r="F16" s="3">
        <f>D16*100/E16</f>
        <v>8.4210526315789469</v>
      </c>
    </row>
    <row r="17" spans="1:6" x14ac:dyDescent="0.25">
      <c r="A17" t="s">
        <v>11</v>
      </c>
      <c r="B17">
        <v>118</v>
      </c>
      <c r="C17">
        <v>48</v>
      </c>
      <c r="D17">
        <v>3</v>
      </c>
      <c r="E17">
        <f>B17+C17+D17</f>
        <v>169</v>
      </c>
      <c r="F17">
        <f>D17*100/E17</f>
        <v>1.7751479289940828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Shivansh Nigam</dc:creator>
  <dc:description/>
  <cp:lastModifiedBy>Shivansh Nigam</cp:lastModifiedBy>
  <cp:revision>2</cp:revision>
  <dcterms:created xsi:type="dcterms:W3CDTF">2019-12-11T21:30:00Z</dcterms:created>
  <dcterms:modified xsi:type="dcterms:W3CDTF">2023-07-16T12:02:53Z</dcterms:modified>
  <dc:language>en-IN</dc:language>
</cp:coreProperties>
</file>