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Tales\Downloads\BMC microbiology\"/>
    </mc:Choice>
  </mc:AlternateContent>
  <xr:revisionPtr revIDLastSave="0" documentId="13_ncr:1_{5BDD9B9A-2CA3-4E4E-B874-6BCAE8E00F24}" xr6:coauthVersionLast="47" xr6:coauthVersionMax="47" xr10:uidLastSave="{00000000-0000-0000-0000-000000000000}"/>
  <bookViews>
    <workbookView xWindow="-120" yWindow="-120" windowWidth="29040" windowHeight="15720" xr2:uid="{D160E9E6-2AD0-4F2D-A446-6F29658FE9CA}"/>
  </bookViews>
  <sheets>
    <sheet name="SUPPLEMENTARY TABLE S1" sheetId="1" r:id="rId1"/>
  </sheets>
  <definedNames>
    <definedName name="_xlnm._FilterDatabase" localSheetId="0" hidden="1">'SUPPLEMENTARY TABLE S1'!$A$2:$F$21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D20" i="1"/>
  <c r="D19" i="1"/>
  <c r="D18" i="1"/>
  <c r="D17" i="1"/>
  <c r="D16" i="1"/>
  <c r="D15" i="1"/>
  <c r="D14" i="1"/>
  <c r="D13" i="1"/>
  <c r="D12" i="1"/>
  <c r="D11" i="1"/>
  <c r="D10" i="1"/>
  <c r="D9" i="1"/>
  <c r="D8" i="1"/>
  <c r="D7" i="1"/>
  <c r="D6" i="1"/>
  <c r="D5" i="1"/>
  <c r="D4" i="1"/>
  <c r="D3" i="1"/>
</calcChain>
</file>

<file path=xl/sharedStrings.xml><?xml version="1.0" encoding="utf-8"?>
<sst xmlns="http://schemas.openxmlformats.org/spreadsheetml/2006/main" count="64" uniqueCount="60">
  <si>
    <t>Genomic Island</t>
  </si>
  <si>
    <t>Start</t>
  </si>
  <si>
    <t>End</t>
  </si>
  <si>
    <t>Size (bp)</t>
  </si>
  <si>
    <t>Number of CDS</t>
  </si>
  <si>
    <t>CDS</t>
  </si>
  <si>
    <t>Pathogenicity Island 1 (PAI 1)</t>
  </si>
  <si>
    <t>45</t>
  </si>
  <si>
    <t>dTMP kinase, dTMP kinase, hypothetical protein, lipopolysaccharide biosynthesis protein, hypothetical protein, YtfJ family protein, LPS export ABC transporter permease LptF, LPS export ABC transporter permease LptG, aminotransferase class I/II-fold pyridoxal phosphate-dependent enzyme,  acyl carrier protein, NAD-dependent epimerase/dehydratase family protein, fatty acyl-AMP ligase, protein YghO, transcriptional regulator GlcC, glycolate oxidase subunit GlcD, glycolate oxidase subunit GlcE, glycolate oxidase subunit GlcF, GlcG family protein, malate synthase G, glycolate permease GlcA, lipoprotein metalloprotease SslE, prepilin peptidase PppA, type II secretion system pilot lipoprotein GspS-beta, type II secretion system protein GspC, type II secretion system secretin GspD, type II secretion system ATPase GspE, type II secretion system inner membrane protein GspF, type II secretion system major pseudopilin GspG, type II secretion system minor pseudopilin GspH, type II secretion system minor pseudopilin GspI, type II secretion system minor pseudopilin GspJ, type II secretion system minor pseudopilin GspK, type II secretion system protein GspL, GspM family type II secretion system protein YghD, DUF4942 domain-containing protein, DUF957 domain-containing protein, DUF5983 family protein, TA system toxin CbtA family protein, type IV toxin-antitoxin system YeeU family antitoxin, DUF987 domain-containing protein, RadC family protein, antirestriction protein, DUF932 domain-containing protein, IrmA family protein, hypothetical protein</t>
  </si>
  <si>
    <t>Pathogenicity Island 2 (PAI 2)</t>
  </si>
  <si>
    <t>70</t>
  </si>
  <si>
    <t>hypothetical protein, IS3-like element IS2 family transposase, ATP-binding protein, hypothetical protein, AlpA family transcriptional regulator, Hha/YmoA family nucleoid-associated regulatory protein, hypothetical protein, inovirus Gp2 family protein, putative zinc ribbon protein, zinc-ribbon domain-containing protein, acetolactate synthase small subunit, DeoR family transcriptional regulator, ribokinase, L-fucose:H+ symporter permease, aldose 1-epimerase family protein, transposase, PTS ascorbate transporter subunit IIC, PTS sugar transporter subunit IIB, PTS sugar transporter subunit IIA, LacI family DNA-binding transcriptional regulator, IS66-like element ISCro1 family transposase, IS66 family insertion sequence element accessory protein TnpB, IS66-like element accessory protein TnpA, transposase, IS66 family insertion sequence element accessory protein TnpB, IS66 family transposase, ShlB/FhaC/HecB family hemolysin secretion/activation protein, hemagglutinin repeat-containing protein, hypothetical protein, hypothetical protein, contact-dependent growth inhibition system immunity protein, CdiA family toxin C-terminal domain-containing protein, hypothetical protein, hypothetical protein, colicin immunity domain-containing protein, hypothetical protein, DUF596 domain-containing protein, hypothetical protein, hypothetical protein, hypothetical protein, hypothetical protein, VENN motif pre-toxin domain-containing protein, hypothetical protein, hypothetical protein, hypothetical protein, hypothetical protein, hypothetical protein, polymorphic toxin type 24 domain-containing protein,  hypothetical protein, hypothetical protein, hypothetical protein, hypothetical protein,  hypothetical protein, hypothetical protein, hypothetical protein, integrase domain-containing protein, SGNH/GDSL hydrolase family protein, hypothetical protein, hypothetical protein, group II intron reverse transcriptase/maturase, hypothetical protein, hypothetical protein, hypothetical protein, hypothetical protein, zincin-like metallopeptidase domain-containing protein, TA system toxin CbtA family protein, DUF1281 domain-containing protein, hypothetical protein, TraI domain-containing protein, site-specific integrase</t>
  </si>
  <si>
    <t>Metabolic Island 1 (MI 1)</t>
  </si>
  <si>
    <t>7</t>
  </si>
  <si>
    <t>transcriptional regulator DagR, PTS sugar transporter subunit IIA, PTS system mannose/fructose/N-acetylgalactosamine-transporter subunit IIB, PTS sugar transporter subunit IIC, PTS system mannose/fructose/sorbose family transporter subunit IID, D-glucosaminate-6-phosphate ammonia lyase, 2-dehydro-3-deoxy-phosphogluconate aldolase</t>
  </si>
  <si>
    <t>Pathogenicity Island 3 (PAI 3)</t>
  </si>
  <si>
    <t>9</t>
  </si>
  <si>
    <t>tyrosine-type recombinase/integrase, AlpA family phage regulatory protein, hypothetical protein, toprim domain-containing protein, ogr/Delta-like zinc finger family protein, hypothetical protein, helix-turn-helix transcriptional regulator, nucleoid-associated protein, RelA/SpoT domain-containing protein</t>
  </si>
  <si>
    <t>Pathogenicity Island 4 (PAI 4)</t>
  </si>
  <si>
    <t>33</t>
  </si>
  <si>
    <t>DNA adenine methylase, hypothetical protein, DUF4376 domain-containing protein, phage tail protein, tail fiber protein, phage tail protein, phage tail protein I, baseplate assembly protein, GPW/gp25 family protein, phage baseplate assembly protein V, abortive phage resistance protein, phage virion morphogenesis protein, phage tail protein, Rz1-like lysis system protein LysC, Rz-like lysis system protein LysB, N-acetylmuramidase family protein, phage holin family protein, putative holin, tail protein X, hypothetical protein, hypothetical protein, hypothetical protein, hypothetical protein, helix-turn-helix transcriptional regulator, type II toxin-antitoxin system RelE/ParE family toxin, hypothetical protein, hypothetical protein, head completion/stabilization protein, phage terminase small subunit, phage major capsid protein P2 family, GPO family capsid scaffolding protein, terminase ATPase subunit family protein, phage portal protein</t>
  </si>
  <si>
    <t>Pathogenicity Island 5 (PAI 5)</t>
  </si>
  <si>
    <t>13</t>
  </si>
  <si>
    <t>DNA-binding transcriptional regulator DsdC, response regulator inhibitor TorI, hypothetical protein, IS4 family transposase, hypothetical protein, YqaJ viral recombinase family protein, tail fiber assembly protein,  sensor domain-containing diguanylate cyclase, alpha/beta hydrolase, hypothetical protein, iron-containing alcohol dehydrogenase, AraC family transcriptional regulator, prophage integrase IntS</t>
  </si>
  <si>
    <t>Pathogenicity Island 6 (PAI 6)</t>
  </si>
  <si>
    <t>14</t>
  </si>
  <si>
    <t>dTDP-glucose 4,6-dehydratase, dTDP-4-dehydrorhamnose reductase, glucose-1-phosphate thymidylyltransferase RfbA, dTDP-4-dehydrorhamnose 3,5-epimerase, nucleotide sugar dehydrogenase, Gfo/Idh/MocA family oxidoreductase, acyltransferase, DegT/DnrJ/EryC1/StrS family aminotransferase, O180 family O-antigen flippase, O180 family O-antigen polymerase, UDP-N-acetylglucosamine 2-epimerase (non-hydrolyzing), hypothetical protein, glycosyltransferase family 2 protein, DUF1972 domain-containing protein</t>
  </si>
  <si>
    <t>Pathogenicity Island 7 (PAI 7)</t>
  </si>
  <si>
    <t>22</t>
  </si>
  <si>
    <t>site-specific integrase, AlpA family phage regulatory protein, hypothetical protein, ASCH domain-containing protein, eaa protein, DUF551 domain-containing protein, hypothetical protein, hypothetical protein, ead/Ea22-like family protein, IS66 family transposase, IS66 family insertion sequence element accessory protein TnpB, transposase, ead/Ea22-like family protein, hypothetical protein, hypothetical protein, hypothetical protein, DUF2737 family protein, hypothetical protein, siphovirus Gp157 family protein, recombinase RecT, hypothetical protein, hypothetical protein</t>
  </si>
  <si>
    <t>Pathogenicity Island 8 (PAI 8)</t>
  </si>
  <si>
    <t>28</t>
  </si>
  <si>
    <t>phage NinH family protein, serine/threonine protein phosphatase, antitermination protein, phage holin, lambda family, glycoside hydrolase family protein, lysis protein, hypothetical protein, DUF551 domain-containing protein, DUF2560 family protein, terminase, PBSX family phage terminase large subunit, portal protein, phage capsid protein, head protein, hypothetical protein, packaged DNA stabilization protein p27, packaged DNA stabilization protein gp10, tail needle knob protein, DUF2824 family protein, DNA transfer protein, phage DNA ejection protein, lytic transglycosylase domain-containing protein, Arc family DNA-binding protein, phage tailspike protein, hypothetical protein, MBOAT family protein, LexA family transcriptional regulator</t>
  </si>
  <si>
    <t>Metabolic Island 2 (MI 2)</t>
  </si>
  <si>
    <t>23</t>
  </si>
  <si>
    <t>EutP/PduV family microcompartment system protein, propanediol utilization microcompartment protein PduU, propanediol utilization microcompartment protein PduT, SLBB domain-containing protein, iron-containing alcohol dehydrogenase, CoA-acylating propionaldehyde dehydrogenase PduP, two-domain cob(I)yrinic acid a,c-diamide adenosyltransferase PduO, EutN/CcmL family microcompartment protein, microcompartment protein PduM, phosphate propanoyltransferase, BMC domain-containing protein, propanediol utilization microcompartment protein PduJ, glycerol dehydratase reactivase beta/small subunit family protein, diol dehydratase reactivase subunit alpha, propanediol dehydratase small subunit PduE, propanediol/glycerol family dehydratase medium subunit, propanediol dehydratase large subunit PduC, propanediol utilization microcompartment protein PduB, propanediol utilization microcompartment protein PduA, propanediol diffusion facilitator PduF, regulatory protein PocR, cobalamin biosynthesis protein</t>
  </si>
  <si>
    <t>Metabolic Island 3 (MI 3)</t>
  </si>
  <si>
    <t>6</t>
  </si>
  <si>
    <t>GntR family transcriptional regulator, PTS sugar transporter subunit IIB, PTS sugar transporter subunit IIC, PTS lactose/cellobiose transporter subunit IIA, carbohydrate porin, 6-phospho-beta-glucosidase</t>
  </si>
  <si>
    <t>Pathogenicity Island 9 (PAI 9)</t>
  </si>
  <si>
    <t>site-specific integrase, tyrosine-type recombinase/integrase, hypothetical protein, WYL domain-containing protein, metallohydrolase, ThiF family adenylyltransferase, DNA polymerase V subunit UmuC</t>
  </si>
  <si>
    <t>Pathogenicity Island 10 (PAI 10)</t>
  </si>
  <si>
    <t>43</t>
  </si>
  <si>
    <t>flagellar motor stator protein MotA, FliA/WhiG family RNA polymerase sigma factor, flagellar basal body-associated FliL family protein, flagellar hook-length control protein FliK, flagellar protein FliT, flagellar export chaperone FliS, flagellar filament capping protein FliD, lateral flagellin LafA, winged helix-turn-helix domain-containing protein, flagellar hook-associated protein, flagellar hook-associated protein FlgL, flagellar hook-associated protein FlgK, rod-binding protein, flagellar basal body P-ring protein FlgI, flagellar basal body L-ring protein FlgH, flagellar basal-body rod protein FlgG, flagellar basal body rod protein FlgF, flagellar hook protein FlgE, flagellar hook capping protein, flagellar basal body rod protein FlgC, flagellar basal body rod protein FlgB, flagellar basal body P-ring formation chaperone FlgA, flagellar biosynthesis anti-sigma factor FlgM, flagellar protein FlgN, lysine-N-methylase, glycosyltransferase, adenylyltransferase/cytidyltransferase family protein, flagellar export protein FliJ, flagellar protein export ATPase FliI, flagellar assembly protein FliH, flagellar motor switch protein FliG, flagellar basal-body MS-ring/collar protein FliF, flagellar hook-basal body complex protein FliE, sigma-54 dependent transcriptional regulator, FliM/FliN family flagellar motor switch protein, FliM/FliN family flagellar motor switch protein, flagellar type III secretion system pore protein FliP, flagellar biosynthetic protein FliQ, flagellar biosynthetic protein FliR, flagellar type III secretion system protein FlhB, flagellar biosynthesis protein FlhA, type II toxin-antitoxin system HicA family toxin, type II toxin-antitoxin system HicB family antitoxin</t>
  </si>
  <si>
    <t>Pathogenicity Island 11 (PAI 11)</t>
  </si>
  <si>
    <t>29</t>
  </si>
  <si>
    <t>type VI secretion system tip protein TssI/VgrG, hypothetical protein, hypothetical protein, TagF domain-containing protein, type VI secretion system membrane subunit TssM, hypothetical protein, hypothetical protein, type VI secretion system protein TssL long form, type VI secretion system baseplate subunit TssK, type VI secretion system lipoprotein TssJ, Hcp family type VI secretion system effector, T6SS amidase immunity protein Tai4 family protein, type VI secretion system amidase effector protein Tae4, type VI secretion system contractile sheath large subunit, type VI secretion system contractile sheath small subunit, hypothetical protein, peptidoglycan-binding domain-containing protein, type VI secretion system ATPase TssH, type VI secretion system-associated protein TagK, type VI secretion system accessory protein TagJ, type VI secretion system baseplate subunit TssE, type VI secretion system baseplate subunit TssF, type VI secretion system baseplate subunit TssG, type VI secretion system ImpA family N-terminal domain-containing protein, HigA family addiction module antitoxin, integrase domain-containing protein, tyrosine-type recombinase/integrase, IS3 family transposase, integrase arm-type DNA-binding domain-containing protein</t>
  </si>
  <si>
    <t>Pathogenicity Island 12 (PAI 12)</t>
  </si>
  <si>
    <t>8</t>
  </si>
  <si>
    <t>HNH endonuclease, HNH endonuclease, nucleotidyl transferase AbiEii/AbiGii toxin family protein, DUF6088 family protein, DUF4942 domain-containing protein, type I restriction-modification system subunit M, restriction endonuclease subunit S, HsdR family type I site-specific deoxyribonuclease</t>
  </si>
  <si>
    <t>Metabolic Island 4 (MI 4)</t>
  </si>
  <si>
    <t>TetR/AcrR family transcriptional regulator, 3-ketoacyl-ACP reductase, sugar phosphate isomerase/epimerase, enoyl-CoA hydratase/isomerase family protein, acyl CoA:acetate/3-ketoacid CoA transferase, FAD-binding protein, TRAP transporter small permease, TRAP transporter large permease</t>
  </si>
  <si>
    <t>Pathogenicity Island 13 (PAI 13)</t>
  </si>
  <si>
    <t>autotransporter outer membrane beta-barrel domain-containing protein, helix-turn-helix transcriptional regulator, autotransporter outer membrane beta-barrel domain-containing protein, fimbrial protein, PefC/AfrB family outer membrane usher protein, fimbrial chaperone, fimbrial protein, fimbrial protein, fimbrial protein, helix-turn-helix domain-containing protein, peptidase domain-containing ABC transporter, HlyD family efflux transporter periplasmic adaptor subunit, hypothetical protein, IS3 family transposase</t>
  </si>
  <si>
    <t>Pathogenicity Island 14 (PAI 14)</t>
  </si>
  <si>
    <t>11</t>
  </si>
  <si>
    <t>NadS family protein, type II toxin-antitoxin system RelE/ParE family toxin, alpha/beta hydrolase, fatty acid biosynthesis protein FabY, D-aminoacyl-tRNA deacylase, virulence factor BrkB family protein, glucose-1-phosphatase, aldose 1-epimerase, MFS transporter, MFS transporter, alcohol dehydrogenase catalytic domain-containing protein</t>
  </si>
  <si>
    <t>Metabolic Island 5 (MI5)</t>
  </si>
  <si>
    <t>transcriptional antiterminator BglG, PTS beta-glucoside transporter subunit IIABC, 6-phospho-beta-glucosidase BglB, carbohydrate-specific porin BglH, esterase family protein, glucosamine-6-phosphate deaminase, PF03691 family colicin E2 tolerance protein CbrC, protein CbrB</t>
  </si>
  <si>
    <r>
      <t>Supplementary Table S1.</t>
    </r>
    <r>
      <rPr>
        <sz val="11"/>
        <color rgb="FF000000"/>
        <rFont val="Calibri"/>
        <family val="2"/>
        <scheme val="minor"/>
      </rPr>
      <t xml:space="preserve"> Genomic Islands identified in the </t>
    </r>
    <r>
      <rPr>
        <i/>
        <sz val="11"/>
        <color rgb="FF000000"/>
        <rFont val="Calibri"/>
        <family val="2"/>
        <scheme val="minor"/>
      </rPr>
      <t>E. coli</t>
    </r>
    <r>
      <rPr>
        <sz val="11"/>
        <color rgb="FF000000"/>
        <rFont val="Calibri"/>
        <family val="2"/>
        <scheme val="minor"/>
      </rPr>
      <t xml:space="preserve"> strain CEC15 genome by Gipsy 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</si>
</sst>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1.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rgb="FFCCCCCC"/>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1">
    <xf numFmtId="0" fontId="0" fillId="0" borderId="0" xfId="0"/>
    <xf numFmtId="0" fontId="0" fillId="0" borderId="0" xfId="0" applyAlignment="1">
      <alignment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4" xfId="0" applyFont="1" applyBorder="1" applyAlignment="1">
      <alignment horizontal="center" vertical="center" wrapText="1"/>
    </xf>
    <xf numFmtId="164" fontId="4" fillId="0" borderId="4" xfId="1" applyNumberFormat="1" applyFont="1" applyBorder="1" applyAlignment="1">
      <alignment horizontal="center" vertical="center" wrapText="1"/>
    </xf>
    <xf numFmtId="49" fontId="0" fillId="0" borderId="4" xfId="1" applyNumberFormat="1" applyFont="1" applyFill="1" applyBorder="1" applyAlignment="1">
      <alignment horizontal="center" vertical="center" wrapText="1"/>
    </xf>
    <xf numFmtId="0" fontId="0" fillId="0" borderId="4" xfId="0" applyBorder="1" applyAlignment="1">
      <alignment wrapText="1"/>
    </xf>
    <xf numFmtId="0" fontId="5" fillId="0" borderId="5" xfId="0" applyFont="1" applyBorder="1" applyAlignment="1">
      <alignment horizontal="center" vertical="center" wrapText="1"/>
    </xf>
    <xf numFmtId="164" fontId="4" fillId="0" borderId="5" xfId="1" applyNumberFormat="1" applyFont="1" applyBorder="1" applyAlignment="1">
      <alignment horizontal="center" vertical="center" wrapText="1"/>
    </xf>
    <xf numFmtId="49" fontId="0" fillId="0" borderId="5" xfId="1" applyNumberFormat="1" applyFont="1" applyFill="1" applyBorder="1" applyAlignment="1">
      <alignment horizontal="center" vertical="center" wrapText="1"/>
    </xf>
    <xf numFmtId="0" fontId="0" fillId="0" borderId="5" xfId="0" applyBorder="1" applyAlignment="1">
      <alignment wrapText="1"/>
    </xf>
    <xf numFmtId="0" fontId="5" fillId="0" borderId="0" xfId="0" applyFont="1" applyAlignment="1">
      <alignment horizontal="center" vertical="center" wrapText="1"/>
    </xf>
    <xf numFmtId="164" fontId="4" fillId="0" borderId="0" xfId="1" applyNumberFormat="1" applyFont="1" applyBorder="1" applyAlignment="1">
      <alignment horizontal="center" vertical="center" wrapText="1"/>
    </xf>
    <xf numFmtId="49" fontId="0" fillId="0" borderId="0" xfId="1" applyNumberFormat="1" applyFont="1" applyFill="1" applyBorder="1" applyAlignment="1">
      <alignment horizontal="center" vertical="center" wrapText="1"/>
    </xf>
    <xf numFmtId="0" fontId="5" fillId="0" borderId="6" xfId="0" applyFont="1" applyBorder="1" applyAlignment="1">
      <alignment horizontal="center" vertical="center" wrapText="1"/>
    </xf>
    <xf numFmtId="164" fontId="6" fillId="0" borderId="6" xfId="1" applyNumberFormat="1" applyFont="1" applyBorder="1" applyAlignment="1">
      <alignment horizontal="center" vertical="center" wrapText="1"/>
    </xf>
    <xf numFmtId="164" fontId="4" fillId="0" borderId="6" xfId="1" applyNumberFormat="1" applyFont="1" applyBorder="1" applyAlignment="1">
      <alignment horizontal="center" vertical="center" wrapText="1"/>
    </xf>
    <xf numFmtId="49" fontId="0" fillId="0" borderId="6" xfId="1" applyNumberFormat="1" applyFont="1" applyFill="1" applyBorder="1" applyAlignment="1">
      <alignment horizontal="center" vertical="center" wrapText="1"/>
    </xf>
    <xf numFmtId="0" fontId="0" fillId="0" borderId="6" xfId="0" applyBorder="1" applyAlignment="1">
      <alignment wrapText="1"/>
    </xf>
    <xf numFmtId="0" fontId="3" fillId="0" borderId="1" xfId="0" applyFont="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DF23-E7A1-4799-9CD5-B1F89F3C05C9}">
  <dimension ref="A1:F35"/>
  <sheetViews>
    <sheetView tabSelected="1" zoomScale="90" zoomScaleNormal="90" workbookViewId="0">
      <selection sqref="A1:F1"/>
    </sheetView>
  </sheetViews>
  <sheetFormatPr defaultColWidth="11.5703125" defaultRowHeight="15" x14ac:dyDescent="0.25"/>
  <cols>
    <col min="1" max="1" width="19.5703125" style="1" customWidth="1"/>
    <col min="2" max="3" width="11.140625" style="1" bestFit="1" customWidth="1"/>
    <col min="4" max="4" width="13.42578125" style="1" bestFit="1" customWidth="1"/>
    <col min="5" max="5" width="15.7109375" style="1" bestFit="1" customWidth="1"/>
    <col min="6" max="6" width="206" style="1" customWidth="1"/>
    <col min="7" max="16384" width="11.5703125" style="1"/>
  </cols>
  <sheetData>
    <row r="1" spans="1:6" ht="15.75" thickBot="1" x14ac:dyDescent="0.3">
      <c r="A1" s="20" t="s">
        <v>59</v>
      </c>
      <c r="B1" s="20"/>
      <c r="C1" s="20"/>
      <c r="D1" s="20"/>
      <c r="E1" s="20"/>
      <c r="F1" s="20"/>
    </row>
    <row r="2" spans="1:6" ht="15.75" thickBot="1" x14ac:dyDescent="0.3">
      <c r="A2" s="2" t="s">
        <v>0</v>
      </c>
      <c r="B2" s="2" t="s">
        <v>1</v>
      </c>
      <c r="C2" s="2" t="s">
        <v>2</v>
      </c>
      <c r="D2" s="2" t="s">
        <v>3</v>
      </c>
      <c r="E2" s="3" t="s">
        <v>4</v>
      </c>
      <c r="F2" s="2" t="s">
        <v>5</v>
      </c>
    </row>
    <row r="3" spans="1:6" ht="120" x14ac:dyDescent="0.25">
      <c r="A3" s="4" t="s">
        <v>6</v>
      </c>
      <c r="B3" s="5">
        <v>734615</v>
      </c>
      <c r="C3" s="5">
        <v>782803</v>
      </c>
      <c r="D3" s="5">
        <f t="shared" ref="D3:D21" si="0">C3-B3</f>
        <v>48188</v>
      </c>
      <c r="E3" s="6" t="s">
        <v>7</v>
      </c>
      <c r="F3" s="7" t="s">
        <v>8</v>
      </c>
    </row>
    <row r="4" spans="1:6" ht="165" x14ac:dyDescent="0.25">
      <c r="A4" s="8" t="s">
        <v>9</v>
      </c>
      <c r="B4" s="9">
        <v>787131</v>
      </c>
      <c r="C4" s="9">
        <v>854954</v>
      </c>
      <c r="D4" s="9">
        <f t="shared" si="0"/>
        <v>67823</v>
      </c>
      <c r="E4" s="10" t="s">
        <v>10</v>
      </c>
      <c r="F4" s="11" t="s">
        <v>11</v>
      </c>
    </row>
    <row r="5" spans="1:6" ht="30" x14ac:dyDescent="0.25">
      <c r="A5" s="12" t="s">
        <v>12</v>
      </c>
      <c r="B5" s="13">
        <v>886274</v>
      </c>
      <c r="C5" s="13">
        <v>893905</v>
      </c>
      <c r="D5" s="13">
        <f t="shared" si="0"/>
        <v>7631</v>
      </c>
      <c r="E5" s="14" t="s">
        <v>13</v>
      </c>
      <c r="F5" s="1" t="s">
        <v>14</v>
      </c>
    </row>
    <row r="6" spans="1:6" ht="30" x14ac:dyDescent="0.25">
      <c r="A6" s="8" t="s">
        <v>15</v>
      </c>
      <c r="B6" s="9">
        <v>1343218</v>
      </c>
      <c r="C6" s="9">
        <v>1351018</v>
      </c>
      <c r="D6" s="9">
        <f t="shared" si="0"/>
        <v>7800</v>
      </c>
      <c r="E6" s="10" t="s">
        <v>16</v>
      </c>
      <c r="F6" s="11" t="s">
        <v>17</v>
      </c>
    </row>
    <row r="7" spans="1:6" ht="75" x14ac:dyDescent="0.25">
      <c r="A7" s="12" t="s">
        <v>18</v>
      </c>
      <c r="B7" s="13">
        <v>1357545</v>
      </c>
      <c r="C7" s="13">
        <v>1377552</v>
      </c>
      <c r="D7" s="13">
        <f t="shared" si="0"/>
        <v>20007</v>
      </c>
      <c r="E7" s="14" t="s">
        <v>19</v>
      </c>
      <c r="F7" s="1" t="s">
        <v>20</v>
      </c>
    </row>
    <row r="8" spans="1:6" ht="30" x14ac:dyDescent="0.25">
      <c r="A8" s="8" t="s">
        <v>21</v>
      </c>
      <c r="B8" s="9">
        <v>1520353</v>
      </c>
      <c r="C8" s="9">
        <v>1532205</v>
      </c>
      <c r="D8" s="9">
        <f t="shared" si="0"/>
        <v>11852</v>
      </c>
      <c r="E8" s="10" t="s">
        <v>22</v>
      </c>
      <c r="F8" s="11" t="s">
        <v>23</v>
      </c>
    </row>
    <row r="9" spans="1:6" ht="45" x14ac:dyDescent="0.25">
      <c r="A9" s="12" t="s">
        <v>24</v>
      </c>
      <c r="B9" s="13">
        <v>1880789</v>
      </c>
      <c r="C9" s="13">
        <v>1895749</v>
      </c>
      <c r="D9" s="13">
        <f t="shared" si="0"/>
        <v>14960</v>
      </c>
      <c r="E9" s="14" t="s">
        <v>25</v>
      </c>
      <c r="F9" s="1" t="s">
        <v>26</v>
      </c>
    </row>
    <row r="10" spans="1:6" ht="45" x14ac:dyDescent="0.25">
      <c r="A10" s="8" t="s">
        <v>27</v>
      </c>
      <c r="B10" s="9">
        <v>1914342</v>
      </c>
      <c r="C10" s="9">
        <v>1924523</v>
      </c>
      <c r="D10" s="9">
        <f t="shared" si="0"/>
        <v>10181</v>
      </c>
      <c r="E10" s="10" t="s">
        <v>28</v>
      </c>
      <c r="F10" s="11" t="s">
        <v>29</v>
      </c>
    </row>
    <row r="11" spans="1:6" ht="60" x14ac:dyDescent="0.25">
      <c r="A11" s="12" t="s">
        <v>30</v>
      </c>
      <c r="B11" s="13">
        <v>1932586</v>
      </c>
      <c r="C11" s="13">
        <v>1956943</v>
      </c>
      <c r="D11" s="13">
        <f t="shared" si="0"/>
        <v>24357</v>
      </c>
      <c r="E11" s="14" t="s">
        <v>31</v>
      </c>
      <c r="F11" s="1" t="s">
        <v>32</v>
      </c>
    </row>
    <row r="12" spans="1:6" ht="75" x14ac:dyDescent="0.25">
      <c r="A12" s="8" t="s">
        <v>33</v>
      </c>
      <c r="B12" s="9">
        <v>1960458</v>
      </c>
      <c r="C12" s="9">
        <v>1978581</v>
      </c>
      <c r="D12" s="9">
        <f t="shared" si="0"/>
        <v>18123</v>
      </c>
      <c r="E12" s="10" t="s">
        <v>34</v>
      </c>
      <c r="F12" s="11" t="s">
        <v>35</v>
      </c>
    </row>
    <row r="13" spans="1:6" ht="30" x14ac:dyDescent="0.25">
      <c r="A13" s="12" t="s">
        <v>36</v>
      </c>
      <c r="B13" s="13">
        <v>2393383</v>
      </c>
      <c r="C13" s="13">
        <v>2399662</v>
      </c>
      <c r="D13" s="13">
        <f t="shared" si="0"/>
        <v>6279</v>
      </c>
      <c r="E13" s="14" t="s">
        <v>37</v>
      </c>
      <c r="F13" s="1" t="s">
        <v>38</v>
      </c>
    </row>
    <row r="14" spans="1:6" ht="30" x14ac:dyDescent="0.25">
      <c r="A14" s="8" t="s">
        <v>39</v>
      </c>
      <c r="B14" s="9">
        <v>2808677</v>
      </c>
      <c r="C14" s="9">
        <v>2817116</v>
      </c>
      <c r="D14" s="9">
        <f t="shared" si="0"/>
        <v>8439</v>
      </c>
      <c r="E14" s="10" t="s">
        <v>13</v>
      </c>
      <c r="F14" s="11" t="s">
        <v>40</v>
      </c>
    </row>
    <row r="15" spans="1:6" ht="120" x14ac:dyDescent="0.25">
      <c r="A15" s="12" t="s">
        <v>41</v>
      </c>
      <c r="B15" s="13">
        <v>3709017</v>
      </c>
      <c r="C15" s="13">
        <v>3746436</v>
      </c>
      <c r="D15" s="13">
        <f t="shared" si="0"/>
        <v>37419</v>
      </c>
      <c r="E15" s="14" t="s">
        <v>42</v>
      </c>
      <c r="F15" s="1" t="s">
        <v>43</v>
      </c>
    </row>
    <row r="16" spans="1:6" ht="90" x14ac:dyDescent="0.25">
      <c r="A16" s="8" t="s">
        <v>44</v>
      </c>
      <c r="B16" s="9">
        <v>3769487</v>
      </c>
      <c r="C16" s="9">
        <v>3806616</v>
      </c>
      <c r="D16" s="9">
        <f t="shared" si="0"/>
        <v>37129</v>
      </c>
      <c r="E16" s="10" t="s">
        <v>45</v>
      </c>
      <c r="F16" s="11" t="s">
        <v>46</v>
      </c>
    </row>
    <row r="17" spans="1:6" ht="30" x14ac:dyDescent="0.25">
      <c r="A17" s="12" t="s">
        <v>47</v>
      </c>
      <c r="B17" s="13">
        <v>4131427</v>
      </c>
      <c r="C17" s="13">
        <v>4141693</v>
      </c>
      <c r="D17" s="13">
        <f t="shared" si="0"/>
        <v>10266</v>
      </c>
      <c r="E17" s="14" t="s">
        <v>48</v>
      </c>
      <c r="F17" s="1" t="s">
        <v>49</v>
      </c>
    </row>
    <row r="18" spans="1:6" ht="30" x14ac:dyDescent="0.25">
      <c r="A18" s="8" t="s">
        <v>50</v>
      </c>
      <c r="B18" s="9">
        <v>4203274</v>
      </c>
      <c r="C18" s="9">
        <v>4213158</v>
      </c>
      <c r="D18" s="9">
        <f t="shared" si="0"/>
        <v>9884</v>
      </c>
      <c r="E18" s="10" t="s">
        <v>48</v>
      </c>
      <c r="F18" s="11" t="s">
        <v>51</v>
      </c>
    </row>
    <row r="19" spans="1:6" ht="45" x14ac:dyDescent="0.25">
      <c r="A19" s="12" t="s">
        <v>52</v>
      </c>
      <c r="B19" s="13">
        <v>4287539</v>
      </c>
      <c r="C19" s="13">
        <v>4310678</v>
      </c>
      <c r="D19" s="13">
        <f t="shared" si="0"/>
        <v>23139</v>
      </c>
      <c r="E19" s="14" t="s">
        <v>25</v>
      </c>
      <c r="F19" s="1" t="s">
        <v>53</v>
      </c>
    </row>
    <row r="20" spans="1:6" ht="30" x14ac:dyDescent="0.25">
      <c r="A20" s="8" t="s">
        <v>54</v>
      </c>
      <c r="B20" s="9">
        <v>4581282</v>
      </c>
      <c r="C20" s="9">
        <v>4591587</v>
      </c>
      <c r="D20" s="9">
        <f t="shared" si="0"/>
        <v>10305</v>
      </c>
      <c r="E20" s="10" t="s">
        <v>55</v>
      </c>
      <c r="F20" s="11" t="s">
        <v>56</v>
      </c>
    </row>
    <row r="21" spans="1:6" ht="30.75" thickBot="1" x14ac:dyDescent="0.3">
      <c r="A21" s="15" t="s">
        <v>57</v>
      </c>
      <c r="B21" s="16">
        <v>4757673</v>
      </c>
      <c r="C21" s="16">
        <v>4767092</v>
      </c>
      <c r="D21" s="17">
        <f t="shared" si="0"/>
        <v>9419</v>
      </c>
      <c r="E21" s="18" t="s">
        <v>48</v>
      </c>
      <c r="F21" s="19" t="s">
        <v>58</v>
      </c>
    </row>
    <row r="22" spans="1:6" x14ac:dyDescent="0.25">
      <c r="E22" s="14"/>
    </row>
    <row r="23" spans="1:6" x14ac:dyDescent="0.25">
      <c r="E23" s="14"/>
    </row>
    <row r="24" spans="1:6" x14ac:dyDescent="0.25">
      <c r="E24" s="14"/>
    </row>
    <row r="25" spans="1:6" x14ac:dyDescent="0.25">
      <c r="E25" s="14"/>
    </row>
    <row r="26" spans="1:6" x14ac:dyDescent="0.25">
      <c r="E26" s="14"/>
    </row>
    <row r="27" spans="1:6" x14ac:dyDescent="0.25">
      <c r="E27" s="14"/>
    </row>
    <row r="28" spans="1:6" x14ac:dyDescent="0.25">
      <c r="E28" s="14"/>
    </row>
    <row r="29" spans="1:6" x14ac:dyDescent="0.25">
      <c r="E29" s="14"/>
    </row>
    <row r="30" spans="1:6" x14ac:dyDescent="0.25">
      <c r="E30" s="14"/>
    </row>
    <row r="31" spans="1:6" x14ac:dyDescent="0.25">
      <c r="E31" s="14"/>
    </row>
    <row r="32" spans="1:6" x14ac:dyDescent="0.25">
      <c r="E32" s="14"/>
    </row>
    <row r="33" spans="5:5" x14ac:dyDescent="0.25">
      <c r="E33" s="14"/>
    </row>
    <row r="34" spans="5:5" x14ac:dyDescent="0.25">
      <c r="E34" s="14"/>
    </row>
    <row r="35" spans="5:5" x14ac:dyDescent="0.25">
      <c r="E35" s="14"/>
    </row>
  </sheetData>
  <autoFilter ref="A2:F21" xr:uid="{3F22E1E4-7C3E-4EB5-8158-D5CF3ADB39BC}">
    <sortState xmlns:xlrd2="http://schemas.microsoft.com/office/spreadsheetml/2017/richdata2" ref="A3:F21">
      <sortCondition ref="B2:B21"/>
    </sortState>
  </autoFilter>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Tales da Silva</dc:creator>
  <cp:lastModifiedBy>Tales da Silva</cp:lastModifiedBy>
  <dcterms:created xsi:type="dcterms:W3CDTF">2023-07-09T17:50:49Z</dcterms:created>
  <dcterms:modified xsi:type="dcterms:W3CDTF">2023-07-10T00:05:46Z</dcterms:modified>
</cp:coreProperties>
</file>