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pt 博士学业 进度 答辩2018-2021\SCI 论文 2022\2022-9 投稿\投稿 项目名\supplemantary data\"/>
    </mc:Choice>
  </mc:AlternateContent>
  <xr:revisionPtr revIDLastSave="0" documentId="8_{C52D0F94-52FF-4D5B-8F64-B9787FD69890}" xr6:coauthVersionLast="47" xr6:coauthVersionMax="47" xr10:uidLastSave="{00000000-0000-0000-0000-000000000000}"/>
  <bookViews>
    <workbookView xWindow="-120" yWindow="-120" windowWidth="20730" windowHeight="11160" xr2:uid="{65069910-9CEF-40FD-9B37-4E4261B936E3}"/>
  </bookViews>
  <sheets>
    <sheet name="Heat Map of mapman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3" i="1"/>
  <c r="B33" i="1"/>
  <c r="D32" i="1"/>
  <c r="C32" i="1"/>
  <c r="B32" i="1"/>
  <c r="D31" i="1"/>
  <c r="C31" i="1"/>
  <c r="B31" i="1"/>
  <c r="D30" i="1"/>
  <c r="B30" i="1"/>
  <c r="D29" i="1"/>
  <c r="B29" i="1"/>
  <c r="D28" i="1"/>
  <c r="C28" i="1"/>
  <c r="B28" i="1"/>
  <c r="D27" i="1"/>
  <c r="C27" i="1"/>
  <c r="B27" i="1"/>
</calcChain>
</file>

<file path=xl/sharedStrings.xml><?xml version="1.0" encoding="utf-8"?>
<sst xmlns="http://schemas.openxmlformats.org/spreadsheetml/2006/main" count="183" uniqueCount="101">
  <si>
    <t>pathway_name</t>
  </si>
  <si>
    <t>pvalue</t>
  </si>
  <si>
    <t>Gene_ID</t>
  </si>
  <si>
    <t>Gene_name</t>
  </si>
  <si>
    <t>KO_ENTRY</t>
  </si>
  <si>
    <t>EC</t>
  </si>
  <si>
    <t>Description</t>
  </si>
  <si>
    <t>FPKM.N2_1</t>
    <phoneticPr fontId="3" type="noConversion"/>
  </si>
  <si>
    <t>FPKM.N2_2</t>
    <phoneticPr fontId="3" type="noConversion"/>
  </si>
  <si>
    <t>FPKM.WT</t>
  </si>
  <si>
    <t>RPA1B</t>
  </si>
  <si>
    <t>DNA replication</t>
  </si>
  <si>
    <t>LOC_Os03g11540.MSUv7.0</t>
  </si>
  <si>
    <t>LOC_Os03g11540</t>
  </si>
  <si>
    <t>K07466</t>
  </si>
  <si>
    <t>NA</t>
  </si>
  <si>
    <t>replication protein A 70 kDa DNA-binding subunit B [Oryza sativa Japonica Group]</t>
  </si>
  <si>
    <t>MCM4</t>
  </si>
  <si>
    <t>LOC_Os01g36390.MSUv7.0</t>
  </si>
  <si>
    <t>LOC_Os01g36390</t>
  </si>
  <si>
    <t>K02212</t>
  </si>
  <si>
    <t>EC:3.6.4.12</t>
  </si>
  <si>
    <t>DNA replication licensing factor MCM4 [Oryza sativa Japonica Group]</t>
  </si>
  <si>
    <t>MCM5</t>
  </si>
  <si>
    <t>LOC_Os02g55410.MSUv7.0</t>
  </si>
  <si>
    <t>LOC_Os02g55410</t>
  </si>
  <si>
    <t>K02209</t>
  </si>
  <si>
    <t>DNA replication licensing factor MCM5 [Oryza sativa Japonica Group]</t>
  </si>
  <si>
    <t>MCM7</t>
  </si>
  <si>
    <t>LOC_Os12g37400.MSUv7.0</t>
  </si>
  <si>
    <t>LOC_Os12g37400</t>
  </si>
  <si>
    <t>K02210</t>
  </si>
  <si>
    <t>DNA replication licensing factor MCM7 [Oryza sativa Japonica Group]</t>
  </si>
  <si>
    <t>TUB1</t>
  </si>
  <si>
    <t>Phagosome</t>
  </si>
  <si>
    <t>LOC_Os01g18050.MSUv7.0</t>
  </si>
  <si>
    <t>LOC_Os01g18050</t>
  </si>
  <si>
    <t>K07375</t>
  </si>
  <si>
    <t>tubulin beta-1 chain [Oryza sativa Japonica Group]</t>
  </si>
  <si>
    <t>TUB4</t>
  </si>
  <si>
    <t>LOC_Os01g59150.MSUv7.0</t>
  </si>
  <si>
    <t>LOC_Os01g59150</t>
  </si>
  <si>
    <t>tubulin beta-4 chain [Oryza sativa Japonica Group]</t>
  </si>
  <si>
    <t>TUBB8</t>
  </si>
  <si>
    <t>LOC_Os03g45920.MSUv7.0</t>
  </si>
  <si>
    <t>LOC_Os03g45920</t>
  </si>
  <si>
    <t>tubulin beta-8 chain [Oryza sativa Japonica Group]</t>
  </si>
  <si>
    <t>FPKM.N2_X</t>
  </si>
  <si>
    <t>FPKM.N2_Y</t>
  </si>
  <si>
    <t>CIN2</t>
  </si>
  <si>
    <t>Starch and sucrose metabolism</t>
  </si>
  <si>
    <t>LOC_Os04g33740.MSUv7.0</t>
  </si>
  <si>
    <t>LOC_Os04g33740</t>
  </si>
  <si>
    <t>K01193</t>
  </si>
  <si>
    <t>EC:3.2.1.26</t>
  </si>
  <si>
    <t>beta-fructofuranosidase, insoluble isoenzyme 2 [Oryza sativa Japonica Group]</t>
  </si>
  <si>
    <t>ISA2</t>
  </si>
  <si>
    <t>LOC_Os05g32710.MSUv7.0</t>
  </si>
  <si>
    <t>LOC_Os05g32710</t>
  </si>
  <si>
    <t>K01214</t>
  </si>
  <si>
    <t>EC:3.2.1.68</t>
  </si>
  <si>
    <t>isoamylase 2, chloroplastic-like [Oryza sativa Japonica Group]</t>
  </si>
  <si>
    <t>AGPL2</t>
    <phoneticPr fontId="3" type="noConversion"/>
  </si>
  <si>
    <t>LOC_Os01g44220.MSUv7.0</t>
  </si>
  <si>
    <t>LOC_Os01g44220</t>
  </si>
  <si>
    <t>K00975</t>
  </si>
  <si>
    <t>EC:2.7.7.27</t>
  </si>
  <si>
    <t>glucose-1-phosphate adenylyltransferase large subunit 2, cytosolic-like [Oryza sativa Japonica Group]</t>
  </si>
  <si>
    <t>WAXY</t>
  </si>
  <si>
    <t>LOC_Os06g04200.MSUv7.0</t>
  </si>
  <si>
    <t>LOC_Os06g04200</t>
  </si>
  <si>
    <t>K13679</t>
  </si>
  <si>
    <t>EC:2.4.1.242</t>
  </si>
  <si>
    <t>granule-bound starch synthase 1, chloroplastic/amyloplastic isoform X2 [Oryza sativa Japonica Group]</t>
  </si>
  <si>
    <t>SBE1</t>
  </si>
  <si>
    <t>LOC_Os06g51084.MSUv7.0</t>
  </si>
  <si>
    <t>LOC_Os06g51084</t>
  </si>
  <si>
    <t>K00700</t>
  </si>
  <si>
    <t>EC:2.4.1.18</t>
  </si>
  <si>
    <t>Os06g0726400, partial [Oryza sativa Japonica Group];starch-branching enzyme I [Oryza sativa Japonica Group];1,4-alpha-glucan-branching enzyme, chloroplastic/amyloplastic isoform X1 [Oryza sativa Japonica Group]</t>
  </si>
  <si>
    <t>SUS3</t>
  </si>
  <si>
    <t>LOC_Os07g42490.MSUv7.0</t>
  </si>
  <si>
    <t>LOC_Os07g42490</t>
  </si>
  <si>
    <t>K00695</t>
  </si>
  <si>
    <t>EC:2.4.1.13</t>
  </si>
  <si>
    <t>sucrose synthase 3 [Oryza sativa Japonica Group]</t>
  </si>
  <si>
    <t xml:space="preserve">LOC_Os06g06560 </t>
    <phoneticPr fontId="3" type="noConversion"/>
  </si>
  <si>
    <t>SSI</t>
    <phoneticPr fontId="1" type="noConversion"/>
  </si>
  <si>
    <t>not found in the kegg of DEGs</t>
    <phoneticPr fontId="1" type="noConversion"/>
  </si>
  <si>
    <t>LOC_Os01g44220</t>
    <phoneticPr fontId="1" type="noConversion"/>
  </si>
  <si>
    <t>LOC_Os06g51084</t>
    <phoneticPr fontId="1" type="noConversion"/>
  </si>
  <si>
    <t>LOC_Os05g32710</t>
    <phoneticPr fontId="1" type="noConversion"/>
  </si>
  <si>
    <t>LOC_Os04g33740</t>
    <phoneticPr fontId="1" type="noConversion"/>
  </si>
  <si>
    <t>LOC_Os04g33740</t>
    <phoneticPr fontId="1" type="noConversion"/>
  </si>
  <si>
    <t>LOC_Os01g44220</t>
    <phoneticPr fontId="1" type="noConversion"/>
  </si>
  <si>
    <t>LOG10</t>
    <phoneticPr fontId="1" type="noConversion"/>
  </si>
  <si>
    <t>Table S11.The data of the pro-pro notation of WTVSN2_xVSN2_y_DEGs for heatmap</t>
  </si>
  <si>
    <t>SALT</t>
  </si>
  <si>
    <t>LOC_Os01g24710 </t>
  </si>
  <si>
    <t>KIN13B</t>
  </si>
  <si>
    <t>LOC_Os01g43580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</si>
</sst>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Courier New"/>
      <family val="2"/>
    </font>
    <font>
      <sz val="9"/>
      <name val="等线"/>
      <family val="3"/>
      <charset val="134"/>
      <scheme val="minor"/>
    </font>
    <font>
      <sz val="11"/>
      <color rgb="FFFF0000"/>
      <name val="Courier New"/>
      <family val="2"/>
    </font>
    <font>
      <sz val="11"/>
      <color theme="1"/>
      <name val="Courier New"/>
      <family val="2"/>
    </font>
    <font>
      <sz val="11"/>
      <color rgb="FF000000"/>
      <name val="TimesNewRomanPSMT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2" fontId="2" fillId="0" borderId="0" xfId="0" applyNumberFormat="1" applyFont="1" applyAlignment="1"/>
    <xf numFmtId="1" fontId="2" fillId="0" borderId="0" xfId="0" applyNumberFormat="1" applyFont="1" applyAlignment="1"/>
    <xf numFmtId="10" fontId="0" fillId="0" borderId="0" xfId="0" applyNumberFormat="1" applyAlignment="1"/>
    <xf numFmtId="0" fontId="5" fillId="0" borderId="0" xfId="0" applyFont="1" applyAlignment="1"/>
    <xf numFmtId="2" fontId="5" fillId="0" borderId="0" xfId="0" applyNumberFormat="1" applyFont="1" applyAlignment="1"/>
    <xf numFmtId="1" fontId="5" fillId="0" borderId="0" xfId="0" applyNumberFormat="1" applyFont="1" applyAlignment="1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/>
    <xf numFmtId="2" fontId="2" fillId="0" borderId="2" xfId="0" applyNumberFormat="1" applyFont="1" applyBorder="1" applyAlignment="1"/>
    <xf numFmtId="1" fontId="2" fillId="0" borderId="2" xfId="0" applyNumberFormat="1" applyFont="1" applyBorder="1" applyAlignment="1"/>
    <xf numFmtId="0" fontId="0" fillId="0" borderId="2" xfId="0" applyBorder="1" applyAlignment="1"/>
    <xf numFmtId="0" fontId="4" fillId="0" borderId="2" xfId="0" applyFont="1" applyBorder="1" applyAlignment="1"/>
    <xf numFmtId="0" fontId="5" fillId="0" borderId="2" xfId="0" applyFont="1" applyBorder="1" applyAlignment="1"/>
    <xf numFmtId="2" fontId="5" fillId="0" borderId="2" xfId="0" applyNumberFormat="1" applyFont="1" applyBorder="1" applyAlignment="1"/>
    <xf numFmtId="1" fontId="5" fillId="0" borderId="2" xfId="0" applyNumberFormat="1" applyFont="1" applyBorder="1" applyAlignment="1"/>
    <xf numFmtId="0" fontId="0" fillId="0" borderId="1" xfId="0" applyBorder="1" applyAlignment="1"/>
    <xf numFmtId="0" fontId="2" fillId="0" borderId="1" xfId="0" applyFont="1" applyBorder="1" applyAlignment="1"/>
    <xf numFmtId="1" fontId="2" fillId="0" borderId="1" xfId="0" applyNumberFormat="1" applyFont="1" applyBorder="1" applyAlignment="1"/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97AA-570F-4D19-AA8D-2BE97074332C}">
  <dimension ref="A1:BC101"/>
  <sheetViews>
    <sheetView tabSelected="1" zoomScale="55" zoomScaleNormal="55" workbookViewId="0">
      <selection activeCell="B21" sqref="B21"/>
    </sheetView>
  </sheetViews>
  <sheetFormatPr defaultRowHeight="14.25"/>
  <cols>
    <col min="1" max="1" width="7.875" style="1" customWidth="1"/>
    <col min="2" max="2" width="14.375" style="1" customWidth="1"/>
    <col min="3" max="3" width="9" style="1"/>
    <col min="4" max="4" width="14.375" style="1" customWidth="1"/>
    <col min="5" max="5" width="18.25" style="1" customWidth="1"/>
    <col min="6" max="6" width="9" style="1"/>
    <col min="7" max="7" width="16.625" style="1" customWidth="1"/>
    <col min="8" max="8" width="25.375" style="1" customWidth="1"/>
    <col min="9" max="9" width="9" style="1"/>
    <col min="10" max="10" width="9.625" style="1" bestFit="1" customWidth="1"/>
    <col min="11" max="11" width="9.125" style="1" bestFit="1" customWidth="1"/>
    <col min="12" max="12" width="9.625" style="1" bestFit="1" customWidth="1"/>
    <col min="13" max="16" width="9" style="1"/>
    <col min="17" max="17" width="9.125" style="1" bestFit="1" customWidth="1"/>
    <col min="18" max="19" width="9" style="1"/>
    <col min="20" max="20" width="12.625" style="1" customWidth="1"/>
    <col min="21" max="16384" width="9" style="1"/>
  </cols>
  <sheetData>
    <row r="1" spans="1:55" ht="15">
      <c r="A1" s="21" t="s">
        <v>96</v>
      </c>
    </row>
    <row r="2" spans="1:55" s="18" customFormat="1" ht="15"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/>
      <c r="J2" s="19" t="s">
        <v>7</v>
      </c>
      <c r="K2" s="19" t="s">
        <v>8</v>
      </c>
      <c r="L2" s="19" t="s">
        <v>9</v>
      </c>
      <c r="M2" s="19" t="s">
        <v>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5">
      <c r="A3" s="9" t="s">
        <v>10</v>
      </c>
      <c r="B3" s="2" t="s">
        <v>11</v>
      </c>
      <c r="C3" s="3">
        <v>6.7996981249801502E-3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9" t="s">
        <v>10</v>
      </c>
      <c r="J3" s="3">
        <v>15.270987999999999</v>
      </c>
      <c r="K3" s="3">
        <v>0.12105100000000001</v>
      </c>
      <c r="L3" s="3">
        <v>12.274903</v>
      </c>
      <c r="M3" s="2" t="s">
        <v>13</v>
      </c>
      <c r="N3" s="4"/>
    </row>
    <row r="4" spans="1:55" ht="15">
      <c r="A4" s="2" t="s">
        <v>17</v>
      </c>
      <c r="B4" s="2" t="s">
        <v>11</v>
      </c>
      <c r="C4" s="3">
        <v>6.7996981249801502E-3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17</v>
      </c>
      <c r="J4" s="3">
        <v>12.221634</v>
      </c>
      <c r="K4" s="3">
        <v>3.1718000000000003E-2</v>
      </c>
      <c r="L4" s="3">
        <v>9.1295800000000007</v>
      </c>
      <c r="M4" s="2" t="s">
        <v>19</v>
      </c>
    </row>
    <row r="5" spans="1:55" ht="15">
      <c r="A5" s="2" t="s">
        <v>23</v>
      </c>
      <c r="B5" s="2" t="s">
        <v>11</v>
      </c>
      <c r="C5" s="3">
        <v>6.7996981249801502E-3</v>
      </c>
      <c r="D5" s="2" t="s">
        <v>24</v>
      </c>
      <c r="E5" s="2" t="s">
        <v>25</v>
      </c>
      <c r="F5" s="2" t="s">
        <v>26</v>
      </c>
      <c r="G5" s="2" t="s">
        <v>21</v>
      </c>
      <c r="H5" s="2" t="s">
        <v>27</v>
      </c>
      <c r="I5" s="2" t="s">
        <v>23</v>
      </c>
      <c r="J5" s="3">
        <v>13.4357084024725</v>
      </c>
      <c r="K5" s="4">
        <v>0</v>
      </c>
      <c r="L5" s="3">
        <v>9.6197975789835208</v>
      </c>
      <c r="M5" s="2" t="s">
        <v>25</v>
      </c>
      <c r="N5" s="4"/>
    </row>
    <row r="6" spans="1:55" ht="15">
      <c r="A6" s="2" t="s">
        <v>28</v>
      </c>
      <c r="B6" s="2" t="s">
        <v>11</v>
      </c>
      <c r="C6" s="3">
        <v>6.7996981249801502E-3</v>
      </c>
      <c r="D6" s="2" t="s">
        <v>29</v>
      </c>
      <c r="E6" s="2" t="s">
        <v>30</v>
      </c>
      <c r="F6" s="2" t="s">
        <v>31</v>
      </c>
      <c r="G6" s="2" t="s">
        <v>21</v>
      </c>
      <c r="H6" s="2" t="s">
        <v>32</v>
      </c>
      <c r="I6" s="2" t="s">
        <v>28</v>
      </c>
      <c r="J6" s="3">
        <v>5.9275000652797702</v>
      </c>
      <c r="K6" s="4">
        <v>0</v>
      </c>
      <c r="L6" s="3">
        <v>4.3312851241033004</v>
      </c>
      <c r="M6" s="2" t="s">
        <v>30</v>
      </c>
      <c r="N6" s="4"/>
    </row>
    <row r="7" spans="1:55" ht="15">
      <c r="A7" s="2" t="s">
        <v>33</v>
      </c>
      <c r="B7" s="2" t="s">
        <v>34</v>
      </c>
      <c r="C7" s="3">
        <v>0.34771214792621402</v>
      </c>
      <c r="D7" s="2" t="s">
        <v>35</v>
      </c>
      <c r="E7" s="2" t="s">
        <v>36</v>
      </c>
      <c r="F7" s="2" t="s">
        <v>37</v>
      </c>
      <c r="G7" s="2" t="s">
        <v>15</v>
      </c>
      <c r="H7" s="2" t="s">
        <v>38</v>
      </c>
      <c r="I7" s="2" t="s">
        <v>33</v>
      </c>
      <c r="J7" s="3">
        <v>73.453224000000006</v>
      </c>
      <c r="K7" s="3">
        <v>0.47822700000000001</v>
      </c>
      <c r="L7" s="3">
        <v>53.997318</v>
      </c>
      <c r="M7" s="2" t="s">
        <v>36</v>
      </c>
      <c r="N7" s="4"/>
    </row>
    <row r="8" spans="1:55" ht="15">
      <c r="A8" s="2" t="s">
        <v>39</v>
      </c>
      <c r="B8" s="2" t="s">
        <v>34</v>
      </c>
      <c r="C8" s="3">
        <v>0.34771214792621402</v>
      </c>
      <c r="D8" s="2" t="s">
        <v>40</v>
      </c>
      <c r="E8" s="2" t="s">
        <v>41</v>
      </c>
      <c r="F8" s="2" t="s">
        <v>37</v>
      </c>
      <c r="G8" s="2" t="s">
        <v>15</v>
      </c>
      <c r="H8" s="2" t="s">
        <v>42</v>
      </c>
      <c r="I8" s="2" t="s">
        <v>39</v>
      </c>
      <c r="J8" s="3">
        <v>383.02582893862802</v>
      </c>
      <c r="K8" s="3">
        <v>2.47710464981949</v>
      </c>
      <c r="L8" s="3">
        <v>297.68600395667897</v>
      </c>
      <c r="M8" s="2" t="s">
        <v>41</v>
      </c>
      <c r="N8" s="3"/>
    </row>
    <row r="9" spans="1:55" s="13" customFormat="1" ht="15">
      <c r="A9" s="10" t="s">
        <v>43</v>
      </c>
      <c r="B9" s="10" t="s">
        <v>34</v>
      </c>
      <c r="C9" s="11">
        <v>0.34771214792621402</v>
      </c>
      <c r="D9" s="10" t="s">
        <v>44</v>
      </c>
      <c r="E9" s="10" t="s">
        <v>45</v>
      </c>
      <c r="F9" s="10" t="s">
        <v>37</v>
      </c>
      <c r="G9" s="10" t="s">
        <v>15</v>
      </c>
      <c r="H9" s="10" t="s">
        <v>46</v>
      </c>
      <c r="I9" s="10" t="s">
        <v>43</v>
      </c>
      <c r="J9" s="11">
        <v>2.8772380000000002</v>
      </c>
      <c r="K9" s="12">
        <v>0</v>
      </c>
      <c r="L9" s="11">
        <v>7.8193679999999999</v>
      </c>
      <c r="M9" s="10" t="s">
        <v>45</v>
      </c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  <c r="N10" s="4"/>
    </row>
    <row r="11" spans="1:55" s="18" customFormat="1" ht="15">
      <c r="B11" s="19" t="s">
        <v>0</v>
      </c>
      <c r="C11" s="19" t="s">
        <v>1</v>
      </c>
      <c r="D11" s="19" t="s">
        <v>2</v>
      </c>
      <c r="E11" s="19" t="s">
        <v>3</v>
      </c>
      <c r="F11" s="19" t="s">
        <v>4</v>
      </c>
      <c r="G11" s="19" t="s">
        <v>5</v>
      </c>
      <c r="H11" s="19" t="s">
        <v>6</v>
      </c>
      <c r="J11" s="19" t="s">
        <v>47</v>
      </c>
      <c r="K11" s="19" t="s">
        <v>48</v>
      </c>
      <c r="L11" s="19" t="s">
        <v>9</v>
      </c>
      <c r="M11" s="19" t="s">
        <v>3</v>
      </c>
      <c r="N11" s="2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">
      <c r="A12" s="2" t="s">
        <v>49</v>
      </c>
      <c r="B12" s="2" t="s">
        <v>50</v>
      </c>
      <c r="C12" s="3">
        <v>0.37559595943763102</v>
      </c>
      <c r="D12" s="2" t="s">
        <v>51</v>
      </c>
      <c r="E12" s="2" t="s">
        <v>92</v>
      </c>
      <c r="F12" s="2" t="s">
        <v>53</v>
      </c>
      <c r="G12" s="2" t="s">
        <v>54</v>
      </c>
      <c r="H12" s="2" t="s">
        <v>55</v>
      </c>
      <c r="I12" s="2" t="s">
        <v>49</v>
      </c>
      <c r="J12" s="3">
        <v>20.675453000000001</v>
      </c>
      <c r="K12" s="3">
        <v>8.2345000000000002E-2</v>
      </c>
      <c r="L12" s="3">
        <v>8.3526480000000003</v>
      </c>
      <c r="M12" s="2" t="s">
        <v>93</v>
      </c>
      <c r="N12" s="4"/>
    </row>
    <row r="13" spans="1:55" ht="15">
      <c r="A13" s="2" t="s">
        <v>56</v>
      </c>
      <c r="B13" s="2" t="s">
        <v>50</v>
      </c>
      <c r="C13" s="3">
        <v>0.37559595943763102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61</v>
      </c>
      <c r="I13" s="2" t="s">
        <v>56</v>
      </c>
      <c r="J13" s="3">
        <v>138.01402300000001</v>
      </c>
      <c r="K13" s="3">
        <v>4.0764269999999998</v>
      </c>
      <c r="L13" s="3">
        <v>156.740768</v>
      </c>
      <c r="M13" s="2" t="s">
        <v>91</v>
      </c>
      <c r="N13" s="4"/>
    </row>
    <row r="14" spans="1:55" ht="15">
      <c r="A14" s="2" t="s">
        <v>62</v>
      </c>
      <c r="B14" s="2" t="s">
        <v>50</v>
      </c>
      <c r="C14" s="3">
        <v>0.37559595943763102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62</v>
      </c>
      <c r="J14" s="3">
        <v>1098.1603089007299</v>
      </c>
      <c r="K14" s="3">
        <v>22.4845832153846</v>
      </c>
      <c r="L14" s="3">
        <v>835.73000757619695</v>
      </c>
      <c r="M14" s="2" t="s">
        <v>89</v>
      </c>
      <c r="N14" s="4"/>
    </row>
    <row r="15" spans="1:55" ht="15">
      <c r="A15" s="2" t="s">
        <v>68</v>
      </c>
      <c r="B15" s="2" t="s">
        <v>50</v>
      </c>
      <c r="C15" s="3">
        <v>0.37559595943763102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73</v>
      </c>
      <c r="I15" s="2" t="s">
        <v>68</v>
      </c>
      <c r="J15" s="3">
        <v>2169.5770668492</v>
      </c>
      <c r="K15" s="3">
        <v>1.4075161497797399</v>
      </c>
      <c r="L15" s="3">
        <v>1142.75966226025</v>
      </c>
      <c r="M15" s="2" t="s">
        <v>70</v>
      </c>
      <c r="N15" s="3"/>
    </row>
    <row r="16" spans="1:55" ht="15">
      <c r="A16" s="2" t="s">
        <v>74</v>
      </c>
      <c r="B16" s="2" t="s">
        <v>50</v>
      </c>
      <c r="C16" s="3">
        <v>0.37559595943763102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79</v>
      </c>
      <c r="I16" s="2" t="s">
        <v>74</v>
      </c>
      <c r="J16" s="3">
        <v>1215.0505831606499</v>
      </c>
      <c r="K16" s="3">
        <v>20.296095039959599</v>
      </c>
      <c r="L16" s="3">
        <v>1117.1717522526701</v>
      </c>
      <c r="M16" s="2" t="s">
        <v>90</v>
      </c>
      <c r="N16" s="4"/>
    </row>
    <row r="17" spans="1:55" s="13" customFormat="1" ht="15">
      <c r="A17" s="14" t="s">
        <v>80</v>
      </c>
      <c r="B17" s="10" t="s">
        <v>50</v>
      </c>
      <c r="C17" s="11">
        <v>0.37559595943763102</v>
      </c>
      <c r="D17" s="10" t="s">
        <v>81</v>
      </c>
      <c r="E17" s="10" t="s">
        <v>82</v>
      </c>
      <c r="F17" s="10" t="s">
        <v>83</v>
      </c>
      <c r="G17" s="10" t="s">
        <v>84</v>
      </c>
      <c r="H17" s="10" t="s">
        <v>85</v>
      </c>
      <c r="I17" s="15" t="s">
        <v>80</v>
      </c>
      <c r="J17" s="16">
        <v>2146.29489740898</v>
      </c>
      <c r="K17" s="16">
        <v>9.3145446808510599E-2</v>
      </c>
      <c r="L17" s="16">
        <v>1261.0394140722699</v>
      </c>
      <c r="M17" s="15" t="s">
        <v>82</v>
      </c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15">
      <c r="A18" s="2" t="s">
        <v>88</v>
      </c>
      <c r="D18" s="5"/>
      <c r="L18" s="7"/>
      <c r="M18" s="7"/>
      <c r="N18" s="8"/>
    </row>
    <row r="19" spans="1:55" ht="15">
      <c r="A19" s="2" t="s">
        <v>87</v>
      </c>
      <c r="B19" s="1" t="s">
        <v>86</v>
      </c>
      <c r="D19" s="5"/>
      <c r="L19" s="3"/>
      <c r="M19" s="3"/>
      <c r="N19" s="4"/>
    </row>
    <row r="20" spans="1:55" ht="15">
      <c r="A20" s="1" t="s">
        <v>97</v>
      </c>
      <c r="B20" s="1" t="s">
        <v>98</v>
      </c>
      <c r="D20" s="5"/>
      <c r="L20" s="3"/>
      <c r="M20" s="3"/>
      <c r="N20" s="4"/>
    </row>
    <row r="21" spans="1:55" ht="15">
      <c r="A21" s="2" t="s">
        <v>99</v>
      </c>
      <c r="B21" s="1" t="s">
        <v>100</v>
      </c>
      <c r="C21" s="2"/>
      <c r="D21" s="2"/>
      <c r="E21" s="2"/>
      <c r="F21" s="2"/>
      <c r="G21" s="2"/>
      <c r="H21" s="2"/>
      <c r="I21" s="2"/>
      <c r="J21" s="2"/>
      <c r="K21" s="3"/>
      <c r="L21" s="4"/>
      <c r="M21" s="3"/>
      <c r="N21" s="4"/>
      <c r="O21" s="4"/>
      <c r="P21" s="2"/>
    </row>
    <row r="22" spans="1:55" ht="15">
      <c r="A22" s="2"/>
      <c r="B22" s="2"/>
      <c r="C22" s="2"/>
      <c r="D22" s="2"/>
      <c r="E22" s="2"/>
      <c r="F22" s="2"/>
      <c r="G22" s="2"/>
      <c r="H22" s="2"/>
      <c r="I22" s="2"/>
      <c r="J22" s="2"/>
      <c r="K22" s="4"/>
      <c r="L22" s="3"/>
      <c r="M22" s="3"/>
      <c r="N22" s="4"/>
      <c r="O22" s="4"/>
      <c r="P22" s="2"/>
    </row>
    <row r="23" spans="1:55" ht="15">
      <c r="A23" s="2"/>
      <c r="I23" s="2"/>
      <c r="J23" s="2"/>
      <c r="K23" s="3"/>
      <c r="L23" s="4"/>
      <c r="M23" s="3"/>
      <c r="N23" s="3"/>
      <c r="O23" s="3"/>
      <c r="P23" s="2"/>
    </row>
    <row r="24" spans="1:55" ht="15">
      <c r="I24" s="2"/>
      <c r="J24" s="2"/>
      <c r="K24" s="3"/>
      <c r="L24" s="3"/>
      <c r="M24" s="3"/>
      <c r="N24" s="4"/>
      <c r="O24" s="4"/>
      <c r="P24" s="2"/>
    </row>
    <row r="25" spans="1:55" ht="15">
      <c r="I25" s="2"/>
      <c r="J25" s="2"/>
      <c r="K25" s="3"/>
      <c r="L25" s="3"/>
      <c r="M25" s="3"/>
      <c r="N25" s="4"/>
      <c r="O25" s="4"/>
      <c r="P25" s="2"/>
    </row>
    <row r="26" spans="1:55" ht="15">
      <c r="A26" s="19" t="s">
        <v>95</v>
      </c>
      <c r="B26" s="19" t="s">
        <v>7</v>
      </c>
      <c r="C26" s="19" t="s">
        <v>8</v>
      </c>
      <c r="D26" s="19" t="s">
        <v>9</v>
      </c>
      <c r="E26" s="19" t="s">
        <v>3</v>
      </c>
      <c r="I26" s="2"/>
      <c r="J26" s="2"/>
      <c r="K26" s="3"/>
      <c r="L26" s="3"/>
      <c r="M26" s="3"/>
      <c r="N26" s="3"/>
      <c r="O26" s="3"/>
      <c r="P26" s="2"/>
    </row>
    <row r="27" spans="1:55" ht="15">
      <c r="A27" s="9" t="s">
        <v>10</v>
      </c>
      <c r="B27" s="1">
        <f t="shared" ref="B27:D28" si="0">LOG10(J3)</f>
        <v>1.1838671358820565</v>
      </c>
      <c r="C27" s="1">
        <f t="shared" si="0"/>
        <v>-0.9170316185090055</v>
      </c>
      <c r="D27" s="1">
        <f t="shared" si="0"/>
        <v>1.0890180688820779</v>
      </c>
      <c r="E27" s="2" t="s">
        <v>13</v>
      </c>
      <c r="I27" s="2"/>
      <c r="J27" s="2"/>
      <c r="K27" s="3"/>
      <c r="L27" s="4"/>
      <c r="M27" s="3"/>
      <c r="N27" s="3"/>
      <c r="O27" s="3"/>
      <c r="P27" s="2"/>
    </row>
    <row r="28" spans="1:55" ht="15">
      <c r="A28" s="2" t="s">
        <v>17</v>
      </c>
      <c r="B28" s="1">
        <f t="shared" si="0"/>
        <v>1.0871292738069456</v>
      </c>
      <c r="C28" s="1">
        <f t="shared" si="0"/>
        <v>-1.4986942052241679</v>
      </c>
      <c r="D28" s="1">
        <f t="shared" si="0"/>
        <v>0.96045079857723303</v>
      </c>
      <c r="E28" s="2" t="s">
        <v>19</v>
      </c>
      <c r="I28" s="2"/>
      <c r="J28" s="2"/>
      <c r="K28" s="3"/>
      <c r="L28" s="3"/>
      <c r="M28" s="3"/>
      <c r="N28" s="3"/>
      <c r="O28" s="3"/>
      <c r="P28" s="2"/>
    </row>
    <row r="29" spans="1:55" ht="15">
      <c r="A29" s="2" t="s">
        <v>23</v>
      </c>
      <c r="B29" s="1">
        <f>LOG10(J5)</f>
        <v>1.1282605697028689</v>
      </c>
      <c r="C29" s="1">
        <v>1</v>
      </c>
      <c r="D29" s="1">
        <f>LOG10(L5)</f>
        <v>0.98316593365367766</v>
      </c>
      <c r="E29" s="2" t="s">
        <v>25</v>
      </c>
      <c r="I29" s="2"/>
      <c r="J29" s="2"/>
      <c r="K29" s="3"/>
      <c r="L29" s="3"/>
      <c r="M29" s="3"/>
      <c r="N29" s="3"/>
      <c r="O29" s="3"/>
      <c r="P29" s="2"/>
    </row>
    <row r="30" spans="1:55" ht="15">
      <c r="A30" s="2" t="s">
        <v>28</v>
      </c>
      <c r="B30" s="1">
        <f>LOG10(J6)</f>
        <v>0.77287156743312646</v>
      </c>
      <c r="C30" s="1">
        <v>1</v>
      </c>
      <c r="D30" s="1">
        <f>LOG10(L6)</f>
        <v>0.63661677383579973</v>
      </c>
      <c r="E30" s="2" t="s">
        <v>30</v>
      </c>
      <c r="I30" s="2"/>
      <c r="J30" s="2"/>
      <c r="K30" s="3"/>
      <c r="L30" s="3"/>
      <c r="M30" s="3"/>
      <c r="N30" s="3"/>
      <c r="O30" s="3"/>
      <c r="P30" s="2"/>
    </row>
    <row r="31" spans="1:55" ht="15">
      <c r="A31" s="2" t="s">
        <v>33</v>
      </c>
      <c r="B31" s="1">
        <f>LOG10(J7)</f>
        <v>1.8660108625453531</v>
      </c>
      <c r="C31" s="1">
        <f>LOG10(K7)</f>
        <v>-0.3203659078940414</v>
      </c>
      <c r="D31" s="1">
        <f>LOG10(L7)</f>
        <v>1.7323721893280288</v>
      </c>
      <c r="E31" s="2" t="s">
        <v>36</v>
      </c>
      <c r="I31" s="2"/>
      <c r="J31" s="2"/>
      <c r="K31" s="3"/>
      <c r="L31" s="3"/>
      <c r="M31" s="3"/>
      <c r="N31" s="3"/>
      <c r="O31" s="3"/>
      <c r="P31" s="2"/>
    </row>
    <row r="32" spans="1:55" ht="15">
      <c r="A32" s="2" t="s">
        <v>39</v>
      </c>
      <c r="B32" s="1">
        <f>LOG10(J8)</f>
        <v>2.583228061141718</v>
      </c>
      <c r="C32" s="1">
        <f>LOG10(K8)</f>
        <v>0.39394435453863813</v>
      </c>
      <c r="D32" s="1">
        <f>LOG10(L8)</f>
        <v>2.4737584162816857</v>
      </c>
      <c r="E32" s="2" t="s">
        <v>41</v>
      </c>
      <c r="I32" s="2"/>
      <c r="J32" s="2"/>
      <c r="K32" s="3"/>
      <c r="L32" s="3"/>
      <c r="M32" s="3"/>
      <c r="N32" s="3"/>
      <c r="O32" s="3"/>
      <c r="P32" s="2"/>
    </row>
    <row r="33" spans="1:16" ht="15">
      <c r="A33" s="10" t="s">
        <v>43</v>
      </c>
      <c r="B33" s="13">
        <f>LOG10(J9)</f>
        <v>0.45897578744180723</v>
      </c>
      <c r="C33" s="13">
        <v>1</v>
      </c>
      <c r="D33" s="13">
        <f>LOG10(L9)</f>
        <v>0.89317165265007281</v>
      </c>
      <c r="E33" s="10" t="s">
        <v>45</v>
      </c>
      <c r="I33" s="2"/>
      <c r="J33" s="2"/>
      <c r="K33" s="3"/>
      <c r="L33" s="4"/>
      <c r="M33" s="3"/>
      <c r="N33" s="3"/>
      <c r="O33" s="3"/>
      <c r="P33" s="2"/>
    </row>
    <row r="34" spans="1:16" ht="15">
      <c r="A34" s="2"/>
      <c r="E34" s="3"/>
      <c r="I34" s="2"/>
      <c r="J34" s="2"/>
      <c r="K34" s="3"/>
      <c r="L34" s="3"/>
      <c r="M34" s="3"/>
      <c r="N34" s="3"/>
      <c r="O34" s="3"/>
      <c r="P34" s="2"/>
    </row>
    <row r="35" spans="1:16" ht="15">
      <c r="A35" s="19" t="s">
        <v>95</v>
      </c>
      <c r="B35" s="19" t="s">
        <v>7</v>
      </c>
      <c r="C35" s="19" t="s">
        <v>8</v>
      </c>
      <c r="D35" s="19" t="s">
        <v>9</v>
      </c>
      <c r="E35" s="19" t="s">
        <v>3</v>
      </c>
      <c r="I35" s="2"/>
      <c r="J35" s="2"/>
      <c r="K35" s="3"/>
      <c r="L35" s="3"/>
      <c r="M35" s="3"/>
      <c r="N35" s="3"/>
      <c r="O35" s="3"/>
      <c r="P35" s="2"/>
    </row>
    <row r="36" spans="1:16" ht="15">
      <c r="A36" s="2" t="s">
        <v>49</v>
      </c>
      <c r="B36" s="1">
        <f t="shared" ref="B36:D41" si="1">LOG10(J12)</f>
        <v>1.3154550337382505</v>
      </c>
      <c r="C36" s="1">
        <f t="shared" si="1"/>
        <v>-1.084362766115772</v>
      </c>
      <c r="D36" s="1">
        <f t="shared" si="1"/>
        <v>0.92182417961263774</v>
      </c>
      <c r="E36" s="2" t="s">
        <v>52</v>
      </c>
      <c r="I36" s="2"/>
      <c r="J36" s="2"/>
      <c r="K36" s="3"/>
      <c r="L36" s="3"/>
      <c r="M36" s="3"/>
      <c r="N36" s="3"/>
      <c r="O36" s="3"/>
      <c r="P36" s="2"/>
    </row>
    <row r="37" spans="1:16" ht="15">
      <c r="A37" s="2" t="s">
        <v>56</v>
      </c>
      <c r="B37" s="1">
        <f t="shared" si="1"/>
        <v>2.139923215402066</v>
      </c>
      <c r="C37" s="1">
        <f t="shared" si="1"/>
        <v>0.61027966945385581</v>
      </c>
      <c r="D37" s="1">
        <f t="shared" si="1"/>
        <v>2.1951819703976105</v>
      </c>
      <c r="E37" s="2" t="s">
        <v>58</v>
      </c>
      <c r="I37" s="2"/>
      <c r="J37" s="2"/>
      <c r="K37" s="3"/>
      <c r="L37" s="3"/>
      <c r="M37" s="3"/>
      <c r="N37" s="3"/>
      <c r="O37" s="3"/>
      <c r="P37" s="2"/>
    </row>
    <row r="38" spans="1:16" ht="15">
      <c r="A38" s="2" t="s">
        <v>62</v>
      </c>
      <c r="B38" s="1">
        <f t="shared" si="1"/>
        <v>3.0406657428363868</v>
      </c>
      <c r="C38" s="1">
        <f t="shared" si="1"/>
        <v>1.3518848416955453</v>
      </c>
      <c r="D38" s="1">
        <f t="shared" si="1"/>
        <v>2.9220659961492133</v>
      </c>
      <c r="E38" s="2" t="s">
        <v>94</v>
      </c>
      <c r="I38" s="2"/>
      <c r="J38" s="2"/>
      <c r="K38" s="3"/>
      <c r="L38" s="3"/>
      <c r="M38" s="3"/>
      <c r="N38" s="3"/>
      <c r="O38" s="3"/>
      <c r="P38" s="2"/>
    </row>
    <row r="39" spans="1:16" ht="15">
      <c r="A39" s="2" t="s">
        <v>68</v>
      </c>
      <c r="B39" s="1">
        <f t="shared" si="1"/>
        <v>3.3363750815741908</v>
      </c>
      <c r="C39" s="1">
        <f t="shared" si="1"/>
        <v>0.14845338662817037</v>
      </c>
      <c r="D39" s="1">
        <f t="shared" si="1"/>
        <v>3.057954902023122</v>
      </c>
      <c r="E39" s="2" t="s">
        <v>70</v>
      </c>
      <c r="I39" s="2"/>
      <c r="J39" s="2"/>
      <c r="K39" s="3"/>
      <c r="L39" s="3"/>
      <c r="M39" s="3"/>
      <c r="N39" s="3"/>
      <c r="O39" s="3"/>
      <c r="P39" s="2"/>
    </row>
    <row r="40" spans="1:16" ht="15">
      <c r="A40" s="2" t="s">
        <v>74</v>
      </c>
      <c r="B40" s="1">
        <f t="shared" si="1"/>
        <v>3.0845943582061599</v>
      </c>
      <c r="C40" s="1">
        <f t="shared" si="1"/>
        <v>1.3074124878771241</v>
      </c>
      <c r="D40" s="1">
        <f t="shared" si="1"/>
        <v>3.0481199460086605</v>
      </c>
      <c r="E40" s="2" t="s">
        <v>76</v>
      </c>
      <c r="I40" s="2"/>
      <c r="J40" s="2"/>
      <c r="K40" s="3"/>
      <c r="L40" s="4"/>
      <c r="M40" s="3"/>
      <c r="N40" s="3"/>
      <c r="O40" s="3"/>
      <c r="P40" s="2"/>
    </row>
    <row r="41" spans="1:16" ht="15">
      <c r="A41" s="15" t="s">
        <v>80</v>
      </c>
      <c r="B41" s="13">
        <f t="shared" si="1"/>
        <v>3.331689393081275</v>
      </c>
      <c r="C41" s="13">
        <f t="shared" si="1"/>
        <v>-1.0308383696917209</v>
      </c>
      <c r="D41" s="13">
        <f t="shared" si="1"/>
        <v>3.1007286607575311</v>
      </c>
      <c r="E41" s="10" t="s">
        <v>82</v>
      </c>
      <c r="I41" s="2"/>
      <c r="J41" s="2"/>
      <c r="K41" s="3"/>
      <c r="L41" s="3"/>
      <c r="M41" s="3"/>
      <c r="N41" s="3"/>
      <c r="O41" s="3"/>
      <c r="P41" s="2"/>
    </row>
    <row r="42" spans="1:16" ht="15">
      <c r="A42" s="6"/>
      <c r="I42" s="2"/>
      <c r="J42" s="2"/>
      <c r="K42" s="3"/>
      <c r="L42" s="3"/>
      <c r="M42" s="3"/>
      <c r="N42" s="3"/>
      <c r="O42" s="3"/>
      <c r="P42" s="2"/>
    </row>
    <row r="43" spans="1:16" ht="15">
      <c r="A43" s="2"/>
      <c r="G43" s="2"/>
      <c r="H43" s="2"/>
      <c r="I43" s="2"/>
      <c r="J43" s="2"/>
      <c r="K43" s="3"/>
      <c r="L43" s="3"/>
      <c r="M43" s="3"/>
      <c r="N43" s="3"/>
      <c r="O43" s="3"/>
      <c r="P43" s="2"/>
    </row>
    <row r="44" spans="1:16" ht="15">
      <c r="A44" s="2"/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3"/>
      <c r="N44" s="3"/>
      <c r="O44" s="3"/>
      <c r="P44" s="2"/>
    </row>
    <row r="45" spans="1:16" ht="15">
      <c r="A45" s="2"/>
      <c r="B45" s="2"/>
      <c r="C45" s="2"/>
      <c r="D45" s="2"/>
      <c r="E45" s="2"/>
      <c r="F45" s="2"/>
      <c r="G45" s="2"/>
      <c r="H45" s="2"/>
      <c r="I45" s="2"/>
      <c r="J45" s="2"/>
      <c r="K45" s="3"/>
      <c r="L45" s="4"/>
      <c r="M45" s="3"/>
      <c r="N45" s="3"/>
      <c r="O45" s="3"/>
      <c r="P45" s="2"/>
    </row>
    <row r="46" spans="1:16" ht="15">
      <c r="A46" s="2"/>
      <c r="B46" s="2"/>
      <c r="C46" s="2"/>
      <c r="D46" s="2"/>
      <c r="E46" s="2"/>
      <c r="F46" s="2"/>
      <c r="G46" s="2"/>
      <c r="H46" s="2"/>
      <c r="I46" s="2"/>
      <c r="J46" s="2"/>
      <c r="K46" s="3"/>
      <c r="L46" s="3"/>
      <c r="M46" s="3"/>
      <c r="N46" s="3"/>
      <c r="O46" s="3"/>
      <c r="P46" s="2"/>
    </row>
    <row r="47" spans="1:16" ht="15">
      <c r="A47" s="2"/>
      <c r="B47" s="2"/>
      <c r="C47" s="2"/>
      <c r="D47" s="2"/>
      <c r="E47" s="2"/>
      <c r="F47" s="2"/>
      <c r="G47" s="2"/>
      <c r="H47" s="2"/>
      <c r="I47" s="2"/>
      <c r="J47" s="2"/>
      <c r="K47" s="3"/>
      <c r="L47" s="3"/>
      <c r="M47" s="3"/>
      <c r="N47" s="3"/>
      <c r="O47" s="3"/>
      <c r="P47" s="2"/>
    </row>
    <row r="48" spans="1:16" ht="15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  <c r="L48" s="4"/>
      <c r="M48" s="3"/>
      <c r="N48" s="3"/>
      <c r="O48" s="3"/>
      <c r="P48" s="2"/>
    </row>
    <row r="49" spans="1:16" ht="15">
      <c r="A49" s="2"/>
      <c r="B49" s="2"/>
      <c r="C49" s="2"/>
      <c r="D49" s="2"/>
      <c r="E49" s="2"/>
      <c r="F49" s="2"/>
      <c r="G49" s="2"/>
      <c r="H49" s="2"/>
      <c r="I49" s="2"/>
      <c r="J49" s="2"/>
      <c r="K49" s="3"/>
      <c r="L49" s="3"/>
      <c r="M49" s="3"/>
      <c r="N49" s="3"/>
      <c r="O49" s="3"/>
      <c r="P49" s="2"/>
    </row>
    <row r="50" spans="1:16" ht="15">
      <c r="A50" s="2"/>
      <c r="B50" s="2"/>
      <c r="C50" s="2"/>
      <c r="D50" s="2"/>
      <c r="E50" s="2"/>
      <c r="F50" s="2"/>
      <c r="G50" s="2"/>
      <c r="H50" s="2"/>
      <c r="I50" s="2"/>
      <c r="J50" s="2"/>
      <c r="K50" s="3"/>
      <c r="L50" s="3"/>
      <c r="M50" s="3"/>
      <c r="N50" s="3"/>
      <c r="O50" s="3"/>
      <c r="P50" s="2"/>
    </row>
    <row r="51" spans="1:16" ht="15">
      <c r="A51" s="2"/>
      <c r="B51" s="2"/>
      <c r="C51" s="2"/>
      <c r="D51" s="2"/>
      <c r="E51" s="2"/>
      <c r="F51" s="2"/>
      <c r="G51" s="2"/>
      <c r="H51" s="2"/>
      <c r="I51" s="2"/>
      <c r="J51" s="2"/>
      <c r="K51" s="3"/>
      <c r="L51" s="4"/>
      <c r="M51" s="3"/>
      <c r="N51" s="3"/>
      <c r="O51" s="3"/>
      <c r="P51" s="2"/>
    </row>
    <row r="52" spans="1:16" ht="15">
      <c r="A52" s="2"/>
      <c r="B52" s="2"/>
      <c r="C52" s="2"/>
      <c r="D52" s="2"/>
      <c r="E52" s="2"/>
      <c r="F52" s="2"/>
      <c r="G52" s="2"/>
      <c r="H52" s="2"/>
      <c r="I52" s="2"/>
      <c r="J52" s="2"/>
      <c r="K52" s="4"/>
      <c r="L52" s="3"/>
      <c r="M52" s="3"/>
      <c r="N52" s="3"/>
      <c r="O52" s="3"/>
      <c r="P52" s="2"/>
    </row>
    <row r="53" spans="1:16" ht="15">
      <c r="A53" s="2"/>
      <c r="B53" s="2"/>
      <c r="C53" s="2"/>
      <c r="D53" s="2"/>
      <c r="E53" s="2"/>
      <c r="F53" s="2"/>
      <c r="G53" s="2"/>
      <c r="H53" s="2"/>
      <c r="I53" s="2"/>
      <c r="J53" s="2"/>
      <c r="K53" s="3"/>
      <c r="L53" s="3"/>
      <c r="M53" s="3"/>
      <c r="N53" s="3"/>
      <c r="O53" s="3"/>
      <c r="P53" s="2"/>
    </row>
    <row r="54" spans="1:16" ht="15">
      <c r="A54" s="2"/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3"/>
      <c r="N54" s="3"/>
      <c r="O54" s="3"/>
      <c r="P54" s="2"/>
    </row>
    <row r="55" spans="1:16" ht="15">
      <c r="A55" s="2"/>
      <c r="B55" s="2"/>
      <c r="C55" s="2"/>
      <c r="D55" s="2"/>
      <c r="E55" s="2"/>
      <c r="F55" s="2"/>
      <c r="G55" s="2"/>
      <c r="H55" s="2"/>
      <c r="I55" s="2"/>
      <c r="J55" s="2"/>
      <c r="K55" s="3"/>
      <c r="L55" s="3"/>
      <c r="M55" s="3"/>
      <c r="N55" s="3"/>
      <c r="O55" s="3"/>
      <c r="P55" s="2"/>
    </row>
    <row r="56" spans="1:16" ht="15">
      <c r="A56" s="2"/>
      <c r="B56" s="2"/>
      <c r="C56" s="2"/>
      <c r="D56" s="2"/>
      <c r="E56" s="2"/>
      <c r="F56" s="2"/>
      <c r="G56" s="2"/>
      <c r="H56" s="2"/>
      <c r="I56" s="2"/>
      <c r="J56" s="2"/>
      <c r="K56" s="3"/>
      <c r="L56" s="3"/>
      <c r="M56" s="3"/>
      <c r="N56" s="3"/>
      <c r="O56" s="3"/>
      <c r="P56" s="2"/>
    </row>
    <row r="57" spans="1:16" ht="15">
      <c r="A57" s="2"/>
      <c r="B57" s="2"/>
      <c r="C57" s="2"/>
      <c r="D57" s="2"/>
      <c r="E57" s="2"/>
      <c r="F57" s="2"/>
      <c r="G57" s="2"/>
      <c r="H57" s="2"/>
      <c r="I57" s="2"/>
      <c r="J57" s="2"/>
      <c r="K57" s="3"/>
      <c r="L57" s="3"/>
      <c r="M57" s="3"/>
      <c r="N57" s="3"/>
      <c r="O57" s="3"/>
      <c r="P57" s="2"/>
    </row>
    <row r="58" spans="1:16" ht="15">
      <c r="A58" s="2"/>
      <c r="B58" s="2"/>
      <c r="C58" s="2"/>
      <c r="D58" s="2"/>
      <c r="E58" s="2"/>
      <c r="F58" s="2"/>
      <c r="G58" s="2"/>
      <c r="H58" s="2"/>
      <c r="I58" s="2"/>
      <c r="J58" s="2"/>
      <c r="K58" s="3"/>
      <c r="L58" s="4"/>
      <c r="M58" s="3"/>
      <c r="N58" s="3"/>
      <c r="O58" s="3"/>
      <c r="P58" s="2"/>
    </row>
    <row r="59" spans="1:16" ht="15">
      <c r="A59" s="2"/>
      <c r="B59" s="2"/>
      <c r="C59" s="2"/>
      <c r="D59" s="2"/>
      <c r="E59" s="2"/>
      <c r="F59" s="2"/>
      <c r="G59" s="2"/>
      <c r="H59" s="2"/>
      <c r="I59" s="2"/>
      <c r="J59" s="2"/>
      <c r="K59" s="3"/>
      <c r="L59" s="4"/>
      <c r="M59" s="3"/>
      <c r="N59" s="3"/>
      <c r="O59" s="3"/>
      <c r="P59" s="2"/>
    </row>
    <row r="60" spans="1:16" ht="15">
      <c r="A60" s="2"/>
      <c r="B60" s="2"/>
      <c r="C60" s="2"/>
      <c r="D60" s="2"/>
      <c r="E60" s="2"/>
      <c r="F60" s="2"/>
      <c r="G60" s="2"/>
      <c r="H60" s="2"/>
      <c r="I60" s="2"/>
      <c r="J60" s="2"/>
      <c r="K60" s="3"/>
      <c r="L60" s="3"/>
      <c r="M60" s="3"/>
      <c r="N60" s="3"/>
      <c r="O60" s="3"/>
      <c r="P60" s="2"/>
    </row>
    <row r="61" spans="1:16" ht="15">
      <c r="A61" s="2"/>
      <c r="B61" s="2"/>
      <c r="C61" s="2"/>
      <c r="D61" s="2"/>
      <c r="E61" s="2"/>
      <c r="F61" s="2"/>
      <c r="G61" s="2"/>
      <c r="H61" s="2"/>
      <c r="I61" s="2"/>
      <c r="J61" s="2"/>
      <c r="K61" s="3"/>
      <c r="L61" s="3"/>
      <c r="M61" s="3"/>
      <c r="N61" s="3"/>
      <c r="O61" s="3"/>
      <c r="P61" s="2"/>
    </row>
    <row r="62" spans="1:16" ht="15">
      <c r="A62" s="2"/>
      <c r="B62" s="2"/>
      <c r="C62" s="2"/>
      <c r="D62" s="2"/>
      <c r="E62" s="2"/>
      <c r="F62" s="2"/>
      <c r="G62" s="2"/>
      <c r="H62" s="2"/>
      <c r="I62" s="2"/>
      <c r="J62" s="2"/>
      <c r="K62" s="3"/>
      <c r="L62" s="3"/>
      <c r="M62" s="3"/>
      <c r="N62" s="3"/>
      <c r="O62" s="3"/>
      <c r="P62" s="2"/>
    </row>
    <row r="63" spans="1:16" ht="15">
      <c r="A63" s="2"/>
      <c r="B63" s="2"/>
      <c r="C63" s="2"/>
      <c r="D63" s="2"/>
      <c r="E63" s="2"/>
      <c r="F63" s="2"/>
      <c r="G63" s="2"/>
      <c r="H63" s="2"/>
      <c r="I63" s="2"/>
      <c r="J63" s="2"/>
      <c r="K63" s="3"/>
      <c r="L63" s="3"/>
      <c r="M63" s="3"/>
      <c r="N63" s="3"/>
      <c r="O63" s="3"/>
      <c r="P63" s="2"/>
    </row>
    <row r="64" spans="1:16" ht="15">
      <c r="A64" s="2"/>
      <c r="B64" s="2"/>
      <c r="C64" s="2"/>
      <c r="D64" s="2"/>
      <c r="E64" s="2"/>
      <c r="F64" s="2"/>
      <c r="G64" s="2"/>
      <c r="H64" s="2"/>
      <c r="I64" s="2"/>
      <c r="J64" s="2"/>
      <c r="K64" s="4"/>
      <c r="L64" s="3"/>
      <c r="M64" s="3"/>
      <c r="N64" s="3"/>
      <c r="O64" s="3"/>
      <c r="P64" s="2"/>
    </row>
    <row r="65" spans="1:16" ht="15">
      <c r="A65" s="2"/>
      <c r="B65" s="2"/>
      <c r="C65" s="2"/>
      <c r="D65" s="2"/>
      <c r="E65" s="2"/>
      <c r="F65" s="2"/>
      <c r="G65" s="2"/>
      <c r="H65" s="2"/>
      <c r="I65" s="2"/>
      <c r="J65" s="2"/>
      <c r="K65" s="3"/>
      <c r="L65" s="3"/>
      <c r="M65" s="3"/>
      <c r="N65" s="3"/>
      <c r="O65" s="3"/>
      <c r="P65" s="2"/>
    </row>
    <row r="66" spans="1:16" ht="15">
      <c r="A66" s="2"/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3"/>
      <c r="N66" s="3"/>
      <c r="O66" s="3"/>
      <c r="P66" s="2"/>
    </row>
    <row r="67" spans="1:16" ht="15">
      <c r="A67" s="2"/>
      <c r="B67" s="2"/>
      <c r="C67" s="2"/>
      <c r="D67" s="2"/>
      <c r="E67" s="2"/>
      <c r="F67" s="2"/>
      <c r="G67" s="2"/>
      <c r="H67" s="2"/>
      <c r="I67" s="2"/>
      <c r="J67" s="2"/>
      <c r="K67" s="3"/>
      <c r="L67" s="4"/>
      <c r="M67" s="3"/>
      <c r="N67" s="3"/>
      <c r="O67" s="3"/>
      <c r="P67" s="2"/>
    </row>
    <row r="68" spans="1:16" ht="15">
      <c r="A68" s="2"/>
      <c r="B68" s="2"/>
      <c r="C68" s="2"/>
      <c r="D68" s="2"/>
      <c r="E68" s="2"/>
      <c r="F68" s="2"/>
      <c r="G68" s="2"/>
      <c r="H68" s="2"/>
      <c r="I68" s="2"/>
      <c r="J68" s="2"/>
      <c r="K68" s="3"/>
      <c r="L68" s="3"/>
      <c r="M68" s="3"/>
      <c r="N68" s="3"/>
      <c r="O68" s="3"/>
      <c r="P68" s="2"/>
    </row>
    <row r="69" spans="1:16" ht="15">
      <c r="A69" s="2"/>
      <c r="B69" s="2"/>
      <c r="C69" s="2"/>
      <c r="D69" s="2"/>
      <c r="E69" s="2"/>
      <c r="F69" s="2"/>
      <c r="G69" s="2"/>
      <c r="H69" s="2"/>
      <c r="I69" s="2"/>
      <c r="J69" s="2"/>
      <c r="K69" s="3"/>
      <c r="L69" s="3"/>
      <c r="M69" s="3"/>
      <c r="N69" s="3"/>
      <c r="O69" s="3"/>
      <c r="P69" s="2"/>
    </row>
    <row r="70" spans="1:16" ht="15">
      <c r="A70" s="2"/>
      <c r="B70" s="2"/>
      <c r="C70" s="2"/>
      <c r="D70" s="2"/>
      <c r="E70" s="2"/>
      <c r="F70" s="2"/>
      <c r="G70" s="2"/>
      <c r="H70" s="2"/>
      <c r="I70" s="2"/>
      <c r="J70" s="2"/>
      <c r="K70" s="3"/>
      <c r="L70" s="3"/>
      <c r="M70" s="3"/>
      <c r="N70" s="3"/>
      <c r="O70" s="3"/>
      <c r="P70" s="2"/>
    </row>
    <row r="71" spans="1:16" ht="15">
      <c r="A71" s="2"/>
      <c r="B71" s="2"/>
      <c r="C71" s="2"/>
      <c r="D71" s="2"/>
      <c r="E71" s="2"/>
      <c r="F71" s="2"/>
      <c r="G71" s="2"/>
      <c r="H71" s="2"/>
      <c r="I71" s="2"/>
      <c r="J71" s="2"/>
      <c r="K71" s="3"/>
      <c r="L71" s="4"/>
      <c r="M71" s="3"/>
      <c r="N71" s="3"/>
      <c r="O71" s="3"/>
      <c r="P71" s="2"/>
    </row>
    <row r="72" spans="1:16" ht="15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  <c r="L72" s="4"/>
      <c r="M72" s="3"/>
      <c r="N72" s="3"/>
      <c r="O72" s="3"/>
      <c r="P72" s="2"/>
    </row>
    <row r="73" spans="1:16" ht="15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  <c r="L73" s="4"/>
      <c r="M73" s="3"/>
      <c r="N73" s="3"/>
      <c r="O73" s="3"/>
      <c r="P73" s="2"/>
    </row>
    <row r="74" spans="1:16" ht="15">
      <c r="A74" s="2"/>
      <c r="B74" s="2"/>
      <c r="C74" s="2"/>
      <c r="D74" s="2"/>
      <c r="E74" s="2"/>
      <c r="F74" s="2"/>
      <c r="G74" s="2"/>
      <c r="H74" s="2"/>
      <c r="I74" s="2"/>
      <c r="J74" s="2"/>
      <c r="K74" s="3"/>
      <c r="L74" s="3"/>
      <c r="M74" s="3"/>
      <c r="N74" s="3"/>
      <c r="O74" s="3"/>
      <c r="P74" s="2"/>
    </row>
    <row r="75" spans="1:16" ht="15">
      <c r="A75" s="2"/>
      <c r="B75" s="2"/>
      <c r="C75" s="2"/>
      <c r="D75" s="2"/>
      <c r="E75" s="2"/>
      <c r="F75" s="2"/>
      <c r="G75" s="2"/>
      <c r="H75" s="2"/>
      <c r="I75" s="2"/>
      <c r="J75" s="2"/>
      <c r="K75" s="3"/>
      <c r="L75" s="3"/>
      <c r="M75" s="3"/>
      <c r="N75" s="3"/>
      <c r="O75" s="3"/>
      <c r="P75" s="2"/>
    </row>
    <row r="76" spans="1:16" ht="15">
      <c r="A76" s="2"/>
      <c r="B76" s="2"/>
      <c r="C76" s="2"/>
      <c r="D76" s="2"/>
      <c r="E76" s="2"/>
      <c r="F76" s="2"/>
      <c r="G76" s="2"/>
      <c r="H76" s="2"/>
      <c r="I76" s="2"/>
      <c r="J76" s="2"/>
      <c r="K76" s="3"/>
      <c r="L76" s="3"/>
      <c r="M76" s="3"/>
      <c r="N76" s="3"/>
      <c r="O76" s="3"/>
      <c r="P76" s="2"/>
    </row>
    <row r="77" spans="1:16" ht="15">
      <c r="A77" s="2"/>
      <c r="B77" s="2"/>
      <c r="C77" s="2"/>
      <c r="D77" s="2"/>
      <c r="E77" s="2"/>
      <c r="F77" s="2"/>
      <c r="G77" s="2"/>
      <c r="H77" s="2"/>
      <c r="I77" s="2"/>
      <c r="J77" s="2"/>
      <c r="K77" s="3"/>
      <c r="L77" s="3"/>
      <c r="M77" s="3"/>
      <c r="N77" s="3"/>
      <c r="O77" s="3"/>
      <c r="P77" s="2"/>
    </row>
    <row r="78" spans="1:16" ht="15">
      <c r="A78" s="2"/>
      <c r="B78" s="2"/>
      <c r="C78" s="2"/>
      <c r="D78" s="2"/>
      <c r="E78" s="2"/>
      <c r="F78" s="2"/>
      <c r="G78" s="2"/>
      <c r="H78" s="2"/>
      <c r="I78" s="2"/>
      <c r="J78" s="2"/>
      <c r="K78" s="3"/>
      <c r="L78" s="3"/>
      <c r="M78" s="3"/>
      <c r="N78" s="3"/>
      <c r="O78" s="3"/>
      <c r="P78" s="2"/>
    </row>
    <row r="79" spans="1:16" ht="15">
      <c r="A79" s="2"/>
      <c r="B79" s="2"/>
      <c r="C79" s="2"/>
      <c r="D79" s="2"/>
      <c r="E79" s="2"/>
      <c r="F79" s="2"/>
      <c r="G79" s="2"/>
      <c r="H79" s="2"/>
      <c r="I79" s="2"/>
      <c r="J79" s="2"/>
      <c r="K79" s="3"/>
      <c r="L79" s="3"/>
      <c r="M79" s="3"/>
      <c r="N79" s="3"/>
      <c r="O79" s="3"/>
      <c r="P79" s="2"/>
    </row>
    <row r="80" spans="1:16" ht="15">
      <c r="A80" s="2"/>
      <c r="B80" s="2"/>
      <c r="C80" s="2"/>
      <c r="D80" s="2"/>
      <c r="E80" s="2"/>
      <c r="F80" s="2"/>
      <c r="G80" s="2"/>
      <c r="H80" s="2"/>
      <c r="I80" s="2"/>
      <c r="J80" s="2"/>
      <c r="K80" s="3"/>
      <c r="L80" s="3"/>
      <c r="M80" s="3"/>
      <c r="N80" s="3"/>
      <c r="O80" s="3"/>
      <c r="P80" s="2"/>
    </row>
    <row r="81" spans="1:16" ht="15">
      <c r="A81" s="2"/>
      <c r="B81" s="2"/>
      <c r="C81" s="2"/>
      <c r="D81" s="2"/>
      <c r="E81" s="2"/>
      <c r="F81" s="2"/>
      <c r="G81" s="2"/>
      <c r="H81" s="2"/>
      <c r="I81" s="2"/>
      <c r="J81" s="2"/>
      <c r="K81" s="3"/>
      <c r="L81" s="3"/>
      <c r="M81" s="3"/>
      <c r="N81" s="3"/>
      <c r="O81" s="3"/>
      <c r="P81" s="2"/>
    </row>
    <row r="82" spans="1:16" ht="15">
      <c r="A82" s="2"/>
      <c r="B82" s="2"/>
      <c r="C82" s="2"/>
      <c r="D82" s="2"/>
      <c r="E82" s="2"/>
      <c r="F82" s="2"/>
      <c r="G82" s="2"/>
      <c r="H82" s="2"/>
      <c r="I82" s="2"/>
      <c r="J82" s="2"/>
      <c r="K82" s="3"/>
      <c r="L82" s="3"/>
      <c r="M82" s="3"/>
      <c r="N82" s="3"/>
      <c r="O82" s="3"/>
      <c r="P82" s="2"/>
    </row>
    <row r="83" spans="1:16" ht="15">
      <c r="A83" s="2"/>
      <c r="B83" s="2"/>
      <c r="C83" s="2"/>
      <c r="D83" s="2"/>
      <c r="E83" s="2"/>
      <c r="F83" s="2"/>
      <c r="G83" s="2"/>
      <c r="H83" s="2"/>
      <c r="I83" s="2"/>
      <c r="J83" s="2"/>
      <c r="K83" s="3"/>
      <c r="L83" s="3"/>
      <c r="M83" s="3"/>
      <c r="N83" s="3"/>
      <c r="O83" s="3"/>
      <c r="P83" s="2"/>
    </row>
    <row r="84" spans="1:16" ht="15">
      <c r="A84" s="2"/>
      <c r="B84" s="2"/>
      <c r="C84" s="2"/>
      <c r="D84" s="2"/>
      <c r="E84" s="2"/>
      <c r="F84" s="2"/>
      <c r="G84" s="2"/>
      <c r="H84" s="2"/>
      <c r="I84" s="2"/>
      <c r="J84" s="2"/>
      <c r="K84" s="3"/>
      <c r="L84" s="3"/>
      <c r="M84" s="3"/>
      <c r="N84" s="3"/>
      <c r="O84" s="3"/>
      <c r="P84" s="2"/>
    </row>
    <row r="85" spans="1:16" ht="15">
      <c r="A85" s="2"/>
      <c r="B85" s="2"/>
      <c r="C85" s="2"/>
      <c r="D85" s="2"/>
      <c r="E85" s="2"/>
      <c r="F85" s="2"/>
      <c r="G85" s="2"/>
      <c r="H85" s="2"/>
      <c r="I85" s="2"/>
      <c r="J85" s="2"/>
      <c r="K85" s="3"/>
      <c r="L85" s="3"/>
      <c r="M85" s="3"/>
      <c r="N85" s="3"/>
      <c r="O85" s="3"/>
      <c r="P85" s="2"/>
    </row>
    <row r="86" spans="1:16" ht="15">
      <c r="A86" s="2"/>
      <c r="B86" s="2"/>
      <c r="C86" s="2"/>
      <c r="D86" s="2"/>
      <c r="E86" s="2"/>
      <c r="F86" s="2"/>
      <c r="G86" s="2"/>
      <c r="H86" s="2"/>
      <c r="I86" s="2"/>
      <c r="J86" s="2"/>
      <c r="K86" s="3"/>
      <c r="L86" s="3"/>
      <c r="M86" s="3"/>
      <c r="N86" s="3"/>
      <c r="O86" s="3"/>
      <c r="P86" s="2"/>
    </row>
    <row r="87" spans="1:16" ht="15">
      <c r="A87" s="2"/>
      <c r="B87" s="2"/>
      <c r="C87" s="2"/>
      <c r="D87" s="2"/>
      <c r="E87" s="2"/>
      <c r="F87" s="2"/>
      <c r="G87" s="2"/>
      <c r="H87" s="2"/>
      <c r="I87" s="2"/>
      <c r="J87" s="2"/>
      <c r="K87" s="3"/>
      <c r="L87" s="3"/>
      <c r="M87" s="3"/>
      <c r="N87" s="3"/>
      <c r="O87" s="3"/>
      <c r="P87" s="2"/>
    </row>
    <row r="88" spans="1:16" ht="15">
      <c r="A88" s="2"/>
      <c r="B88" s="2"/>
      <c r="C88" s="2"/>
      <c r="D88" s="2"/>
      <c r="E88" s="2"/>
      <c r="F88" s="2"/>
      <c r="G88" s="2"/>
      <c r="H88" s="2"/>
      <c r="I88" s="2"/>
      <c r="J88" s="2"/>
      <c r="K88" s="3"/>
      <c r="L88" s="3"/>
      <c r="M88" s="3"/>
      <c r="N88" s="3"/>
      <c r="O88" s="3"/>
      <c r="P88" s="2"/>
    </row>
    <row r="89" spans="1:16" ht="15">
      <c r="A89" s="2"/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3"/>
      <c r="N89" s="3"/>
      <c r="O89" s="3"/>
      <c r="P89" s="2"/>
    </row>
    <row r="90" spans="1:16" ht="15">
      <c r="A90" s="2"/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3"/>
      <c r="N90" s="3"/>
      <c r="O90" s="3"/>
      <c r="P90" s="2"/>
    </row>
    <row r="91" spans="1:16" ht="15">
      <c r="A91" s="2"/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3"/>
      <c r="N91" s="3"/>
      <c r="O91" s="3"/>
      <c r="P91" s="2"/>
    </row>
    <row r="92" spans="1:16" ht="15">
      <c r="A92" s="2"/>
      <c r="B92" s="2"/>
      <c r="C92" s="2"/>
      <c r="D92" s="2"/>
      <c r="E92" s="2"/>
      <c r="F92" s="2"/>
      <c r="G92" s="2"/>
      <c r="H92" s="2"/>
      <c r="I92" s="2"/>
      <c r="J92" s="2"/>
      <c r="K92" s="3"/>
      <c r="L92" s="3"/>
      <c r="M92" s="3"/>
      <c r="N92" s="3"/>
      <c r="O92" s="3"/>
      <c r="P92" s="2"/>
    </row>
    <row r="93" spans="1:16" ht="15">
      <c r="A93" s="2"/>
      <c r="B93" s="2"/>
      <c r="C93" s="2"/>
      <c r="D93" s="2"/>
      <c r="E93" s="2"/>
      <c r="F93" s="2"/>
      <c r="G93" s="2"/>
      <c r="H93" s="2"/>
      <c r="I93" s="2"/>
      <c r="J93" s="2"/>
      <c r="K93" s="3"/>
      <c r="L93" s="3"/>
      <c r="M93" s="3"/>
      <c r="N93" s="3"/>
      <c r="O93" s="3"/>
      <c r="P93" s="2"/>
    </row>
    <row r="94" spans="1:16" ht="15">
      <c r="A94" s="2"/>
      <c r="B94" s="2"/>
      <c r="C94" s="2"/>
      <c r="D94" s="2"/>
      <c r="E94" s="2"/>
      <c r="F94" s="2"/>
      <c r="G94" s="2"/>
      <c r="H94" s="2"/>
      <c r="I94" s="2"/>
      <c r="J94" s="2"/>
      <c r="K94" s="3"/>
      <c r="L94" s="3"/>
      <c r="M94" s="3"/>
      <c r="N94" s="3"/>
      <c r="O94" s="3"/>
      <c r="P94" s="2"/>
    </row>
    <row r="95" spans="1:16" ht="15">
      <c r="A95" s="2"/>
      <c r="B95" s="2"/>
      <c r="C95" s="2"/>
      <c r="D95" s="2"/>
      <c r="E95" s="2"/>
      <c r="F95" s="2"/>
      <c r="G95" s="2"/>
      <c r="H95" s="2"/>
      <c r="I95" s="2"/>
      <c r="J95" s="2"/>
      <c r="K95" s="3"/>
      <c r="L95" s="3"/>
      <c r="M95" s="3"/>
      <c r="N95" s="3"/>
      <c r="O95" s="3"/>
      <c r="P95" s="2"/>
    </row>
    <row r="96" spans="1:16" ht="15">
      <c r="A96" s="2"/>
      <c r="B96" s="2"/>
      <c r="C96" s="2"/>
      <c r="D96" s="2"/>
      <c r="E96" s="2"/>
      <c r="F96" s="2"/>
      <c r="G96" s="2"/>
      <c r="H96" s="2"/>
      <c r="I96" s="2"/>
      <c r="J96" s="2"/>
      <c r="K96" s="3"/>
      <c r="L96" s="4"/>
      <c r="M96" s="3"/>
      <c r="N96" s="3"/>
      <c r="O96" s="3"/>
      <c r="P96" s="2"/>
    </row>
    <row r="97" spans="1:16" ht="15">
      <c r="A97" s="2"/>
      <c r="B97" s="2"/>
      <c r="C97" s="2"/>
      <c r="D97" s="2"/>
      <c r="E97" s="2"/>
      <c r="F97" s="2"/>
      <c r="G97" s="2"/>
      <c r="H97" s="2"/>
      <c r="I97" s="2"/>
      <c r="J97" s="2"/>
      <c r="K97" s="3"/>
      <c r="L97" s="3"/>
      <c r="M97" s="3"/>
      <c r="N97" s="3"/>
      <c r="O97" s="3"/>
      <c r="P97" s="2"/>
    </row>
    <row r="98" spans="1:16" ht="15">
      <c r="A98" s="2"/>
      <c r="B98" s="2"/>
      <c r="C98" s="2"/>
      <c r="D98" s="2"/>
      <c r="E98" s="2"/>
      <c r="F98" s="2"/>
      <c r="G98" s="2"/>
      <c r="H98" s="2"/>
      <c r="I98" s="2"/>
      <c r="J98" s="2"/>
      <c r="K98" s="3"/>
      <c r="L98" s="3"/>
      <c r="M98" s="3"/>
      <c r="N98" s="3"/>
      <c r="O98" s="3"/>
      <c r="P98" s="2"/>
    </row>
    <row r="99" spans="1:16" ht="15">
      <c r="A99" s="2"/>
      <c r="B99" s="2"/>
      <c r="C99" s="2"/>
      <c r="D99" s="2"/>
      <c r="E99" s="2"/>
      <c r="F99" s="2"/>
      <c r="G99" s="2"/>
      <c r="H99" s="2"/>
      <c r="I99" s="2"/>
      <c r="J99" s="2"/>
      <c r="K99" s="3"/>
      <c r="L99" s="3"/>
      <c r="M99" s="3"/>
      <c r="N99" s="3"/>
      <c r="O99" s="3"/>
      <c r="P99" s="2"/>
    </row>
    <row r="100" spans="1:16" ht="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3"/>
      <c r="M100" s="3"/>
      <c r="N100" s="3"/>
      <c r="O100" s="3"/>
      <c r="P100" s="2"/>
    </row>
    <row r="101" spans="1:16" ht="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3"/>
      <c r="M101" s="3"/>
      <c r="N101" s="3"/>
      <c r="O101" s="3"/>
      <c r="P10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 Map of mapman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yan</dc:creator>
  <cp:lastModifiedBy>may yan</cp:lastModifiedBy>
  <dcterms:created xsi:type="dcterms:W3CDTF">2022-09-12T23:27:15Z</dcterms:created>
  <dcterms:modified xsi:type="dcterms:W3CDTF">2023-05-04T10:35:52Z</dcterms:modified>
</cp:coreProperties>
</file>