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vi_\Box Sync\UCSF Projects\202103_COMETv2\Dex\data\"/>
    </mc:Choice>
  </mc:AlternateContent>
  <xr:revisionPtr revIDLastSave="0" documentId="13_ncr:1_{51985649-7CE9-4369-BC22-CFBD8327EA7D}" xr6:coauthVersionLast="47" xr6:coauthVersionMax="47" xr10:uidLastSave="{00000000-0000-0000-0000-000000000000}"/>
  <bookViews>
    <workbookView xWindow="6435" yWindow="2055" windowWidth="21600" windowHeight="11295" xr2:uid="{00000000-000D-0000-FFFF-FFFF00000000}"/>
  </bookViews>
  <sheets>
    <sheet name="sample list" sheetId="1" r:id="rId1"/>
    <sheet name="external sample list" sheetId="2" r:id="rId2"/>
  </sheets>
  <definedNames>
    <definedName name="_xlnm._FilterDatabase" localSheetId="0" hidden="1">'sample list'!$A$1:$Q$68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I23" i="1"/>
  <c r="J23" i="1"/>
  <c r="K23" i="1"/>
  <c r="L23" i="1"/>
  <c r="H3" i="1"/>
  <c r="I3" i="1"/>
  <c r="J3" i="1"/>
  <c r="K3" i="1"/>
  <c r="L3" i="1"/>
  <c r="H4" i="1"/>
  <c r="I4" i="1"/>
  <c r="J4" i="1"/>
  <c r="K4" i="1"/>
  <c r="L4" i="1"/>
  <c r="H5" i="1"/>
  <c r="I5" i="1"/>
  <c r="J5" i="1"/>
  <c r="K5" i="1"/>
  <c r="L5" i="1"/>
  <c r="H24" i="1"/>
  <c r="I24" i="1"/>
  <c r="J24" i="1"/>
  <c r="K24" i="1"/>
  <c r="L24" i="1"/>
  <c r="H6" i="1"/>
  <c r="I6" i="1"/>
  <c r="J6" i="1"/>
  <c r="K6" i="1"/>
  <c r="L6" i="1"/>
  <c r="H25" i="1"/>
  <c r="I25" i="1"/>
  <c r="J25" i="1"/>
  <c r="K25" i="1"/>
  <c r="L25" i="1"/>
  <c r="H26" i="1"/>
  <c r="I26" i="1"/>
  <c r="J26" i="1"/>
  <c r="K26" i="1"/>
  <c r="L26" i="1"/>
  <c r="H27" i="1"/>
  <c r="I27" i="1"/>
  <c r="J27" i="1"/>
  <c r="K27" i="1"/>
  <c r="L27" i="1"/>
  <c r="H7" i="1"/>
  <c r="I7" i="1"/>
  <c r="J7" i="1"/>
  <c r="K7" i="1"/>
  <c r="L7" i="1"/>
  <c r="H8" i="1"/>
  <c r="I8" i="1"/>
  <c r="J8" i="1"/>
  <c r="K8" i="1"/>
  <c r="L8" i="1"/>
  <c r="H28" i="1"/>
  <c r="I28" i="1"/>
  <c r="J28" i="1"/>
  <c r="K28" i="1"/>
  <c r="L28" i="1"/>
  <c r="H29" i="1"/>
  <c r="I29" i="1"/>
  <c r="J29" i="1"/>
  <c r="K29" i="1"/>
  <c r="L29" i="1"/>
  <c r="H9" i="1"/>
  <c r="I9" i="1"/>
  <c r="J9" i="1"/>
  <c r="K9" i="1"/>
  <c r="L9" i="1"/>
  <c r="H10" i="1"/>
  <c r="I10" i="1"/>
  <c r="J10" i="1"/>
  <c r="K10" i="1"/>
  <c r="L10" i="1"/>
  <c r="H11" i="1"/>
  <c r="I11" i="1"/>
  <c r="J11" i="1"/>
  <c r="K11" i="1"/>
  <c r="L11" i="1"/>
  <c r="H12" i="1"/>
  <c r="I12" i="1"/>
  <c r="J12" i="1"/>
  <c r="K12" i="1"/>
  <c r="L12" i="1"/>
  <c r="H30" i="1"/>
  <c r="I30" i="1"/>
  <c r="J30" i="1"/>
  <c r="K30" i="1"/>
  <c r="L30" i="1"/>
  <c r="H13" i="1"/>
  <c r="I13" i="1"/>
  <c r="J13" i="1"/>
  <c r="K13" i="1"/>
  <c r="L13" i="1"/>
  <c r="H31" i="1"/>
  <c r="I31" i="1"/>
  <c r="J31" i="1"/>
  <c r="K31" i="1"/>
  <c r="L31" i="1"/>
  <c r="H14" i="1"/>
  <c r="I14" i="1"/>
  <c r="J14" i="1"/>
  <c r="K14" i="1"/>
  <c r="L14" i="1"/>
  <c r="H32" i="1"/>
  <c r="I32" i="1"/>
  <c r="J32" i="1"/>
  <c r="K32" i="1"/>
  <c r="L32" i="1"/>
  <c r="H34" i="1"/>
  <c r="I34" i="1"/>
  <c r="J34" i="1"/>
  <c r="K34" i="1"/>
  <c r="L34" i="1"/>
  <c r="H33" i="1"/>
  <c r="I33" i="1"/>
  <c r="J33" i="1"/>
  <c r="K33" i="1"/>
  <c r="L33" i="1"/>
  <c r="H35" i="1"/>
  <c r="I35" i="1"/>
  <c r="J35" i="1"/>
  <c r="K35" i="1"/>
  <c r="L35" i="1"/>
  <c r="H37" i="1"/>
  <c r="I37" i="1"/>
  <c r="J37" i="1"/>
  <c r="K37" i="1"/>
  <c r="L37" i="1"/>
  <c r="H36" i="1"/>
  <c r="I36" i="1"/>
  <c r="J36" i="1"/>
  <c r="K36" i="1"/>
  <c r="L36" i="1"/>
  <c r="H38" i="1"/>
  <c r="I38" i="1"/>
  <c r="J38" i="1"/>
  <c r="K38" i="1"/>
  <c r="L38" i="1"/>
  <c r="H40" i="1"/>
  <c r="I40" i="1"/>
  <c r="J40" i="1"/>
  <c r="K40" i="1"/>
  <c r="L40" i="1"/>
  <c r="H39" i="1"/>
  <c r="I39" i="1"/>
  <c r="J39" i="1"/>
  <c r="K39" i="1"/>
  <c r="L39" i="1"/>
  <c r="H41" i="1"/>
  <c r="I41" i="1"/>
  <c r="J41" i="1"/>
  <c r="K41" i="1"/>
  <c r="L41" i="1"/>
  <c r="H42" i="1"/>
  <c r="I42" i="1"/>
  <c r="J42" i="1"/>
  <c r="K42" i="1"/>
  <c r="L42" i="1"/>
  <c r="H43" i="1"/>
  <c r="I43" i="1"/>
  <c r="J43" i="1"/>
  <c r="K43" i="1"/>
  <c r="L43" i="1"/>
  <c r="H45" i="1"/>
  <c r="I45" i="1"/>
  <c r="J45" i="1"/>
  <c r="K45" i="1"/>
  <c r="L45" i="1"/>
  <c r="H44" i="1"/>
  <c r="I44" i="1"/>
  <c r="J44" i="1"/>
  <c r="K44" i="1"/>
  <c r="L44" i="1"/>
  <c r="H47" i="1"/>
  <c r="I47" i="1"/>
  <c r="J47" i="1"/>
  <c r="K47" i="1"/>
  <c r="L47" i="1"/>
  <c r="H46" i="1"/>
  <c r="I46" i="1"/>
  <c r="J46" i="1"/>
  <c r="K46" i="1"/>
  <c r="L46" i="1"/>
  <c r="H15" i="1"/>
  <c r="I15" i="1"/>
  <c r="J15" i="1"/>
  <c r="K15" i="1"/>
  <c r="L15" i="1"/>
  <c r="H48" i="1"/>
  <c r="I48" i="1"/>
  <c r="J48" i="1"/>
  <c r="K48" i="1"/>
  <c r="L48" i="1"/>
  <c r="H16" i="1"/>
  <c r="I16" i="1"/>
  <c r="J16" i="1"/>
  <c r="K16" i="1"/>
  <c r="L16" i="1"/>
  <c r="H49" i="1"/>
  <c r="I49" i="1"/>
  <c r="J49" i="1"/>
  <c r="K49" i="1"/>
  <c r="L49" i="1"/>
  <c r="H17" i="1"/>
  <c r="I17" i="1"/>
  <c r="J17" i="1"/>
  <c r="K17" i="1"/>
  <c r="L17" i="1"/>
  <c r="H50" i="1"/>
  <c r="I50" i="1"/>
  <c r="J50" i="1"/>
  <c r="K50" i="1"/>
  <c r="L50" i="1"/>
  <c r="H18" i="1"/>
  <c r="I18" i="1"/>
  <c r="J18" i="1"/>
  <c r="K18" i="1"/>
  <c r="L18" i="1"/>
  <c r="H19" i="1"/>
  <c r="I19" i="1"/>
  <c r="J19" i="1"/>
  <c r="K19" i="1"/>
  <c r="L19" i="1"/>
  <c r="H51" i="1"/>
  <c r="I51" i="1"/>
  <c r="J51" i="1"/>
  <c r="K51" i="1"/>
  <c r="L51" i="1"/>
  <c r="H20" i="1"/>
  <c r="I20" i="1"/>
  <c r="J20" i="1"/>
  <c r="K20" i="1"/>
  <c r="L20" i="1"/>
  <c r="H21" i="1"/>
  <c r="I21" i="1"/>
  <c r="J21" i="1"/>
  <c r="K21" i="1"/>
  <c r="L21" i="1"/>
  <c r="H53" i="1"/>
  <c r="I53" i="1"/>
  <c r="J53" i="1"/>
  <c r="K53" i="1"/>
  <c r="L53" i="1"/>
  <c r="H52" i="1"/>
  <c r="I52" i="1"/>
  <c r="J52" i="1"/>
  <c r="K52" i="1"/>
  <c r="L52" i="1"/>
  <c r="H54" i="1"/>
  <c r="I54" i="1"/>
  <c r="J54" i="1"/>
  <c r="K54" i="1"/>
  <c r="L54" i="1"/>
  <c r="H22" i="1"/>
  <c r="I22" i="1"/>
  <c r="J22" i="1"/>
  <c r="K22" i="1"/>
  <c r="L22" i="1"/>
  <c r="H55" i="1"/>
  <c r="I55" i="1"/>
  <c r="J55" i="1"/>
  <c r="K55" i="1"/>
  <c r="L55" i="1"/>
  <c r="H56" i="1"/>
  <c r="I56" i="1"/>
  <c r="J56" i="1"/>
  <c r="K56" i="1"/>
  <c r="L56" i="1"/>
  <c r="H57" i="1"/>
  <c r="I57" i="1"/>
  <c r="J57" i="1"/>
  <c r="K57" i="1"/>
  <c r="L57" i="1"/>
  <c r="H58" i="1"/>
  <c r="I58" i="1"/>
  <c r="J58" i="1"/>
  <c r="K58" i="1"/>
  <c r="L58" i="1"/>
  <c r="H59" i="1"/>
  <c r="I59" i="1"/>
  <c r="J59" i="1"/>
  <c r="K59" i="1"/>
  <c r="L59" i="1"/>
  <c r="H60" i="1"/>
  <c r="I60" i="1"/>
  <c r="J60" i="1"/>
  <c r="K60" i="1"/>
  <c r="L60" i="1"/>
  <c r="H61" i="1"/>
  <c r="I61" i="1"/>
  <c r="J61" i="1"/>
  <c r="K61" i="1"/>
  <c r="L61" i="1"/>
  <c r="H62" i="1"/>
  <c r="I62" i="1"/>
  <c r="J62" i="1"/>
  <c r="K62" i="1"/>
  <c r="L62" i="1"/>
  <c r="H63" i="1"/>
  <c r="I63" i="1"/>
  <c r="J63" i="1"/>
  <c r="K63" i="1"/>
  <c r="L63" i="1"/>
  <c r="H64" i="1"/>
  <c r="I64" i="1"/>
  <c r="J64" i="1"/>
  <c r="K64" i="1"/>
  <c r="L64" i="1"/>
  <c r="H65" i="1"/>
  <c r="I65" i="1"/>
  <c r="J65" i="1"/>
  <c r="K65" i="1"/>
  <c r="L65" i="1"/>
  <c r="H66" i="1"/>
  <c r="I66" i="1"/>
  <c r="J66" i="1"/>
  <c r="K66" i="1"/>
  <c r="L66" i="1"/>
  <c r="H67" i="1"/>
  <c r="I67" i="1"/>
  <c r="J67" i="1"/>
  <c r="K67" i="1"/>
  <c r="L67" i="1"/>
  <c r="H68" i="1"/>
  <c r="I68" i="1"/>
  <c r="J68" i="1"/>
  <c r="K68" i="1"/>
  <c r="L68" i="1"/>
  <c r="I2" i="1"/>
  <c r="J2" i="1"/>
  <c r="K2" i="1"/>
  <c r="L2" i="1"/>
  <c r="H2" i="1"/>
</calcChain>
</file>

<file path=xl/sharedStrings.xml><?xml version="1.0" encoding="utf-8"?>
<sst xmlns="http://schemas.openxmlformats.org/spreadsheetml/2006/main" count="561" uniqueCount="205">
  <si>
    <t>Time point</t>
  </si>
  <si>
    <t>COVID-19/Healthy control</t>
  </si>
  <si>
    <t>Dexamethasone</t>
  </si>
  <si>
    <t>IMPACC id</t>
  </si>
  <si>
    <t>Cytokine</t>
  </si>
  <si>
    <t>Bulk PBMC</t>
  </si>
  <si>
    <t>Single-cell WB</t>
  </si>
  <si>
    <t>Single-cell ETA</t>
  </si>
  <si>
    <t>DIABLO</t>
  </si>
  <si>
    <t>MVIR1-HS50</t>
  </si>
  <si>
    <t>D0</t>
  </si>
  <si>
    <t>COVID-19</t>
  </si>
  <si>
    <t>Cytokine,Bulk PBMC,Single-cell WB,Single-cell ETA,DIABLO</t>
  </si>
  <si>
    <t>Dryad:doi.org/10.7272/Q6MS3R18</t>
  </si>
  <si>
    <t>GEO:GSM4995430</t>
  </si>
  <si>
    <t>GEO:GSM7517091</t>
  </si>
  <si>
    <t>MVIR1-HS107</t>
  </si>
  <si>
    <t>009-3006</t>
  </si>
  <si>
    <t>Cytokine,Bulk PBMC,Single-cell ETA,DIABLO</t>
  </si>
  <si>
    <t>GEO:GSM7517088</t>
  </si>
  <si>
    <t>MVIR1-HS1</t>
  </si>
  <si>
    <t>Cytokine,Bulk PBMC,Single-cell WB,DIABLO</t>
  </si>
  <si>
    <t>GEO:GSM4995425</t>
  </si>
  <si>
    <t>MVIR1-HS2</t>
  </si>
  <si>
    <t>MVIR1-HS154</t>
  </si>
  <si>
    <t>009-3027</t>
  </si>
  <si>
    <t>Cytokine,Bulk PBMC,DIABLO</t>
  </si>
  <si>
    <t>MVIR1-HS156</t>
  </si>
  <si>
    <t>009-4009</t>
  </si>
  <si>
    <t>ImmPort:197207-03</t>
  </si>
  <si>
    <t>MVIR1-HS23</t>
  </si>
  <si>
    <t>MVIR1-HS238</t>
  </si>
  <si>
    <t>009-3061</t>
  </si>
  <si>
    <t>ImmPort:114863-03</t>
  </si>
  <si>
    <t>MVIR1-HS253</t>
  </si>
  <si>
    <t>009-3066</t>
  </si>
  <si>
    <t>ImmPort:123017-03</t>
  </si>
  <si>
    <t>MVIR1-HS254</t>
  </si>
  <si>
    <t>009-4051</t>
  </si>
  <si>
    <t>ImmPort:176723-03</t>
  </si>
  <si>
    <t>MVIR1-HS271</t>
  </si>
  <si>
    <t>009-4061</t>
  </si>
  <si>
    <t>ImmPort:198926-02</t>
  </si>
  <si>
    <t>MVIR1-HS276</t>
  </si>
  <si>
    <t>009-3073</t>
  </si>
  <si>
    <t>ImmPort:160526-03</t>
  </si>
  <si>
    <t>MVIR1-HS340</t>
  </si>
  <si>
    <t>009-4085</t>
  </si>
  <si>
    <t>ImmPort:108510-02</t>
  </si>
  <si>
    <t>MVIR1-HS350</t>
  </si>
  <si>
    <t>009-4090</t>
  </si>
  <si>
    <t>ImmPort:192450-03</t>
  </si>
  <si>
    <t>MVIR1-HS419</t>
  </si>
  <si>
    <t>MVIR1-HS43</t>
  </si>
  <si>
    <t>MVIR1-HS59</t>
  </si>
  <si>
    <t>MVIR1-HS72</t>
  </si>
  <si>
    <t>MVIR1-HS77</t>
  </si>
  <si>
    <t>MVIR1-HS78</t>
  </si>
  <si>
    <t>MVIR1-HS94</t>
  </si>
  <si>
    <t>009-3003</t>
  </si>
  <si>
    <t>ImmPort:107623-03</t>
  </si>
  <si>
    <t>MVIR1-HS402</t>
  </si>
  <si>
    <t>Cytokine,Single-cell WB</t>
  </si>
  <si>
    <t>GEO:GSM7517094</t>
  </si>
  <si>
    <t>MVIR1-HS403</t>
  </si>
  <si>
    <t>GEO:GSM7517095</t>
  </si>
  <si>
    <t>MVIR1-HS405</t>
  </si>
  <si>
    <t>GEO:GSM7517096</t>
  </si>
  <si>
    <t>MVIR1-HS412</t>
  </si>
  <si>
    <t>GEO:GSM7517097</t>
  </si>
  <si>
    <t>MVIR1-HS414</t>
  </si>
  <si>
    <t>GEO:GSM7517098</t>
  </si>
  <si>
    <t>MVIR1-HS415</t>
  </si>
  <si>
    <t>GEO:GSM7517099</t>
  </si>
  <si>
    <t>MVIR1-HS427</t>
  </si>
  <si>
    <t>GEO:GSM7517100</t>
  </si>
  <si>
    <t>MVIR1-HS215</t>
  </si>
  <si>
    <t>009-4035</t>
  </si>
  <si>
    <t>MVIR1-HS223</t>
  </si>
  <si>
    <t>009-3055</t>
  </si>
  <si>
    <t>MVIR1-HS244</t>
  </si>
  <si>
    <t>009-4048</t>
  </si>
  <si>
    <t>MVIR1-HS33</t>
  </si>
  <si>
    <t>MVIR1-HS389</t>
  </si>
  <si>
    <t>MVIR1-HS395</t>
  </si>
  <si>
    <t>MVIR1-HS398</t>
  </si>
  <si>
    <t>MVIR1-HS53</t>
  </si>
  <si>
    <t>MVIR1-HS89</t>
  </si>
  <si>
    <t>MVIR1-HS91</t>
  </si>
  <si>
    <t>D1</t>
  </si>
  <si>
    <t>ImmPort:158800-03</t>
  </si>
  <si>
    <t>GEO:GSM7517087</t>
  </si>
  <si>
    <t>MVIR1-HS161</t>
  </si>
  <si>
    <t>D4</t>
  </si>
  <si>
    <t>009-4012</t>
  </si>
  <si>
    <t>GEO:GSM7517077</t>
  </si>
  <si>
    <t>GEO:GSM7517089</t>
  </si>
  <si>
    <t>MVIR1-HS24</t>
  </si>
  <si>
    <t>GEO:GSM7517090</t>
  </si>
  <si>
    <t>GEO:GSM7517078</t>
  </si>
  <si>
    <t>MVIR1-HS357</t>
  </si>
  <si>
    <t>D2</t>
  </si>
  <si>
    <t>009-4093</t>
  </si>
  <si>
    <t>GEO:GSM7517079</t>
  </si>
  <si>
    <t>GEO:GSM7517080</t>
  </si>
  <si>
    <t>GEO:GSM7517081</t>
  </si>
  <si>
    <t>GEO:GSM7517082</t>
  </si>
  <si>
    <t>MVIR1-HS410</t>
  </si>
  <si>
    <t>GEO:GSM7517083</t>
  </si>
  <si>
    <t>GEO:GSM7517084</t>
  </si>
  <si>
    <t>GEO:GSM7517085</t>
  </si>
  <si>
    <t>MVIR1-HS471</t>
  </si>
  <si>
    <t>GEO:GSM7517086</t>
  </si>
  <si>
    <t>GEO:GSM7517092</t>
  </si>
  <si>
    <t>GEO:GSM7517093</t>
  </si>
  <si>
    <t>XHLT1-HS14</t>
  </si>
  <si>
    <t>NA</t>
  </si>
  <si>
    <t>Healthy control</t>
  </si>
  <si>
    <t>GEO:GSM4995454</t>
  </si>
  <si>
    <t>XHLT1-HS19</t>
  </si>
  <si>
    <t>GEO:GSM4995455</t>
  </si>
  <si>
    <t>XHLT1-HS20</t>
  </si>
  <si>
    <t>GEO:GSM4995456</t>
  </si>
  <si>
    <t>XHLT1-HS23</t>
  </si>
  <si>
    <t>GEO:GSM4995457</t>
  </si>
  <si>
    <t>XHLT1-HS29</t>
  </si>
  <si>
    <t>GEO:GSM4995458</t>
  </si>
  <si>
    <t>XHLT1-HS3</t>
  </si>
  <si>
    <t>GEO:GSM4995449</t>
  </si>
  <si>
    <t>XHLT1-HS30</t>
  </si>
  <si>
    <t>GEO:GSM4995459</t>
  </si>
  <si>
    <t>XHLT1-HS31</t>
  </si>
  <si>
    <t>GEO:GSM4995460</t>
  </si>
  <si>
    <t>XHLT1-HS32</t>
  </si>
  <si>
    <t>GEO:GSM4995461</t>
  </si>
  <si>
    <t>XHLT1-HS33</t>
  </si>
  <si>
    <t>GEO:GSM4995462</t>
  </si>
  <si>
    <t>XHLT1-HS4</t>
  </si>
  <si>
    <t>GEO:GSM4995450</t>
  </si>
  <si>
    <t>XHLT1-HS5</t>
  </si>
  <si>
    <t>GEO:GSM4995451</t>
  </si>
  <si>
    <t>XHLT1-HS6</t>
  </si>
  <si>
    <t>GEO:GSM4995452</t>
  </si>
  <si>
    <t>XHLT1-HS7</t>
  </si>
  <si>
    <t>GEO:GSM4995453</t>
  </si>
  <si>
    <t>NOTE</t>
  </si>
  <si>
    <t>This sample exists in IMPACC clinical data but the PBMC RNAseq count data for this sample is missing in IMPACC and ImmPort</t>
  </si>
  <si>
    <t>Sample id</t>
  </si>
  <si>
    <t>Dataset</t>
  </si>
  <si>
    <t>Steroid</t>
  </si>
  <si>
    <t>Steroid status</t>
  </si>
  <si>
    <t>Accession</t>
  </si>
  <si>
    <t>GEO:GSM4475048</t>
  </si>
  <si>
    <t>GEO:GSM4475049</t>
  </si>
  <si>
    <t>GEO:GSM4475050</t>
  </si>
  <si>
    <t>GEO:GSM4339773</t>
  </si>
  <si>
    <t>GEO:GSM4339771</t>
  </si>
  <si>
    <t>GEO:GSM4339774</t>
  </si>
  <si>
    <t>GEO:GSM4475051</t>
  </si>
  <si>
    <t>GEO:GSM4475052</t>
  </si>
  <si>
    <t>GEO:GSM4475053</t>
  </si>
  <si>
    <t>HC1</t>
  </si>
  <si>
    <t>HC2</t>
  </si>
  <si>
    <t>HC3</t>
  </si>
  <si>
    <t>S1</t>
  </si>
  <si>
    <t>S2</t>
  </si>
  <si>
    <t>S3</t>
  </si>
  <si>
    <t>S4</t>
  </si>
  <si>
    <t>S5</t>
  </si>
  <si>
    <t>S6</t>
  </si>
  <si>
    <t>C1</t>
  </si>
  <si>
    <t>GEO:GSM4775023</t>
  </si>
  <si>
    <t>C3</t>
  </si>
  <si>
    <t>GEO:GSM4775025</t>
  </si>
  <si>
    <t>C4</t>
  </si>
  <si>
    <t>GEO:GSM4775026</t>
  </si>
  <si>
    <t>C5</t>
  </si>
  <si>
    <t>GEO:GSM4775027</t>
  </si>
  <si>
    <t>C6</t>
  </si>
  <si>
    <t>GEO:GSM4775028</t>
  </si>
  <si>
    <t>C7</t>
  </si>
  <si>
    <t>GEO:GSM4775029</t>
  </si>
  <si>
    <t>C8</t>
  </si>
  <si>
    <t>GEO:GSM4775030</t>
  </si>
  <si>
    <t>C9</t>
  </si>
  <si>
    <t>GEO:GSM4775031</t>
  </si>
  <si>
    <t>C10</t>
  </si>
  <si>
    <t>GEO:GSM4775032</t>
  </si>
  <si>
    <t>C11</t>
  </si>
  <si>
    <t>GEO:GSM4775033</t>
  </si>
  <si>
    <t>C12</t>
  </si>
  <si>
    <t>GEO:GSM4775034</t>
  </si>
  <si>
    <t>C13</t>
  </si>
  <si>
    <t>GEO:GSM4910209</t>
  </si>
  <si>
    <t>C15</t>
  </si>
  <si>
    <t>GEO:GSM4910210</t>
  </si>
  <si>
    <t>Sinha et al</t>
  </si>
  <si>
    <t>Liao et al</t>
  </si>
  <si>
    <t>Tissue type</t>
  </si>
  <si>
    <t>Whole-blood</t>
  </si>
  <si>
    <t>BAL</t>
  </si>
  <si>
    <t>Methylprednisolone</t>
  </si>
  <si>
    <t>Donor id</t>
  </si>
  <si>
    <t>Dexamethasone status</t>
  </si>
  <si>
    <t>datatype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</si>
</sst>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selection activeCell="Q1" sqref="Q1"/>
    </sheetView>
  </sheetViews>
  <sheetFormatPr defaultRowHeight="15" x14ac:dyDescent="0.25"/>
  <cols>
    <col min="2" max="2" width="12.7109375" bestFit="1" customWidth="1"/>
    <col min="3" max="3" width="12.85546875" bestFit="1" customWidth="1"/>
    <col min="4" max="4" width="26.5703125" bestFit="1" customWidth="1"/>
    <col min="5" max="5" width="23.85546875" bestFit="1" customWidth="1"/>
    <col min="6" max="6" width="12.42578125" bestFit="1" customWidth="1"/>
    <col min="7" max="7" width="54.28515625" bestFit="1" customWidth="1"/>
    <col min="8" max="8" width="11.140625" bestFit="1" customWidth="1"/>
    <col min="9" max="9" width="12.7109375" bestFit="1" customWidth="1"/>
    <col min="10" max="10" width="16.140625" bestFit="1" customWidth="1"/>
    <col min="11" max="11" width="16.42578125" bestFit="1" customWidth="1"/>
    <col min="12" max="12" width="9.85546875" bestFit="1" customWidth="1"/>
    <col min="13" max="13" width="31.28515625" bestFit="1" customWidth="1"/>
    <col min="14" max="14" width="18.28515625" bestFit="1" customWidth="1"/>
    <col min="15" max="16" width="16.42578125" bestFit="1" customWidth="1"/>
  </cols>
  <sheetData>
    <row r="1" spans="1:17" x14ac:dyDescent="0.25">
      <c r="B1" t="s">
        <v>202</v>
      </c>
      <c r="C1" t="s">
        <v>0</v>
      </c>
      <c r="D1" t="s">
        <v>1</v>
      </c>
      <c r="E1" t="s">
        <v>203</v>
      </c>
      <c r="F1" t="s">
        <v>3</v>
      </c>
      <c r="G1" t="s">
        <v>204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4</v>
      </c>
      <c r="N1" t="s">
        <v>5</v>
      </c>
      <c r="O1" t="s">
        <v>6</v>
      </c>
      <c r="P1" t="s">
        <v>7</v>
      </c>
      <c r="Q1" t="s">
        <v>145</v>
      </c>
    </row>
    <row r="2" spans="1:17" x14ac:dyDescent="0.25">
      <c r="A2">
        <v>1</v>
      </c>
      <c r="B2" t="s">
        <v>20</v>
      </c>
      <c r="C2" t="s">
        <v>10</v>
      </c>
      <c r="D2" t="s">
        <v>11</v>
      </c>
      <c r="E2" t="b">
        <v>0</v>
      </c>
      <c r="G2" t="s">
        <v>21</v>
      </c>
      <c r="H2">
        <f>IF(ISERROR(FIND(H$1,$G2)), 0, 1)</f>
        <v>1</v>
      </c>
      <c r="I2">
        <f>IF(ISERROR(FIND(I$1,$G2)), 0, 1)</f>
        <v>1</v>
      </c>
      <c r="J2">
        <f>IF(ISERROR(FIND(J$1,$G2)), 0, 1)</f>
        <v>1</v>
      </c>
      <c r="K2">
        <f>IF(ISERROR(FIND(K$1,$G2)), 0, 1)</f>
        <v>0</v>
      </c>
      <c r="L2">
        <f>IF(ISERROR(FIND(L$1,$G2)), 0, 1)</f>
        <v>1</v>
      </c>
      <c r="M2" t="s">
        <v>13</v>
      </c>
      <c r="O2" t="s">
        <v>22</v>
      </c>
    </row>
    <row r="3" spans="1:17" x14ac:dyDescent="0.25">
      <c r="A3">
        <v>2</v>
      </c>
      <c r="B3" t="s">
        <v>16</v>
      </c>
      <c r="C3" t="s">
        <v>10</v>
      </c>
      <c r="D3" t="s">
        <v>11</v>
      </c>
      <c r="E3" t="b">
        <v>0</v>
      </c>
      <c r="F3" t="s">
        <v>17</v>
      </c>
      <c r="G3" t="s">
        <v>18</v>
      </c>
      <c r="H3">
        <f>IF(ISERROR(FIND(H$1,$G3)), 0, 1)</f>
        <v>1</v>
      </c>
      <c r="I3">
        <f>IF(ISERROR(FIND(I$1,$G3)), 0, 1)</f>
        <v>1</v>
      </c>
      <c r="J3">
        <f>IF(ISERROR(FIND(J$1,$G3)), 0, 1)</f>
        <v>0</v>
      </c>
      <c r="K3">
        <f>IF(ISERROR(FIND(K$1,$G3)), 0, 1)</f>
        <v>1</v>
      </c>
      <c r="L3">
        <f>IF(ISERROR(FIND(L$1,$G3)), 0, 1)</f>
        <v>1</v>
      </c>
      <c r="M3" t="s">
        <v>13</v>
      </c>
      <c r="N3" t="s">
        <v>90</v>
      </c>
      <c r="P3" t="s">
        <v>19</v>
      </c>
    </row>
    <row r="4" spans="1:17" x14ac:dyDescent="0.25">
      <c r="A4">
        <v>3</v>
      </c>
      <c r="B4" t="s">
        <v>24</v>
      </c>
      <c r="C4" t="s">
        <v>10</v>
      </c>
      <c r="D4" t="s">
        <v>11</v>
      </c>
      <c r="E4" t="b">
        <v>1</v>
      </c>
      <c r="F4" t="s">
        <v>25</v>
      </c>
      <c r="G4" t="s">
        <v>26</v>
      </c>
      <c r="H4">
        <f>IF(ISERROR(FIND(H$1,$G4)), 0, 1)</f>
        <v>1</v>
      </c>
      <c r="I4">
        <f>IF(ISERROR(FIND(I$1,$G4)), 0, 1)</f>
        <v>1</v>
      </c>
      <c r="J4">
        <f>IF(ISERROR(FIND(J$1,$G4)), 0, 1)</f>
        <v>0</v>
      </c>
      <c r="K4">
        <f>IF(ISERROR(FIND(K$1,$G4)), 0, 1)</f>
        <v>0</v>
      </c>
      <c r="L4">
        <f>IF(ISERROR(FIND(L$1,$G4)), 0, 1)</f>
        <v>1</v>
      </c>
      <c r="M4" t="s">
        <v>13</v>
      </c>
      <c r="Q4" t="s">
        <v>146</v>
      </c>
    </row>
    <row r="5" spans="1:17" x14ac:dyDescent="0.25">
      <c r="A5">
        <v>4</v>
      </c>
      <c r="B5" t="s">
        <v>27</v>
      </c>
      <c r="C5" t="s">
        <v>10</v>
      </c>
      <c r="D5" t="s">
        <v>11</v>
      </c>
      <c r="E5" t="b">
        <v>1</v>
      </c>
      <c r="F5" t="s">
        <v>28</v>
      </c>
      <c r="G5" t="s">
        <v>26</v>
      </c>
      <c r="H5">
        <f>IF(ISERROR(FIND(H$1,$G5)), 0, 1)</f>
        <v>1</v>
      </c>
      <c r="I5">
        <f>IF(ISERROR(FIND(I$1,$G5)), 0, 1)</f>
        <v>1</v>
      </c>
      <c r="J5">
        <f>IF(ISERROR(FIND(J$1,$G5)), 0, 1)</f>
        <v>0</v>
      </c>
      <c r="K5">
        <f>IF(ISERROR(FIND(K$1,$G5)), 0, 1)</f>
        <v>0</v>
      </c>
      <c r="L5">
        <f>IF(ISERROR(FIND(L$1,$G5)), 0, 1)</f>
        <v>1</v>
      </c>
      <c r="M5" t="s">
        <v>13</v>
      </c>
      <c r="N5" t="s">
        <v>29</v>
      </c>
    </row>
    <row r="6" spans="1:17" x14ac:dyDescent="0.25">
      <c r="A6">
        <v>5</v>
      </c>
      <c r="B6" t="s">
        <v>23</v>
      </c>
      <c r="C6" t="s">
        <v>10</v>
      </c>
      <c r="D6" t="s">
        <v>11</v>
      </c>
      <c r="E6" t="b">
        <v>0</v>
      </c>
      <c r="G6" t="s">
        <v>21</v>
      </c>
      <c r="H6">
        <f>IF(ISERROR(FIND(H$1,$G6)), 0, 1)</f>
        <v>1</v>
      </c>
      <c r="I6">
        <f>IF(ISERROR(FIND(I$1,$G6)), 0, 1)</f>
        <v>1</v>
      </c>
      <c r="J6">
        <f>IF(ISERROR(FIND(J$1,$G6)), 0, 1)</f>
        <v>1</v>
      </c>
      <c r="K6">
        <f>IF(ISERROR(FIND(K$1,$G6)), 0, 1)</f>
        <v>0</v>
      </c>
      <c r="L6">
        <f>IF(ISERROR(FIND(L$1,$G6)), 0, 1)</f>
        <v>1</v>
      </c>
      <c r="M6" t="s">
        <v>13</v>
      </c>
      <c r="O6" t="s">
        <v>22</v>
      </c>
    </row>
    <row r="7" spans="1:17" x14ac:dyDescent="0.25">
      <c r="A7">
        <v>8</v>
      </c>
      <c r="B7" t="s">
        <v>30</v>
      </c>
      <c r="C7" t="s">
        <v>10</v>
      </c>
      <c r="D7" t="s">
        <v>11</v>
      </c>
      <c r="E7" t="b">
        <v>0</v>
      </c>
      <c r="G7" t="s">
        <v>26</v>
      </c>
      <c r="H7">
        <f>IF(ISERROR(FIND(H$1,$G7)), 0, 1)</f>
        <v>1</v>
      </c>
      <c r="I7">
        <f>IF(ISERROR(FIND(I$1,$G7)), 0, 1)</f>
        <v>1</v>
      </c>
      <c r="J7">
        <f>IF(ISERROR(FIND(J$1,$G7)), 0, 1)</f>
        <v>0</v>
      </c>
      <c r="K7">
        <f>IF(ISERROR(FIND(K$1,$G7)), 0, 1)</f>
        <v>0</v>
      </c>
      <c r="L7">
        <f>IF(ISERROR(FIND(L$1,$G7)), 0, 1)</f>
        <v>1</v>
      </c>
      <c r="M7" t="s">
        <v>13</v>
      </c>
    </row>
    <row r="8" spans="1:17" x14ac:dyDescent="0.25">
      <c r="A8">
        <v>9</v>
      </c>
      <c r="B8" t="s">
        <v>31</v>
      </c>
      <c r="C8" t="s">
        <v>10</v>
      </c>
      <c r="D8" t="s">
        <v>11</v>
      </c>
      <c r="E8" t="b">
        <v>1</v>
      </c>
      <c r="F8" t="s">
        <v>32</v>
      </c>
      <c r="G8" t="s">
        <v>26</v>
      </c>
      <c r="H8">
        <f>IF(ISERROR(FIND(H$1,$G8)), 0, 1)</f>
        <v>1</v>
      </c>
      <c r="I8">
        <f>IF(ISERROR(FIND(I$1,$G8)), 0, 1)</f>
        <v>1</v>
      </c>
      <c r="J8">
        <f>IF(ISERROR(FIND(J$1,$G8)), 0, 1)</f>
        <v>0</v>
      </c>
      <c r="K8">
        <f>IF(ISERROR(FIND(K$1,$G8)), 0, 1)</f>
        <v>0</v>
      </c>
      <c r="L8">
        <f>IF(ISERROR(FIND(L$1,$G8)), 0, 1)</f>
        <v>1</v>
      </c>
      <c r="M8" t="s">
        <v>13</v>
      </c>
      <c r="N8" t="s">
        <v>33</v>
      </c>
    </row>
    <row r="9" spans="1:17" x14ac:dyDescent="0.25">
      <c r="A9">
        <v>11</v>
      </c>
      <c r="B9" t="s">
        <v>34</v>
      </c>
      <c r="C9" t="s">
        <v>10</v>
      </c>
      <c r="D9" t="s">
        <v>11</v>
      </c>
      <c r="E9" t="b">
        <v>1</v>
      </c>
      <c r="F9" t="s">
        <v>35</v>
      </c>
      <c r="G9" t="s">
        <v>26</v>
      </c>
      <c r="H9">
        <f>IF(ISERROR(FIND(H$1,$G9)), 0, 1)</f>
        <v>1</v>
      </c>
      <c r="I9">
        <f>IF(ISERROR(FIND(I$1,$G9)), 0, 1)</f>
        <v>1</v>
      </c>
      <c r="J9">
        <f>IF(ISERROR(FIND(J$1,$G9)), 0, 1)</f>
        <v>0</v>
      </c>
      <c r="K9">
        <f>IF(ISERROR(FIND(K$1,$G9)), 0, 1)</f>
        <v>0</v>
      </c>
      <c r="L9">
        <f>IF(ISERROR(FIND(L$1,$G9)), 0, 1)</f>
        <v>1</v>
      </c>
      <c r="M9" t="s">
        <v>13</v>
      </c>
      <c r="N9" t="s">
        <v>36</v>
      </c>
    </row>
    <row r="10" spans="1:17" x14ac:dyDescent="0.25">
      <c r="A10">
        <v>12</v>
      </c>
      <c r="B10" t="s">
        <v>37</v>
      </c>
      <c r="C10" t="s">
        <v>10</v>
      </c>
      <c r="D10" t="s">
        <v>11</v>
      </c>
      <c r="E10" t="b">
        <v>1</v>
      </c>
      <c r="F10" t="s">
        <v>38</v>
      </c>
      <c r="G10" t="s">
        <v>26</v>
      </c>
      <c r="H10">
        <f>IF(ISERROR(FIND(H$1,$G10)), 0, 1)</f>
        <v>1</v>
      </c>
      <c r="I10">
        <f>IF(ISERROR(FIND(I$1,$G10)), 0, 1)</f>
        <v>1</v>
      </c>
      <c r="J10">
        <f>IF(ISERROR(FIND(J$1,$G10)), 0, 1)</f>
        <v>0</v>
      </c>
      <c r="K10">
        <f>IF(ISERROR(FIND(K$1,$G10)), 0, 1)</f>
        <v>0</v>
      </c>
      <c r="L10">
        <f>IF(ISERROR(FIND(L$1,$G10)), 0, 1)</f>
        <v>1</v>
      </c>
      <c r="M10" t="s">
        <v>13</v>
      </c>
      <c r="N10" t="s">
        <v>39</v>
      </c>
    </row>
    <row r="11" spans="1:17" x14ac:dyDescent="0.25">
      <c r="A11">
        <v>13</v>
      </c>
      <c r="B11" t="s">
        <v>40</v>
      </c>
      <c r="C11" t="s">
        <v>10</v>
      </c>
      <c r="D11" t="s">
        <v>11</v>
      </c>
      <c r="E11" t="b">
        <v>1</v>
      </c>
      <c r="F11" t="s">
        <v>41</v>
      </c>
      <c r="G11" t="s">
        <v>26</v>
      </c>
      <c r="H11">
        <f>IF(ISERROR(FIND(H$1,$G11)), 0, 1)</f>
        <v>1</v>
      </c>
      <c r="I11">
        <f>IF(ISERROR(FIND(I$1,$G11)), 0, 1)</f>
        <v>1</v>
      </c>
      <c r="J11">
        <f>IF(ISERROR(FIND(J$1,$G11)), 0, 1)</f>
        <v>0</v>
      </c>
      <c r="K11">
        <f>IF(ISERROR(FIND(K$1,$G11)), 0, 1)</f>
        <v>0</v>
      </c>
      <c r="L11">
        <f>IF(ISERROR(FIND(L$1,$G11)), 0, 1)</f>
        <v>1</v>
      </c>
      <c r="M11" t="s">
        <v>13</v>
      </c>
      <c r="N11" t="s">
        <v>42</v>
      </c>
    </row>
    <row r="12" spans="1:17" x14ac:dyDescent="0.25">
      <c r="A12">
        <v>14</v>
      </c>
      <c r="B12" t="s">
        <v>43</v>
      </c>
      <c r="C12" t="s">
        <v>10</v>
      </c>
      <c r="D12" t="s">
        <v>11</v>
      </c>
      <c r="E12" t="b">
        <v>1</v>
      </c>
      <c r="F12" t="s">
        <v>44</v>
      </c>
      <c r="G12" t="s">
        <v>26</v>
      </c>
      <c r="H12">
        <f>IF(ISERROR(FIND(H$1,$G12)), 0, 1)</f>
        <v>1</v>
      </c>
      <c r="I12">
        <f>IF(ISERROR(FIND(I$1,$G12)), 0, 1)</f>
        <v>1</v>
      </c>
      <c r="J12">
        <f>IF(ISERROR(FIND(J$1,$G12)), 0, 1)</f>
        <v>0</v>
      </c>
      <c r="K12">
        <f>IF(ISERROR(FIND(K$1,$G12)), 0, 1)</f>
        <v>0</v>
      </c>
      <c r="L12">
        <f>IF(ISERROR(FIND(L$1,$G12)), 0, 1)</f>
        <v>1</v>
      </c>
      <c r="M12" t="s">
        <v>13</v>
      </c>
      <c r="N12" t="s">
        <v>45</v>
      </c>
    </row>
    <row r="13" spans="1:17" x14ac:dyDescent="0.25">
      <c r="A13">
        <v>16</v>
      </c>
      <c r="B13" t="s">
        <v>46</v>
      </c>
      <c r="C13" t="s">
        <v>10</v>
      </c>
      <c r="D13" t="s">
        <v>11</v>
      </c>
      <c r="E13" t="b">
        <v>1</v>
      </c>
      <c r="F13" t="s">
        <v>47</v>
      </c>
      <c r="G13" t="s">
        <v>26</v>
      </c>
      <c r="H13">
        <f>IF(ISERROR(FIND(H$1,$G13)), 0, 1)</f>
        <v>1</v>
      </c>
      <c r="I13">
        <f>IF(ISERROR(FIND(I$1,$G13)), 0, 1)</f>
        <v>1</v>
      </c>
      <c r="J13">
        <f>IF(ISERROR(FIND(J$1,$G13)), 0, 1)</f>
        <v>0</v>
      </c>
      <c r="K13">
        <f>IF(ISERROR(FIND(K$1,$G13)), 0, 1)</f>
        <v>0</v>
      </c>
      <c r="L13">
        <f>IF(ISERROR(FIND(L$1,$G13)), 0, 1)</f>
        <v>1</v>
      </c>
      <c r="M13" t="s">
        <v>13</v>
      </c>
      <c r="N13" t="s">
        <v>48</v>
      </c>
    </row>
    <row r="14" spans="1:17" x14ac:dyDescent="0.25">
      <c r="A14">
        <v>17</v>
      </c>
      <c r="B14" t="s">
        <v>49</v>
      </c>
      <c r="C14" t="s">
        <v>10</v>
      </c>
      <c r="D14" t="s">
        <v>11</v>
      </c>
      <c r="E14" t="b">
        <v>1</v>
      </c>
      <c r="F14" t="s">
        <v>50</v>
      </c>
      <c r="G14" t="s">
        <v>26</v>
      </c>
      <c r="H14">
        <f>IF(ISERROR(FIND(H$1,$G14)), 0, 1)</f>
        <v>1</v>
      </c>
      <c r="I14">
        <f>IF(ISERROR(FIND(I$1,$G14)), 0, 1)</f>
        <v>1</v>
      </c>
      <c r="J14">
        <f>IF(ISERROR(FIND(J$1,$G14)), 0, 1)</f>
        <v>0</v>
      </c>
      <c r="K14">
        <f>IF(ISERROR(FIND(K$1,$G14)), 0, 1)</f>
        <v>0</v>
      </c>
      <c r="L14">
        <f>IF(ISERROR(FIND(L$1,$G14)), 0, 1)</f>
        <v>1</v>
      </c>
      <c r="M14" t="s">
        <v>13</v>
      </c>
      <c r="N14" t="s">
        <v>51</v>
      </c>
    </row>
    <row r="15" spans="1:17" x14ac:dyDescent="0.25">
      <c r="A15">
        <v>27</v>
      </c>
      <c r="B15" t="s">
        <v>52</v>
      </c>
      <c r="C15" t="s">
        <v>10</v>
      </c>
      <c r="D15" t="s">
        <v>11</v>
      </c>
      <c r="E15" t="b">
        <v>1</v>
      </c>
      <c r="G15" t="s">
        <v>26</v>
      </c>
      <c r="H15">
        <f>IF(ISERROR(FIND(H$1,$G15)), 0, 1)</f>
        <v>1</v>
      </c>
      <c r="I15">
        <f>IF(ISERROR(FIND(I$1,$G15)), 0, 1)</f>
        <v>1</v>
      </c>
      <c r="J15">
        <f>IF(ISERROR(FIND(J$1,$G15)), 0, 1)</f>
        <v>0</v>
      </c>
      <c r="K15">
        <f>IF(ISERROR(FIND(K$1,$G15)), 0, 1)</f>
        <v>0</v>
      </c>
      <c r="L15">
        <f>IF(ISERROR(FIND(L$1,$G15)), 0, 1)</f>
        <v>1</v>
      </c>
      <c r="M15" t="s">
        <v>13</v>
      </c>
    </row>
    <row r="16" spans="1:17" x14ac:dyDescent="0.25">
      <c r="A16">
        <v>29</v>
      </c>
      <c r="B16" t="s">
        <v>53</v>
      </c>
      <c r="C16" t="s">
        <v>10</v>
      </c>
      <c r="D16" t="s">
        <v>11</v>
      </c>
      <c r="E16" t="b">
        <v>0</v>
      </c>
      <c r="G16" t="s">
        <v>26</v>
      </c>
      <c r="H16">
        <f>IF(ISERROR(FIND(H$1,$G16)), 0, 1)</f>
        <v>1</v>
      </c>
      <c r="I16">
        <f>IF(ISERROR(FIND(I$1,$G16)), 0, 1)</f>
        <v>1</v>
      </c>
      <c r="J16">
        <f>IF(ISERROR(FIND(J$1,$G16)), 0, 1)</f>
        <v>0</v>
      </c>
      <c r="K16">
        <f>IF(ISERROR(FIND(K$1,$G16)), 0, 1)</f>
        <v>0</v>
      </c>
      <c r="L16">
        <f>IF(ISERROR(FIND(L$1,$G16)), 0, 1)</f>
        <v>1</v>
      </c>
      <c r="M16" t="s">
        <v>13</v>
      </c>
    </row>
    <row r="17" spans="1:16" x14ac:dyDescent="0.25">
      <c r="A17">
        <v>30</v>
      </c>
      <c r="B17" t="s">
        <v>9</v>
      </c>
      <c r="C17" t="s">
        <v>10</v>
      </c>
      <c r="D17" t="s">
        <v>11</v>
      </c>
      <c r="E17" t="b">
        <v>0</v>
      </c>
      <c r="G17" t="s">
        <v>12</v>
      </c>
      <c r="H17">
        <f>IF(ISERROR(FIND(H$1,$G17)), 0, 1)</f>
        <v>1</v>
      </c>
      <c r="I17">
        <f>IF(ISERROR(FIND(I$1,$G17)), 0, 1)</f>
        <v>1</v>
      </c>
      <c r="J17">
        <f>IF(ISERROR(FIND(J$1,$G17)), 0, 1)</f>
        <v>1</v>
      </c>
      <c r="K17">
        <f>IF(ISERROR(FIND(K$1,$G17)), 0, 1)</f>
        <v>1</v>
      </c>
      <c r="L17">
        <f>IF(ISERROR(FIND(L$1,$G17)), 0, 1)</f>
        <v>1</v>
      </c>
      <c r="M17" t="s">
        <v>13</v>
      </c>
      <c r="O17" t="s">
        <v>14</v>
      </c>
      <c r="P17" t="s">
        <v>15</v>
      </c>
    </row>
    <row r="18" spans="1:16" x14ac:dyDescent="0.25">
      <c r="A18">
        <v>32</v>
      </c>
      <c r="B18" t="s">
        <v>54</v>
      </c>
      <c r="C18" t="s">
        <v>10</v>
      </c>
      <c r="D18" t="s">
        <v>11</v>
      </c>
      <c r="E18" t="b">
        <v>0</v>
      </c>
      <c r="G18" t="s">
        <v>26</v>
      </c>
      <c r="H18">
        <f>IF(ISERROR(FIND(H$1,$G18)), 0, 1)</f>
        <v>1</v>
      </c>
      <c r="I18">
        <f>IF(ISERROR(FIND(I$1,$G18)), 0, 1)</f>
        <v>1</v>
      </c>
      <c r="J18">
        <f>IF(ISERROR(FIND(J$1,$G18)), 0, 1)</f>
        <v>0</v>
      </c>
      <c r="K18">
        <f>IF(ISERROR(FIND(K$1,$G18)), 0, 1)</f>
        <v>0</v>
      </c>
      <c r="L18">
        <f>IF(ISERROR(FIND(L$1,$G18)), 0, 1)</f>
        <v>1</v>
      </c>
      <c r="M18" t="s">
        <v>13</v>
      </c>
    </row>
    <row r="19" spans="1:16" x14ac:dyDescent="0.25">
      <c r="A19">
        <v>33</v>
      </c>
      <c r="B19" t="s">
        <v>55</v>
      </c>
      <c r="C19" t="s">
        <v>10</v>
      </c>
      <c r="D19" t="s">
        <v>11</v>
      </c>
      <c r="E19" t="b">
        <v>0</v>
      </c>
      <c r="G19" t="s">
        <v>26</v>
      </c>
      <c r="H19">
        <f>IF(ISERROR(FIND(H$1,$G19)), 0, 1)</f>
        <v>1</v>
      </c>
      <c r="I19">
        <f>IF(ISERROR(FIND(I$1,$G19)), 0, 1)</f>
        <v>1</v>
      </c>
      <c r="J19">
        <f>IF(ISERROR(FIND(J$1,$G19)), 0, 1)</f>
        <v>0</v>
      </c>
      <c r="K19">
        <f>IF(ISERROR(FIND(K$1,$G19)), 0, 1)</f>
        <v>0</v>
      </c>
      <c r="L19">
        <f>IF(ISERROR(FIND(L$1,$G19)), 0, 1)</f>
        <v>1</v>
      </c>
      <c r="M19" t="s">
        <v>13</v>
      </c>
    </row>
    <row r="20" spans="1:16" x14ac:dyDescent="0.25">
      <c r="A20">
        <v>34</v>
      </c>
      <c r="B20" t="s">
        <v>56</v>
      </c>
      <c r="C20" t="s">
        <v>10</v>
      </c>
      <c r="D20" t="s">
        <v>11</v>
      </c>
      <c r="E20" t="b">
        <v>0</v>
      </c>
      <c r="G20" t="s">
        <v>26</v>
      </c>
      <c r="H20">
        <f>IF(ISERROR(FIND(H$1,$G20)), 0, 1)</f>
        <v>1</v>
      </c>
      <c r="I20">
        <f>IF(ISERROR(FIND(I$1,$G20)), 0, 1)</f>
        <v>1</v>
      </c>
      <c r="J20">
        <f>IF(ISERROR(FIND(J$1,$G20)), 0, 1)</f>
        <v>0</v>
      </c>
      <c r="K20">
        <f>IF(ISERROR(FIND(K$1,$G20)), 0, 1)</f>
        <v>0</v>
      </c>
      <c r="L20">
        <f>IF(ISERROR(FIND(L$1,$G20)), 0, 1)</f>
        <v>1</v>
      </c>
      <c r="M20" t="s">
        <v>13</v>
      </c>
    </row>
    <row r="21" spans="1:16" x14ac:dyDescent="0.25">
      <c r="A21">
        <v>35</v>
      </c>
      <c r="B21" t="s">
        <v>57</v>
      </c>
      <c r="C21" t="s">
        <v>10</v>
      </c>
      <c r="D21" t="s">
        <v>11</v>
      </c>
      <c r="E21" t="b">
        <v>0</v>
      </c>
      <c r="G21" t="s">
        <v>26</v>
      </c>
      <c r="H21">
        <f>IF(ISERROR(FIND(H$1,$G21)), 0, 1)</f>
        <v>1</v>
      </c>
      <c r="I21">
        <f>IF(ISERROR(FIND(I$1,$G21)), 0, 1)</f>
        <v>1</v>
      </c>
      <c r="J21">
        <f>IF(ISERROR(FIND(J$1,$G21)), 0, 1)</f>
        <v>0</v>
      </c>
      <c r="K21">
        <f>IF(ISERROR(FIND(K$1,$G21)), 0, 1)</f>
        <v>0</v>
      </c>
      <c r="L21">
        <f>IF(ISERROR(FIND(L$1,$G21)), 0, 1)</f>
        <v>1</v>
      </c>
      <c r="M21" t="s">
        <v>13</v>
      </c>
    </row>
    <row r="22" spans="1:16" x14ac:dyDescent="0.25">
      <c r="A22">
        <v>38</v>
      </c>
      <c r="B22" t="s">
        <v>58</v>
      </c>
      <c r="C22" t="s">
        <v>10</v>
      </c>
      <c r="D22" t="s">
        <v>11</v>
      </c>
      <c r="E22" t="b">
        <v>0</v>
      </c>
      <c r="F22" t="s">
        <v>59</v>
      </c>
      <c r="G22" t="s">
        <v>26</v>
      </c>
      <c r="H22">
        <f>IF(ISERROR(FIND(H$1,$G22)), 0, 1)</f>
        <v>1</v>
      </c>
      <c r="I22">
        <f>IF(ISERROR(FIND(I$1,$G22)), 0, 1)</f>
        <v>1</v>
      </c>
      <c r="J22">
        <f>IF(ISERROR(FIND(J$1,$G22)), 0, 1)</f>
        <v>0</v>
      </c>
      <c r="K22">
        <f>IF(ISERROR(FIND(K$1,$G22)), 0, 1)</f>
        <v>0</v>
      </c>
      <c r="L22">
        <f>IF(ISERROR(FIND(L$1,$G22)), 0, 1)</f>
        <v>1</v>
      </c>
      <c r="M22" t="s">
        <v>13</v>
      </c>
      <c r="N22" t="s">
        <v>60</v>
      </c>
    </row>
    <row r="23" spans="1:16" x14ac:dyDescent="0.25">
      <c r="A23">
        <v>130</v>
      </c>
      <c r="B23" t="s">
        <v>20</v>
      </c>
      <c r="C23" t="s">
        <v>89</v>
      </c>
      <c r="D23" t="s">
        <v>11</v>
      </c>
      <c r="E23" t="b">
        <v>0</v>
      </c>
      <c r="G23" t="s">
        <v>7</v>
      </c>
      <c r="H23">
        <f>IF(ISERROR(FIND(H$1,$G23)), 0, 1)</f>
        <v>0</v>
      </c>
      <c r="I23">
        <f>IF(ISERROR(FIND(I$1,$G23)), 0, 1)</f>
        <v>0</v>
      </c>
      <c r="J23">
        <f>IF(ISERROR(FIND(J$1,$G23)), 0, 1)</f>
        <v>0</v>
      </c>
      <c r="K23">
        <f>IF(ISERROR(FIND(K$1,$G23)), 0, 1)</f>
        <v>1</v>
      </c>
      <c r="L23">
        <f>IF(ISERROR(FIND(L$1,$G23)), 0, 1)</f>
        <v>0</v>
      </c>
      <c r="P23" t="s">
        <v>91</v>
      </c>
    </row>
    <row r="24" spans="1:16" x14ac:dyDescent="0.25">
      <c r="A24">
        <v>168</v>
      </c>
      <c r="B24" t="s">
        <v>92</v>
      </c>
      <c r="C24" t="s">
        <v>93</v>
      </c>
      <c r="D24" t="s">
        <v>11</v>
      </c>
      <c r="E24" t="b">
        <v>1</v>
      </c>
      <c r="F24" t="s">
        <v>94</v>
      </c>
      <c r="G24" t="s">
        <v>7</v>
      </c>
      <c r="H24">
        <f>IF(ISERROR(FIND(H$1,$G24)), 0, 1)</f>
        <v>0</v>
      </c>
      <c r="I24">
        <f>IF(ISERROR(FIND(I$1,$G24)), 0, 1)</f>
        <v>0</v>
      </c>
      <c r="J24">
        <f>IF(ISERROR(FIND(J$1,$G24)), 0, 1)</f>
        <v>0</v>
      </c>
      <c r="K24">
        <f>IF(ISERROR(FIND(K$1,$G24)), 0, 1)</f>
        <v>1</v>
      </c>
      <c r="L24">
        <f>IF(ISERROR(FIND(L$1,$G24)), 0, 1)</f>
        <v>0</v>
      </c>
      <c r="P24" t="s">
        <v>95</v>
      </c>
    </row>
    <row r="25" spans="1:16" x14ac:dyDescent="0.25">
      <c r="A25">
        <v>134</v>
      </c>
      <c r="B25" t="s">
        <v>23</v>
      </c>
      <c r="C25" t="s">
        <v>89</v>
      </c>
      <c r="D25" t="s">
        <v>11</v>
      </c>
      <c r="E25" t="b">
        <v>0</v>
      </c>
      <c r="G25" t="s">
        <v>7</v>
      </c>
      <c r="H25">
        <f>IF(ISERROR(FIND(H$1,$G25)), 0, 1)</f>
        <v>0</v>
      </c>
      <c r="I25">
        <f>IF(ISERROR(FIND(I$1,$G25)), 0, 1)</f>
        <v>0</v>
      </c>
      <c r="J25">
        <f>IF(ISERROR(FIND(J$1,$G25)), 0, 1)</f>
        <v>0</v>
      </c>
      <c r="K25">
        <f>IF(ISERROR(FIND(K$1,$G25)), 0, 1)</f>
        <v>1</v>
      </c>
      <c r="L25">
        <f>IF(ISERROR(FIND(L$1,$G25)), 0, 1)</f>
        <v>0</v>
      </c>
      <c r="P25" t="s">
        <v>96</v>
      </c>
    </row>
    <row r="26" spans="1:16" x14ac:dyDescent="0.25">
      <c r="A26">
        <v>6</v>
      </c>
      <c r="B26" t="s">
        <v>76</v>
      </c>
      <c r="C26" t="s">
        <v>10</v>
      </c>
      <c r="D26" t="s">
        <v>11</v>
      </c>
      <c r="E26" t="b">
        <v>1</v>
      </c>
      <c r="F26" t="s">
        <v>77</v>
      </c>
      <c r="G26" t="s">
        <v>4</v>
      </c>
      <c r="H26">
        <f>IF(ISERROR(FIND(H$1,$G26)), 0, 1)</f>
        <v>1</v>
      </c>
      <c r="I26">
        <f>IF(ISERROR(FIND(I$1,$G26)), 0, 1)</f>
        <v>0</v>
      </c>
      <c r="J26">
        <f>IF(ISERROR(FIND(J$1,$G26)), 0, 1)</f>
        <v>0</v>
      </c>
      <c r="K26">
        <f>IF(ISERROR(FIND(K$1,$G26)), 0, 1)</f>
        <v>0</v>
      </c>
      <c r="L26">
        <f>IF(ISERROR(FIND(L$1,$G26)), 0, 1)</f>
        <v>0</v>
      </c>
      <c r="M26" t="s">
        <v>13</v>
      </c>
    </row>
    <row r="27" spans="1:16" x14ac:dyDescent="0.25">
      <c r="A27">
        <v>7</v>
      </c>
      <c r="B27" t="s">
        <v>78</v>
      </c>
      <c r="C27" t="s">
        <v>10</v>
      </c>
      <c r="D27" t="s">
        <v>11</v>
      </c>
      <c r="E27" t="b">
        <v>1</v>
      </c>
      <c r="F27" t="s">
        <v>79</v>
      </c>
      <c r="G27" t="s">
        <v>4</v>
      </c>
      <c r="H27">
        <f>IF(ISERROR(FIND(H$1,$G27)), 0, 1)</f>
        <v>1</v>
      </c>
      <c r="I27">
        <f>IF(ISERROR(FIND(I$1,$G27)), 0, 1)</f>
        <v>0</v>
      </c>
      <c r="J27">
        <f>IF(ISERROR(FIND(J$1,$G27)), 0, 1)</f>
        <v>0</v>
      </c>
      <c r="K27">
        <f>IF(ISERROR(FIND(K$1,$G27)), 0, 1)</f>
        <v>0</v>
      </c>
      <c r="L27">
        <f>IF(ISERROR(FIND(L$1,$G27)), 0, 1)</f>
        <v>0</v>
      </c>
      <c r="M27" t="s">
        <v>13</v>
      </c>
    </row>
    <row r="28" spans="1:16" x14ac:dyDescent="0.25">
      <c r="A28">
        <v>169</v>
      </c>
      <c r="B28" t="s">
        <v>97</v>
      </c>
      <c r="C28" t="s">
        <v>10</v>
      </c>
      <c r="D28" t="s">
        <v>11</v>
      </c>
      <c r="E28" t="b">
        <v>0</v>
      </c>
      <c r="G28" t="s">
        <v>7</v>
      </c>
      <c r="H28">
        <f>IF(ISERROR(FIND(H$1,$G28)), 0, 1)</f>
        <v>0</v>
      </c>
      <c r="I28">
        <f>IF(ISERROR(FIND(I$1,$G28)), 0, 1)</f>
        <v>0</v>
      </c>
      <c r="J28">
        <f>IF(ISERROR(FIND(J$1,$G28)), 0, 1)</f>
        <v>0</v>
      </c>
      <c r="K28">
        <f>IF(ISERROR(FIND(K$1,$G28)), 0, 1)</f>
        <v>1</v>
      </c>
      <c r="L28">
        <f>IF(ISERROR(FIND(L$1,$G28)), 0, 1)</f>
        <v>0</v>
      </c>
      <c r="P28" t="s">
        <v>98</v>
      </c>
    </row>
    <row r="29" spans="1:16" x14ac:dyDescent="0.25">
      <c r="A29">
        <v>10</v>
      </c>
      <c r="B29" t="s">
        <v>80</v>
      </c>
      <c r="C29" t="s">
        <v>10</v>
      </c>
      <c r="D29" t="s">
        <v>11</v>
      </c>
      <c r="E29" t="b">
        <v>1</v>
      </c>
      <c r="F29" t="s">
        <v>81</v>
      </c>
      <c r="G29" t="s">
        <v>4</v>
      </c>
      <c r="H29">
        <f>IF(ISERROR(FIND(H$1,$G29)), 0, 1)</f>
        <v>1</v>
      </c>
      <c r="I29">
        <f>IF(ISERROR(FIND(I$1,$G29)), 0, 1)</f>
        <v>0</v>
      </c>
      <c r="J29">
        <f>IF(ISERROR(FIND(J$1,$G29)), 0, 1)</f>
        <v>0</v>
      </c>
      <c r="K29">
        <f>IF(ISERROR(FIND(K$1,$G29)), 0, 1)</f>
        <v>0</v>
      </c>
      <c r="L29">
        <f>IF(ISERROR(FIND(L$1,$G29)), 0, 1)</f>
        <v>0</v>
      </c>
      <c r="M29" t="s">
        <v>13</v>
      </c>
    </row>
    <row r="30" spans="1:16" x14ac:dyDescent="0.25">
      <c r="A30">
        <v>15</v>
      </c>
      <c r="B30" t="s">
        <v>82</v>
      </c>
      <c r="C30" t="s">
        <v>10</v>
      </c>
      <c r="D30" t="s">
        <v>11</v>
      </c>
      <c r="E30" t="b">
        <v>0</v>
      </c>
      <c r="G30" t="s">
        <v>4</v>
      </c>
      <c r="H30">
        <f>IF(ISERROR(FIND(H$1,$G30)), 0, 1)</f>
        <v>1</v>
      </c>
      <c r="I30">
        <f>IF(ISERROR(FIND(I$1,$G30)), 0, 1)</f>
        <v>0</v>
      </c>
      <c r="J30">
        <f>IF(ISERROR(FIND(J$1,$G30)), 0, 1)</f>
        <v>0</v>
      </c>
      <c r="K30">
        <f>IF(ISERROR(FIND(K$1,$G30)), 0, 1)</f>
        <v>0</v>
      </c>
      <c r="L30">
        <f>IF(ISERROR(FIND(L$1,$G30)), 0, 1)</f>
        <v>0</v>
      </c>
      <c r="M30" t="s">
        <v>13</v>
      </c>
    </row>
    <row r="31" spans="1:16" x14ac:dyDescent="0.25">
      <c r="A31">
        <v>145</v>
      </c>
      <c r="B31" t="s">
        <v>46</v>
      </c>
      <c r="C31" t="s">
        <v>89</v>
      </c>
      <c r="D31" t="s">
        <v>11</v>
      </c>
      <c r="E31" t="b">
        <v>1</v>
      </c>
      <c r="F31" t="s">
        <v>47</v>
      </c>
      <c r="G31" t="s">
        <v>7</v>
      </c>
      <c r="H31">
        <f>IF(ISERROR(FIND(H$1,$G31)), 0, 1)</f>
        <v>0</v>
      </c>
      <c r="I31">
        <f>IF(ISERROR(FIND(I$1,$G31)), 0, 1)</f>
        <v>0</v>
      </c>
      <c r="J31">
        <f>IF(ISERROR(FIND(J$1,$G31)), 0, 1)</f>
        <v>0</v>
      </c>
      <c r="K31">
        <f>IF(ISERROR(FIND(K$1,$G31)), 0, 1)</f>
        <v>1</v>
      </c>
      <c r="L31">
        <f>IF(ISERROR(FIND(L$1,$G31)), 0, 1)</f>
        <v>0</v>
      </c>
      <c r="P31" t="s">
        <v>99</v>
      </c>
    </row>
    <row r="32" spans="1:16" x14ac:dyDescent="0.25">
      <c r="A32">
        <v>170</v>
      </c>
      <c r="B32" t="s">
        <v>100</v>
      </c>
      <c r="C32" t="s">
        <v>101</v>
      </c>
      <c r="D32" t="s">
        <v>11</v>
      </c>
      <c r="E32" t="b">
        <v>1</v>
      </c>
      <c r="F32" t="s">
        <v>102</v>
      </c>
      <c r="G32" t="s">
        <v>7</v>
      </c>
      <c r="H32">
        <f>IF(ISERROR(FIND(H$1,$G32)), 0, 1)</f>
        <v>0</v>
      </c>
      <c r="I32">
        <f>IF(ISERROR(FIND(I$1,$G32)), 0, 1)</f>
        <v>0</v>
      </c>
      <c r="J32">
        <f>IF(ISERROR(FIND(J$1,$G32)), 0, 1)</f>
        <v>0</v>
      </c>
      <c r="K32">
        <f>IF(ISERROR(FIND(K$1,$G32)), 0, 1)</f>
        <v>1</v>
      </c>
      <c r="L32">
        <f>IF(ISERROR(FIND(L$1,$G32)), 0, 1)</f>
        <v>0</v>
      </c>
      <c r="P32" t="s">
        <v>103</v>
      </c>
    </row>
    <row r="33" spans="1:16" x14ac:dyDescent="0.25">
      <c r="A33">
        <v>147</v>
      </c>
      <c r="B33" t="s">
        <v>83</v>
      </c>
      <c r="C33" t="s">
        <v>101</v>
      </c>
      <c r="D33" t="s">
        <v>11</v>
      </c>
      <c r="E33" t="b">
        <v>1</v>
      </c>
      <c r="G33" t="s">
        <v>7</v>
      </c>
      <c r="H33">
        <f>IF(ISERROR(FIND(H$1,$G33)), 0, 1)</f>
        <v>0</v>
      </c>
      <c r="I33">
        <f>IF(ISERROR(FIND(I$1,$G33)), 0, 1)</f>
        <v>0</v>
      </c>
      <c r="J33">
        <f>IF(ISERROR(FIND(J$1,$G33)), 0, 1)</f>
        <v>0</v>
      </c>
      <c r="K33">
        <f>IF(ISERROR(FIND(K$1,$G33)), 0, 1)</f>
        <v>1</v>
      </c>
      <c r="L33">
        <f>IF(ISERROR(FIND(L$1,$G33)), 0, 1)</f>
        <v>0</v>
      </c>
      <c r="P33" t="s">
        <v>104</v>
      </c>
    </row>
    <row r="34" spans="1:16" x14ac:dyDescent="0.25">
      <c r="A34">
        <v>18</v>
      </c>
      <c r="B34" t="s">
        <v>83</v>
      </c>
      <c r="C34" t="s">
        <v>10</v>
      </c>
      <c r="D34" t="s">
        <v>11</v>
      </c>
      <c r="E34" t="b">
        <v>1</v>
      </c>
      <c r="G34" t="s">
        <v>4</v>
      </c>
      <c r="H34">
        <f>IF(ISERROR(FIND(H$1,$G34)), 0, 1)</f>
        <v>1</v>
      </c>
      <c r="I34">
        <f>IF(ISERROR(FIND(I$1,$G34)), 0, 1)</f>
        <v>0</v>
      </c>
      <c r="J34">
        <f>IF(ISERROR(FIND(J$1,$G34)), 0, 1)</f>
        <v>0</v>
      </c>
      <c r="K34">
        <f>IF(ISERROR(FIND(K$1,$G34)), 0, 1)</f>
        <v>0</v>
      </c>
      <c r="L34">
        <f>IF(ISERROR(FIND(L$1,$G34)), 0, 1)</f>
        <v>0</v>
      </c>
      <c r="M34" t="s">
        <v>13</v>
      </c>
    </row>
    <row r="35" spans="1:16" x14ac:dyDescent="0.25">
      <c r="A35">
        <v>19</v>
      </c>
      <c r="B35" t="s">
        <v>84</v>
      </c>
      <c r="C35" t="s">
        <v>10</v>
      </c>
      <c r="D35" t="s">
        <v>11</v>
      </c>
      <c r="E35" t="b">
        <v>1</v>
      </c>
      <c r="G35" t="s">
        <v>4</v>
      </c>
      <c r="H35">
        <f>IF(ISERROR(FIND(H$1,$G35)), 0, 1)</f>
        <v>1</v>
      </c>
      <c r="I35">
        <f>IF(ISERROR(FIND(I$1,$G35)), 0, 1)</f>
        <v>0</v>
      </c>
      <c r="J35">
        <f>IF(ISERROR(FIND(J$1,$G35)), 0, 1)</f>
        <v>0</v>
      </c>
      <c r="K35">
        <f>IF(ISERROR(FIND(K$1,$G35)), 0, 1)</f>
        <v>0</v>
      </c>
      <c r="L35">
        <f>IF(ISERROR(FIND(L$1,$G35)), 0, 1)</f>
        <v>0</v>
      </c>
      <c r="M35" t="s">
        <v>13</v>
      </c>
    </row>
    <row r="36" spans="1:16" x14ac:dyDescent="0.25">
      <c r="A36">
        <v>149</v>
      </c>
      <c r="B36" t="s">
        <v>85</v>
      </c>
      <c r="C36" t="s">
        <v>93</v>
      </c>
      <c r="D36" t="s">
        <v>11</v>
      </c>
      <c r="E36" t="b">
        <v>1</v>
      </c>
      <c r="G36" t="s">
        <v>7</v>
      </c>
      <c r="H36">
        <f>IF(ISERROR(FIND(H$1,$G36)), 0, 1)</f>
        <v>0</v>
      </c>
      <c r="I36">
        <f>IF(ISERROR(FIND(I$1,$G36)), 0, 1)</f>
        <v>0</v>
      </c>
      <c r="J36">
        <f>IF(ISERROR(FIND(J$1,$G36)), 0, 1)</f>
        <v>0</v>
      </c>
      <c r="K36">
        <f>IF(ISERROR(FIND(K$1,$G36)), 0, 1)</f>
        <v>1</v>
      </c>
      <c r="L36">
        <f>IF(ISERROR(FIND(L$1,$G36)), 0, 1)</f>
        <v>0</v>
      </c>
      <c r="P36" t="s">
        <v>105</v>
      </c>
    </row>
    <row r="37" spans="1:16" x14ac:dyDescent="0.25">
      <c r="A37">
        <v>20</v>
      </c>
      <c r="B37" t="s">
        <v>85</v>
      </c>
      <c r="C37" t="s">
        <v>10</v>
      </c>
      <c r="D37" t="s">
        <v>11</v>
      </c>
      <c r="E37" t="b">
        <v>1</v>
      </c>
      <c r="G37" t="s">
        <v>4</v>
      </c>
      <c r="H37">
        <f>IF(ISERROR(FIND(H$1,$G37)), 0, 1)</f>
        <v>1</v>
      </c>
      <c r="I37">
        <f>IF(ISERROR(FIND(I$1,$G37)), 0, 1)</f>
        <v>0</v>
      </c>
      <c r="J37">
        <f>IF(ISERROR(FIND(J$1,$G37)), 0, 1)</f>
        <v>0</v>
      </c>
      <c r="K37">
        <f>IF(ISERROR(FIND(K$1,$G37)), 0, 1)</f>
        <v>0</v>
      </c>
      <c r="L37">
        <f>IF(ISERROR(FIND(L$1,$G37)), 0, 1)</f>
        <v>0</v>
      </c>
      <c r="M37" t="s">
        <v>13</v>
      </c>
    </row>
    <row r="38" spans="1:16" x14ac:dyDescent="0.25">
      <c r="A38">
        <v>21</v>
      </c>
      <c r="B38" t="s">
        <v>61</v>
      </c>
      <c r="C38" t="s">
        <v>10</v>
      </c>
      <c r="D38" t="s">
        <v>11</v>
      </c>
      <c r="E38" t="b">
        <v>1</v>
      </c>
      <c r="G38" t="s">
        <v>62</v>
      </c>
      <c r="H38">
        <f>IF(ISERROR(FIND(H$1,$G38)), 0, 1)</f>
        <v>1</v>
      </c>
      <c r="I38">
        <f>IF(ISERROR(FIND(I$1,$G38)), 0, 1)</f>
        <v>0</v>
      </c>
      <c r="J38">
        <f>IF(ISERROR(FIND(J$1,$G38)), 0, 1)</f>
        <v>1</v>
      </c>
      <c r="K38">
        <f>IF(ISERROR(FIND(K$1,$G38)), 0, 1)</f>
        <v>0</v>
      </c>
      <c r="L38">
        <f>IF(ISERROR(FIND(L$1,$G38)), 0, 1)</f>
        <v>0</v>
      </c>
      <c r="M38" t="s">
        <v>13</v>
      </c>
      <c r="O38" t="s">
        <v>63</v>
      </c>
    </row>
    <row r="39" spans="1:16" x14ac:dyDescent="0.25">
      <c r="A39">
        <v>151</v>
      </c>
      <c r="B39" t="s">
        <v>64</v>
      </c>
      <c r="C39" t="s">
        <v>101</v>
      </c>
      <c r="D39" t="s">
        <v>11</v>
      </c>
      <c r="E39" t="b">
        <v>1</v>
      </c>
      <c r="G39" t="s">
        <v>7</v>
      </c>
      <c r="H39">
        <f>IF(ISERROR(FIND(H$1,$G39)), 0, 1)</f>
        <v>0</v>
      </c>
      <c r="I39">
        <f>IF(ISERROR(FIND(I$1,$G39)), 0, 1)</f>
        <v>0</v>
      </c>
      <c r="J39">
        <f>IF(ISERROR(FIND(J$1,$G39)), 0, 1)</f>
        <v>0</v>
      </c>
      <c r="K39">
        <f>IF(ISERROR(FIND(K$1,$G39)), 0, 1)</f>
        <v>1</v>
      </c>
      <c r="L39">
        <f>IF(ISERROR(FIND(L$1,$G39)), 0, 1)</f>
        <v>0</v>
      </c>
      <c r="P39" t="s">
        <v>106</v>
      </c>
    </row>
    <row r="40" spans="1:16" x14ac:dyDescent="0.25">
      <c r="A40">
        <v>22</v>
      </c>
      <c r="B40" t="s">
        <v>64</v>
      </c>
      <c r="C40" t="s">
        <v>10</v>
      </c>
      <c r="D40" t="s">
        <v>11</v>
      </c>
      <c r="E40" t="b">
        <v>1</v>
      </c>
      <c r="G40" t="s">
        <v>62</v>
      </c>
      <c r="H40">
        <f>IF(ISERROR(FIND(H$1,$G40)), 0, 1)</f>
        <v>1</v>
      </c>
      <c r="I40">
        <f>IF(ISERROR(FIND(I$1,$G40)), 0, 1)</f>
        <v>0</v>
      </c>
      <c r="J40">
        <f>IF(ISERROR(FIND(J$1,$G40)), 0, 1)</f>
        <v>1</v>
      </c>
      <c r="K40">
        <f>IF(ISERROR(FIND(K$1,$G40)), 0, 1)</f>
        <v>0</v>
      </c>
      <c r="L40">
        <f>IF(ISERROR(FIND(L$1,$G40)), 0, 1)</f>
        <v>0</v>
      </c>
      <c r="M40" t="s">
        <v>13</v>
      </c>
      <c r="O40" t="s">
        <v>65</v>
      </c>
    </row>
    <row r="41" spans="1:16" x14ac:dyDescent="0.25">
      <c r="A41">
        <v>23</v>
      </c>
      <c r="B41" t="s">
        <v>66</v>
      </c>
      <c r="C41" t="s">
        <v>10</v>
      </c>
      <c r="D41" t="s">
        <v>11</v>
      </c>
      <c r="E41" t="b">
        <v>1</v>
      </c>
      <c r="G41" t="s">
        <v>62</v>
      </c>
      <c r="H41">
        <f>IF(ISERROR(FIND(H$1,$G41)), 0, 1)</f>
        <v>1</v>
      </c>
      <c r="I41">
        <f>IF(ISERROR(FIND(I$1,$G41)), 0, 1)</f>
        <v>0</v>
      </c>
      <c r="J41">
        <f>IF(ISERROR(FIND(J$1,$G41)), 0, 1)</f>
        <v>1</v>
      </c>
      <c r="K41">
        <f>IF(ISERROR(FIND(K$1,$G41)), 0, 1)</f>
        <v>0</v>
      </c>
      <c r="L41">
        <f>IF(ISERROR(FIND(L$1,$G41)), 0, 1)</f>
        <v>0</v>
      </c>
      <c r="M41" t="s">
        <v>13</v>
      </c>
      <c r="O41" t="s">
        <v>67</v>
      </c>
    </row>
    <row r="42" spans="1:16" x14ac:dyDescent="0.25">
      <c r="A42">
        <v>171</v>
      </c>
      <c r="B42" t="s">
        <v>107</v>
      </c>
      <c r="C42" t="s">
        <v>89</v>
      </c>
      <c r="D42" t="s">
        <v>11</v>
      </c>
      <c r="E42" t="b">
        <v>1</v>
      </c>
      <c r="G42" t="s">
        <v>7</v>
      </c>
      <c r="H42">
        <f>IF(ISERROR(FIND(H$1,$G42)), 0, 1)</f>
        <v>0</v>
      </c>
      <c r="I42">
        <f>IF(ISERROR(FIND(I$1,$G42)), 0, 1)</f>
        <v>0</v>
      </c>
      <c r="J42">
        <f>IF(ISERROR(FIND(J$1,$G42)), 0, 1)</f>
        <v>0</v>
      </c>
      <c r="K42">
        <f>IF(ISERROR(FIND(K$1,$G42)), 0, 1)</f>
        <v>1</v>
      </c>
      <c r="L42">
        <f>IF(ISERROR(FIND(L$1,$G42)), 0, 1)</f>
        <v>0</v>
      </c>
      <c r="P42" t="s">
        <v>108</v>
      </c>
    </row>
    <row r="43" spans="1:16" x14ac:dyDescent="0.25">
      <c r="A43">
        <v>24</v>
      </c>
      <c r="B43" t="s">
        <v>68</v>
      </c>
      <c r="C43" t="s">
        <v>10</v>
      </c>
      <c r="D43" t="s">
        <v>11</v>
      </c>
      <c r="E43" t="b">
        <v>1</v>
      </c>
      <c r="G43" t="s">
        <v>62</v>
      </c>
      <c r="H43">
        <f>IF(ISERROR(FIND(H$1,$G43)), 0, 1)</f>
        <v>1</v>
      </c>
      <c r="I43">
        <f>IF(ISERROR(FIND(I$1,$G43)), 0, 1)</f>
        <v>0</v>
      </c>
      <c r="J43">
        <f>IF(ISERROR(FIND(J$1,$G43)), 0, 1)</f>
        <v>1</v>
      </c>
      <c r="K43">
        <f>IF(ISERROR(FIND(K$1,$G43)), 0, 1)</f>
        <v>0</v>
      </c>
      <c r="L43">
        <f>IF(ISERROR(FIND(L$1,$G43)), 0, 1)</f>
        <v>0</v>
      </c>
      <c r="M43" t="s">
        <v>13</v>
      </c>
      <c r="O43" t="s">
        <v>69</v>
      </c>
    </row>
    <row r="44" spans="1:16" x14ac:dyDescent="0.25">
      <c r="A44">
        <v>154</v>
      </c>
      <c r="B44" t="s">
        <v>70</v>
      </c>
      <c r="C44" t="s">
        <v>101</v>
      </c>
      <c r="D44" t="s">
        <v>11</v>
      </c>
      <c r="E44" t="b">
        <v>1</v>
      </c>
      <c r="G44" t="s">
        <v>7</v>
      </c>
      <c r="H44">
        <f>IF(ISERROR(FIND(H$1,$G44)), 0, 1)</f>
        <v>0</v>
      </c>
      <c r="I44">
        <f>IF(ISERROR(FIND(I$1,$G44)), 0, 1)</f>
        <v>0</v>
      </c>
      <c r="J44">
        <f>IF(ISERROR(FIND(J$1,$G44)), 0, 1)</f>
        <v>0</v>
      </c>
      <c r="K44">
        <f>IF(ISERROR(FIND(K$1,$G44)), 0, 1)</f>
        <v>1</v>
      </c>
      <c r="L44">
        <f>IF(ISERROR(FIND(L$1,$G44)), 0, 1)</f>
        <v>0</v>
      </c>
      <c r="P44" t="s">
        <v>109</v>
      </c>
    </row>
    <row r="45" spans="1:16" x14ac:dyDescent="0.25">
      <c r="A45">
        <v>25</v>
      </c>
      <c r="B45" t="s">
        <v>70</v>
      </c>
      <c r="C45" t="s">
        <v>10</v>
      </c>
      <c r="D45" t="s">
        <v>11</v>
      </c>
      <c r="E45" t="b">
        <v>1</v>
      </c>
      <c r="G45" t="s">
        <v>62</v>
      </c>
      <c r="H45">
        <f>IF(ISERROR(FIND(H$1,$G45)), 0, 1)</f>
        <v>1</v>
      </c>
      <c r="I45">
        <f>IF(ISERROR(FIND(I$1,$G45)), 0, 1)</f>
        <v>0</v>
      </c>
      <c r="J45">
        <f>IF(ISERROR(FIND(J$1,$G45)), 0, 1)</f>
        <v>1</v>
      </c>
      <c r="K45">
        <f>IF(ISERROR(FIND(K$1,$G45)), 0, 1)</f>
        <v>0</v>
      </c>
      <c r="L45">
        <f>IF(ISERROR(FIND(L$1,$G45)), 0, 1)</f>
        <v>0</v>
      </c>
      <c r="M45" t="s">
        <v>13</v>
      </c>
      <c r="O45" t="s">
        <v>71</v>
      </c>
    </row>
    <row r="46" spans="1:16" x14ac:dyDescent="0.25">
      <c r="A46">
        <v>155</v>
      </c>
      <c r="B46" t="s">
        <v>72</v>
      </c>
      <c r="C46" t="s">
        <v>93</v>
      </c>
      <c r="D46" t="s">
        <v>11</v>
      </c>
      <c r="E46" t="b">
        <v>1</v>
      </c>
      <c r="G46" t="s">
        <v>7</v>
      </c>
      <c r="H46">
        <f>IF(ISERROR(FIND(H$1,$G46)), 0, 1)</f>
        <v>0</v>
      </c>
      <c r="I46">
        <f>IF(ISERROR(FIND(I$1,$G46)), 0, 1)</f>
        <v>0</v>
      </c>
      <c r="J46">
        <f>IF(ISERROR(FIND(J$1,$G46)), 0, 1)</f>
        <v>0</v>
      </c>
      <c r="K46">
        <f>IF(ISERROR(FIND(K$1,$G46)), 0, 1)</f>
        <v>1</v>
      </c>
      <c r="L46">
        <f>IF(ISERROR(FIND(L$1,$G46)), 0, 1)</f>
        <v>0</v>
      </c>
      <c r="P46" t="s">
        <v>110</v>
      </c>
    </row>
    <row r="47" spans="1:16" x14ac:dyDescent="0.25">
      <c r="A47">
        <v>26</v>
      </c>
      <c r="B47" t="s">
        <v>72</v>
      </c>
      <c r="C47" t="s">
        <v>10</v>
      </c>
      <c r="D47" t="s">
        <v>11</v>
      </c>
      <c r="E47" t="b">
        <v>1</v>
      </c>
      <c r="G47" t="s">
        <v>62</v>
      </c>
      <c r="H47">
        <f>IF(ISERROR(FIND(H$1,$G47)), 0, 1)</f>
        <v>1</v>
      </c>
      <c r="I47">
        <f>IF(ISERROR(FIND(I$1,$G47)), 0, 1)</f>
        <v>0</v>
      </c>
      <c r="J47">
        <f>IF(ISERROR(FIND(J$1,$G47)), 0, 1)</f>
        <v>1</v>
      </c>
      <c r="K47">
        <f>IF(ISERROR(FIND(K$1,$G47)), 0, 1)</f>
        <v>0</v>
      </c>
      <c r="L47">
        <f>IF(ISERROR(FIND(L$1,$G47)), 0, 1)</f>
        <v>0</v>
      </c>
      <c r="M47" t="s">
        <v>13</v>
      </c>
      <c r="O47" t="s">
        <v>73</v>
      </c>
    </row>
    <row r="48" spans="1:16" x14ac:dyDescent="0.25">
      <c r="A48">
        <v>28</v>
      </c>
      <c r="B48" t="s">
        <v>74</v>
      </c>
      <c r="C48" t="s">
        <v>10</v>
      </c>
      <c r="D48" t="s">
        <v>11</v>
      </c>
      <c r="E48" t="b">
        <v>1</v>
      </c>
      <c r="G48" t="s">
        <v>62</v>
      </c>
      <c r="H48">
        <f>IF(ISERROR(FIND(H$1,$G48)), 0, 1)</f>
        <v>1</v>
      </c>
      <c r="I48">
        <f>IF(ISERROR(FIND(I$1,$G48)), 0, 1)</f>
        <v>0</v>
      </c>
      <c r="J48">
        <f>IF(ISERROR(FIND(J$1,$G48)), 0, 1)</f>
        <v>1</v>
      </c>
      <c r="K48">
        <f>IF(ISERROR(FIND(K$1,$G48)), 0, 1)</f>
        <v>0</v>
      </c>
      <c r="L48">
        <f>IF(ISERROR(FIND(L$1,$G48)), 0, 1)</f>
        <v>0</v>
      </c>
      <c r="M48" t="s">
        <v>13</v>
      </c>
      <c r="O48" t="s">
        <v>75</v>
      </c>
    </row>
    <row r="49" spans="1:16" x14ac:dyDescent="0.25">
      <c r="A49">
        <v>172</v>
      </c>
      <c r="B49" t="s">
        <v>111</v>
      </c>
      <c r="C49" t="s">
        <v>101</v>
      </c>
      <c r="D49" t="s">
        <v>11</v>
      </c>
      <c r="E49" t="b">
        <v>1</v>
      </c>
      <c r="G49" t="s">
        <v>7</v>
      </c>
      <c r="H49">
        <f>IF(ISERROR(FIND(H$1,$G49)), 0, 1)</f>
        <v>0</v>
      </c>
      <c r="I49">
        <f>IF(ISERROR(FIND(I$1,$G49)), 0, 1)</f>
        <v>0</v>
      </c>
      <c r="J49">
        <f>IF(ISERROR(FIND(J$1,$G49)), 0, 1)</f>
        <v>0</v>
      </c>
      <c r="K49">
        <f>IF(ISERROR(FIND(K$1,$G49)), 0, 1)</f>
        <v>1</v>
      </c>
      <c r="L49">
        <f>IF(ISERROR(FIND(L$1,$G49)), 0, 1)</f>
        <v>0</v>
      </c>
      <c r="P49" t="s">
        <v>112</v>
      </c>
    </row>
    <row r="50" spans="1:16" x14ac:dyDescent="0.25">
      <c r="A50">
        <v>31</v>
      </c>
      <c r="B50" t="s">
        <v>86</v>
      </c>
      <c r="C50" t="s">
        <v>10</v>
      </c>
      <c r="D50" t="s">
        <v>11</v>
      </c>
      <c r="E50" t="b">
        <v>0</v>
      </c>
      <c r="G50" t="s">
        <v>4</v>
      </c>
      <c r="H50">
        <f>IF(ISERROR(FIND(H$1,$G50)), 0, 1)</f>
        <v>1</v>
      </c>
      <c r="I50">
        <f>IF(ISERROR(FIND(I$1,$G50)), 0, 1)</f>
        <v>0</v>
      </c>
      <c r="J50">
        <f>IF(ISERROR(FIND(J$1,$G50)), 0, 1)</f>
        <v>0</v>
      </c>
      <c r="K50">
        <f>IF(ISERROR(FIND(K$1,$G50)), 0, 1)</f>
        <v>0</v>
      </c>
      <c r="L50">
        <f>IF(ISERROR(FIND(L$1,$G50)), 0, 1)</f>
        <v>0</v>
      </c>
      <c r="M50" t="s">
        <v>13</v>
      </c>
    </row>
    <row r="51" spans="1:16" x14ac:dyDescent="0.25">
      <c r="A51">
        <v>162</v>
      </c>
      <c r="B51" t="s">
        <v>55</v>
      </c>
      <c r="C51" t="s">
        <v>93</v>
      </c>
      <c r="D51" t="s">
        <v>11</v>
      </c>
      <c r="E51" t="b">
        <v>0</v>
      </c>
      <c r="G51" t="s">
        <v>7</v>
      </c>
      <c r="H51">
        <f>IF(ISERROR(FIND(H$1,$G51)), 0, 1)</f>
        <v>0</v>
      </c>
      <c r="I51">
        <f>IF(ISERROR(FIND(I$1,$G51)), 0, 1)</f>
        <v>0</v>
      </c>
      <c r="J51">
        <f>IF(ISERROR(FIND(J$1,$G51)), 0, 1)</f>
        <v>0</v>
      </c>
      <c r="K51">
        <f>IF(ISERROR(FIND(K$1,$G51)), 0, 1)</f>
        <v>1</v>
      </c>
      <c r="L51">
        <f>IF(ISERROR(FIND(L$1,$G51)), 0, 1)</f>
        <v>0</v>
      </c>
      <c r="P51" t="s">
        <v>113</v>
      </c>
    </row>
    <row r="52" spans="1:16" x14ac:dyDescent="0.25">
      <c r="A52">
        <v>165</v>
      </c>
      <c r="B52" t="s">
        <v>87</v>
      </c>
      <c r="C52" t="s">
        <v>89</v>
      </c>
      <c r="D52" t="s">
        <v>11</v>
      </c>
      <c r="E52" t="b">
        <v>0</v>
      </c>
      <c r="G52" t="s">
        <v>7</v>
      </c>
      <c r="H52">
        <f>IF(ISERROR(FIND(H$1,$G52)), 0, 1)</f>
        <v>0</v>
      </c>
      <c r="I52">
        <f>IF(ISERROR(FIND(I$1,$G52)), 0, 1)</f>
        <v>0</v>
      </c>
      <c r="J52">
        <f>IF(ISERROR(FIND(J$1,$G52)), 0, 1)</f>
        <v>0</v>
      </c>
      <c r="K52">
        <f>IF(ISERROR(FIND(K$1,$G52)), 0, 1)</f>
        <v>1</v>
      </c>
      <c r="L52">
        <f>IF(ISERROR(FIND(L$1,$G52)), 0, 1)</f>
        <v>0</v>
      </c>
      <c r="P52" t="s">
        <v>114</v>
      </c>
    </row>
    <row r="53" spans="1:16" x14ac:dyDescent="0.25">
      <c r="A53">
        <v>36</v>
      </c>
      <c r="B53" t="s">
        <v>87</v>
      </c>
      <c r="C53" t="s">
        <v>10</v>
      </c>
      <c r="D53" t="s">
        <v>11</v>
      </c>
      <c r="E53" t="b">
        <v>0</v>
      </c>
      <c r="G53" t="s">
        <v>4</v>
      </c>
      <c r="H53">
        <f>IF(ISERROR(FIND(H$1,$G53)), 0, 1)</f>
        <v>1</v>
      </c>
      <c r="I53">
        <f>IF(ISERROR(FIND(I$1,$G53)), 0, 1)</f>
        <v>0</v>
      </c>
      <c r="J53">
        <f>IF(ISERROR(FIND(J$1,$G53)), 0, 1)</f>
        <v>0</v>
      </c>
      <c r="K53">
        <f>IF(ISERROR(FIND(K$1,$G53)), 0, 1)</f>
        <v>0</v>
      </c>
      <c r="L53">
        <f>IF(ISERROR(FIND(L$1,$G53)), 0, 1)</f>
        <v>0</v>
      </c>
      <c r="M53" t="s">
        <v>13</v>
      </c>
    </row>
    <row r="54" spans="1:16" x14ac:dyDescent="0.25">
      <c r="A54">
        <v>37</v>
      </c>
      <c r="B54" t="s">
        <v>88</v>
      </c>
      <c r="C54" t="s">
        <v>10</v>
      </c>
      <c r="D54" t="s">
        <v>11</v>
      </c>
      <c r="E54" t="b">
        <v>0</v>
      </c>
      <c r="G54" t="s">
        <v>4</v>
      </c>
      <c r="H54">
        <f>IF(ISERROR(FIND(H$1,$G54)), 0, 1)</f>
        <v>1</v>
      </c>
      <c r="I54">
        <f>IF(ISERROR(FIND(I$1,$G54)), 0, 1)</f>
        <v>0</v>
      </c>
      <c r="J54">
        <f>IF(ISERROR(FIND(J$1,$G54)), 0, 1)</f>
        <v>0</v>
      </c>
      <c r="K54">
        <f>IF(ISERROR(FIND(K$1,$G54)), 0, 1)</f>
        <v>0</v>
      </c>
      <c r="L54">
        <f>IF(ISERROR(FIND(L$1,$G54)), 0, 1)</f>
        <v>0</v>
      </c>
      <c r="M54" t="s">
        <v>13</v>
      </c>
    </row>
    <row r="55" spans="1:16" x14ac:dyDescent="0.25">
      <c r="B55" t="s">
        <v>115</v>
      </c>
      <c r="C55" t="s">
        <v>116</v>
      </c>
      <c r="D55" t="s">
        <v>117</v>
      </c>
      <c r="E55" t="s">
        <v>116</v>
      </c>
      <c r="F55" t="s">
        <v>116</v>
      </c>
      <c r="G55" t="s">
        <v>6</v>
      </c>
      <c r="H55">
        <f>IF(ISERROR(FIND(H$1,$G55)), 0, 1)</f>
        <v>0</v>
      </c>
      <c r="I55">
        <f>IF(ISERROR(FIND(I$1,$G55)), 0, 1)</f>
        <v>0</v>
      </c>
      <c r="J55">
        <f>IF(ISERROR(FIND(J$1,$G55)), 0, 1)</f>
        <v>1</v>
      </c>
      <c r="K55">
        <f>IF(ISERROR(FIND(K$1,$G55)), 0, 1)</f>
        <v>0</v>
      </c>
      <c r="L55">
        <f>IF(ISERROR(FIND(L$1,$G55)), 0, 1)</f>
        <v>0</v>
      </c>
      <c r="O55" t="s">
        <v>118</v>
      </c>
    </row>
    <row r="56" spans="1:16" x14ac:dyDescent="0.25">
      <c r="B56" t="s">
        <v>119</v>
      </c>
      <c r="C56" t="s">
        <v>116</v>
      </c>
      <c r="D56" t="s">
        <v>117</v>
      </c>
      <c r="E56" t="s">
        <v>116</v>
      </c>
      <c r="F56" t="s">
        <v>116</v>
      </c>
      <c r="G56" t="s">
        <v>6</v>
      </c>
      <c r="H56">
        <f>IF(ISERROR(FIND(H$1,$G56)), 0, 1)</f>
        <v>0</v>
      </c>
      <c r="I56">
        <f>IF(ISERROR(FIND(I$1,$G56)), 0, 1)</f>
        <v>0</v>
      </c>
      <c r="J56">
        <f>IF(ISERROR(FIND(J$1,$G56)), 0, 1)</f>
        <v>1</v>
      </c>
      <c r="K56">
        <f>IF(ISERROR(FIND(K$1,$G56)), 0, 1)</f>
        <v>0</v>
      </c>
      <c r="L56">
        <f>IF(ISERROR(FIND(L$1,$G56)), 0, 1)</f>
        <v>0</v>
      </c>
      <c r="O56" t="s">
        <v>120</v>
      </c>
    </row>
    <row r="57" spans="1:16" x14ac:dyDescent="0.25">
      <c r="B57" t="s">
        <v>121</v>
      </c>
      <c r="C57" t="s">
        <v>116</v>
      </c>
      <c r="D57" t="s">
        <v>117</v>
      </c>
      <c r="E57" t="s">
        <v>116</v>
      </c>
      <c r="F57" t="s">
        <v>116</v>
      </c>
      <c r="G57" t="s">
        <v>6</v>
      </c>
      <c r="H57">
        <f>IF(ISERROR(FIND(H$1,$G57)), 0, 1)</f>
        <v>0</v>
      </c>
      <c r="I57">
        <f>IF(ISERROR(FIND(I$1,$G57)), 0, 1)</f>
        <v>0</v>
      </c>
      <c r="J57">
        <f>IF(ISERROR(FIND(J$1,$G57)), 0, 1)</f>
        <v>1</v>
      </c>
      <c r="K57">
        <f>IF(ISERROR(FIND(K$1,$G57)), 0, 1)</f>
        <v>0</v>
      </c>
      <c r="L57">
        <f>IF(ISERROR(FIND(L$1,$G57)), 0, 1)</f>
        <v>0</v>
      </c>
      <c r="O57" t="s">
        <v>122</v>
      </c>
    </row>
    <row r="58" spans="1:16" x14ac:dyDescent="0.25">
      <c r="B58" t="s">
        <v>123</v>
      </c>
      <c r="C58" t="s">
        <v>116</v>
      </c>
      <c r="D58" t="s">
        <v>117</v>
      </c>
      <c r="E58" t="s">
        <v>116</v>
      </c>
      <c r="F58" t="s">
        <v>116</v>
      </c>
      <c r="G58" t="s">
        <v>6</v>
      </c>
      <c r="H58">
        <f>IF(ISERROR(FIND(H$1,$G58)), 0, 1)</f>
        <v>0</v>
      </c>
      <c r="I58">
        <f>IF(ISERROR(FIND(I$1,$G58)), 0, 1)</f>
        <v>0</v>
      </c>
      <c r="J58">
        <f>IF(ISERROR(FIND(J$1,$G58)), 0, 1)</f>
        <v>1</v>
      </c>
      <c r="K58">
        <f>IF(ISERROR(FIND(K$1,$G58)), 0, 1)</f>
        <v>0</v>
      </c>
      <c r="L58">
        <f>IF(ISERROR(FIND(L$1,$G58)), 0, 1)</f>
        <v>0</v>
      </c>
      <c r="O58" t="s">
        <v>124</v>
      </c>
    </row>
    <row r="59" spans="1:16" x14ac:dyDescent="0.25">
      <c r="B59" t="s">
        <v>125</v>
      </c>
      <c r="C59" t="s">
        <v>116</v>
      </c>
      <c r="D59" t="s">
        <v>117</v>
      </c>
      <c r="E59" t="s">
        <v>116</v>
      </c>
      <c r="F59" t="s">
        <v>116</v>
      </c>
      <c r="G59" t="s">
        <v>6</v>
      </c>
      <c r="H59">
        <f>IF(ISERROR(FIND(H$1,$G59)), 0, 1)</f>
        <v>0</v>
      </c>
      <c r="I59">
        <f>IF(ISERROR(FIND(I$1,$G59)), 0, 1)</f>
        <v>0</v>
      </c>
      <c r="J59">
        <f>IF(ISERROR(FIND(J$1,$G59)), 0, 1)</f>
        <v>1</v>
      </c>
      <c r="K59">
        <f>IF(ISERROR(FIND(K$1,$G59)), 0, 1)</f>
        <v>0</v>
      </c>
      <c r="L59">
        <f>IF(ISERROR(FIND(L$1,$G59)), 0, 1)</f>
        <v>0</v>
      </c>
      <c r="O59" t="s">
        <v>126</v>
      </c>
    </row>
    <row r="60" spans="1:16" x14ac:dyDescent="0.25">
      <c r="B60" t="s">
        <v>127</v>
      </c>
      <c r="C60" t="s">
        <v>116</v>
      </c>
      <c r="D60" t="s">
        <v>117</v>
      </c>
      <c r="E60" t="s">
        <v>116</v>
      </c>
      <c r="F60" t="s">
        <v>116</v>
      </c>
      <c r="G60" t="s">
        <v>6</v>
      </c>
      <c r="H60">
        <f>IF(ISERROR(FIND(H$1,$G60)), 0, 1)</f>
        <v>0</v>
      </c>
      <c r="I60">
        <f>IF(ISERROR(FIND(I$1,$G60)), 0, 1)</f>
        <v>0</v>
      </c>
      <c r="J60">
        <f>IF(ISERROR(FIND(J$1,$G60)), 0, 1)</f>
        <v>1</v>
      </c>
      <c r="K60">
        <f>IF(ISERROR(FIND(K$1,$G60)), 0, 1)</f>
        <v>0</v>
      </c>
      <c r="L60">
        <f>IF(ISERROR(FIND(L$1,$G60)), 0, 1)</f>
        <v>0</v>
      </c>
      <c r="O60" t="s">
        <v>128</v>
      </c>
    </row>
    <row r="61" spans="1:16" x14ac:dyDescent="0.25">
      <c r="B61" t="s">
        <v>129</v>
      </c>
      <c r="C61" t="s">
        <v>116</v>
      </c>
      <c r="D61" t="s">
        <v>117</v>
      </c>
      <c r="E61" t="s">
        <v>116</v>
      </c>
      <c r="F61" t="s">
        <v>116</v>
      </c>
      <c r="G61" t="s">
        <v>6</v>
      </c>
      <c r="H61">
        <f>IF(ISERROR(FIND(H$1,$G61)), 0, 1)</f>
        <v>0</v>
      </c>
      <c r="I61">
        <f>IF(ISERROR(FIND(I$1,$G61)), 0, 1)</f>
        <v>0</v>
      </c>
      <c r="J61">
        <f>IF(ISERROR(FIND(J$1,$G61)), 0, 1)</f>
        <v>1</v>
      </c>
      <c r="K61">
        <f>IF(ISERROR(FIND(K$1,$G61)), 0, 1)</f>
        <v>0</v>
      </c>
      <c r="L61">
        <f>IF(ISERROR(FIND(L$1,$G61)), 0, 1)</f>
        <v>0</v>
      </c>
      <c r="O61" t="s">
        <v>130</v>
      </c>
    </row>
    <row r="62" spans="1:16" x14ac:dyDescent="0.25">
      <c r="B62" t="s">
        <v>131</v>
      </c>
      <c r="C62" t="s">
        <v>116</v>
      </c>
      <c r="D62" t="s">
        <v>117</v>
      </c>
      <c r="E62" t="s">
        <v>116</v>
      </c>
      <c r="F62" t="s">
        <v>116</v>
      </c>
      <c r="G62" t="s">
        <v>6</v>
      </c>
      <c r="H62">
        <f>IF(ISERROR(FIND(H$1,$G62)), 0, 1)</f>
        <v>0</v>
      </c>
      <c r="I62">
        <f>IF(ISERROR(FIND(I$1,$G62)), 0, 1)</f>
        <v>0</v>
      </c>
      <c r="J62">
        <f>IF(ISERROR(FIND(J$1,$G62)), 0, 1)</f>
        <v>1</v>
      </c>
      <c r="K62">
        <f>IF(ISERROR(FIND(K$1,$G62)), 0, 1)</f>
        <v>0</v>
      </c>
      <c r="L62">
        <f>IF(ISERROR(FIND(L$1,$G62)), 0, 1)</f>
        <v>0</v>
      </c>
      <c r="O62" t="s">
        <v>132</v>
      </c>
    </row>
    <row r="63" spans="1:16" x14ac:dyDescent="0.25">
      <c r="B63" t="s">
        <v>133</v>
      </c>
      <c r="C63" t="s">
        <v>116</v>
      </c>
      <c r="D63" t="s">
        <v>117</v>
      </c>
      <c r="E63" t="s">
        <v>116</v>
      </c>
      <c r="F63" t="s">
        <v>116</v>
      </c>
      <c r="G63" t="s">
        <v>6</v>
      </c>
      <c r="H63">
        <f>IF(ISERROR(FIND(H$1,$G63)), 0, 1)</f>
        <v>0</v>
      </c>
      <c r="I63">
        <f>IF(ISERROR(FIND(I$1,$G63)), 0, 1)</f>
        <v>0</v>
      </c>
      <c r="J63">
        <f>IF(ISERROR(FIND(J$1,$G63)), 0, 1)</f>
        <v>1</v>
      </c>
      <c r="K63">
        <f>IF(ISERROR(FIND(K$1,$G63)), 0, 1)</f>
        <v>0</v>
      </c>
      <c r="L63">
        <f>IF(ISERROR(FIND(L$1,$G63)), 0, 1)</f>
        <v>0</v>
      </c>
      <c r="O63" t="s">
        <v>134</v>
      </c>
    </row>
    <row r="64" spans="1:16" x14ac:dyDescent="0.25">
      <c r="B64" t="s">
        <v>135</v>
      </c>
      <c r="C64" t="s">
        <v>116</v>
      </c>
      <c r="D64" t="s">
        <v>117</v>
      </c>
      <c r="E64" t="s">
        <v>116</v>
      </c>
      <c r="F64" t="s">
        <v>116</v>
      </c>
      <c r="G64" t="s">
        <v>6</v>
      </c>
      <c r="H64">
        <f>IF(ISERROR(FIND(H$1,$G64)), 0, 1)</f>
        <v>0</v>
      </c>
      <c r="I64">
        <f>IF(ISERROR(FIND(I$1,$G64)), 0, 1)</f>
        <v>0</v>
      </c>
      <c r="J64">
        <f>IF(ISERROR(FIND(J$1,$G64)), 0, 1)</f>
        <v>1</v>
      </c>
      <c r="K64">
        <f>IF(ISERROR(FIND(K$1,$G64)), 0, 1)</f>
        <v>0</v>
      </c>
      <c r="L64">
        <f>IF(ISERROR(FIND(L$1,$G64)), 0, 1)</f>
        <v>0</v>
      </c>
      <c r="O64" t="s">
        <v>136</v>
      </c>
    </row>
    <row r="65" spans="2:15" x14ac:dyDescent="0.25">
      <c r="B65" t="s">
        <v>137</v>
      </c>
      <c r="C65" t="s">
        <v>116</v>
      </c>
      <c r="D65" t="s">
        <v>117</v>
      </c>
      <c r="E65" t="s">
        <v>116</v>
      </c>
      <c r="F65" t="s">
        <v>116</v>
      </c>
      <c r="G65" t="s">
        <v>6</v>
      </c>
      <c r="H65">
        <f>IF(ISERROR(FIND(H$1,$G65)), 0, 1)</f>
        <v>0</v>
      </c>
      <c r="I65">
        <f>IF(ISERROR(FIND(I$1,$G65)), 0, 1)</f>
        <v>0</v>
      </c>
      <c r="J65">
        <f>IF(ISERROR(FIND(J$1,$G65)), 0, 1)</f>
        <v>1</v>
      </c>
      <c r="K65">
        <f>IF(ISERROR(FIND(K$1,$G65)), 0, 1)</f>
        <v>0</v>
      </c>
      <c r="L65">
        <f>IF(ISERROR(FIND(L$1,$G65)), 0, 1)</f>
        <v>0</v>
      </c>
      <c r="O65" t="s">
        <v>138</v>
      </c>
    </row>
    <row r="66" spans="2:15" x14ac:dyDescent="0.25">
      <c r="B66" t="s">
        <v>139</v>
      </c>
      <c r="C66" t="s">
        <v>116</v>
      </c>
      <c r="D66" t="s">
        <v>117</v>
      </c>
      <c r="E66" t="s">
        <v>116</v>
      </c>
      <c r="F66" t="s">
        <v>116</v>
      </c>
      <c r="G66" t="s">
        <v>6</v>
      </c>
      <c r="H66">
        <f>IF(ISERROR(FIND(H$1,$G66)), 0, 1)</f>
        <v>0</v>
      </c>
      <c r="I66">
        <f>IF(ISERROR(FIND(I$1,$G66)), 0, 1)</f>
        <v>0</v>
      </c>
      <c r="J66">
        <f>IF(ISERROR(FIND(J$1,$G66)), 0, 1)</f>
        <v>1</v>
      </c>
      <c r="K66">
        <f>IF(ISERROR(FIND(K$1,$G66)), 0, 1)</f>
        <v>0</v>
      </c>
      <c r="L66">
        <f>IF(ISERROR(FIND(L$1,$G66)), 0, 1)</f>
        <v>0</v>
      </c>
      <c r="O66" t="s">
        <v>140</v>
      </c>
    </row>
    <row r="67" spans="2:15" x14ac:dyDescent="0.25">
      <c r="B67" t="s">
        <v>141</v>
      </c>
      <c r="C67" t="s">
        <v>116</v>
      </c>
      <c r="D67" t="s">
        <v>117</v>
      </c>
      <c r="E67" t="s">
        <v>116</v>
      </c>
      <c r="F67" t="s">
        <v>116</v>
      </c>
      <c r="G67" t="s">
        <v>6</v>
      </c>
      <c r="H67">
        <f>IF(ISERROR(FIND(H$1,$G67)), 0, 1)</f>
        <v>0</v>
      </c>
      <c r="I67">
        <f>IF(ISERROR(FIND(I$1,$G67)), 0, 1)</f>
        <v>0</v>
      </c>
      <c r="J67">
        <f>IF(ISERROR(FIND(J$1,$G67)), 0, 1)</f>
        <v>1</v>
      </c>
      <c r="K67">
        <f>IF(ISERROR(FIND(K$1,$G67)), 0, 1)</f>
        <v>0</v>
      </c>
      <c r="L67">
        <f>IF(ISERROR(FIND(L$1,$G67)), 0, 1)</f>
        <v>0</v>
      </c>
      <c r="O67" t="s">
        <v>142</v>
      </c>
    </row>
    <row r="68" spans="2:15" x14ac:dyDescent="0.25">
      <c r="B68" t="s">
        <v>143</v>
      </c>
      <c r="C68" t="s">
        <v>116</v>
      </c>
      <c r="D68" t="s">
        <v>117</v>
      </c>
      <c r="E68" t="s">
        <v>116</v>
      </c>
      <c r="F68" t="s">
        <v>116</v>
      </c>
      <c r="G68" t="s">
        <v>6</v>
      </c>
      <c r="H68">
        <f>IF(ISERROR(FIND(H$1,$G68)), 0, 1)</f>
        <v>0</v>
      </c>
      <c r="I68">
        <f>IF(ISERROR(FIND(I$1,$G68)), 0, 1)</f>
        <v>0</v>
      </c>
      <c r="J68">
        <f>IF(ISERROR(FIND(J$1,$G68)), 0, 1)</f>
        <v>1</v>
      </c>
      <c r="K68">
        <f>IF(ISERROR(FIND(K$1,$G68)), 0, 1)</f>
        <v>0</v>
      </c>
      <c r="L68">
        <f>IF(ISERROR(FIND(L$1,$G68)), 0, 1)</f>
        <v>0</v>
      </c>
      <c r="O68" t="s">
        <v>144</v>
      </c>
    </row>
  </sheetData>
  <autoFilter ref="A1:Q68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workbookViewId="0">
      <selection activeCell="I22" sqref="I22"/>
    </sheetView>
  </sheetViews>
  <sheetFormatPr defaultRowHeight="15" x14ac:dyDescent="0.25"/>
  <cols>
    <col min="1" max="1" width="9.7109375" bestFit="1" customWidth="1"/>
    <col min="2" max="2" width="10.140625" bestFit="1" customWidth="1"/>
    <col min="3" max="3" width="24.28515625" bestFit="1" customWidth="1"/>
    <col min="4" max="4" width="12.7109375" bestFit="1" customWidth="1"/>
    <col min="5" max="5" width="19.42578125" bestFit="1" customWidth="1"/>
    <col min="6" max="6" width="13.28515625" bestFit="1" customWidth="1"/>
    <col min="7" max="7" width="16.42578125" bestFit="1" customWidth="1"/>
  </cols>
  <sheetData>
    <row r="1" spans="1:7" x14ac:dyDescent="0.25">
      <c r="A1" t="s">
        <v>147</v>
      </c>
      <c r="B1" t="s">
        <v>148</v>
      </c>
      <c r="C1" t="s">
        <v>1</v>
      </c>
      <c r="D1" t="s">
        <v>198</v>
      </c>
      <c r="E1" t="s">
        <v>149</v>
      </c>
      <c r="F1" t="s">
        <v>150</v>
      </c>
      <c r="G1" t="s">
        <v>151</v>
      </c>
    </row>
    <row r="2" spans="1:7" x14ac:dyDescent="0.25">
      <c r="A2" t="s">
        <v>170</v>
      </c>
      <c r="B2" t="s">
        <v>196</v>
      </c>
      <c r="C2" t="s">
        <v>11</v>
      </c>
      <c r="D2" t="s">
        <v>199</v>
      </c>
      <c r="E2" t="s">
        <v>2</v>
      </c>
      <c r="F2" t="b">
        <v>0</v>
      </c>
      <c r="G2" t="s">
        <v>171</v>
      </c>
    </row>
    <row r="3" spans="1:7" x14ac:dyDescent="0.25">
      <c r="A3" t="s">
        <v>172</v>
      </c>
      <c r="B3" t="s">
        <v>196</v>
      </c>
      <c r="C3" t="s">
        <v>11</v>
      </c>
      <c r="D3" t="s">
        <v>199</v>
      </c>
      <c r="E3" t="s">
        <v>2</v>
      </c>
      <c r="F3" t="b">
        <v>0</v>
      </c>
      <c r="G3" t="s">
        <v>173</v>
      </c>
    </row>
    <row r="4" spans="1:7" x14ac:dyDescent="0.25">
      <c r="A4" t="s">
        <v>174</v>
      </c>
      <c r="B4" t="s">
        <v>196</v>
      </c>
      <c r="C4" t="s">
        <v>11</v>
      </c>
      <c r="D4" t="s">
        <v>199</v>
      </c>
      <c r="E4" t="s">
        <v>2</v>
      </c>
      <c r="F4" t="b">
        <v>0</v>
      </c>
      <c r="G4" t="s">
        <v>175</v>
      </c>
    </row>
    <row r="5" spans="1:7" x14ac:dyDescent="0.25">
      <c r="A5" t="s">
        <v>176</v>
      </c>
      <c r="B5" t="s">
        <v>196</v>
      </c>
      <c r="C5" t="s">
        <v>11</v>
      </c>
      <c r="D5" t="s">
        <v>199</v>
      </c>
      <c r="E5" t="s">
        <v>2</v>
      </c>
      <c r="F5" t="b">
        <v>0</v>
      </c>
      <c r="G5" t="s">
        <v>177</v>
      </c>
    </row>
    <row r="6" spans="1:7" x14ac:dyDescent="0.25">
      <c r="A6" t="s">
        <v>178</v>
      </c>
      <c r="B6" t="s">
        <v>196</v>
      </c>
      <c r="C6" t="s">
        <v>11</v>
      </c>
      <c r="D6" t="s">
        <v>199</v>
      </c>
      <c r="E6" t="s">
        <v>2</v>
      </c>
      <c r="F6" t="b">
        <v>0</v>
      </c>
      <c r="G6" t="s">
        <v>179</v>
      </c>
    </row>
    <row r="7" spans="1:7" x14ac:dyDescent="0.25">
      <c r="A7" t="s">
        <v>180</v>
      </c>
      <c r="B7" t="s">
        <v>196</v>
      </c>
      <c r="C7" t="s">
        <v>11</v>
      </c>
      <c r="D7" t="s">
        <v>199</v>
      </c>
      <c r="E7" t="s">
        <v>2</v>
      </c>
      <c r="F7" t="b">
        <v>0</v>
      </c>
      <c r="G7" t="s">
        <v>181</v>
      </c>
    </row>
    <row r="8" spans="1:7" x14ac:dyDescent="0.25">
      <c r="A8" t="s">
        <v>182</v>
      </c>
      <c r="B8" t="s">
        <v>196</v>
      </c>
      <c r="C8" t="s">
        <v>11</v>
      </c>
      <c r="D8" t="s">
        <v>199</v>
      </c>
      <c r="E8" t="s">
        <v>2</v>
      </c>
      <c r="F8" t="b">
        <v>0</v>
      </c>
      <c r="G8" t="s">
        <v>183</v>
      </c>
    </row>
    <row r="9" spans="1:7" x14ac:dyDescent="0.25">
      <c r="A9" t="s">
        <v>184</v>
      </c>
      <c r="B9" t="s">
        <v>196</v>
      </c>
      <c r="C9" t="s">
        <v>11</v>
      </c>
      <c r="D9" t="s">
        <v>199</v>
      </c>
      <c r="E9" t="s">
        <v>2</v>
      </c>
      <c r="F9" t="b">
        <v>0</v>
      </c>
      <c r="G9" t="s">
        <v>185</v>
      </c>
    </row>
    <row r="10" spans="1:7" x14ac:dyDescent="0.25">
      <c r="A10" t="s">
        <v>186</v>
      </c>
      <c r="B10" t="s">
        <v>196</v>
      </c>
      <c r="C10" t="s">
        <v>11</v>
      </c>
      <c r="D10" t="s">
        <v>199</v>
      </c>
      <c r="E10" t="s">
        <v>2</v>
      </c>
      <c r="F10" t="b">
        <v>1</v>
      </c>
      <c r="G10" t="s">
        <v>187</v>
      </c>
    </row>
    <row r="11" spans="1:7" x14ac:dyDescent="0.25">
      <c r="A11" t="s">
        <v>188</v>
      </c>
      <c r="B11" t="s">
        <v>196</v>
      </c>
      <c r="C11" t="s">
        <v>11</v>
      </c>
      <c r="D11" t="s">
        <v>199</v>
      </c>
      <c r="E11" t="s">
        <v>2</v>
      </c>
      <c r="F11" t="b">
        <v>1</v>
      </c>
      <c r="G11" t="s">
        <v>189</v>
      </c>
    </row>
    <row r="12" spans="1:7" x14ac:dyDescent="0.25">
      <c r="A12" t="s">
        <v>190</v>
      </c>
      <c r="B12" t="s">
        <v>196</v>
      </c>
      <c r="C12" t="s">
        <v>11</v>
      </c>
      <c r="D12" t="s">
        <v>199</v>
      </c>
      <c r="E12" t="s">
        <v>2</v>
      </c>
      <c r="F12" t="b">
        <v>1</v>
      </c>
      <c r="G12" t="s">
        <v>191</v>
      </c>
    </row>
    <row r="13" spans="1:7" x14ac:dyDescent="0.25">
      <c r="A13" t="s">
        <v>192</v>
      </c>
      <c r="B13" t="s">
        <v>196</v>
      </c>
      <c r="C13" t="s">
        <v>11</v>
      </c>
      <c r="D13" t="s">
        <v>199</v>
      </c>
      <c r="E13" t="s">
        <v>2</v>
      </c>
      <c r="F13" t="b">
        <v>1</v>
      </c>
      <c r="G13" t="s">
        <v>193</v>
      </c>
    </row>
    <row r="14" spans="1:7" x14ac:dyDescent="0.25">
      <c r="A14" t="s">
        <v>194</v>
      </c>
      <c r="B14" t="s">
        <v>196</v>
      </c>
      <c r="C14" t="s">
        <v>11</v>
      </c>
      <c r="D14" t="s">
        <v>199</v>
      </c>
      <c r="E14" t="s">
        <v>2</v>
      </c>
      <c r="F14" t="b">
        <v>1</v>
      </c>
      <c r="G14" t="s">
        <v>195</v>
      </c>
    </row>
    <row r="15" spans="1:7" x14ac:dyDescent="0.25">
      <c r="A15" t="s">
        <v>161</v>
      </c>
      <c r="B15" t="s">
        <v>197</v>
      </c>
      <c r="C15" t="s">
        <v>117</v>
      </c>
      <c r="D15" t="s">
        <v>200</v>
      </c>
      <c r="E15" t="s">
        <v>116</v>
      </c>
      <c r="F15" t="s">
        <v>116</v>
      </c>
      <c r="G15" t="s">
        <v>152</v>
      </c>
    </row>
    <row r="16" spans="1:7" x14ac:dyDescent="0.25">
      <c r="A16" t="s">
        <v>162</v>
      </c>
      <c r="B16" t="s">
        <v>197</v>
      </c>
      <c r="C16" t="s">
        <v>117</v>
      </c>
      <c r="D16" t="s">
        <v>200</v>
      </c>
      <c r="E16" t="s">
        <v>116</v>
      </c>
      <c r="F16" t="s">
        <v>116</v>
      </c>
      <c r="G16" t="s">
        <v>153</v>
      </c>
    </row>
    <row r="17" spans="1:7" x14ac:dyDescent="0.25">
      <c r="A17" t="s">
        <v>163</v>
      </c>
      <c r="B17" t="s">
        <v>197</v>
      </c>
      <c r="C17" t="s">
        <v>117</v>
      </c>
      <c r="D17" t="s">
        <v>200</v>
      </c>
      <c r="E17" t="s">
        <v>116</v>
      </c>
      <c r="F17" t="s">
        <v>116</v>
      </c>
      <c r="G17" t="s">
        <v>154</v>
      </c>
    </row>
    <row r="18" spans="1:7" x14ac:dyDescent="0.25">
      <c r="A18" t="s">
        <v>164</v>
      </c>
      <c r="B18" t="s">
        <v>197</v>
      </c>
      <c r="C18" t="s">
        <v>11</v>
      </c>
      <c r="D18" t="s">
        <v>200</v>
      </c>
      <c r="E18" t="s">
        <v>201</v>
      </c>
      <c r="F18" t="b">
        <v>0</v>
      </c>
      <c r="G18" t="s">
        <v>155</v>
      </c>
    </row>
    <row r="19" spans="1:7" x14ac:dyDescent="0.25">
      <c r="A19" t="s">
        <v>165</v>
      </c>
      <c r="B19" t="s">
        <v>197</v>
      </c>
      <c r="C19" t="s">
        <v>11</v>
      </c>
      <c r="D19" t="s">
        <v>200</v>
      </c>
      <c r="E19" t="s">
        <v>201</v>
      </c>
      <c r="F19" t="b">
        <v>1</v>
      </c>
      <c r="G19" t="s">
        <v>156</v>
      </c>
    </row>
    <row r="20" spans="1:7" x14ac:dyDescent="0.25">
      <c r="A20" t="s">
        <v>166</v>
      </c>
      <c r="B20" t="s">
        <v>197</v>
      </c>
      <c r="C20" t="s">
        <v>11</v>
      </c>
      <c r="D20" t="s">
        <v>200</v>
      </c>
      <c r="E20" t="s">
        <v>201</v>
      </c>
      <c r="F20" t="b">
        <v>1</v>
      </c>
      <c r="G20" t="s">
        <v>157</v>
      </c>
    </row>
    <row r="21" spans="1:7" x14ac:dyDescent="0.25">
      <c r="A21" t="s">
        <v>167</v>
      </c>
      <c r="B21" t="s">
        <v>197</v>
      </c>
      <c r="C21" t="s">
        <v>11</v>
      </c>
      <c r="D21" t="s">
        <v>200</v>
      </c>
      <c r="E21" t="s">
        <v>201</v>
      </c>
      <c r="F21" t="b">
        <v>1</v>
      </c>
      <c r="G21" t="s">
        <v>158</v>
      </c>
    </row>
    <row r="22" spans="1:7" x14ac:dyDescent="0.25">
      <c r="A22" t="s">
        <v>168</v>
      </c>
      <c r="B22" t="s">
        <v>197</v>
      </c>
      <c r="C22" t="s">
        <v>11</v>
      </c>
      <c r="D22" t="s">
        <v>200</v>
      </c>
      <c r="E22" t="s">
        <v>201</v>
      </c>
      <c r="F22" t="b">
        <v>1</v>
      </c>
      <c r="G22" t="s">
        <v>159</v>
      </c>
    </row>
    <row r="23" spans="1:7" x14ac:dyDescent="0.25">
      <c r="A23" t="s">
        <v>169</v>
      </c>
      <c r="B23" t="s">
        <v>197</v>
      </c>
      <c r="C23" t="s">
        <v>11</v>
      </c>
      <c r="D23" t="s">
        <v>200</v>
      </c>
      <c r="E23" t="s">
        <v>201</v>
      </c>
      <c r="F23" t="b">
        <v>0</v>
      </c>
      <c r="G23" t="s">
        <v>160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list</vt:lpstr>
      <vt:lpstr>external sample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 patel</cp:lastModifiedBy>
  <dcterms:created xsi:type="dcterms:W3CDTF">2023-07-07T18:29:40Z</dcterms:created>
  <dcterms:modified xsi:type="dcterms:W3CDTF">2023-07-10T20:13:01Z</dcterms:modified>
</cp:coreProperties>
</file>