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c6762d07374f1a/Masters/New Project EQ and Female Bovids/Brain Project/Post Review/"/>
    </mc:Choice>
  </mc:AlternateContent>
  <xr:revisionPtr revIDLastSave="24" documentId="8_{ADECFB17-3C1B-4B43-9592-E8FB90E5771C}" xr6:coauthVersionLast="47" xr6:coauthVersionMax="47" xr10:uidLastSave="{40DA050C-44AE-459B-A4CA-FE34DAEC9DD2}"/>
  <bookViews>
    <workbookView xWindow="28680" yWindow="75" windowWidth="29040" windowHeight="15720" activeTab="3" xr2:uid="{D38A5772-809D-49A7-9D33-489E90AFE500}"/>
  </bookViews>
  <sheets>
    <sheet name="LEGEND" sheetId="8" r:id="rId1"/>
    <sheet name="All Avg Data" sheetId="10" r:id="rId2"/>
    <sheet name="Male Avg Data" sheetId="11" r:id="rId3"/>
    <sheet name="Regressions" sheetId="5" r:id="rId4"/>
    <sheet name="TusksRedo2" sheetId="1" r:id="rId5"/>
    <sheet name="TusksMinus" sheetId="9" r:id="rId6"/>
    <sheet name="BovidRedo2" sheetId="2" r:id="rId7"/>
    <sheet name="AntlerRedo2" sheetId="3" r:id="rId8"/>
    <sheet name="ALL BOVID ANALYSES" sheetId="6" r:id="rId9"/>
    <sheet name="All Antlers Updated" sheetId="14" r:id="rId10"/>
    <sheet name="ALL TUSKS ANALYSES" sheetId="7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8" l="1"/>
</calcChain>
</file>

<file path=xl/sharedStrings.xml><?xml version="1.0" encoding="utf-8"?>
<sst xmlns="http://schemas.openxmlformats.org/spreadsheetml/2006/main" count="3519" uniqueCount="252">
  <si>
    <t xml:space="preserve">Binomial </t>
  </si>
  <si>
    <t>M-F EQ SKL</t>
  </si>
  <si>
    <t>M-F WQ SKL</t>
  </si>
  <si>
    <t>M EQ</t>
  </si>
  <si>
    <t>F EQ</t>
  </si>
  <si>
    <t>M WQ</t>
  </si>
  <si>
    <t>M-F EQ BM</t>
  </si>
  <si>
    <t>M_F WQ BM</t>
  </si>
  <si>
    <t>M EQ BM</t>
  </si>
  <si>
    <t>M WQ BM</t>
  </si>
  <si>
    <t>color</t>
  </si>
  <si>
    <t>pch</t>
  </si>
  <si>
    <t>Elaphodus_cephalophus</t>
  </si>
  <si>
    <t>Black</t>
  </si>
  <si>
    <t>Hydropotes_inermis</t>
  </si>
  <si>
    <t>Orange Red</t>
  </si>
  <si>
    <t>Muntiacus_muntjak</t>
  </si>
  <si>
    <t>Muntiacus_reevesi</t>
  </si>
  <si>
    <t>Moschus_moschiferus</t>
  </si>
  <si>
    <t>Tragulus_kanchil</t>
  </si>
  <si>
    <t>Moschiola_meminna</t>
  </si>
  <si>
    <t>Tragulus_napu</t>
  </si>
  <si>
    <t>Binomial</t>
  </si>
  <si>
    <t>Antidorcas_marsupialis</t>
  </si>
  <si>
    <t>Forest Green</t>
  </si>
  <si>
    <t>Capra_hircus</t>
  </si>
  <si>
    <t>Connochaetes_taurinus</t>
  </si>
  <si>
    <t>Damaliscus_lunatus</t>
  </si>
  <si>
    <t>Nanger_granti</t>
  </si>
  <si>
    <t>Kobus_kob</t>
  </si>
  <si>
    <t>Litocranius_walleri</t>
  </si>
  <si>
    <t>Oreotragus_oreotragus</t>
  </si>
  <si>
    <t>Ovis_aries</t>
  </si>
  <si>
    <t>Ovis_canadensis</t>
  </si>
  <si>
    <t>Redunca_redunca</t>
  </si>
  <si>
    <t>Axis_porcinus</t>
  </si>
  <si>
    <t>Blue</t>
  </si>
  <si>
    <t>Capreolus_capreolus</t>
  </si>
  <si>
    <t>Cervus_elaphus</t>
  </si>
  <si>
    <t>Dama_dama</t>
  </si>
  <si>
    <t>Mazama_americana</t>
  </si>
  <si>
    <t>Odocoileus_hemionus</t>
  </si>
  <si>
    <t>Odocoileus_virginianus</t>
  </si>
  <si>
    <t>Pudu_mephistophiles</t>
  </si>
  <si>
    <t>Catalog Number</t>
  </si>
  <si>
    <t>Family</t>
  </si>
  <si>
    <t>Genus</t>
  </si>
  <si>
    <t>Species</t>
  </si>
  <si>
    <t>Sex</t>
  </si>
  <si>
    <t>Brain Volume (mL of beads)</t>
  </si>
  <si>
    <t>Brain Mass (kg)</t>
  </si>
  <si>
    <t>Skull Length (cm)</t>
  </si>
  <si>
    <t>Skull Height (cm)</t>
  </si>
  <si>
    <t>Skull Width (cm)</t>
  </si>
  <si>
    <t>Antler Curl (cm)</t>
  </si>
  <si>
    <t>Antler Cord (cm)</t>
  </si>
  <si>
    <t>WL</t>
  </si>
  <si>
    <t>Body Mass (kg)</t>
  </si>
  <si>
    <t>BrM Pred SKL</t>
  </si>
  <si>
    <t>WL Pred SKL</t>
  </si>
  <si>
    <t>EQ SKL</t>
  </si>
  <si>
    <t>WQ SKL</t>
  </si>
  <si>
    <t>BrM pred BM</t>
  </si>
  <si>
    <t>WL Pred BM</t>
  </si>
  <si>
    <t>EQ BM</t>
  </si>
  <si>
    <t>WQ BM</t>
  </si>
  <si>
    <t>Cervidae</t>
  </si>
  <si>
    <t>Alces</t>
  </si>
  <si>
    <t>alces</t>
  </si>
  <si>
    <t>Alces_alces</t>
  </si>
  <si>
    <t>Female</t>
  </si>
  <si>
    <t>NA</t>
  </si>
  <si>
    <t>F</t>
  </si>
  <si>
    <t>M</t>
  </si>
  <si>
    <t>RB 5009</t>
  </si>
  <si>
    <t>Male</t>
  </si>
  <si>
    <t>Axis</t>
  </si>
  <si>
    <t>porcinus</t>
  </si>
  <si>
    <t>Capreolus</t>
  </si>
  <si>
    <t>capreolus</t>
  </si>
  <si>
    <t>Rangifer_tarandus</t>
  </si>
  <si>
    <t>Cervus</t>
  </si>
  <si>
    <t>elaphus</t>
  </si>
  <si>
    <t>Dama</t>
  </si>
  <si>
    <t>dama</t>
  </si>
  <si>
    <t>RB 1194</t>
  </si>
  <si>
    <t>Mazama</t>
  </si>
  <si>
    <t>americana</t>
  </si>
  <si>
    <t>Odocoileus</t>
  </si>
  <si>
    <t>hemionus</t>
  </si>
  <si>
    <t>29..44</t>
  </si>
  <si>
    <t>virginianus</t>
  </si>
  <si>
    <t>Pudu</t>
  </si>
  <si>
    <t>mephistophiles</t>
  </si>
  <si>
    <t>Rangifer</t>
  </si>
  <si>
    <t>tarandus</t>
  </si>
  <si>
    <t>b</t>
  </si>
  <si>
    <t>Elaphodus</t>
  </si>
  <si>
    <t>cephalophus</t>
  </si>
  <si>
    <t xml:space="preserve">Elaphodus </t>
  </si>
  <si>
    <t>Elaphodus__cephalophus</t>
  </si>
  <si>
    <t>Muntiacus</t>
  </si>
  <si>
    <t>muntjak</t>
  </si>
  <si>
    <t>reevesi</t>
  </si>
  <si>
    <t xml:space="preserve">Muntiacus </t>
  </si>
  <si>
    <t>Data</t>
  </si>
  <si>
    <t>X</t>
  </si>
  <si>
    <t>Y</t>
  </si>
  <si>
    <t>Intercept</t>
  </si>
  <si>
    <t>Estimate</t>
  </si>
  <si>
    <t>Log10SkL</t>
  </si>
  <si>
    <t>Log10BrM</t>
  </si>
  <si>
    <t>LogSkL</t>
  </si>
  <si>
    <t>LogWL</t>
  </si>
  <si>
    <t>Log10SKL</t>
  </si>
  <si>
    <t>Males</t>
  </si>
  <si>
    <t>Log10WL</t>
  </si>
  <si>
    <t>log10SKL</t>
  </si>
  <si>
    <t>BOVIDS/HORNS</t>
  </si>
  <si>
    <t>REGRESSION OUTPUTS</t>
  </si>
  <si>
    <t>Column1</t>
  </si>
  <si>
    <t>Bovidae</t>
  </si>
  <si>
    <t>Antidorcas</t>
  </si>
  <si>
    <t>marsupialis</t>
  </si>
  <si>
    <t>Antidorcas marsupialis Female</t>
  </si>
  <si>
    <t>Antidorcas marsupialis Male</t>
  </si>
  <si>
    <t>Capra</t>
  </si>
  <si>
    <t>hircus</t>
  </si>
  <si>
    <t>Capra hircus Female</t>
  </si>
  <si>
    <t>Capra hircus Male</t>
  </si>
  <si>
    <t>CAS 22357</t>
  </si>
  <si>
    <t>Connochaetes</t>
  </si>
  <si>
    <t>taurinus</t>
  </si>
  <si>
    <t>Connochaetes taurinus Female</t>
  </si>
  <si>
    <t>CAS 24085</t>
  </si>
  <si>
    <t>CAS 22356</t>
  </si>
  <si>
    <t>CAS 22358</t>
  </si>
  <si>
    <t>Connochaetes taurinus Male</t>
  </si>
  <si>
    <t>Damaliscus</t>
  </si>
  <si>
    <t>lunatus</t>
  </si>
  <si>
    <t>Damaliscus lunatus Female</t>
  </si>
  <si>
    <t>Damaliscus lunatus Male</t>
  </si>
  <si>
    <t>Gazella</t>
  </si>
  <si>
    <t>granti</t>
  </si>
  <si>
    <t>Gazella granti Female</t>
  </si>
  <si>
    <t>Gazella granti Male</t>
  </si>
  <si>
    <t>Kobus</t>
  </si>
  <si>
    <t>kob</t>
  </si>
  <si>
    <t>Kobus kob Female</t>
  </si>
  <si>
    <t>Kobus kob Male</t>
  </si>
  <si>
    <t>Litocranius</t>
  </si>
  <si>
    <t>walleri</t>
  </si>
  <si>
    <t>Litocranius walleri Female</t>
  </si>
  <si>
    <t>Litocranius walleri Male</t>
  </si>
  <si>
    <t>Oreotragus</t>
  </si>
  <si>
    <t>oreotragus</t>
  </si>
  <si>
    <t>Oreotragus oreotragus Female</t>
  </si>
  <si>
    <t>Oreotragus oreotragus Male</t>
  </si>
  <si>
    <t>CAS 15406</t>
  </si>
  <si>
    <t>Ovis</t>
  </si>
  <si>
    <t>aries</t>
  </si>
  <si>
    <t>Ovis aries Female</t>
  </si>
  <si>
    <t>CAS 22337</t>
  </si>
  <si>
    <t>CAS 21449</t>
  </si>
  <si>
    <t>Ovis aries Male</t>
  </si>
  <si>
    <t>RB 2300</t>
  </si>
  <si>
    <t>CAS 22338</t>
  </si>
  <si>
    <t>canadensis</t>
  </si>
  <si>
    <t>Ovis canadensis Female</t>
  </si>
  <si>
    <t>Ovis canadensis Male</t>
  </si>
  <si>
    <t>CAS 13817</t>
  </si>
  <si>
    <t>Redunca</t>
  </si>
  <si>
    <t>redunca</t>
  </si>
  <si>
    <t>Redunca redunca Female</t>
  </si>
  <si>
    <t>Redunca redunca Male</t>
  </si>
  <si>
    <t>CAS 22365</t>
  </si>
  <si>
    <t>Museum</t>
  </si>
  <si>
    <t>Brain Mass</t>
  </si>
  <si>
    <t>Skull Length</t>
  </si>
  <si>
    <t>Skull Height</t>
  </si>
  <si>
    <t>Skull Width</t>
  </si>
  <si>
    <t>Max Tusk Length</t>
  </si>
  <si>
    <t>Max Tusk Length (CM</t>
  </si>
  <si>
    <t>Body Mass</t>
  </si>
  <si>
    <t>FMNH</t>
  </si>
  <si>
    <t>AMNH</t>
  </si>
  <si>
    <t>NMNH</t>
  </si>
  <si>
    <t>CAS</t>
  </si>
  <si>
    <t>Moschidae</t>
  </si>
  <si>
    <t>Tragulidae</t>
  </si>
  <si>
    <t>Int</t>
  </si>
  <si>
    <t>Est</t>
  </si>
  <si>
    <t>TUSKS</t>
  </si>
  <si>
    <t>weapon length (cm)</t>
  </si>
  <si>
    <t>BM</t>
  </si>
  <si>
    <t>body mass (kg)</t>
  </si>
  <si>
    <t>SkL</t>
  </si>
  <si>
    <t>skull length (cm)</t>
  </si>
  <si>
    <t>BRM</t>
  </si>
  <si>
    <t>brain mass (g)</t>
  </si>
  <si>
    <t>EQ</t>
  </si>
  <si>
    <t xml:space="preserve">Encephalization Quotient </t>
  </si>
  <si>
    <t>WQ</t>
  </si>
  <si>
    <t>Weapon Quotient</t>
  </si>
  <si>
    <t>LEGEND</t>
  </si>
  <si>
    <t>All Species AVG</t>
  </si>
  <si>
    <t>Gazella_granti</t>
  </si>
  <si>
    <t>M-F EQ SKL2</t>
  </si>
  <si>
    <t>M EQ SKL2</t>
  </si>
  <si>
    <t>M WQ SKL2</t>
  </si>
  <si>
    <t>M-F WQ SKL2</t>
  </si>
  <si>
    <t>F WQ2</t>
  </si>
  <si>
    <t>F EQ2</t>
  </si>
  <si>
    <t>F EQ SKL2</t>
  </si>
  <si>
    <t>Brain Mass (g)</t>
  </si>
  <si>
    <t>M EQ2</t>
  </si>
  <si>
    <t>M WQ2</t>
  </si>
  <si>
    <t xml:space="preserve"> </t>
  </si>
  <si>
    <t xml:space="preserve">CERVIDS/ANTLER </t>
  </si>
  <si>
    <t>Weapon Type</t>
  </si>
  <si>
    <t>Horn</t>
  </si>
  <si>
    <t>Antler</t>
  </si>
  <si>
    <t>Tusk</t>
  </si>
  <si>
    <t>54177</t>
  </si>
  <si>
    <t>LACM</t>
  </si>
  <si>
    <t>60627</t>
  </si>
  <si>
    <t>60624</t>
  </si>
  <si>
    <t>54173</t>
  </si>
  <si>
    <t>54175</t>
  </si>
  <si>
    <t>54174</t>
  </si>
  <si>
    <t>54176</t>
  </si>
  <si>
    <t>60628</t>
  </si>
  <si>
    <t>13288</t>
  </si>
  <si>
    <t>CSULB</t>
  </si>
  <si>
    <t>34525</t>
  </si>
  <si>
    <t>127954</t>
  </si>
  <si>
    <t>19583</t>
  </si>
  <si>
    <t>19578</t>
  </si>
  <si>
    <t>Catalog Number Updated</t>
  </si>
  <si>
    <t>10072</t>
  </si>
  <si>
    <t>2577</t>
  </si>
  <si>
    <t>12023</t>
  </si>
  <si>
    <t>bovids</t>
  </si>
  <si>
    <t>antlers only</t>
  </si>
  <si>
    <t>tusks only</t>
  </si>
  <si>
    <t>dual</t>
  </si>
  <si>
    <t xml:space="preserve">Total </t>
  </si>
  <si>
    <t>#</t>
  </si>
  <si>
    <t>618</t>
  </si>
  <si>
    <t>ALL</t>
  </si>
  <si>
    <t>Log10SkL^3</t>
  </si>
  <si>
    <t>Log10WL^3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</si>
</sst>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206C2-D985-495A-9F56-608980E9CB51}">
  <dimension ref="A1:B14"/>
  <sheetViews>
    <sheetView workbookViewId="0">
      <selection activeCell="B14" sqref="B14"/>
    </sheetView>
  </sheetViews>
  <sheetFormatPr defaultRowHeight="14.5" x14ac:dyDescent="0.35"/>
  <cols>
    <col min="1" max="1" width="14.36328125" customWidth="1"/>
    <col min="2" max="2" width="23.7265625" customWidth="1"/>
  </cols>
  <sheetData>
    <row r="1" spans="1:2" x14ac:dyDescent="0.35">
      <c r="A1" s="9" t="s">
        <v>204</v>
      </c>
      <c r="B1" s="9"/>
    </row>
    <row r="2" spans="1:2" x14ac:dyDescent="0.35">
      <c r="A2" t="s">
        <v>56</v>
      </c>
      <c r="B2" t="s">
        <v>193</v>
      </c>
    </row>
    <row r="3" spans="1:2" x14ac:dyDescent="0.35">
      <c r="A3" t="s">
        <v>194</v>
      </c>
      <c r="B3" t="s">
        <v>195</v>
      </c>
    </row>
    <row r="4" spans="1:2" x14ac:dyDescent="0.35">
      <c r="A4" t="s">
        <v>196</v>
      </c>
      <c r="B4" t="s">
        <v>197</v>
      </c>
    </row>
    <row r="5" spans="1:2" x14ac:dyDescent="0.35">
      <c r="A5" t="s">
        <v>198</v>
      </c>
      <c r="B5" t="s">
        <v>199</v>
      </c>
    </row>
    <row r="6" spans="1:2" x14ac:dyDescent="0.35">
      <c r="A6" t="s">
        <v>200</v>
      </c>
      <c r="B6" t="s">
        <v>201</v>
      </c>
    </row>
    <row r="7" spans="1:2" x14ac:dyDescent="0.35">
      <c r="A7" t="s">
        <v>202</v>
      </c>
      <c r="B7" t="s">
        <v>203</v>
      </c>
    </row>
    <row r="9" spans="1:2" x14ac:dyDescent="0.35">
      <c r="B9" t="s">
        <v>247</v>
      </c>
    </row>
    <row r="10" spans="1:2" x14ac:dyDescent="0.35">
      <c r="A10" t="s">
        <v>242</v>
      </c>
      <c r="B10">
        <v>108</v>
      </c>
    </row>
    <row r="11" spans="1:2" x14ac:dyDescent="0.35">
      <c r="A11" t="s">
        <v>243</v>
      </c>
      <c r="B11">
        <v>86</v>
      </c>
    </row>
    <row r="12" spans="1:2" x14ac:dyDescent="0.35">
      <c r="A12" t="s">
        <v>244</v>
      </c>
      <c r="B12">
        <v>77</v>
      </c>
    </row>
    <row r="13" spans="1:2" x14ac:dyDescent="0.35">
      <c r="A13" t="s">
        <v>245</v>
      </c>
      <c r="B13">
        <v>62</v>
      </c>
    </row>
    <row r="14" spans="1:2" x14ac:dyDescent="0.35">
      <c r="A14" t="s">
        <v>246</v>
      </c>
      <c r="B14">
        <f>SUM(B10:B13)</f>
        <v>333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5BF5D-9126-4CED-98DA-78AB269B610A}">
  <dimension ref="A1:D29"/>
  <sheetViews>
    <sheetView workbookViewId="0">
      <selection activeCell="K31" sqref="K31"/>
    </sheetView>
  </sheetViews>
  <sheetFormatPr defaultRowHeight="14.5" x14ac:dyDescent="0.35"/>
  <cols>
    <col min="1" max="1" width="26" customWidth="1"/>
    <col min="2" max="2" width="14.26953125" customWidth="1"/>
    <col min="3" max="3" width="18.453125" customWidth="1"/>
    <col min="4" max="4" width="18.90625" customWidth="1"/>
    <col min="5" max="6" width="8.7265625" customWidth="1"/>
  </cols>
  <sheetData>
    <row r="1" spans="1:4" x14ac:dyDescent="0.35">
      <c r="A1" t="s">
        <v>22</v>
      </c>
      <c r="B1" t="s">
        <v>49</v>
      </c>
      <c r="C1" t="s">
        <v>214</v>
      </c>
      <c r="D1" t="s">
        <v>51</v>
      </c>
    </row>
    <row r="2" spans="1:4" x14ac:dyDescent="0.35">
      <c r="A2" t="s">
        <v>20</v>
      </c>
      <c r="B2">
        <v>16.22</v>
      </c>
      <c r="C2">
        <v>16.803920000000002</v>
      </c>
      <c r="D2">
        <v>9.7742000000000004</v>
      </c>
    </row>
    <row r="3" spans="1:4" x14ac:dyDescent="0.35">
      <c r="A3" t="s">
        <v>21</v>
      </c>
      <c r="B3">
        <v>17.917777780000002</v>
      </c>
      <c r="C3">
        <v>18.56281778</v>
      </c>
      <c r="D3">
        <v>10.61928889</v>
      </c>
    </row>
    <row r="4" spans="1:4" x14ac:dyDescent="0.35">
      <c r="A4" t="s">
        <v>19</v>
      </c>
      <c r="B4">
        <v>16.483333330000001</v>
      </c>
      <c r="C4">
        <v>17.07673333</v>
      </c>
      <c r="D4">
        <v>9.6387499999999999</v>
      </c>
    </row>
    <row r="5" spans="1:4" x14ac:dyDescent="0.35">
      <c r="A5" t="s">
        <v>17</v>
      </c>
      <c r="B5">
        <v>72.282608699999997</v>
      </c>
      <c r="C5">
        <v>74.884782610000002</v>
      </c>
      <c r="D5">
        <v>15.855347829999999</v>
      </c>
    </row>
    <row r="6" spans="1:4" x14ac:dyDescent="0.35">
      <c r="A6" t="s">
        <v>16</v>
      </c>
      <c r="B6">
        <v>99.870879119999998</v>
      </c>
      <c r="C6">
        <v>103.46623080000001</v>
      </c>
      <c r="D6">
        <v>18.341857139999998</v>
      </c>
    </row>
    <row r="7" spans="1:4" x14ac:dyDescent="0.35">
      <c r="A7" t="s">
        <v>12</v>
      </c>
      <c r="B7">
        <v>94.25</v>
      </c>
      <c r="C7">
        <v>97.643000000000001</v>
      </c>
      <c r="D7">
        <v>17.591666669999999</v>
      </c>
    </row>
    <row r="8" spans="1:4" x14ac:dyDescent="0.35">
      <c r="A8" t="s">
        <v>35</v>
      </c>
      <c r="B8">
        <v>127.5</v>
      </c>
      <c r="C8">
        <v>132.09</v>
      </c>
      <c r="D8">
        <v>21.002500000000001</v>
      </c>
    </row>
    <row r="9" spans="1:4" x14ac:dyDescent="0.35">
      <c r="A9" t="s">
        <v>38</v>
      </c>
      <c r="B9">
        <v>407</v>
      </c>
      <c r="C9">
        <v>421.65199999999999</v>
      </c>
      <c r="D9">
        <v>38.521000000000001</v>
      </c>
    </row>
    <row r="10" spans="1:4" x14ac:dyDescent="0.35">
      <c r="A10" t="s">
        <v>39</v>
      </c>
      <c r="B10">
        <v>217.83333329999999</v>
      </c>
      <c r="C10">
        <v>225.67533330000001</v>
      </c>
      <c r="D10">
        <v>25.833333329999999</v>
      </c>
    </row>
    <row r="11" spans="1:4" x14ac:dyDescent="0.35">
      <c r="A11" t="s">
        <v>43</v>
      </c>
      <c r="B11">
        <v>49.29</v>
      </c>
      <c r="C11">
        <v>51.064439999999998</v>
      </c>
      <c r="D11">
        <v>13.077500000000001</v>
      </c>
    </row>
    <row r="12" spans="1:4" x14ac:dyDescent="0.35">
      <c r="A12" t="s">
        <v>40</v>
      </c>
      <c r="B12">
        <v>104.5</v>
      </c>
      <c r="C12">
        <v>108.262</v>
      </c>
      <c r="D12">
        <v>19.59</v>
      </c>
    </row>
    <row r="13" spans="1:4" x14ac:dyDescent="0.35">
      <c r="A13" t="s">
        <v>42</v>
      </c>
      <c r="B13">
        <v>179.125</v>
      </c>
      <c r="C13">
        <v>185.5735</v>
      </c>
      <c r="D13">
        <v>26.818750000000001</v>
      </c>
    </row>
    <row r="14" spans="1:4" x14ac:dyDescent="0.35">
      <c r="A14" t="s">
        <v>41</v>
      </c>
      <c r="B14">
        <v>168.5</v>
      </c>
      <c r="C14">
        <v>174.566</v>
      </c>
      <c r="D14">
        <v>25.1235</v>
      </c>
    </row>
    <row r="15" spans="1:4" x14ac:dyDescent="0.35">
      <c r="A15" t="s">
        <v>69</v>
      </c>
      <c r="B15">
        <v>482</v>
      </c>
      <c r="C15">
        <v>499.35199999999998</v>
      </c>
      <c r="D15">
        <v>58.157666669999998</v>
      </c>
    </row>
    <row r="16" spans="1:4" x14ac:dyDescent="0.35">
      <c r="A16" t="s">
        <v>14</v>
      </c>
      <c r="B16">
        <v>54.591666670000002</v>
      </c>
      <c r="C16">
        <v>56.556966670000001</v>
      </c>
      <c r="D16">
        <v>16.643333330000001</v>
      </c>
    </row>
    <row r="17" spans="1:4" x14ac:dyDescent="0.35">
      <c r="A17" t="s">
        <v>37</v>
      </c>
      <c r="B17">
        <v>110.625</v>
      </c>
      <c r="C17">
        <v>114.6075</v>
      </c>
      <c r="D17">
        <v>19.78</v>
      </c>
    </row>
    <row r="18" spans="1:4" x14ac:dyDescent="0.35">
      <c r="A18" t="s">
        <v>18</v>
      </c>
      <c r="B18">
        <v>46.758333329999999</v>
      </c>
      <c r="C18">
        <v>48.441633330000002</v>
      </c>
      <c r="D18">
        <v>14.30425</v>
      </c>
    </row>
    <row r="19" spans="1:4" x14ac:dyDescent="0.35">
      <c r="A19" t="s">
        <v>206</v>
      </c>
      <c r="B19">
        <v>136.83333329999999</v>
      </c>
      <c r="C19">
        <v>141.75933330000001</v>
      </c>
      <c r="D19">
        <v>23.547777780000001</v>
      </c>
    </row>
    <row r="20" spans="1:4" x14ac:dyDescent="0.35">
      <c r="A20" t="s">
        <v>30</v>
      </c>
      <c r="B20">
        <v>118</v>
      </c>
      <c r="C20">
        <v>122.248</v>
      </c>
      <c r="D20">
        <v>22.023</v>
      </c>
    </row>
    <row r="21" spans="1:4" x14ac:dyDescent="0.35">
      <c r="A21" t="s">
        <v>23</v>
      </c>
      <c r="B21">
        <v>133.5</v>
      </c>
      <c r="C21">
        <v>138.30600000000001</v>
      </c>
      <c r="D21">
        <v>23.701000000000001</v>
      </c>
    </row>
    <row r="22" spans="1:4" x14ac:dyDescent="0.35">
      <c r="A22" t="s">
        <v>31</v>
      </c>
      <c r="B22">
        <v>62.668333330000003</v>
      </c>
      <c r="C22">
        <v>64.924393330000001</v>
      </c>
      <c r="D22">
        <v>13.778333330000001</v>
      </c>
    </row>
    <row r="23" spans="1:4" x14ac:dyDescent="0.35">
      <c r="A23" t="s">
        <v>26</v>
      </c>
      <c r="B23">
        <v>397.33333329999999</v>
      </c>
      <c r="C23">
        <v>411.63733330000002</v>
      </c>
      <c r="D23">
        <v>44.34333333</v>
      </c>
    </row>
    <row r="24" spans="1:4" x14ac:dyDescent="0.35">
      <c r="A24" t="s">
        <v>27</v>
      </c>
      <c r="B24">
        <v>338.8</v>
      </c>
      <c r="C24">
        <v>350.99680000000001</v>
      </c>
      <c r="D24">
        <v>39.950000000000003</v>
      </c>
    </row>
    <row r="25" spans="1:4" x14ac:dyDescent="0.35">
      <c r="A25" t="s">
        <v>25</v>
      </c>
      <c r="B25">
        <v>133.875</v>
      </c>
      <c r="C25">
        <v>138.69450000000001</v>
      </c>
      <c r="D25">
        <v>22.537500000000001</v>
      </c>
    </row>
    <row r="26" spans="1:4" x14ac:dyDescent="0.35">
      <c r="A26" t="s">
        <v>33</v>
      </c>
      <c r="B26">
        <v>200</v>
      </c>
      <c r="C26">
        <v>207.2</v>
      </c>
      <c r="D26">
        <v>29.004999999999999</v>
      </c>
    </row>
    <row r="27" spans="1:4" x14ac:dyDescent="0.35">
      <c r="A27" t="s">
        <v>32</v>
      </c>
      <c r="B27">
        <v>140.75</v>
      </c>
      <c r="C27">
        <v>145.81700000000001</v>
      </c>
      <c r="D27">
        <v>24.447624999999999</v>
      </c>
    </row>
    <row r="28" spans="1:4" x14ac:dyDescent="0.35">
      <c r="A28" t="s">
        <v>34</v>
      </c>
      <c r="B28">
        <v>128.875</v>
      </c>
      <c r="C28">
        <v>133.5145</v>
      </c>
      <c r="D28">
        <v>23.637499999999999</v>
      </c>
    </row>
    <row r="29" spans="1:4" x14ac:dyDescent="0.35">
      <c r="A29" t="s">
        <v>29</v>
      </c>
      <c r="B29">
        <v>195.41666670000001</v>
      </c>
      <c r="C29">
        <v>202.4516667</v>
      </c>
      <c r="D29">
        <v>26.90666667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1CBC0-995D-43BD-A860-84F37C92EF68}">
  <dimension ref="A1:G32"/>
  <sheetViews>
    <sheetView workbookViewId="0">
      <selection activeCell="G27" sqref="G27"/>
    </sheetView>
  </sheetViews>
  <sheetFormatPr defaultRowHeight="14.5" x14ac:dyDescent="0.35"/>
  <cols>
    <col min="1" max="1" width="22.26953125" customWidth="1"/>
  </cols>
  <sheetData>
    <row r="1" spans="1:7" x14ac:dyDescent="0.35">
      <c r="A1" t="s">
        <v>22</v>
      </c>
      <c r="B1" t="s">
        <v>48</v>
      </c>
      <c r="C1" t="s">
        <v>219</v>
      </c>
      <c r="D1" t="s">
        <v>49</v>
      </c>
      <c r="E1" t="s">
        <v>214</v>
      </c>
      <c r="F1" t="s">
        <v>51</v>
      </c>
      <c r="G1" t="s">
        <v>56</v>
      </c>
    </row>
    <row r="2" spans="1:7" x14ac:dyDescent="0.35">
      <c r="A2" t="s">
        <v>23</v>
      </c>
      <c r="B2" t="s">
        <v>73</v>
      </c>
      <c r="C2" t="s">
        <v>220</v>
      </c>
      <c r="D2">
        <v>139</v>
      </c>
      <c r="E2">
        <v>144.00399999999999</v>
      </c>
      <c r="F2">
        <v>24.282</v>
      </c>
      <c r="G2">
        <v>30.619999999999997</v>
      </c>
    </row>
    <row r="3" spans="1:7" x14ac:dyDescent="0.35">
      <c r="A3" t="s">
        <v>25</v>
      </c>
      <c r="B3" t="s">
        <v>73</v>
      </c>
      <c r="C3" t="s">
        <v>220</v>
      </c>
      <c r="D3">
        <v>139.16666666666666</v>
      </c>
      <c r="E3">
        <v>151.51499999999999</v>
      </c>
      <c r="F3">
        <v>24.7</v>
      </c>
      <c r="G3">
        <v>58.2</v>
      </c>
    </row>
    <row r="4" spans="1:7" x14ac:dyDescent="0.35">
      <c r="A4" t="s">
        <v>26</v>
      </c>
      <c r="B4" t="s">
        <v>73</v>
      </c>
      <c r="C4" t="s">
        <v>220</v>
      </c>
      <c r="D4">
        <v>418</v>
      </c>
      <c r="E4">
        <v>431.23500000000001</v>
      </c>
      <c r="F4">
        <v>46.519999999999996</v>
      </c>
      <c r="G4">
        <v>49.6</v>
      </c>
    </row>
    <row r="5" spans="1:7" x14ac:dyDescent="0.35">
      <c r="A5" t="s">
        <v>27</v>
      </c>
      <c r="B5" t="s">
        <v>73</v>
      </c>
      <c r="C5" t="s">
        <v>220</v>
      </c>
      <c r="D5">
        <v>357</v>
      </c>
      <c r="E5">
        <v>369.85199999999998</v>
      </c>
      <c r="F5">
        <v>40.988</v>
      </c>
      <c r="G5">
        <v>40.520000000000003</v>
      </c>
    </row>
    <row r="6" spans="1:7" x14ac:dyDescent="0.35">
      <c r="A6" t="s">
        <v>28</v>
      </c>
      <c r="B6" t="s">
        <v>73</v>
      </c>
      <c r="C6" t="s">
        <v>220</v>
      </c>
      <c r="D6">
        <v>164</v>
      </c>
      <c r="E6">
        <v>169.90400000000002</v>
      </c>
      <c r="F6">
        <v>26.2</v>
      </c>
      <c r="G6">
        <v>55.44</v>
      </c>
    </row>
    <row r="7" spans="1:7" x14ac:dyDescent="0.35">
      <c r="A7" t="s">
        <v>29</v>
      </c>
      <c r="B7" t="s">
        <v>73</v>
      </c>
      <c r="C7" t="s">
        <v>220</v>
      </c>
      <c r="D7">
        <v>212.5</v>
      </c>
      <c r="E7">
        <v>220.14999999999998</v>
      </c>
      <c r="F7">
        <v>28.5</v>
      </c>
      <c r="G7">
        <v>49.6</v>
      </c>
    </row>
    <row r="8" spans="1:7" x14ac:dyDescent="0.35">
      <c r="A8" t="s">
        <v>30</v>
      </c>
      <c r="B8" t="s">
        <v>73</v>
      </c>
      <c r="C8" t="s">
        <v>220</v>
      </c>
      <c r="D8">
        <v>120</v>
      </c>
      <c r="E8">
        <v>124.32000000000001</v>
      </c>
      <c r="F8">
        <v>23.532</v>
      </c>
      <c r="G8">
        <v>34.260000000000005</v>
      </c>
    </row>
    <row r="9" spans="1:7" x14ac:dyDescent="0.35">
      <c r="A9" t="s">
        <v>31</v>
      </c>
      <c r="B9" t="s">
        <v>73</v>
      </c>
      <c r="C9" t="s">
        <v>220</v>
      </c>
      <c r="D9">
        <v>64.266666666666666</v>
      </c>
      <c r="E9">
        <v>66.580266666666674</v>
      </c>
      <c r="F9">
        <v>13.966666666666667</v>
      </c>
      <c r="G9">
        <v>8.2833333333333332</v>
      </c>
    </row>
    <row r="10" spans="1:7" x14ac:dyDescent="0.35">
      <c r="A10" t="s">
        <v>32</v>
      </c>
      <c r="B10" t="s">
        <v>73</v>
      </c>
      <c r="C10" t="s">
        <v>220</v>
      </c>
      <c r="D10">
        <v>134.80000000000001</v>
      </c>
      <c r="E10">
        <v>139.65279999999998</v>
      </c>
      <c r="F10">
        <v>25.599999999999998</v>
      </c>
      <c r="G10">
        <v>70.5</v>
      </c>
    </row>
    <row r="11" spans="1:7" x14ac:dyDescent="0.35">
      <c r="A11" t="s">
        <v>33</v>
      </c>
      <c r="B11" t="s">
        <v>73</v>
      </c>
      <c r="C11" t="s">
        <v>220</v>
      </c>
      <c r="D11">
        <v>200</v>
      </c>
      <c r="E11">
        <v>211.64000000000001</v>
      </c>
      <c r="F11">
        <v>29.005000000000003</v>
      </c>
      <c r="G11">
        <v>62.5</v>
      </c>
    </row>
    <row r="12" spans="1:7" x14ac:dyDescent="0.35">
      <c r="A12" t="s">
        <v>34</v>
      </c>
      <c r="B12" t="s">
        <v>73</v>
      </c>
      <c r="C12" t="s">
        <v>220</v>
      </c>
      <c r="D12">
        <v>132.80000000000001</v>
      </c>
      <c r="E12">
        <v>137.58080000000001</v>
      </c>
      <c r="F12">
        <v>24.375</v>
      </c>
      <c r="G12">
        <v>24</v>
      </c>
    </row>
    <row r="13" spans="1:7" x14ac:dyDescent="0.35">
      <c r="A13" t="s">
        <v>12</v>
      </c>
      <c r="B13" t="s">
        <v>73</v>
      </c>
      <c r="C13" t="s">
        <v>222</v>
      </c>
      <c r="D13">
        <v>100.25</v>
      </c>
      <c r="E13">
        <v>103.85900000000001</v>
      </c>
      <c r="F13">
        <v>17.95</v>
      </c>
      <c r="G13">
        <v>3.2189999999999999</v>
      </c>
    </row>
    <row r="14" spans="1:7" x14ac:dyDescent="0.35">
      <c r="A14" t="s">
        <v>14</v>
      </c>
      <c r="B14" t="s">
        <v>73</v>
      </c>
      <c r="C14" t="s">
        <v>222</v>
      </c>
      <c r="D14">
        <v>54.93333333333333</v>
      </c>
      <c r="E14">
        <v>56.91093333333334</v>
      </c>
      <c r="F14">
        <v>16.526666666666664</v>
      </c>
      <c r="G14">
        <v>3.7309333333333337</v>
      </c>
    </row>
    <row r="15" spans="1:7" x14ac:dyDescent="0.35">
      <c r="A15" t="s">
        <v>16</v>
      </c>
      <c r="B15" t="s">
        <v>73</v>
      </c>
      <c r="C15" t="s">
        <v>222</v>
      </c>
      <c r="D15">
        <v>99.357142857142861</v>
      </c>
      <c r="E15">
        <v>102.934</v>
      </c>
      <c r="F15">
        <v>16.883714285714284</v>
      </c>
      <c r="G15">
        <v>1.8577272727272727</v>
      </c>
    </row>
    <row r="16" spans="1:7" x14ac:dyDescent="0.35">
      <c r="A16" t="s">
        <v>17</v>
      </c>
      <c r="B16" t="s">
        <v>73</v>
      </c>
      <c r="C16" t="s">
        <v>222</v>
      </c>
      <c r="D16">
        <v>72.692307692307693</v>
      </c>
      <c r="E16">
        <v>75.309230769230766</v>
      </c>
      <c r="F16">
        <v>15.765076923076926</v>
      </c>
      <c r="G16">
        <v>1.6313333333333331</v>
      </c>
    </row>
    <row r="17" spans="1:7" x14ac:dyDescent="0.35">
      <c r="A17" t="s">
        <v>18</v>
      </c>
      <c r="B17" t="s">
        <v>73</v>
      </c>
      <c r="C17" t="s">
        <v>222</v>
      </c>
      <c r="D17">
        <v>48.6</v>
      </c>
      <c r="E17">
        <v>50.349599999999995</v>
      </c>
      <c r="F17">
        <v>15.158000000000001</v>
      </c>
      <c r="G17">
        <v>3.7515000000000001</v>
      </c>
    </row>
    <row r="18" spans="1:7" x14ac:dyDescent="0.35">
      <c r="A18" t="s">
        <v>19</v>
      </c>
      <c r="B18" t="s">
        <v>73</v>
      </c>
      <c r="C18" t="s">
        <v>222</v>
      </c>
      <c r="D18">
        <v>16.133333333333333</v>
      </c>
      <c r="E18">
        <v>16.714133333333333</v>
      </c>
      <c r="F18">
        <v>9.802999999999999</v>
      </c>
      <c r="G18">
        <v>1.3948333333333334</v>
      </c>
    </row>
    <row r="19" spans="1:7" x14ac:dyDescent="0.35">
      <c r="A19" t="s">
        <v>20</v>
      </c>
      <c r="B19" t="s">
        <v>73</v>
      </c>
      <c r="C19" t="s">
        <v>222</v>
      </c>
      <c r="D19">
        <v>16</v>
      </c>
      <c r="E19">
        <v>16.576000000000001</v>
      </c>
      <c r="F19">
        <v>9.9533999999999985</v>
      </c>
      <c r="G19">
        <v>1.5986</v>
      </c>
    </row>
    <row r="20" spans="1:7" x14ac:dyDescent="0.35">
      <c r="A20" t="s">
        <v>21</v>
      </c>
      <c r="B20" t="s">
        <v>73</v>
      </c>
      <c r="C20" t="s">
        <v>222</v>
      </c>
      <c r="D20">
        <v>17.355555555555558</v>
      </c>
      <c r="E20">
        <v>17.980355555555555</v>
      </c>
      <c r="F20">
        <v>10.61928889</v>
      </c>
      <c r="G20">
        <v>1.26</v>
      </c>
    </row>
    <row r="21" spans="1:7" x14ac:dyDescent="0.35">
      <c r="A21" t="s">
        <v>69</v>
      </c>
      <c r="B21" t="s">
        <v>73</v>
      </c>
      <c r="C21" t="s">
        <v>221</v>
      </c>
      <c r="D21">
        <v>510</v>
      </c>
      <c r="E21">
        <v>528.36</v>
      </c>
      <c r="F21">
        <v>56.333333330000002</v>
      </c>
      <c r="G21">
        <v>42.666666669999998</v>
      </c>
    </row>
    <row r="22" spans="1:7" x14ac:dyDescent="0.35">
      <c r="A22" t="s">
        <v>35</v>
      </c>
      <c r="B22" t="s">
        <v>73</v>
      </c>
      <c r="C22" t="s">
        <v>221</v>
      </c>
      <c r="D22">
        <v>147</v>
      </c>
      <c r="E22">
        <v>152.292</v>
      </c>
      <c r="F22">
        <v>24.125</v>
      </c>
      <c r="G22">
        <v>37.5</v>
      </c>
    </row>
    <row r="23" spans="1:7" x14ac:dyDescent="0.35">
      <c r="A23" t="s">
        <v>37</v>
      </c>
      <c r="B23" t="s">
        <v>73</v>
      </c>
      <c r="C23" t="s">
        <v>221</v>
      </c>
      <c r="D23">
        <v>109.99999999999999</v>
      </c>
      <c r="E23">
        <v>113.96</v>
      </c>
      <c r="F23">
        <v>19.760000000000002</v>
      </c>
      <c r="G23">
        <v>23.74</v>
      </c>
    </row>
    <row r="24" spans="1:7" x14ac:dyDescent="0.35">
      <c r="A24" t="s">
        <v>38</v>
      </c>
      <c r="B24" t="s">
        <v>73</v>
      </c>
      <c r="C24" t="s">
        <v>221</v>
      </c>
      <c r="D24">
        <v>432</v>
      </c>
      <c r="E24">
        <v>447.55200000000002</v>
      </c>
      <c r="F24">
        <v>41.8</v>
      </c>
      <c r="G24">
        <v>71.3</v>
      </c>
    </row>
    <row r="25" spans="1:7" x14ac:dyDescent="0.35">
      <c r="A25" t="s">
        <v>39</v>
      </c>
      <c r="B25" t="s">
        <v>73</v>
      </c>
      <c r="C25" t="s">
        <v>221</v>
      </c>
      <c r="D25">
        <v>226.66666669884171</v>
      </c>
      <c r="E25">
        <v>234.8266667</v>
      </c>
      <c r="F25">
        <v>26.666666670000001</v>
      </c>
      <c r="G25">
        <v>50.333333330000002</v>
      </c>
    </row>
    <row r="26" spans="1:7" x14ac:dyDescent="0.35">
      <c r="A26" t="s">
        <v>12</v>
      </c>
      <c r="B26" t="s">
        <v>73</v>
      </c>
      <c r="C26" t="s">
        <v>221</v>
      </c>
      <c r="D26">
        <v>97.285714285714278</v>
      </c>
      <c r="E26">
        <v>100.788</v>
      </c>
      <c r="F26">
        <v>17.883333329999999</v>
      </c>
      <c r="G26">
        <v>1.37</v>
      </c>
    </row>
    <row r="27" spans="1:7" x14ac:dyDescent="0.35">
      <c r="A27" t="s">
        <v>40</v>
      </c>
      <c r="B27" t="s">
        <v>73</v>
      </c>
      <c r="C27" t="s">
        <v>221</v>
      </c>
      <c r="D27">
        <v>108</v>
      </c>
      <c r="E27">
        <v>111.88800000000001</v>
      </c>
      <c r="F27">
        <v>20</v>
      </c>
      <c r="G27">
        <v>8.1</v>
      </c>
    </row>
    <row r="28" spans="1:7" x14ac:dyDescent="0.35">
      <c r="A28" t="s">
        <v>16</v>
      </c>
      <c r="B28" t="s">
        <v>73</v>
      </c>
      <c r="C28" t="s">
        <v>221</v>
      </c>
      <c r="D28">
        <v>102.75</v>
      </c>
      <c r="E28">
        <v>106.449</v>
      </c>
      <c r="F28">
        <v>16.88371429</v>
      </c>
      <c r="G28">
        <v>9.3079999999999998</v>
      </c>
    </row>
    <row r="29" spans="1:7" x14ac:dyDescent="0.35">
      <c r="A29" t="s">
        <v>17</v>
      </c>
      <c r="B29" t="s">
        <v>73</v>
      </c>
      <c r="C29" t="s">
        <v>221</v>
      </c>
      <c r="D29">
        <v>73.888888889961393</v>
      </c>
      <c r="E29">
        <v>76.548888890000001</v>
      </c>
      <c r="F29">
        <v>15.858111109999999</v>
      </c>
      <c r="G29">
        <v>6.210636364</v>
      </c>
    </row>
    <row r="30" spans="1:7" x14ac:dyDescent="0.35">
      <c r="A30" t="s">
        <v>41</v>
      </c>
      <c r="B30" t="s">
        <v>73</v>
      </c>
      <c r="C30" t="s">
        <v>221</v>
      </c>
      <c r="D30">
        <v>171</v>
      </c>
      <c r="E30">
        <v>177.15600000000001</v>
      </c>
      <c r="F30">
        <v>24.685555560000001</v>
      </c>
      <c r="G30">
        <v>30.76</v>
      </c>
    </row>
    <row r="31" spans="1:7" x14ac:dyDescent="0.35">
      <c r="A31" t="s">
        <v>42</v>
      </c>
      <c r="B31" t="s">
        <v>73</v>
      </c>
      <c r="C31" t="s">
        <v>221</v>
      </c>
      <c r="D31">
        <v>178.99999999999997</v>
      </c>
      <c r="E31">
        <v>185.44399999999999</v>
      </c>
      <c r="F31">
        <v>27.137499999999999</v>
      </c>
      <c r="G31">
        <v>22.4</v>
      </c>
    </row>
    <row r="32" spans="1:7" x14ac:dyDescent="0.35">
      <c r="A32" t="s">
        <v>43</v>
      </c>
      <c r="B32" t="s">
        <v>73</v>
      </c>
      <c r="C32" t="s">
        <v>221</v>
      </c>
      <c r="D32">
        <v>49.879999999999995</v>
      </c>
      <c r="E32">
        <v>51.67568</v>
      </c>
      <c r="F32">
        <v>13.08</v>
      </c>
      <c r="G32">
        <v>4.1399999999999997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CFF84-AB0B-46C8-A674-EA225EB10F8E}">
  <dimension ref="A1:E39"/>
  <sheetViews>
    <sheetView tabSelected="1" topLeftCell="A16" workbookViewId="0">
      <selection activeCell="K37" sqref="K37"/>
    </sheetView>
  </sheetViews>
  <sheetFormatPr defaultRowHeight="14.5" x14ac:dyDescent="0.35"/>
  <cols>
    <col min="1" max="1" width="15.1796875" customWidth="1"/>
    <col min="2" max="2" width="20.26953125" customWidth="1"/>
    <col min="3" max="3" width="12.26953125" customWidth="1"/>
  </cols>
  <sheetData>
    <row r="1" spans="1:5" hidden="1" x14ac:dyDescent="0.35">
      <c r="A1" t="s">
        <v>119</v>
      </c>
    </row>
    <row r="2" spans="1:5" hidden="1" x14ac:dyDescent="0.35">
      <c r="A2" s="9" t="s">
        <v>218</v>
      </c>
      <c r="B2" s="9"/>
      <c r="C2" s="9"/>
      <c r="D2" s="9"/>
      <c r="E2" s="9"/>
    </row>
    <row r="3" spans="1:5" hidden="1" x14ac:dyDescent="0.35">
      <c r="A3" t="s">
        <v>105</v>
      </c>
      <c r="B3" t="s">
        <v>106</v>
      </c>
      <c r="C3" t="s">
        <v>107</v>
      </c>
      <c r="D3" t="s">
        <v>108</v>
      </c>
      <c r="E3" t="s">
        <v>109</v>
      </c>
    </row>
    <row r="4" spans="1:5" hidden="1" x14ac:dyDescent="0.35">
      <c r="A4" t="s">
        <v>205</v>
      </c>
      <c r="B4" t="s">
        <v>110</v>
      </c>
      <c r="C4" t="s">
        <v>111</v>
      </c>
      <c r="D4">
        <v>-0.58499999999999996</v>
      </c>
      <c r="E4">
        <v>1.99</v>
      </c>
    </row>
    <row r="5" spans="1:5" hidden="1" x14ac:dyDescent="0.35">
      <c r="A5" t="s">
        <v>115</v>
      </c>
      <c r="B5" t="s">
        <v>112</v>
      </c>
      <c r="C5" t="s">
        <v>113</v>
      </c>
      <c r="D5">
        <v>-1.2090000000000001</v>
      </c>
      <c r="E5">
        <v>1.8240000000000001</v>
      </c>
    </row>
    <row r="6" spans="1:5" hidden="1" x14ac:dyDescent="0.35"/>
    <row r="7" spans="1:5" hidden="1" x14ac:dyDescent="0.35">
      <c r="A7" s="9" t="s">
        <v>118</v>
      </c>
      <c r="B7" s="9"/>
      <c r="C7" s="9"/>
      <c r="D7" s="9"/>
      <c r="E7" s="9"/>
    </row>
    <row r="8" spans="1:5" hidden="1" x14ac:dyDescent="0.35">
      <c r="A8" t="s">
        <v>105</v>
      </c>
      <c r="B8" t="s">
        <v>107</v>
      </c>
      <c r="C8" t="s">
        <v>106</v>
      </c>
      <c r="D8" t="s">
        <v>108</v>
      </c>
      <c r="E8" t="s">
        <v>109</v>
      </c>
    </row>
    <row r="9" spans="1:5" hidden="1" x14ac:dyDescent="0.35">
      <c r="A9" t="s">
        <v>205</v>
      </c>
      <c r="B9" t="s">
        <v>111</v>
      </c>
      <c r="C9" t="s">
        <v>114</v>
      </c>
      <c r="D9">
        <v>-0.58499999999999996</v>
      </c>
      <c r="E9">
        <v>1.99</v>
      </c>
    </row>
    <row r="10" spans="1:5" hidden="1" x14ac:dyDescent="0.35">
      <c r="A10" t="s">
        <v>115</v>
      </c>
      <c r="B10" t="s">
        <v>116</v>
      </c>
      <c r="C10" t="s">
        <v>117</v>
      </c>
      <c r="D10">
        <v>-0.23200000000000001</v>
      </c>
      <c r="E10">
        <v>1.2749999999999999</v>
      </c>
    </row>
    <row r="11" spans="1:5" hidden="1" x14ac:dyDescent="0.35"/>
    <row r="12" spans="1:5" hidden="1" x14ac:dyDescent="0.35">
      <c r="A12" s="9" t="s">
        <v>192</v>
      </c>
      <c r="B12" s="9"/>
      <c r="C12" s="9"/>
      <c r="D12" s="9"/>
      <c r="E12" s="9"/>
    </row>
    <row r="13" spans="1:5" hidden="1" x14ac:dyDescent="0.35">
      <c r="A13" t="s">
        <v>105</v>
      </c>
      <c r="B13" t="s">
        <v>106</v>
      </c>
      <c r="C13" t="s">
        <v>107</v>
      </c>
      <c r="D13" t="s">
        <v>190</v>
      </c>
      <c r="E13" t="s">
        <v>191</v>
      </c>
    </row>
    <row r="14" spans="1:5" hidden="1" x14ac:dyDescent="0.35">
      <c r="A14" t="s">
        <v>205</v>
      </c>
      <c r="B14" t="s">
        <v>110</v>
      </c>
      <c r="C14" t="s">
        <v>111</v>
      </c>
      <c r="D14">
        <v>-0.58499999999999996</v>
      </c>
      <c r="E14">
        <v>1.99</v>
      </c>
    </row>
    <row r="15" spans="1:5" hidden="1" x14ac:dyDescent="0.35">
      <c r="A15" t="s">
        <v>115</v>
      </c>
      <c r="B15" t="s">
        <v>112</v>
      </c>
      <c r="C15" t="s">
        <v>113</v>
      </c>
      <c r="D15">
        <v>-1.08</v>
      </c>
      <c r="E15">
        <v>1.24</v>
      </c>
    </row>
    <row r="18" spans="1:5" x14ac:dyDescent="0.35">
      <c r="A18" t="s">
        <v>119</v>
      </c>
    </row>
    <row r="19" spans="1:5" x14ac:dyDescent="0.35">
      <c r="A19" s="9" t="s">
        <v>218</v>
      </c>
      <c r="B19" s="9"/>
      <c r="C19" s="9"/>
      <c r="D19" s="9"/>
      <c r="E19" s="9"/>
    </row>
    <row r="20" spans="1:5" x14ac:dyDescent="0.35">
      <c r="A20" t="s">
        <v>105</v>
      </c>
      <c r="B20" t="s">
        <v>106</v>
      </c>
      <c r="C20" t="s">
        <v>107</v>
      </c>
      <c r="D20" t="s">
        <v>108</v>
      </c>
      <c r="E20" t="s">
        <v>109</v>
      </c>
    </row>
    <row r="21" spans="1:5" x14ac:dyDescent="0.35">
      <c r="A21" t="s">
        <v>205</v>
      </c>
      <c r="B21" t="s">
        <v>110</v>
      </c>
      <c r="C21" t="s">
        <v>111</v>
      </c>
      <c r="D21">
        <v>-0.60899999999999999</v>
      </c>
      <c r="E21">
        <v>0.66649000000000003</v>
      </c>
    </row>
    <row r="22" spans="1:5" x14ac:dyDescent="0.35">
      <c r="A22" t="s">
        <v>115</v>
      </c>
      <c r="B22" t="s">
        <v>112</v>
      </c>
      <c r="C22" t="s">
        <v>113</v>
      </c>
      <c r="D22">
        <v>-1.2090000000000001</v>
      </c>
      <c r="E22">
        <v>1.8240000000000001</v>
      </c>
    </row>
    <row r="24" spans="1:5" x14ac:dyDescent="0.35">
      <c r="A24" s="9" t="s">
        <v>118</v>
      </c>
      <c r="B24" s="9"/>
      <c r="C24" s="9"/>
      <c r="D24" s="9"/>
      <c r="E24" s="9"/>
    </row>
    <row r="25" spans="1:5" x14ac:dyDescent="0.35">
      <c r="A25" t="s">
        <v>105</v>
      </c>
      <c r="B25" t="s">
        <v>107</v>
      </c>
      <c r="C25" t="s">
        <v>106</v>
      </c>
      <c r="D25" t="s">
        <v>108</v>
      </c>
      <c r="E25" t="s">
        <v>109</v>
      </c>
    </row>
    <row r="26" spans="1:5" x14ac:dyDescent="0.35">
      <c r="A26" t="s">
        <v>205</v>
      </c>
      <c r="B26" t="s">
        <v>111</v>
      </c>
      <c r="C26" t="s">
        <v>114</v>
      </c>
      <c r="D26">
        <v>-0.60899999999999999</v>
      </c>
      <c r="E26">
        <v>0.66649000000000003</v>
      </c>
    </row>
    <row r="27" spans="1:5" x14ac:dyDescent="0.35">
      <c r="A27" t="s">
        <v>115</v>
      </c>
      <c r="B27" t="s">
        <v>116</v>
      </c>
      <c r="C27" t="s">
        <v>117</v>
      </c>
      <c r="D27">
        <v>-0.23200000000000001</v>
      </c>
      <c r="E27">
        <v>1.2749999999999999</v>
      </c>
    </row>
    <row r="29" spans="1:5" x14ac:dyDescent="0.35">
      <c r="A29" s="9" t="s">
        <v>192</v>
      </c>
      <c r="B29" s="9"/>
      <c r="C29" s="9"/>
      <c r="D29" s="9"/>
      <c r="E29" s="9"/>
    </row>
    <row r="30" spans="1:5" x14ac:dyDescent="0.35">
      <c r="A30" t="s">
        <v>105</v>
      </c>
      <c r="B30" t="s">
        <v>106</v>
      </c>
      <c r="C30" t="s">
        <v>107</v>
      </c>
      <c r="D30" t="s">
        <v>190</v>
      </c>
      <c r="E30" t="s">
        <v>191</v>
      </c>
    </row>
    <row r="31" spans="1:5" x14ac:dyDescent="0.35">
      <c r="A31" t="s">
        <v>205</v>
      </c>
      <c r="B31" t="s">
        <v>110</v>
      </c>
      <c r="C31" t="s">
        <v>111</v>
      </c>
      <c r="D31">
        <v>-0.60899999999999999</v>
      </c>
      <c r="E31">
        <v>0.66649000000000003</v>
      </c>
    </row>
    <row r="32" spans="1:5" x14ac:dyDescent="0.35">
      <c r="A32" t="s">
        <v>115</v>
      </c>
      <c r="B32" t="s">
        <v>112</v>
      </c>
      <c r="C32" t="s">
        <v>113</v>
      </c>
      <c r="D32">
        <v>-1.08</v>
      </c>
      <c r="E32">
        <v>1.24</v>
      </c>
    </row>
    <row r="36" spans="1:5" x14ac:dyDescent="0.35">
      <c r="A36" t="s">
        <v>249</v>
      </c>
    </row>
    <row r="37" spans="1:5" x14ac:dyDescent="0.35">
      <c r="A37" t="s">
        <v>105</v>
      </c>
      <c r="B37" t="s">
        <v>106</v>
      </c>
      <c r="C37" t="s">
        <v>107</v>
      </c>
      <c r="D37" t="s">
        <v>108</v>
      </c>
      <c r="E37" t="s">
        <v>109</v>
      </c>
    </row>
    <row r="38" spans="1:5" x14ac:dyDescent="0.35">
      <c r="A38" t="s">
        <v>205</v>
      </c>
      <c r="B38" t="s">
        <v>250</v>
      </c>
      <c r="C38" t="s">
        <v>111</v>
      </c>
      <c r="D38">
        <v>-0.60899999999999999</v>
      </c>
      <c r="E38">
        <v>0.66649000000000003</v>
      </c>
    </row>
    <row r="39" spans="1:5" x14ac:dyDescent="0.35">
      <c r="A39" t="s">
        <v>205</v>
      </c>
      <c r="B39" t="s">
        <v>251</v>
      </c>
      <c r="C39" t="s">
        <v>113</v>
      </c>
      <c r="D39">
        <v>-5.0701000000000001</v>
      </c>
      <c r="E39">
        <v>2.1985999999999999</v>
      </c>
    </row>
  </sheetData>
  <mergeCells count="6">
    <mergeCell ref="A29:E29"/>
    <mergeCell ref="A2:E2"/>
    <mergeCell ref="A7:E7"/>
    <mergeCell ref="A12:E12"/>
    <mergeCell ref="A19:E19"/>
    <mergeCell ref="A24:E24"/>
  </mergeCells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56632-8CF1-4953-A6EC-A9014536DF59}">
  <dimension ref="A1:S9"/>
  <sheetViews>
    <sheetView workbookViewId="0">
      <selection activeCell="N2" sqref="N2"/>
    </sheetView>
  </sheetViews>
  <sheetFormatPr defaultRowHeight="14.5" x14ac:dyDescent="0.35"/>
  <cols>
    <col min="2" max="11" width="0" hidden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</v>
      </c>
      <c r="K1" t="s">
        <v>9</v>
      </c>
      <c r="L1" t="s">
        <v>10</v>
      </c>
      <c r="M1" t="s">
        <v>11</v>
      </c>
      <c r="N1" t="s">
        <v>207</v>
      </c>
      <c r="O1" t="s">
        <v>210</v>
      </c>
      <c r="P1" t="s">
        <v>215</v>
      </c>
      <c r="Q1" t="s">
        <v>212</v>
      </c>
      <c r="R1" t="s">
        <v>216</v>
      </c>
      <c r="S1" t="s">
        <v>211</v>
      </c>
    </row>
    <row r="2" spans="1:19" x14ac:dyDescent="0.35">
      <c r="A2" t="s">
        <v>12</v>
      </c>
      <c r="B2">
        <v>5.9035077999999998E-2</v>
      </c>
      <c r="C2">
        <v>1.0595203550000001</v>
      </c>
      <c r="D2">
        <v>1.2601423650000001</v>
      </c>
      <c r="E2">
        <v>1.2011072869999999</v>
      </c>
      <c r="F2">
        <v>1.2381096570000001</v>
      </c>
      <c r="G2">
        <v>0.116934803</v>
      </c>
      <c r="H2">
        <v>1.0333018350000001</v>
      </c>
      <c r="I2">
        <v>1.1436794139999999</v>
      </c>
      <c r="J2">
        <v>1.2011072869999999</v>
      </c>
      <c r="K2">
        <v>1.2066746269999999</v>
      </c>
      <c r="L2" t="s">
        <v>13</v>
      </c>
      <c r="M2">
        <v>17</v>
      </c>
      <c r="N2">
        <v>5.8828929582595446E-2</v>
      </c>
      <c r="O2">
        <v>0.91027924271735228</v>
      </c>
      <c r="P2">
        <v>1.2755542831804574</v>
      </c>
      <c r="Q2">
        <v>1.2167253535978619</v>
      </c>
      <c r="R2">
        <v>1.0636329690312993</v>
      </c>
      <c r="S2">
        <v>0.15335372631394711</v>
      </c>
    </row>
    <row r="3" spans="1:19" x14ac:dyDescent="0.35">
      <c r="A3" t="s">
        <v>14</v>
      </c>
      <c r="B3">
        <v>3.4583007999999998E-2</v>
      </c>
      <c r="C3">
        <v>1.4273054169999999</v>
      </c>
      <c r="D3">
        <v>0.81359277600000002</v>
      </c>
      <c r="E3">
        <v>0.77900976799999999</v>
      </c>
      <c r="F3">
        <v>1.6205964369999999</v>
      </c>
      <c r="G3">
        <v>1.2792894000000001E-2</v>
      </c>
      <c r="H3">
        <v>1.341410016</v>
      </c>
      <c r="I3">
        <v>1.0284238889999999</v>
      </c>
      <c r="J3">
        <v>0.77900976799999999</v>
      </c>
      <c r="K3">
        <v>1.525253108</v>
      </c>
      <c r="L3" t="s">
        <v>15</v>
      </c>
      <c r="M3">
        <v>17</v>
      </c>
      <c r="N3">
        <v>3.5318753395703339E-2</v>
      </c>
      <c r="O3">
        <v>1.2159499940376155</v>
      </c>
      <c r="P3">
        <v>0.82495206543228994</v>
      </c>
      <c r="Q3">
        <v>0.7896333120365866</v>
      </c>
      <c r="R3">
        <v>1.3807579514208776</v>
      </c>
      <c r="S3">
        <v>0.16480795738326223</v>
      </c>
    </row>
    <row r="4" spans="1:19" x14ac:dyDescent="0.35">
      <c r="A4" t="s">
        <v>16</v>
      </c>
      <c r="B4">
        <v>0.33341400399999999</v>
      </c>
      <c r="C4">
        <v>0.50931546900000002</v>
      </c>
      <c r="D4">
        <v>1.3726673</v>
      </c>
      <c r="E4">
        <v>1.039253296</v>
      </c>
      <c r="F4">
        <v>0.707161806</v>
      </c>
      <c r="G4">
        <v>-1.1379101000000001E-2</v>
      </c>
      <c r="H4">
        <v>0.47813996399999997</v>
      </c>
      <c r="I4">
        <v>1.1003651379999999</v>
      </c>
      <c r="J4">
        <v>1.039253296</v>
      </c>
      <c r="K4">
        <v>0.69278134599999996</v>
      </c>
      <c r="L4" t="s">
        <v>13</v>
      </c>
      <c r="M4">
        <v>17</v>
      </c>
      <c r="N4">
        <v>0.34309266057272314</v>
      </c>
      <c r="O4">
        <v>0.43475547719951396</v>
      </c>
      <c r="P4">
        <v>1.3930557712386786</v>
      </c>
      <c r="Q4">
        <v>1.0499631106659555</v>
      </c>
      <c r="R4">
        <v>0.60596795904178746</v>
      </c>
      <c r="S4">
        <v>0.1712124818422735</v>
      </c>
    </row>
    <row r="5" spans="1:19" x14ac:dyDescent="0.35">
      <c r="A5" t="s">
        <v>17</v>
      </c>
      <c r="B5">
        <v>5.2842288000000001E-2</v>
      </c>
      <c r="C5">
        <v>0.544625515</v>
      </c>
      <c r="D5">
        <v>1.1855079230000001</v>
      </c>
      <c r="E5">
        <v>1.1326656349999999</v>
      </c>
      <c r="F5">
        <v>0.76076160400000004</v>
      </c>
      <c r="G5">
        <v>-7.1446278000000002E-2</v>
      </c>
      <c r="H5">
        <v>0.45235882700000002</v>
      </c>
      <c r="I5">
        <v>1.1170938159999999</v>
      </c>
      <c r="J5">
        <v>1.1326656349999999</v>
      </c>
      <c r="K5">
        <v>0.64425763899999999</v>
      </c>
      <c r="L5" t="s">
        <v>13</v>
      </c>
      <c r="M5">
        <v>17</v>
      </c>
      <c r="N5">
        <v>5.37558211576179E-2</v>
      </c>
      <c r="O5">
        <v>0.4614304674586967</v>
      </c>
      <c r="P5">
        <v>1.2032374884105652</v>
      </c>
      <c r="Q5">
        <v>1.1494816672529473</v>
      </c>
      <c r="R5">
        <v>0.64508947719892884</v>
      </c>
      <c r="S5">
        <v>0.18365900974023214</v>
      </c>
    </row>
    <row r="6" spans="1:19" x14ac:dyDescent="0.35">
      <c r="A6" t="s">
        <v>18</v>
      </c>
      <c r="B6">
        <v>-0.15500403600000001</v>
      </c>
      <c r="C6">
        <v>1.67838161</v>
      </c>
      <c r="D6">
        <v>0.85201982200000004</v>
      </c>
      <c r="E6">
        <v>1.0070238570000001</v>
      </c>
      <c r="F6">
        <v>1.847312818</v>
      </c>
      <c r="G6">
        <v>5.4113711000000002E-2</v>
      </c>
      <c r="H6">
        <v>1.357572394</v>
      </c>
      <c r="I6">
        <v>0.71400715100000001</v>
      </c>
      <c r="J6">
        <v>1.0070238570000001</v>
      </c>
      <c r="K6">
        <v>1.4699491549999999</v>
      </c>
      <c r="L6" t="s">
        <v>15</v>
      </c>
      <c r="M6">
        <v>17</v>
      </c>
      <c r="N6">
        <v>-0.16016942708204518</v>
      </c>
      <c r="O6">
        <v>1.4197854909251444</v>
      </c>
      <c r="P6">
        <v>0.86539496801021054</v>
      </c>
      <c r="Q6">
        <v>1.0255643950922557</v>
      </c>
      <c r="R6">
        <v>1.5607122703665939</v>
      </c>
      <c r="S6">
        <v>0.14092677944144943</v>
      </c>
    </row>
    <row r="7" spans="1:19" x14ac:dyDescent="0.35">
      <c r="A7" t="s">
        <v>19</v>
      </c>
      <c r="B7">
        <v>-7.6322962999999994E-2</v>
      </c>
      <c r="C7">
        <v>0.95655345000000003</v>
      </c>
      <c r="D7">
        <v>0.66886557099999999</v>
      </c>
      <c r="E7">
        <v>0.74518853299999999</v>
      </c>
      <c r="F7">
        <v>1.2075853030000001</v>
      </c>
      <c r="G7">
        <v>-0.48657072899999998</v>
      </c>
      <c r="H7">
        <v>0.54075247000000004</v>
      </c>
      <c r="I7">
        <v>0.86430215099999996</v>
      </c>
      <c r="J7">
        <v>0.74518853299999999</v>
      </c>
      <c r="K7">
        <v>0.68544661600000001</v>
      </c>
      <c r="L7" t="s">
        <v>15</v>
      </c>
      <c r="M7">
        <v>17</v>
      </c>
      <c r="N7">
        <v>-7.8744002694147053E-2</v>
      </c>
      <c r="O7">
        <v>0.77904475080414015</v>
      </c>
      <c r="P7">
        <v>0.6853134854588645</v>
      </c>
      <c r="Q7">
        <v>0.76405748815301155</v>
      </c>
      <c r="R7">
        <v>0.98249693539308225</v>
      </c>
      <c r="S7">
        <v>0.20345218458894207</v>
      </c>
    </row>
    <row r="8" spans="1:19" x14ac:dyDescent="0.35">
      <c r="A8" t="s">
        <v>20</v>
      </c>
      <c r="B8">
        <v>-6.6251342000000005E-2</v>
      </c>
      <c r="C8">
        <v>1.1455112039999999</v>
      </c>
      <c r="D8">
        <v>0.64347808500000003</v>
      </c>
      <c r="E8">
        <v>0.709729426</v>
      </c>
      <c r="F8">
        <v>1.3626761599999999</v>
      </c>
      <c r="G8">
        <v>-2.0759074999999998E-2</v>
      </c>
      <c r="H8">
        <v>0.650647427</v>
      </c>
      <c r="I8">
        <v>0.754875462</v>
      </c>
      <c r="J8">
        <v>0.709729426</v>
      </c>
      <c r="K8">
        <v>0.76830032299999995</v>
      </c>
      <c r="L8" t="s">
        <v>15</v>
      </c>
      <c r="M8">
        <v>17</v>
      </c>
      <c r="N8">
        <v>-6.8407425431314173E-2</v>
      </c>
      <c r="O8">
        <v>0.93346679734145477</v>
      </c>
      <c r="P8">
        <v>0.65909013026308683</v>
      </c>
      <c r="Q8">
        <v>0.727497555694401</v>
      </c>
      <c r="R8">
        <v>1.1098534179172674</v>
      </c>
      <c r="S8">
        <v>0.17638662057581267</v>
      </c>
    </row>
    <row r="9" spans="1:19" x14ac:dyDescent="0.35">
      <c r="A9" t="s">
        <v>21</v>
      </c>
      <c r="B9">
        <v>7.692132E-3</v>
      </c>
      <c r="C9">
        <v>0.72668038899999998</v>
      </c>
      <c r="D9">
        <v>0.63923390000000002</v>
      </c>
      <c r="E9">
        <v>0.63154176799999995</v>
      </c>
      <c r="F9">
        <v>1.0127062600000001</v>
      </c>
      <c r="G9">
        <v>-0.197370509</v>
      </c>
      <c r="H9">
        <v>0.36768646999999999</v>
      </c>
      <c r="I9">
        <v>0.413343087</v>
      </c>
      <c r="J9">
        <v>0.63154176799999995</v>
      </c>
      <c r="K9">
        <v>0.53828984300000005</v>
      </c>
      <c r="L9" t="s">
        <v>15</v>
      </c>
      <c r="M9">
        <v>17</v>
      </c>
      <c r="N9">
        <v>8.3457047619822644E-3</v>
      </c>
      <c r="O9">
        <v>0.59330761566836077</v>
      </c>
      <c r="P9">
        <v>0.65417827767864289</v>
      </c>
      <c r="Q9">
        <v>0.64583257291666063</v>
      </c>
      <c r="R9">
        <v>0.82809405271676528</v>
      </c>
      <c r="S9">
        <v>0.23478643704840446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430F3-3D00-442E-94AC-442B8C3CD53E}">
  <dimension ref="A1:I6"/>
  <sheetViews>
    <sheetView workbookViewId="0">
      <selection activeCell="G12" sqref="G12"/>
    </sheetView>
  </sheetViews>
  <sheetFormatPr defaultRowHeight="14.5" x14ac:dyDescent="0.35"/>
  <cols>
    <col min="2" max="3" width="8.7265625" customWidth="1"/>
  </cols>
  <sheetData>
    <row r="1" spans="1:9" x14ac:dyDescent="0.35">
      <c r="A1" t="s">
        <v>0</v>
      </c>
      <c r="B1" t="s">
        <v>10</v>
      </c>
      <c r="C1" t="s">
        <v>11</v>
      </c>
      <c r="D1" t="s">
        <v>207</v>
      </c>
      <c r="E1" t="s">
        <v>210</v>
      </c>
      <c r="F1" t="s">
        <v>215</v>
      </c>
      <c r="G1" t="s">
        <v>212</v>
      </c>
      <c r="H1" t="s">
        <v>216</v>
      </c>
      <c r="I1" t="s">
        <v>211</v>
      </c>
    </row>
    <row r="2" spans="1:9" x14ac:dyDescent="0.35">
      <c r="A2" t="s">
        <v>14</v>
      </c>
      <c r="B2" t="s">
        <v>15</v>
      </c>
      <c r="C2">
        <v>17</v>
      </c>
      <c r="D2">
        <v>3.5318753395703339E-2</v>
      </c>
      <c r="E2">
        <v>1.2159499940376155</v>
      </c>
      <c r="F2">
        <v>0.82495206543228994</v>
      </c>
      <c r="G2">
        <v>0.7896333120365866</v>
      </c>
      <c r="H2">
        <v>1.3807579514208776</v>
      </c>
      <c r="I2">
        <v>0.16480795738326223</v>
      </c>
    </row>
    <row r="3" spans="1:9" x14ac:dyDescent="0.35">
      <c r="A3" t="s">
        <v>18</v>
      </c>
      <c r="B3" t="s">
        <v>15</v>
      </c>
      <c r="C3">
        <v>17</v>
      </c>
      <c r="D3">
        <v>-0.16016942708204518</v>
      </c>
      <c r="E3">
        <v>1.4197854909251444</v>
      </c>
      <c r="F3">
        <v>0.86539496801021054</v>
      </c>
      <c r="G3">
        <v>1.0255643950922557</v>
      </c>
      <c r="H3">
        <v>1.5607122703665939</v>
      </c>
      <c r="I3">
        <v>0.14092677944144943</v>
      </c>
    </row>
    <row r="4" spans="1:9" x14ac:dyDescent="0.35">
      <c r="A4" t="s">
        <v>19</v>
      </c>
      <c r="B4" t="s">
        <v>15</v>
      </c>
      <c r="C4">
        <v>17</v>
      </c>
      <c r="D4">
        <v>-7.8744002694147053E-2</v>
      </c>
      <c r="E4">
        <v>0.77904475080414015</v>
      </c>
      <c r="F4">
        <v>0.6853134854588645</v>
      </c>
      <c r="G4">
        <v>0.76405748815301155</v>
      </c>
      <c r="H4">
        <v>0.98249693539308225</v>
      </c>
      <c r="I4">
        <v>0.20345218458894207</v>
      </c>
    </row>
    <row r="5" spans="1:9" x14ac:dyDescent="0.35">
      <c r="A5" t="s">
        <v>20</v>
      </c>
      <c r="B5" t="s">
        <v>15</v>
      </c>
      <c r="C5">
        <v>17</v>
      </c>
      <c r="D5">
        <v>-6.8407425431314173E-2</v>
      </c>
      <c r="E5">
        <v>0.93346679734145477</v>
      </c>
      <c r="F5">
        <v>0.65909013026308683</v>
      </c>
      <c r="G5">
        <v>0.727497555694401</v>
      </c>
      <c r="H5">
        <v>1.1098534179172674</v>
      </c>
      <c r="I5">
        <v>0.17638662057581267</v>
      </c>
    </row>
    <row r="6" spans="1:9" x14ac:dyDescent="0.35">
      <c r="A6" t="s">
        <v>21</v>
      </c>
      <c r="B6" t="s">
        <v>15</v>
      </c>
      <c r="C6">
        <v>17</v>
      </c>
      <c r="D6">
        <v>8.3457047619822644E-3</v>
      </c>
      <c r="E6">
        <v>0.59330761566836077</v>
      </c>
      <c r="F6">
        <v>0.65417827767864289</v>
      </c>
      <c r="G6">
        <v>0.64583257291666063</v>
      </c>
      <c r="H6">
        <v>0.82809405271676528</v>
      </c>
      <c r="I6">
        <v>0.23478643704840446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CE449-BDA5-4492-9847-A46D175C4584}">
  <dimension ref="A1:I12"/>
  <sheetViews>
    <sheetView workbookViewId="0">
      <selection activeCell="D1" sqref="D1:I1"/>
    </sheetView>
  </sheetViews>
  <sheetFormatPr defaultRowHeight="14.5" x14ac:dyDescent="0.35"/>
  <cols>
    <col min="1" max="1" width="23.6328125" customWidth="1"/>
  </cols>
  <sheetData>
    <row r="1" spans="1:9" x14ac:dyDescent="0.35">
      <c r="A1" t="s">
        <v>22</v>
      </c>
      <c r="B1" t="s">
        <v>10</v>
      </c>
      <c r="C1" t="s">
        <v>11</v>
      </c>
      <c r="D1" t="s">
        <v>207</v>
      </c>
      <c r="E1" t="s">
        <v>208</v>
      </c>
      <c r="F1" t="s">
        <v>209</v>
      </c>
      <c r="G1" t="s">
        <v>210</v>
      </c>
      <c r="H1" t="s">
        <v>211</v>
      </c>
      <c r="I1" t="s">
        <v>212</v>
      </c>
    </row>
    <row r="2" spans="1:9" x14ac:dyDescent="0.35">
      <c r="A2" t="s">
        <v>23</v>
      </c>
      <c r="B2" t="s">
        <v>24</v>
      </c>
      <c r="C2">
        <v>17</v>
      </c>
      <c r="D2">
        <v>-1.6433298982649114E-2</v>
      </c>
      <c r="E2">
        <v>0.96899938915048622</v>
      </c>
      <c r="F2">
        <v>0.89580220363518315</v>
      </c>
      <c r="G2">
        <v>0.28719862311989675</v>
      </c>
      <c r="H2">
        <v>0.6086035805152864</v>
      </c>
      <c r="I2">
        <v>0.98543268813313534</v>
      </c>
    </row>
    <row r="3" spans="1:9" x14ac:dyDescent="0.35">
      <c r="A3" t="s">
        <v>25</v>
      </c>
      <c r="B3" t="s">
        <v>24</v>
      </c>
      <c r="C3">
        <v>17</v>
      </c>
      <c r="D3">
        <v>-0.21184196826498747</v>
      </c>
      <c r="E3">
        <v>1.0133375746401314</v>
      </c>
      <c r="F3">
        <v>1.717868418616618</v>
      </c>
      <c r="G3">
        <v>0.9894050411414268</v>
      </c>
      <c r="H3">
        <v>0.72846337747519119</v>
      </c>
      <c r="I3">
        <v>1.2251795429051189</v>
      </c>
    </row>
    <row r="4" spans="1:9" x14ac:dyDescent="0.35">
      <c r="A4" t="s">
        <v>26</v>
      </c>
      <c r="B4" t="s">
        <v>24</v>
      </c>
      <c r="C4">
        <v>17</v>
      </c>
      <c r="D4">
        <v>-8.1115578729970439E-2</v>
      </c>
      <c r="E4">
        <v>0.79835969378095117</v>
      </c>
      <c r="F4">
        <v>0.63107202781332827</v>
      </c>
      <c r="G4">
        <v>4.8328279594586299E-2</v>
      </c>
      <c r="H4">
        <v>0.58274374821874197</v>
      </c>
      <c r="I4">
        <v>0.87947527251092161</v>
      </c>
    </row>
    <row r="5" spans="1:9" x14ac:dyDescent="0.35">
      <c r="A5" t="s">
        <v>27</v>
      </c>
      <c r="B5" t="s">
        <v>24</v>
      </c>
      <c r="C5">
        <v>17</v>
      </c>
      <c r="D5">
        <v>-4.3617802339243061E-3</v>
      </c>
      <c r="E5">
        <v>0.87928530933700189</v>
      </c>
      <c r="F5">
        <v>0.60734094973835107</v>
      </c>
      <c r="G5">
        <v>-5.9094625178865212E-2</v>
      </c>
      <c r="H5">
        <v>0.66643557491721628</v>
      </c>
      <c r="I5">
        <v>0.88364708957092619</v>
      </c>
    </row>
    <row r="6" spans="1:9" x14ac:dyDescent="0.35">
      <c r="A6" t="s">
        <v>28</v>
      </c>
      <c r="B6" t="s">
        <v>24</v>
      </c>
      <c r="C6">
        <v>17</v>
      </c>
      <c r="D6">
        <v>-0.11117009583673232</v>
      </c>
      <c r="E6">
        <v>0.9822935529314949</v>
      </c>
      <c r="F6">
        <v>1.4711392669158174</v>
      </c>
      <c r="G6">
        <v>0.7148127987437114</v>
      </c>
      <c r="H6">
        <v>0.75632646817210603</v>
      </c>
      <c r="I6">
        <v>1.0934636487682272</v>
      </c>
    </row>
    <row r="7" spans="1:9" x14ac:dyDescent="0.35">
      <c r="A7" t="s">
        <v>29</v>
      </c>
      <c r="B7" t="s">
        <v>24</v>
      </c>
      <c r="C7">
        <v>17</v>
      </c>
      <c r="D7">
        <v>-8.0262796445034645E-2</v>
      </c>
      <c r="E7">
        <v>1.0778973851485967</v>
      </c>
      <c r="F7">
        <v>1.181828557479526</v>
      </c>
      <c r="G7">
        <v>1.181828557479526</v>
      </c>
      <c r="H7">
        <v>0</v>
      </c>
      <c r="I7">
        <v>1.1581601815936313</v>
      </c>
    </row>
    <row r="8" spans="1:9" x14ac:dyDescent="0.35">
      <c r="A8" t="s">
        <v>30</v>
      </c>
      <c r="B8" t="s">
        <v>24</v>
      </c>
      <c r="C8">
        <v>17</v>
      </c>
      <c r="D8">
        <v>-0.24869068829278063</v>
      </c>
      <c r="E8">
        <v>0.89036188431745011</v>
      </c>
      <c r="F8">
        <v>1.0421503308886937</v>
      </c>
      <c r="G8">
        <v>1.0421503308886937</v>
      </c>
      <c r="H8">
        <v>0</v>
      </c>
      <c r="I8">
        <v>1.1390525726102307</v>
      </c>
    </row>
    <row r="9" spans="1:9" x14ac:dyDescent="0.35">
      <c r="A9" t="s">
        <v>31</v>
      </c>
      <c r="B9" t="s">
        <v>24</v>
      </c>
      <c r="C9">
        <v>17</v>
      </c>
      <c r="D9">
        <v>-8.9726358396569061E-3</v>
      </c>
      <c r="E9">
        <v>1.3544190947716641</v>
      </c>
      <c r="F9">
        <v>0.4901781240149618</v>
      </c>
      <c r="G9">
        <v>-2.5496468427801566E-2</v>
      </c>
      <c r="H9">
        <v>0.51567459244276337</v>
      </c>
      <c r="I9">
        <v>1.363391730611321</v>
      </c>
    </row>
    <row r="10" spans="1:9" x14ac:dyDescent="0.35">
      <c r="A10" t="s">
        <v>32</v>
      </c>
      <c r="B10" t="s">
        <v>24</v>
      </c>
      <c r="C10">
        <v>17</v>
      </c>
      <c r="D10">
        <v>-0.18994032174986464</v>
      </c>
      <c r="E10">
        <v>0.88769115398740761</v>
      </c>
      <c r="F10">
        <v>1.9276096383540828</v>
      </c>
      <c r="G10">
        <v>1.480700230849922</v>
      </c>
      <c r="H10">
        <v>0.44690940750416086</v>
      </c>
      <c r="I10">
        <v>1.0776314757372722</v>
      </c>
    </row>
    <row r="11" spans="1:9" x14ac:dyDescent="0.35">
      <c r="A11" t="s">
        <v>33</v>
      </c>
      <c r="B11" t="s">
        <v>24</v>
      </c>
      <c r="C11">
        <v>17</v>
      </c>
      <c r="D11">
        <v>-0.13768370020043652</v>
      </c>
      <c r="E11">
        <v>0.9356366482404137</v>
      </c>
      <c r="F11">
        <v>1.9901614749734662</v>
      </c>
      <c r="G11">
        <v>1.1161025621640328</v>
      </c>
      <c r="H11">
        <v>0.87405891280943349</v>
      </c>
      <c r="I11">
        <v>1.0733203484408502</v>
      </c>
    </row>
    <row r="12" spans="1:9" x14ac:dyDescent="0.35">
      <c r="A12" t="s">
        <v>34</v>
      </c>
      <c r="B12" t="s">
        <v>24</v>
      </c>
      <c r="C12">
        <v>17</v>
      </c>
      <c r="D12">
        <v>1.1031054679201735E-2</v>
      </c>
      <c r="E12">
        <v>0.95366516688819813</v>
      </c>
      <c r="F12">
        <v>0.69801736133667869</v>
      </c>
      <c r="G12">
        <v>0.69801736133667869</v>
      </c>
      <c r="H12">
        <v>0</v>
      </c>
      <c r="I12">
        <v>0.9426341122089964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F31B5-D9B1-4F6B-8945-0E11328882C1}">
  <dimension ref="A1:G13"/>
  <sheetViews>
    <sheetView workbookViewId="0">
      <selection activeCell="L15" sqref="L15"/>
    </sheetView>
  </sheetViews>
  <sheetFormatPr defaultRowHeight="14.5" x14ac:dyDescent="0.35"/>
  <cols>
    <col min="2" max="3" width="8.7265625" customWidth="1"/>
    <col min="9" max="9" width="8.7265625" customWidth="1"/>
  </cols>
  <sheetData>
    <row r="1" spans="1:7" x14ac:dyDescent="0.35">
      <c r="A1" t="s">
        <v>22</v>
      </c>
      <c r="B1" t="s">
        <v>10</v>
      </c>
      <c r="C1" t="s">
        <v>11</v>
      </c>
      <c r="D1" t="s">
        <v>207</v>
      </c>
      <c r="E1" t="s">
        <v>208</v>
      </c>
      <c r="F1" t="s">
        <v>213</v>
      </c>
      <c r="G1" t="s">
        <v>209</v>
      </c>
    </row>
    <row r="2" spans="1:7" x14ac:dyDescent="0.35">
      <c r="A2" t="s">
        <v>69</v>
      </c>
      <c r="B2" t="s">
        <v>36</v>
      </c>
      <c r="C2">
        <v>17</v>
      </c>
      <c r="D2">
        <v>0.14351948894389344</v>
      </c>
      <c r="E2">
        <v>0.66768928026924634</v>
      </c>
      <c r="F2">
        <v>0.52416979132535291</v>
      </c>
      <c r="G2">
        <v>0.44422366613328856</v>
      </c>
    </row>
    <row r="3" spans="1:7" x14ac:dyDescent="0.35">
      <c r="A3" t="s">
        <v>35</v>
      </c>
      <c r="B3" t="s">
        <v>36</v>
      </c>
      <c r="C3">
        <v>17</v>
      </c>
      <c r="D3">
        <v>-0.14911076399199352</v>
      </c>
      <c r="E3">
        <v>1.0289052814163548</v>
      </c>
      <c r="F3">
        <v>1.1780160454083484</v>
      </c>
      <c r="G3">
        <v>1.9455516546185181</v>
      </c>
    </row>
    <row r="4" spans="1:7" x14ac:dyDescent="0.35">
      <c r="A4" t="s">
        <v>37</v>
      </c>
      <c r="B4" t="s">
        <v>36</v>
      </c>
      <c r="C4">
        <v>17</v>
      </c>
      <c r="D4">
        <v>-5.7773115608851233E-2</v>
      </c>
      <c r="E4">
        <v>1.1412219927071037</v>
      </c>
      <c r="F4">
        <v>1.1989951083159549</v>
      </c>
      <c r="G4">
        <v>1.6194444906418866</v>
      </c>
    </row>
    <row r="5" spans="1:7" x14ac:dyDescent="0.35">
      <c r="A5" t="s">
        <v>38</v>
      </c>
      <c r="B5" t="s">
        <v>36</v>
      </c>
      <c r="C5">
        <v>17</v>
      </c>
      <c r="D5">
        <v>-0.24722700586221991</v>
      </c>
      <c r="E5">
        <v>1.0302306933969512</v>
      </c>
      <c r="F5">
        <v>1.2774576992591711</v>
      </c>
      <c r="G5">
        <v>1.2821913104919025</v>
      </c>
    </row>
    <row r="6" spans="1:7" x14ac:dyDescent="0.35">
      <c r="A6" t="s">
        <v>39</v>
      </c>
      <c r="B6" t="s">
        <v>36</v>
      </c>
      <c r="C6">
        <v>17</v>
      </c>
      <c r="D6">
        <v>-6.4811222175926275E-2</v>
      </c>
      <c r="E6">
        <v>1.3126726837294191</v>
      </c>
      <c r="F6">
        <v>1.3774839059053454</v>
      </c>
      <c r="G6">
        <v>2.0331537028911071</v>
      </c>
    </row>
    <row r="7" spans="1:7" x14ac:dyDescent="0.35">
      <c r="A7" t="s">
        <v>12</v>
      </c>
      <c r="B7" t="s">
        <v>13</v>
      </c>
      <c r="C7">
        <v>17</v>
      </c>
      <c r="D7">
        <v>5.8828929582595668E-2</v>
      </c>
      <c r="E7">
        <v>1.2755542831804576</v>
      </c>
      <c r="F7">
        <v>1.2167253535978619</v>
      </c>
      <c r="G7">
        <v>0.11189287333695014</v>
      </c>
    </row>
    <row r="8" spans="1:7" x14ac:dyDescent="0.35">
      <c r="A8" t="s">
        <v>40</v>
      </c>
      <c r="B8" t="s">
        <v>36</v>
      </c>
      <c r="C8">
        <v>17</v>
      </c>
      <c r="D8">
        <v>-1.8229103593532026E-2</v>
      </c>
      <c r="E8">
        <v>1.1091236372481872</v>
      </c>
      <c r="F8">
        <v>1.1273527408417192</v>
      </c>
      <c r="G8">
        <v>0.55238102071676876</v>
      </c>
    </row>
    <row r="9" spans="1:7" x14ac:dyDescent="0.35">
      <c r="A9" t="s">
        <v>16</v>
      </c>
      <c r="B9" t="s">
        <v>13</v>
      </c>
      <c r="C9">
        <v>17</v>
      </c>
      <c r="D9">
        <v>1.2224292201328479E-2</v>
      </c>
      <c r="E9">
        <v>1.3930557712386786</v>
      </c>
      <c r="F9">
        <v>1.3808314790373502</v>
      </c>
      <c r="G9">
        <v>0.58501701993810529</v>
      </c>
    </row>
    <row r="10" spans="1:7" x14ac:dyDescent="0.35">
      <c r="A10" t="s">
        <v>17</v>
      </c>
      <c r="B10" t="s">
        <v>13</v>
      </c>
      <c r="C10">
        <v>17</v>
      </c>
      <c r="D10">
        <v>5.8672694751785714E-2</v>
      </c>
      <c r="E10">
        <v>1.208154362004733</v>
      </c>
      <c r="F10">
        <v>1.1494816672529473</v>
      </c>
      <c r="G10">
        <v>0.63972095683263397</v>
      </c>
    </row>
    <row r="11" spans="1:7" x14ac:dyDescent="0.35">
      <c r="A11" t="s">
        <v>41</v>
      </c>
      <c r="B11" t="s">
        <v>36</v>
      </c>
      <c r="C11">
        <v>17</v>
      </c>
      <c r="D11">
        <v>6.232063623042694E-2</v>
      </c>
      <c r="E11">
        <v>1.1487053561102634</v>
      </c>
      <c r="F11">
        <v>1.0863847198798364</v>
      </c>
      <c r="G11">
        <v>1.4513579922342676</v>
      </c>
    </row>
    <row r="12" spans="1:7" x14ac:dyDescent="0.35">
      <c r="A12" t="s">
        <v>42</v>
      </c>
      <c r="B12" t="s">
        <v>36</v>
      </c>
      <c r="C12">
        <v>17</v>
      </c>
      <c r="D12">
        <v>-0.14035883732075405</v>
      </c>
      <c r="E12">
        <v>0.96117041118742819</v>
      </c>
      <c r="F12">
        <v>1.1015292485081822</v>
      </c>
      <c r="G12">
        <v>0.89649177761407506</v>
      </c>
    </row>
    <row r="13" spans="1:7" x14ac:dyDescent="0.35">
      <c r="A13" t="s">
        <v>43</v>
      </c>
      <c r="B13" t="s">
        <v>36</v>
      </c>
      <c r="C13">
        <v>17</v>
      </c>
      <c r="D13">
        <v>5.7783058923619013E-2</v>
      </c>
      <c r="E13">
        <v>1.1920679627466915</v>
      </c>
      <c r="F13">
        <v>1.1342849038230725</v>
      </c>
      <c r="G13">
        <v>0.60747862623624671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A9428-6B02-4A20-9B38-0BBF208D6B5D}">
  <dimension ref="A1:AL110"/>
  <sheetViews>
    <sheetView workbookViewId="0">
      <selection activeCell="E8" sqref="E8"/>
    </sheetView>
  </sheetViews>
  <sheetFormatPr defaultRowHeight="14.5" x14ac:dyDescent="0.35"/>
  <cols>
    <col min="2" max="2" width="8.7265625" hidden="1" customWidth="1"/>
    <col min="3" max="3" width="8.7265625" style="3"/>
    <col min="5" max="5" width="13.54296875" customWidth="1"/>
    <col min="6" max="6" width="14.453125" customWidth="1"/>
    <col min="8" max="8" width="27.54296875" customWidth="1"/>
    <col min="17" max="17" width="11.7265625" customWidth="1"/>
    <col min="23" max="26" width="0" style="1" hidden="1" customWidth="1"/>
    <col min="27" max="27" width="0" hidden="1" customWidth="1"/>
    <col min="35" max="38" width="0" style="1" hidden="1" customWidth="1"/>
  </cols>
  <sheetData>
    <row r="1" spans="1:38" x14ac:dyDescent="0.35">
      <c r="A1" t="s">
        <v>176</v>
      </c>
      <c r="B1" t="s">
        <v>44</v>
      </c>
      <c r="C1" s="3" t="s">
        <v>238</v>
      </c>
      <c r="D1" t="s">
        <v>45</v>
      </c>
      <c r="E1" t="s">
        <v>46</v>
      </c>
      <c r="F1" t="s">
        <v>47</v>
      </c>
      <c r="G1" t="s">
        <v>48</v>
      </c>
      <c r="H1" t="s">
        <v>120</v>
      </c>
      <c r="I1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  <c r="O1" t="s">
        <v>55</v>
      </c>
      <c r="P1" t="s">
        <v>57</v>
      </c>
      <c r="R1" t="s">
        <v>58</v>
      </c>
      <c r="S1" t="s">
        <v>59</v>
      </c>
      <c r="T1" t="s">
        <v>60</v>
      </c>
      <c r="U1" t="s">
        <v>61</v>
      </c>
      <c r="W1" s="1" t="s">
        <v>62</v>
      </c>
      <c r="X1" s="1" t="s">
        <v>63</v>
      </c>
      <c r="Y1" s="1" t="s">
        <v>64</v>
      </c>
      <c r="Z1" s="1" t="s">
        <v>65</v>
      </c>
      <c r="AB1" t="s">
        <v>22</v>
      </c>
      <c r="AC1" t="s">
        <v>48</v>
      </c>
      <c r="AD1" t="s">
        <v>58</v>
      </c>
      <c r="AE1" t="s">
        <v>59</v>
      </c>
      <c r="AF1" t="s">
        <v>60</v>
      </c>
      <c r="AG1" t="s">
        <v>61</v>
      </c>
      <c r="AI1" s="1" t="s">
        <v>62</v>
      </c>
      <c r="AJ1" s="1" t="s">
        <v>63</v>
      </c>
      <c r="AK1" s="1" t="s">
        <v>64</v>
      </c>
      <c r="AL1" s="1" t="s">
        <v>65</v>
      </c>
    </row>
    <row r="2" spans="1:38" x14ac:dyDescent="0.35">
      <c r="A2" t="s">
        <v>224</v>
      </c>
      <c r="B2">
        <v>152005</v>
      </c>
      <c r="C2" s="4" t="s">
        <v>225</v>
      </c>
      <c r="D2" t="s">
        <v>121</v>
      </c>
      <c r="E2" t="s">
        <v>122</v>
      </c>
      <c r="F2" t="s">
        <v>123</v>
      </c>
      <c r="G2" t="s">
        <v>70</v>
      </c>
      <c r="H2" t="s">
        <v>124</v>
      </c>
      <c r="I2">
        <v>125</v>
      </c>
      <c r="J2">
        <v>129.5</v>
      </c>
      <c r="K2">
        <v>22.11</v>
      </c>
      <c r="L2">
        <v>8.4499999999999993</v>
      </c>
      <c r="M2">
        <v>8.7200000000000006</v>
      </c>
      <c r="N2">
        <v>11.6</v>
      </c>
      <c r="O2">
        <v>10.9</v>
      </c>
      <c r="P2">
        <v>32</v>
      </c>
      <c r="R2">
        <v>135.61917243580348</v>
      </c>
      <c r="S2">
        <v>32.284731637027591</v>
      </c>
      <c r="T2">
        <v>0.9166845495893875</v>
      </c>
      <c r="U2">
        <v>0.56683141138492843</v>
      </c>
      <c r="W2" s="1">
        <v>114.3139756069105</v>
      </c>
      <c r="X2" s="1">
        <v>19.355961156086998</v>
      </c>
      <c r="Y2" s="1">
        <v>1.0875310681827481</v>
      </c>
      <c r="Z2" s="1">
        <v>0.94544517073723711</v>
      </c>
      <c r="AB2" t="s">
        <v>23</v>
      </c>
      <c r="AC2" t="s">
        <v>72</v>
      </c>
      <c r="AD2">
        <v>134.75758286196384</v>
      </c>
      <c r="AE2">
        <v>32.145742328792636</v>
      </c>
      <c r="AF2">
        <v>0.98543268813313534</v>
      </c>
      <c r="AG2">
        <v>0.6086035805152864</v>
      </c>
      <c r="AI2" s="1">
        <v>114.3139756069105</v>
      </c>
      <c r="AJ2" s="1">
        <v>19.355961156086998</v>
      </c>
      <c r="AK2" s="1">
        <v>1.1600331393949315</v>
      </c>
      <c r="AL2" s="1">
        <v>1.0167410360715203</v>
      </c>
    </row>
    <row r="3" spans="1:38" x14ac:dyDescent="0.35">
      <c r="A3" t="s">
        <v>184</v>
      </c>
      <c r="B3">
        <v>10072</v>
      </c>
      <c r="C3" s="2">
        <v>34492</v>
      </c>
      <c r="D3" t="s">
        <v>121</v>
      </c>
      <c r="E3" t="s">
        <v>122</v>
      </c>
      <c r="F3" t="s">
        <v>123</v>
      </c>
      <c r="G3" t="s">
        <v>70</v>
      </c>
      <c r="H3" t="s">
        <v>124</v>
      </c>
      <c r="I3">
        <v>120</v>
      </c>
      <c r="J3">
        <v>124.32</v>
      </c>
      <c r="K3">
        <v>23.2</v>
      </c>
      <c r="L3">
        <v>8.5</v>
      </c>
      <c r="M3">
        <v>9.3000000000000007</v>
      </c>
      <c r="N3">
        <v>18.3</v>
      </c>
      <c r="O3">
        <v>17</v>
      </c>
      <c r="P3">
        <v>32</v>
      </c>
      <c r="R3">
        <v>123.23429863786544</v>
      </c>
      <c r="S3">
        <v>30.363417190757378</v>
      </c>
      <c r="T3">
        <v>1.0508438107847464</v>
      </c>
      <c r="U3">
        <v>0.38203868580151246</v>
      </c>
      <c r="W3" s="1">
        <v>114.3139756069105</v>
      </c>
      <c r="X3" s="1">
        <v>19.355961156086998</v>
      </c>
      <c r="Y3" s="1">
        <v>1.1328448626903627</v>
      </c>
      <c r="Z3" s="1">
        <v>0.59929857817223764</v>
      </c>
      <c r="AC3" t="s">
        <v>73</v>
      </c>
      <c r="AD3">
        <v>148.72116082769367</v>
      </c>
      <c r="AE3">
        <v>34.225913347126742</v>
      </c>
      <c r="AF3">
        <v>0.96899938915048622</v>
      </c>
      <c r="AG3">
        <v>0.89580220363518315</v>
      </c>
      <c r="AI3" s="1">
        <v>111.81226525622358</v>
      </c>
      <c r="AJ3" s="1">
        <v>19.099367021434663</v>
      </c>
      <c r="AK3" s="1">
        <v>1.2879087966781408</v>
      </c>
      <c r="AL3" s="1">
        <v>1.603194491505193</v>
      </c>
    </row>
    <row r="4" spans="1:38" x14ac:dyDescent="0.35">
      <c r="A4" t="s">
        <v>224</v>
      </c>
      <c r="B4">
        <v>97978</v>
      </c>
      <c r="C4" s="4" t="s">
        <v>227</v>
      </c>
      <c r="D4" t="s">
        <v>121</v>
      </c>
      <c r="E4" t="s">
        <v>122</v>
      </c>
      <c r="F4" t="s">
        <v>123</v>
      </c>
      <c r="G4" t="s">
        <v>70</v>
      </c>
      <c r="H4" t="s">
        <v>124</v>
      </c>
      <c r="I4">
        <v>135</v>
      </c>
      <c r="J4">
        <v>139.86000000000001</v>
      </c>
      <c r="K4">
        <v>23.26</v>
      </c>
      <c r="L4">
        <v>9.16</v>
      </c>
      <c r="M4">
        <v>9.6999999999999993</v>
      </c>
      <c r="N4">
        <v>20.2</v>
      </c>
      <c r="O4">
        <v>19.899999999999999</v>
      </c>
      <c r="P4">
        <v>32</v>
      </c>
      <c r="R4">
        <v>139.48504121103937</v>
      </c>
      <c r="S4">
        <v>32.871381530210869</v>
      </c>
      <c r="T4">
        <v>0.92841496748076291</v>
      </c>
      <c r="U4">
        <v>0.75749782457775106</v>
      </c>
      <c r="W4" s="1">
        <v>114.3139756069105</v>
      </c>
      <c r="X4" s="1">
        <v>19.355961156086998</v>
      </c>
      <c r="Y4" s="1">
        <v>1.1328448626903627</v>
      </c>
      <c r="Z4" s="1">
        <v>1.2864253962490273</v>
      </c>
      <c r="AB4" t="s">
        <v>25</v>
      </c>
      <c r="AC4" t="s">
        <v>72</v>
      </c>
      <c r="AD4">
        <v>104.78070920798248</v>
      </c>
      <c r="AE4">
        <v>27.360933392095639</v>
      </c>
      <c r="AF4">
        <v>1.2251795429051189</v>
      </c>
      <c r="AG4">
        <v>0.72846337747519119</v>
      </c>
      <c r="AI4" s="1">
        <v>144.97495866695476</v>
      </c>
      <c r="AJ4" s="1">
        <v>22.338363209060965</v>
      </c>
      <c r="AK4" s="1">
        <v>0.88432513572582061</v>
      </c>
      <c r="AL4" s="1">
        <v>0.88972499077005929</v>
      </c>
    </row>
    <row r="5" spans="1:38" x14ac:dyDescent="0.35">
      <c r="A5" t="s">
        <v>224</v>
      </c>
      <c r="B5">
        <v>97961</v>
      </c>
      <c r="C5" s="4">
        <v>34497</v>
      </c>
      <c r="D5" t="s">
        <v>121</v>
      </c>
      <c r="E5" t="s">
        <v>122</v>
      </c>
      <c r="F5" t="s">
        <v>123</v>
      </c>
      <c r="G5" t="s">
        <v>70</v>
      </c>
      <c r="H5" t="s">
        <v>124</v>
      </c>
      <c r="I5">
        <v>135</v>
      </c>
      <c r="J5">
        <v>139.86000000000001</v>
      </c>
      <c r="K5">
        <v>23.5</v>
      </c>
      <c r="L5">
        <v>9.1999999999999993</v>
      </c>
      <c r="M5">
        <v>10</v>
      </c>
      <c r="N5">
        <v>23.4</v>
      </c>
      <c r="O5">
        <v>22.6</v>
      </c>
      <c r="P5">
        <v>32</v>
      </c>
      <c r="R5">
        <v>136.31803703716088</v>
      </c>
      <c r="S5">
        <v>32.391225588963557</v>
      </c>
      <c r="T5">
        <v>1.0259830836756663</v>
      </c>
      <c r="U5">
        <v>0.62362567740822406</v>
      </c>
      <c r="W5" s="1">
        <v>114.3139756069105</v>
      </c>
      <c r="X5" s="1">
        <v>19.355961156086998</v>
      </c>
      <c r="Y5" s="1">
        <v>1.2234724517055919</v>
      </c>
      <c r="Z5" s="1">
        <v>1.043606144748207</v>
      </c>
      <c r="AC5" t="s">
        <v>73</v>
      </c>
      <c r="AD5">
        <v>154.70816368747347</v>
      </c>
      <c r="AE5">
        <v>35.012984164444433</v>
      </c>
      <c r="AF5">
        <v>1.0133375746401314</v>
      </c>
      <c r="AG5">
        <v>1.717868418616618</v>
      </c>
      <c r="AI5" s="1">
        <v>144.97495866695476</v>
      </c>
      <c r="AJ5" s="1">
        <v>22.338363209060965</v>
      </c>
      <c r="AK5" s="1">
        <v>1.1195496667774698</v>
      </c>
      <c r="AL5" s="1">
        <v>2.6053833691983623</v>
      </c>
    </row>
    <row r="6" spans="1:38" x14ac:dyDescent="0.35">
      <c r="A6" t="s">
        <v>224</v>
      </c>
      <c r="C6" s="4" t="s">
        <v>226</v>
      </c>
      <c r="D6" t="s">
        <v>121</v>
      </c>
      <c r="E6" t="s">
        <v>122</v>
      </c>
      <c r="F6" t="s">
        <v>123</v>
      </c>
      <c r="G6" t="s">
        <v>70</v>
      </c>
      <c r="H6" t="s">
        <v>124</v>
      </c>
      <c r="I6">
        <v>125</v>
      </c>
      <c r="J6">
        <v>129.5</v>
      </c>
      <c r="K6">
        <v>23.53</v>
      </c>
      <c r="L6">
        <v>9.08</v>
      </c>
      <c r="M6">
        <v>9.6999999999999993</v>
      </c>
      <c r="N6">
        <v>24.9</v>
      </c>
      <c r="O6">
        <v>23.2</v>
      </c>
      <c r="P6">
        <v>32</v>
      </c>
      <c r="R6">
        <v>139.13136498795012</v>
      </c>
      <c r="S6">
        <v>32.817955697003789</v>
      </c>
      <c r="T6">
        <v>1.0052370291351127</v>
      </c>
      <c r="U6">
        <v>0.71302430340401646</v>
      </c>
      <c r="W6" s="1">
        <v>114.3139756069105</v>
      </c>
      <c r="X6" s="1">
        <v>19.355961156086998</v>
      </c>
      <c r="Y6" s="1">
        <v>1.2234724517055919</v>
      </c>
      <c r="Z6" s="1">
        <v>1.2089298904508932</v>
      </c>
      <c r="AB6" t="s">
        <v>26</v>
      </c>
      <c r="AC6" t="s">
        <v>72</v>
      </c>
      <c r="AD6">
        <v>445.84421387242082</v>
      </c>
      <c r="AE6">
        <v>69.170947320193036</v>
      </c>
      <c r="AF6">
        <v>0.87947527251092161</v>
      </c>
      <c r="AG6">
        <v>0.58274374821874197</v>
      </c>
      <c r="AI6" s="1">
        <v>395.61259506482611</v>
      </c>
      <c r="AJ6" s="1">
        <v>40.92524505823674</v>
      </c>
      <c r="AK6" s="1">
        <v>0.98638585205489504</v>
      </c>
      <c r="AL6" s="1">
        <v>0.98716574433483995</v>
      </c>
    </row>
    <row r="7" spans="1:38" x14ac:dyDescent="0.35">
      <c r="A7" t="s">
        <v>224</v>
      </c>
      <c r="B7">
        <v>97977</v>
      </c>
      <c r="C7" s="4" t="s">
        <v>229</v>
      </c>
      <c r="D7" t="s">
        <v>121</v>
      </c>
      <c r="E7" t="s">
        <v>122</v>
      </c>
      <c r="F7" t="s">
        <v>123</v>
      </c>
      <c r="G7" t="s">
        <v>75</v>
      </c>
      <c r="H7" t="s">
        <v>125</v>
      </c>
      <c r="I7">
        <v>125</v>
      </c>
      <c r="J7">
        <v>129.5</v>
      </c>
      <c r="K7">
        <v>22.9</v>
      </c>
      <c r="L7">
        <v>9.84</v>
      </c>
      <c r="M7">
        <v>9.5</v>
      </c>
      <c r="N7">
        <v>26.9</v>
      </c>
      <c r="O7">
        <v>25.1</v>
      </c>
      <c r="P7">
        <v>31</v>
      </c>
      <c r="R7">
        <v>132.15165605642315</v>
      </c>
      <c r="S7">
        <v>31.753400418195994</v>
      </c>
      <c r="T7">
        <v>0.97993474969930761</v>
      </c>
      <c r="U7">
        <v>0.84715336454439072</v>
      </c>
      <c r="W7" s="1">
        <v>111.81226525622357</v>
      </c>
      <c r="X7" s="1">
        <v>19.099367021434663</v>
      </c>
      <c r="Y7" s="1">
        <v>1.1581913639191914</v>
      </c>
      <c r="Z7" s="1">
        <v>1.4084236388468221</v>
      </c>
      <c r="AC7" t="s">
        <v>73</v>
      </c>
      <c r="AD7">
        <v>542.16173134925282</v>
      </c>
      <c r="AE7">
        <v>78.403326095514103</v>
      </c>
      <c r="AF7">
        <v>0.79835969378095117</v>
      </c>
      <c r="AG7">
        <v>0.63107202781332827</v>
      </c>
      <c r="AI7" s="1">
        <v>496.22924827756088</v>
      </c>
      <c r="AJ7" s="1">
        <v>46.918508663593052</v>
      </c>
      <c r="AK7" s="1">
        <v>0.869023745570904</v>
      </c>
      <c r="AL7" s="1">
        <v>1.0571521007974338</v>
      </c>
    </row>
    <row r="8" spans="1:38" x14ac:dyDescent="0.35">
      <c r="A8" t="s">
        <v>224</v>
      </c>
      <c r="B8">
        <v>58043</v>
      </c>
      <c r="C8" s="4" t="s">
        <v>223</v>
      </c>
      <c r="D8" t="s">
        <v>121</v>
      </c>
      <c r="E8" t="s">
        <v>122</v>
      </c>
      <c r="F8" t="s">
        <v>123</v>
      </c>
      <c r="G8" t="s">
        <v>75</v>
      </c>
      <c r="H8" t="s">
        <v>125</v>
      </c>
      <c r="I8">
        <v>130</v>
      </c>
      <c r="J8">
        <v>134.68</v>
      </c>
      <c r="K8">
        <v>23.43</v>
      </c>
      <c r="L8">
        <v>9.1999999999999993</v>
      </c>
      <c r="M8">
        <v>10.130000000000001</v>
      </c>
      <c r="N8">
        <v>33.200000000000003</v>
      </c>
      <c r="O8">
        <v>26.5</v>
      </c>
      <c r="P8">
        <v>31</v>
      </c>
      <c r="R8">
        <v>138.3078576605383</v>
      </c>
      <c r="S8">
        <v>32.693368376296874</v>
      </c>
      <c r="T8">
        <v>0.97376969232332067</v>
      </c>
      <c r="U8">
        <v>1.015496464538981</v>
      </c>
      <c r="W8" s="1">
        <v>111.81226525622357</v>
      </c>
      <c r="X8" s="1">
        <v>19.099367021434663</v>
      </c>
      <c r="Y8" s="1">
        <v>1.2045190184759591</v>
      </c>
      <c r="Z8" s="1">
        <v>1.73827750221987</v>
      </c>
      <c r="AB8" t="s">
        <v>27</v>
      </c>
      <c r="AC8" t="s">
        <v>72</v>
      </c>
      <c r="AD8">
        <v>381.45759852849403</v>
      </c>
      <c r="AE8">
        <v>62.480196157019066</v>
      </c>
      <c r="AF8">
        <v>0.88364708957092619</v>
      </c>
      <c r="AG8">
        <v>0.66643557491721628</v>
      </c>
      <c r="AI8" s="1">
        <v>287.19452822088357</v>
      </c>
      <c r="AJ8" s="1">
        <v>33.736734624507761</v>
      </c>
      <c r="AK8" s="1">
        <v>1.1565039280433203</v>
      </c>
      <c r="AL8" s="1">
        <v>1.2277418209262847</v>
      </c>
    </row>
    <row r="9" spans="1:38" x14ac:dyDescent="0.35">
      <c r="A9" t="s">
        <v>224</v>
      </c>
      <c r="B9">
        <v>72534</v>
      </c>
      <c r="C9" s="4" t="s">
        <v>230</v>
      </c>
      <c r="D9" t="s">
        <v>121</v>
      </c>
      <c r="E9" t="s">
        <v>122</v>
      </c>
      <c r="F9" t="s">
        <v>123</v>
      </c>
      <c r="G9" t="s">
        <v>75</v>
      </c>
      <c r="H9" t="s">
        <v>125</v>
      </c>
      <c r="I9">
        <v>145</v>
      </c>
      <c r="J9">
        <v>150.22</v>
      </c>
      <c r="K9">
        <v>24.64</v>
      </c>
      <c r="L9">
        <v>9.69</v>
      </c>
      <c r="M9">
        <v>10.42</v>
      </c>
      <c r="N9">
        <v>31.5</v>
      </c>
      <c r="O9">
        <v>25.6</v>
      </c>
      <c r="P9">
        <v>31</v>
      </c>
      <c r="R9">
        <v>160.76238161333009</v>
      </c>
      <c r="S9">
        <v>36.001590146276378</v>
      </c>
      <c r="T9">
        <v>0.93442258376908782</v>
      </c>
      <c r="U9">
        <v>0.81663059549720529</v>
      </c>
      <c r="W9" s="1">
        <v>111.81226525622357</v>
      </c>
      <c r="X9" s="1">
        <v>19.099367021434663</v>
      </c>
      <c r="Y9" s="1">
        <v>1.3435019821462622</v>
      </c>
      <c r="Z9" s="1">
        <v>1.5393180290742219</v>
      </c>
      <c r="AC9" t="s">
        <v>73</v>
      </c>
      <c r="AD9">
        <v>421.05422586275307</v>
      </c>
      <c r="AE9">
        <v>66.705896579708295</v>
      </c>
      <c r="AF9">
        <v>0.87928530933700189</v>
      </c>
      <c r="AG9">
        <v>0.60734094973835107</v>
      </c>
      <c r="AI9" s="1">
        <v>319.7682909234934</v>
      </c>
      <c r="AJ9" s="1">
        <v>35.995106139673183</v>
      </c>
      <c r="AK9" s="1">
        <v>1.1566250015968265</v>
      </c>
      <c r="AL9" s="1">
        <v>1.1257085850162158</v>
      </c>
    </row>
    <row r="10" spans="1:38" x14ac:dyDescent="0.35">
      <c r="A10" t="s">
        <v>224</v>
      </c>
      <c r="B10">
        <v>60625</v>
      </c>
      <c r="C10" s="4" t="s">
        <v>231</v>
      </c>
      <c r="D10" t="s">
        <v>121</v>
      </c>
      <c r="E10" t="s">
        <v>122</v>
      </c>
      <c r="F10" t="s">
        <v>123</v>
      </c>
      <c r="G10" t="s">
        <v>75</v>
      </c>
      <c r="H10" t="s">
        <v>125</v>
      </c>
      <c r="I10">
        <v>150</v>
      </c>
      <c r="J10">
        <v>155.4</v>
      </c>
      <c r="K10">
        <v>25.17</v>
      </c>
      <c r="L10">
        <v>10.29</v>
      </c>
      <c r="M10">
        <v>10.44</v>
      </c>
      <c r="N10">
        <v>32.1</v>
      </c>
      <c r="O10">
        <v>25.8</v>
      </c>
      <c r="P10">
        <v>31</v>
      </c>
      <c r="R10">
        <v>152.88504307618211</v>
      </c>
      <c r="S10">
        <v>34.861165045261991</v>
      </c>
      <c r="T10">
        <v>0.98256832046772469</v>
      </c>
      <c r="U10">
        <v>0.90358425942167964</v>
      </c>
      <c r="W10" s="1">
        <v>111.81226525622357</v>
      </c>
      <c r="X10" s="1">
        <v>19.099367021434663</v>
      </c>
      <c r="Y10" s="1">
        <v>1.3435019821462622</v>
      </c>
      <c r="Z10" s="1">
        <v>1.6492693168652379</v>
      </c>
      <c r="AB10" t="s">
        <v>28</v>
      </c>
      <c r="AC10" t="s">
        <v>72</v>
      </c>
      <c r="AD10">
        <v>139.89151240482641</v>
      </c>
      <c r="AE10">
        <v>32.90133048530366</v>
      </c>
      <c r="AF10">
        <v>1.0934636487682272</v>
      </c>
      <c r="AG10">
        <v>0.75632646817210603</v>
      </c>
      <c r="AI10" s="1">
        <v>148.32624763027982</v>
      </c>
      <c r="AJ10" s="1">
        <v>22.648381621947184</v>
      </c>
      <c r="AK10" s="1">
        <v>1.0267366864130836</v>
      </c>
      <c r="AL10" s="1">
        <v>1.095000976845419</v>
      </c>
    </row>
    <row r="11" spans="1:38" x14ac:dyDescent="0.35">
      <c r="A11" t="s">
        <v>224</v>
      </c>
      <c r="B11">
        <v>37676</v>
      </c>
      <c r="C11" s="4" t="s">
        <v>228</v>
      </c>
      <c r="D11" t="s">
        <v>121</v>
      </c>
      <c r="E11" t="s">
        <v>122</v>
      </c>
      <c r="F11" t="s">
        <v>123</v>
      </c>
      <c r="G11" t="s">
        <v>75</v>
      </c>
      <c r="H11" t="s">
        <v>125</v>
      </c>
      <c r="I11">
        <v>145</v>
      </c>
      <c r="J11">
        <v>150.22</v>
      </c>
      <c r="K11">
        <v>25.27</v>
      </c>
      <c r="L11">
        <v>10.37</v>
      </c>
      <c r="M11">
        <v>10.67</v>
      </c>
      <c r="N11">
        <v>29.4</v>
      </c>
      <c r="O11">
        <v>24.9</v>
      </c>
      <c r="P11">
        <v>31</v>
      </c>
      <c r="R11">
        <v>159.49886573199461</v>
      </c>
      <c r="S11">
        <v>35.820042749602472</v>
      </c>
      <c r="T11">
        <v>0.97430159949299</v>
      </c>
      <c r="U11">
        <v>0.89614633417365885</v>
      </c>
      <c r="W11" s="1">
        <v>111.81226525622357</v>
      </c>
      <c r="X11" s="1">
        <v>19.099367021434663</v>
      </c>
      <c r="Y11" s="1">
        <v>1.3898296367030298</v>
      </c>
      <c r="Z11" s="1">
        <v>1.680683970519814</v>
      </c>
      <c r="AC11" t="s">
        <v>73</v>
      </c>
      <c r="AD11">
        <v>172.76745948021409</v>
      </c>
      <c r="AE11">
        <v>37.700030030859168</v>
      </c>
      <c r="AF11">
        <v>0.9822935529314949</v>
      </c>
      <c r="AG11">
        <v>1.4711392669158174</v>
      </c>
      <c r="AI11" s="1">
        <v>186.3205419296994</v>
      </c>
      <c r="AJ11" s="1">
        <v>25.987848747308639</v>
      </c>
      <c r="AK11" s="1">
        <v>0.91189086420812626</v>
      </c>
      <c r="AL11" s="1">
        <v>2.1333047047898295</v>
      </c>
    </row>
    <row r="12" spans="1:38" x14ac:dyDescent="0.35">
      <c r="A12" t="s">
        <v>184</v>
      </c>
      <c r="C12" s="4">
        <v>57949</v>
      </c>
      <c r="D12" t="s">
        <v>121</v>
      </c>
      <c r="E12" t="s">
        <v>126</v>
      </c>
      <c r="F12" t="s">
        <v>127</v>
      </c>
      <c r="G12" t="s">
        <v>70</v>
      </c>
      <c r="H12" t="s">
        <v>128</v>
      </c>
      <c r="I12">
        <v>120</v>
      </c>
      <c r="J12">
        <v>124.32</v>
      </c>
      <c r="K12">
        <v>20</v>
      </c>
      <c r="L12">
        <v>8.4</v>
      </c>
      <c r="M12">
        <v>10.5</v>
      </c>
      <c r="N12">
        <v>17.5</v>
      </c>
      <c r="O12">
        <v>11.7</v>
      </c>
      <c r="P12">
        <v>45</v>
      </c>
      <c r="R12">
        <v>106.02058188877324</v>
      </c>
      <c r="S12">
        <v>27.573136630491668</v>
      </c>
      <c r="T12">
        <v>1.0260271926645497</v>
      </c>
      <c r="U12">
        <v>0.76161084904563292</v>
      </c>
      <c r="W12" s="1">
        <v>144.97495866695476</v>
      </c>
      <c r="X12" s="1">
        <v>22.338363209060965</v>
      </c>
      <c r="Y12" s="1">
        <v>0.75033647879766596</v>
      </c>
      <c r="Z12" s="1">
        <v>0.94008678270043999</v>
      </c>
      <c r="AB12" t="s">
        <v>29</v>
      </c>
      <c r="AC12" t="s">
        <v>72</v>
      </c>
      <c r="AD12">
        <v>163.48014842998893</v>
      </c>
      <c r="AE12">
        <v>36.169894432418822</v>
      </c>
      <c r="AF12">
        <v>1.1581601815936313</v>
      </c>
      <c r="AG12" t="s">
        <v>71</v>
      </c>
      <c r="AI12" s="1">
        <v>144.97495866695476</v>
      </c>
      <c r="AJ12" s="1">
        <v>22.338363209060962</v>
      </c>
      <c r="AK12" s="1">
        <v>1.2743810036722263</v>
      </c>
      <c r="AL12" s="1" t="e">
        <v>#DIV/0!</v>
      </c>
    </row>
    <row r="13" spans="1:38" x14ac:dyDescent="0.35">
      <c r="A13" t="s">
        <v>184</v>
      </c>
      <c r="C13" s="4">
        <v>97931</v>
      </c>
      <c r="D13" t="s">
        <v>121</v>
      </c>
      <c r="E13" t="s">
        <v>126</v>
      </c>
      <c r="F13" t="s">
        <v>127</v>
      </c>
      <c r="G13" t="s">
        <v>70</v>
      </c>
      <c r="H13" t="s">
        <v>128</v>
      </c>
      <c r="I13">
        <v>135</v>
      </c>
      <c r="J13">
        <v>139.86000000000001</v>
      </c>
      <c r="K13">
        <v>20</v>
      </c>
      <c r="L13">
        <v>9.3000000000000007</v>
      </c>
      <c r="M13">
        <v>11.7</v>
      </c>
      <c r="N13">
        <v>24.5</v>
      </c>
      <c r="O13">
        <v>18.2</v>
      </c>
      <c r="P13">
        <v>45</v>
      </c>
      <c r="R13">
        <v>100.93683699965419</v>
      </c>
      <c r="S13">
        <v>26.718572082298039</v>
      </c>
      <c r="T13">
        <v>1.2316613408484944</v>
      </c>
      <c r="U13">
        <v>0.65497512165308958</v>
      </c>
      <c r="W13" s="1">
        <v>144.97495866695476</v>
      </c>
      <c r="X13" s="1">
        <v>22.338363209060965</v>
      </c>
      <c r="Y13" s="1">
        <v>0.85752740434018959</v>
      </c>
      <c r="Z13" s="1">
        <v>0.78340565225036674</v>
      </c>
      <c r="AC13" t="s">
        <v>73</v>
      </c>
      <c r="AD13">
        <v>204.24022085335201</v>
      </c>
      <c r="AE13">
        <v>41.968862307559597</v>
      </c>
      <c r="AF13">
        <v>1.0778973851485967</v>
      </c>
      <c r="AG13">
        <v>1.181828557479526</v>
      </c>
      <c r="AI13" s="1">
        <v>177.16188620046302</v>
      </c>
      <c r="AJ13" s="1">
        <v>25.209724325511942</v>
      </c>
      <c r="AK13" s="1">
        <v>1.2426487701248274</v>
      </c>
      <c r="AL13" s="1">
        <v>1.9674947397106357</v>
      </c>
    </row>
    <row r="14" spans="1:38" x14ac:dyDescent="0.35">
      <c r="A14" t="s">
        <v>184</v>
      </c>
      <c r="B14">
        <v>37677</v>
      </c>
      <c r="C14" s="4">
        <v>92920</v>
      </c>
      <c r="D14" t="s">
        <v>121</v>
      </c>
      <c r="E14" t="s">
        <v>126</v>
      </c>
      <c r="F14" t="s">
        <v>127</v>
      </c>
      <c r="G14" t="s">
        <v>70</v>
      </c>
      <c r="H14" t="s">
        <v>128</v>
      </c>
      <c r="I14">
        <v>105</v>
      </c>
      <c r="J14">
        <v>108.78</v>
      </c>
      <c r="K14">
        <v>20.5</v>
      </c>
      <c r="L14">
        <v>9.1999999999999993</v>
      </c>
      <c r="M14">
        <v>11.1</v>
      </c>
      <c r="N14">
        <v>21</v>
      </c>
      <c r="O14">
        <v>18</v>
      </c>
      <c r="P14">
        <v>45</v>
      </c>
      <c r="R14">
        <v>111.22858094384831</v>
      </c>
      <c r="S14">
        <v>28.433452773294803</v>
      </c>
      <c r="T14">
        <v>1.2574106296528744</v>
      </c>
      <c r="U14">
        <v>0.58030236888771702</v>
      </c>
      <c r="W14">
        <v>144.97495866695476</v>
      </c>
      <c r="X14">
        <v>22.338363209060965</v>
      </c>
      <c r="Y14">
        <v>0.96471832988271344</v>
      </c>
      <c r="Z14">
        <v>0.73863961497891717</v>
      </c>
      <c r="AB14" t="s">
        <v>30</v>
      </c>
      <c r="AC14" t="s">
        <v>72</v>
      </c>
      <c r="AD14">
        <v>106.32760583107924</v>
      </c>
      <c r="AE14">
        <v>27.604663533682832</v>
      </c>
      <c r="AF14">
        <v>1.1390525726102307</v>
      </c>
      <c r="AG14" t="s">
        <v>71</v>
      </c>
      <c r="AI14">
        <v>109.28597461984498</v>
      </c>
      <c r="AJ14">
        <v>18.837928674538446</v>
      </c>
      <c r="AK14">
        <v>1.0996470536867733</v>
      </c>
      <c r="AL14" t="e">
        <v>#DIV/0!</v>
      </c>
    </row>
    <row r="15" spans="1:38" x14ac:dyDescent="0.35">
      <c r="A15" t="s">
        <v>184</v>
      </c>
      <c r="B15">
        <v>13288</v>
      </c>
      <c r="C15" s="4">
        <v>84486</v>
      </c>
      <c r="D15" t="s">
        <v>121</v>
      </c>
      <c r="E15" t="s">
        <v>126</v>
      </c>
      <c r="F15" t="s">
        <v>127</v>
      </c>
      <c r="G15" t="s">
        <v>70</v>
      </c>
      <c r="H15" t="s">
        <v>128</v>
      </c>
      <c r="I15">
        <v>135</v>
      </c>
      <c r="J15">
        <v>139.86000000000001</v>
      </c>
      <c r="K15">
        <v>21</v>
      </c>
      <c r="L15">
        <v>8.6999999999999993</v>
      </c>
      <c r="M15">
        <v>11</v>
      </c>
      <c r="N15">
        <v>16.5</v>
      </c>
      <c r="O15">
        <v>13</v>
      </c>
      <c r="P15">
        <v>45</v>
      </c>
      <c r="R15">
        <v>100.93683699965419</v>
      </c>
      <c r="S15">
        <v>26.718572082298039</v>
      </c>
      <c r="T15">
        <v>1.3856190084545563</v>
      </c>
      <c r="U15">
        <v>0.91696517031432534</v>
      </c>
      <c r="W15" s="1">
        <v>144.97495866695476</v>
      </c>
      <c r="X15" s="1">
        <v>22.338363209060965</v>
      </c>
      <c r="Y15" s="1">
        <v>0.96471832988271344</v>
      </c>
      <c r="Z15" s="1">
        <v>1.0967679131505135</v>
      </c>
      <c r="AC15" t="s">
        <v>73</v>
      </c>
      <c r="AD15">
        <v>139.6212599960063</v>
      </c>
      <c r="AE15">
        <v>32.879646686922939</v>
      </c>
      <c r="AF15">
        <v>0.89036188431745011</v>
      </c>
      <c r="AG15">
        <v>1.0421503308886937</v>
      </c>
      <c r="AI15" s="1">
        <v>156.02138694447791</v>
      </c>
      <c r="AJ15" s="1">
        <v>23.34990143327067</v>
      </c>
      <c r="AK15" s="1">
        <v>0.79681383709427467</v>
      </c>
      <c r="AL15" s="1">
        <v>1.4672438810034467</v>
      </c>
    </row>
    <row r="16" spans="1:38" x14ac:dyDescent="0.35">
      <c r="A16" t="s">
        <v>184</v>
      </c>
      <c r="B16">
        <v>10947</v>
      </c>
      <c r="C16" s="4">
        <v>57944</v>
      </c>
      <c r="D16" t="s">
        <v>121</v>
      </c>
      <c r="E16" t="s">
        <v>126</v>
      </c>
      <c r="F16" t="s">
        <v>127</v>
      </c>
      <c r="G16" t="s">
        <v>75</v>
      </c>
      <c r="H16" t="s">
        <v>129</v>
      </c>
      <c r="I16">
        <v>135</v>
      </c>
      <c r="J16">
        <v>139.86000000000001</v>
      </c>
      <c r="K16">
        <v>22</v>
      </c>
      <c r="L16">
        <v>1.4</v>
      </c>
      <c r="M16">
        <v>11.4</v>
      </c>
      <c r="N16">
        <v>75</v>
      </c>
      <c r="O16">
        <v>39</v>
      </c>
      <c r="P16">
        <v>45</v>
      </c>
      <c r="R16">
        <v>122.01722249740813</v>
      </c>
      <c r="S16">
        <v>30.170945340056829</v>
      </c>
      <c r="T16">
        <v>1.1462316313827821</v>
      </c>
      <c r="U16">
        <v>2.4858352681586453</v>
      </c>
      <c r="W16" s="1">
        <v>144.97495866695476</v>
      </c>
      <c r="X16" s="1">
        <v>22.338363209060965</v>
      </c>
      <c r="Y16" s="1">
        <v>0.96471832988271344</v>
      </c>
      <c r="Z16" s="1">
        <v>3.3574527953587143</v>
      </c>
      <c r="AC16" t="s">
        <v>73</v>
      </c>
      <c r="AD16">
        <v>49.438012371829878</v>
      </c>
      <c r="AE16">
        <v>16.906404062053099</v>
      </c>
      <c r="AF16">
        <v>1.3544190947716641</v>
      </c>
      <c r="AG16">
        <v>0.4901781240149618</v>
      </c>
      <c r="AI16" s="1">
        <v>50.819454618370202</v>
      </c>
      <c r="AJ16" s="1">
        <v>11.870800327290736</v>
      </c>
      <c r="AK16" s="1">
        <v>1.3101334354461815</v>
      </c>
      <c r="AL16" s="1">
        <v>0.69779063794798357</v>
      </c>
    </row>
    <row r="17" spans="1:38" x14ac:dyDescent="0.35">
      <c r="A17" t="s">
        <v>187</v>
      </c>
      <c r="B17">
        <v>10944</v>
      </c>
      <c r="C17" s="4" t="s">
        <v>248</v>
      </c>
      <c r="D17" t="s">
        <v>121</v>
      </c>
      <c r="E17" t="s">
        <v>126</v>
      </c>
      <c r="F17" t="s">
        <v>127</v>
      </c>
      <c r="G17" t="s">
        <v>75</v>
      </c>
      <c r="H17" t="s">
        <v>129</v>
      </c>
      <c r="I17">
        <v>115</v>
      </c>
      <c r="J17">
        <v>119.14</v>
      </c>
      <c r="K17">
        <v>23.5</v>
      </c>
      <c r="L17">
        <v>14</v>
      </c>
      <c r="M17">
        <v>12</v>
      </c>
      <c r="N17">
        <v>54</v>
      </c>
      <c r="O17">
        <v>34</v>
      </c>
      <c r="P17">
        <v>45</v>
      </c>
      <c r="R17">
        <v>170.13629162022849</v>
      </c>
      <c r="S17">
        <v>37.332839109567324</v>
      </c>
      <c r="T17">
        <v>0.9742777300565767</v>
      </c>
      <c r="U17">
        <v>2.5446765439185217</v>
      </c>
      <c r="W17" s="1">
        <v>144.97495866695476</v>
      </c>
      <c r="X17" s="1">
        <v>22.338363209060965</v>
      </c>
      <c r="Y17" s="1">
        <v>1.1433698724535861</v>
      </c>
      <c r="Z17" s="1">
        <v>4.2527735407877048</v>
      </c>
      <c r="AB17" t="s">
        <v>32</v>
      </c>
      <c r="AC17" t="s">
        <v>72</v>
      </c>
      <c r="AD17">
        <v>138.36213493492016</v>
      </c>
      <c r="AE17">
        <v>32.521486333992186</v>
      </c>
      <c r="AF17">
        <v>1.0776314757372722</v>
      </c>
      <c r="AG17">
        <v>0.44690940750416086</v>
      </c>
      <c r="AI17" s="1">
        <v>166.73745949945987</v>
      </c>
      <c r="AJ17" s="1">
        <v>24.304352360933386</v>
      </c>
      <c r="AK17" s="1">
        <v>0.87142385661975785</v>
      </c>
      <c r="AL17" s="1">
        <v>0.56779953627491042</v>
      </c>
    </row>
    <row r="18" spans="1:38" x14ac:dyDescent="0.35">
      <c r="A18" t="s">
        <v>187</v>
      </c>
      <c r="C18" s="4" t="s">
        <v>232</v>
      </c>
      <c r="D18" t="s">
        <v>121</v>
      </c>
      <c r="E18" t="s">
        <v>126</v>
      </c>
      <c r="F18" t="s">
        <v>127</v>
      </c>
      <c r="G18" t="s">
        <v>75</v>
      </c>
      <c r="H18" t="s">
        <v>129</v>
      </c>
      <c r="I18">
        <v>135</v>
      </c>
      <c r="J18">
        <v>139.86000000000001</v>
      </c>
      <c r="K18">
        <v>24</v>
      </c>
      <c r="L18">
        <v>16</v>
      </c>
      <c r="M18">
        <v>11.5</v>
      </c>
      <c r="N18">
        <v>53</v>
      </c>
      <c r="O18">
        <v>37</v>
      </c>
      <c r="P18">
        <v>45</v>
      </c>
      <c r="R18">
        <v>197.1716552626954</v>
      </c>
      <c r="S18">
        <v>41.032359393139622</v>
      </c>
      <c r="T18">
        <v>0.9195033624810357</v>
      </c>
      <c r="U18">
        <v>0.34119412597903692</v>
      </c>
      <c r="W18" s="1">
        <v>144.97495866695476</v>
      </c>
      <c r="X18" s="1">
        <v>22.338363209060965</v>
      </c>
      <c r="Y18" s="1">
        <v>1.25056079799611</v>
      </c>
      <c r="Z18" s="1">
        <v>0.62672452180029337</v>
      </c>
      <c r="AC18" t="s">
        <v>73</v>
      </c>
      <c r="AD18">
        <v>164.99072832760476</v>
      </c>
      <c r="AE18">
        <v>36.603025772853442</v>
      </c>
      <c r="AF18">
        <v>0.88769115398740761</v>
      </c>
      <c r="AG18">
        <v>1.9276096383540828</v>
      </c>
      <c r="AI18" s="1">
        <v>166.73745949945987</v>
      </c>
      <c r="AJ18" s="1">
        <v>24.304352360933386</v>
      </c>
      <c r="AK18" s="1">
        <v>0.87763721745127121</v>
      </c>
      <c r="AL18" s="1">
        <v>2.9007150222739986</v>
      </c>
    </row>
    <row r="19" spans="1:38" x14ac:dyDescent="0.35">
      <c r="A19" t="s">
        <v>184</v>
      </c>
      <c r="B19">
        <v>10950</v>
      </c>
      <c r="C19" s="5">
        <v>58018</v>
      </c>
      <c r="D19" t="s">
        <v>121</v>
      </c>
      <c r="E19" t="s">
        <v>126</v>
      </c>
      <c r="F19" t="s">
        <v>127</v>
      </c>
      <c r="G19" t="s">
        <v>75</v>
      </c>
      <c r="H19" t="s">
        <v>129</v>
      </c>
      <c r="I19">
        <v>160</v>
      </c>
      <c r="J19">
        <v>165.76</v>
      </c>
      <c r="K19">
        <v>26</v>
      </c>
      <c r="L19">
        <v>15</v>
      </c>
      <c r="M19">
        <v>13.7</v>
      </c>
      <c r="N19">
        <v>95</v>
      </c>
      <c r="O19">
        <v>45</v>
      </c>
      <c r="P19">
        <v>45</v>
      </c>
      <c r="R19">
        <v>145.0842840690851</v>
      </c>
      <c r="S19">
        <v>33.710821282454617</v>
      </c>
      <c r="T19" t="s">
        <v>71</v>
      </c>
      <c r="U19">
        <v>1.5721954548637702</v>
      </c>
      <c r="W19" s="1">
        <v>144.97495866695476</v>
      </c>
      <c r="X19" s="1">
        <v>22.338363209060965</v>
      </c>
      <c r="Y19" s="1" t="s">
        <v>71</v>
      </c>
      <c r="Z19" s="1">
        <v>2.3725999753868248</v>
      </c>
      <c r="AB19" t="s">
        <v>33</v>
      </c>
      <c r="AC19" t="s">
        <v>72</v>
      </c>
      <c r="AD19">
        <v>198.15563999219711</v>
      </c>
      <c r="AE19">
        <v>41.14976349366043</v>
      </c>
      <c r="AF19">
        <v>1.0733203484408502</v>
      </c>
      <c r="AG19">
        <v>0.87405891280943349</v>
      </c>
      <c r="AI19" s="1">
        <v>199.21545089774355</v>
      </c>
      <c r="AJ19" s="1">
        <v>27.058139675528889</v>
      </c>
      <c r="AK19" s="1">
        <v>1.0660819682556339</v>
      </c>
      <c r="AL19" s="1">
        <v>1.3304684073516715</v>
      </c>
    </row>
    <row r="20" spans="1:38" x14ac:dyDescent="0.35">
      <c r="A20" t="s">
        <v>184</v>
      </c>
      <c r="B20">
        <v>10945</v>
      </c>
      <c r="C20" s="6">
        <v>35676</v>
      </c>
      <c r="D20" t="s">
        <v>121</v>
      </c>
      <c r="E20" t="s">
        <v>126</v>
      </c>
      <c r="F20" t="s">
        <v>127</v>
      </c>
      <c r="G20" t="s">
        <v>75</v>
      </c>
      <c r="H20" t="s">
        <v>129</v>
      </c>
      <c r="I20">
        <v>175</v>
      </c>
      <c r="J20">
        <v>181.3</v>
      </c>
      <c r="K20">
        <v>28</v>
      </c>
      <c r="L20">
        <v>16</v>
      </c>
      <c r="M20">
        <v>15</v>
      </c>
      <c r="N20">
        <v>14</v>
      </c>
      <c r="O20">
        <v>54</v>
      </c>
      <c r="P20">
        <v>45</v>
      </c>
      <c r="R20">
        <v>139.13136498795012</v>
      </c>
      <c r="S20">
        <v>32.817955697003789</v>
      </c>
      <c r="T20" t="s">
        <v>71</v>
      </c>
      <c r="U20">
        <v>1.6454407001631148</v>
      </c>
      <c r="W20" s="1">
        <v>144.97495866695476</v>
      </c>
      <c r="X20" s="1">
        <v>22.338363209060965</v>
      </c>
      <c r="Y20" s="1" t="s">
        <v>71</v>
      </c>
      <c r="Z20" s="1">
        <v>2.4173660126582743</v>
      </c>
      <c r="AC20" t="s">
        <v>73</v>
      </c>
      <c r="AD20">
        <v>225.74380821964891</v>
      </c>
      <c r="AE20">
        <v>44.720954045601118</v>
      </c>
      <c r="AF20">
        <v>0.9356366482404137</v>
      </c>
      <c r="AG20">
        <v>1.9901614749734662</v>
      </c>
      <c r="AI20" s="1">
        <v>244.04181368121257</v>
      </c>
      <c r="AJ20" s="1">
        <v>30.581327960610878</v>
      </c>
      <c r="AK20" s="1">
        <v>0.85964776623912864</v>
      </c>
      <c r="AL20" s="1">
        <v>2.9102725726833407</v>
      </c>
    </row>
    <row r="21" spans="1:38" x14ac:dyDescent="0.35">
      <c r="A21" t="s">
        <v>184</v>
      </c>
      <c r="B21" t="s">
        <v>130</v>
      </c>
      <c r="C21" s="4">
        <v>29520</v>
      </c>
      <c r="D21" t="s">
        <v>121</v>
      </c>
      <c r="E21" t="s">
        <v>131</v>
      </c>
      <c r="F21" t="s">
        <v>132</v>
      </c>
      <c r="G21" t="s">
        <v>70</v>
      </c>
      <c r="H21" t="s">
        <v>133</v>
      </c>
      <c r="I21">
        <v>355</v>
      </c>
      <c r="J21">
        <v>367.78</v>
      </c>
      <c r="K21">
        <v>40.5</v>
      </c>
      <c r="L21">
        <v>15</v>
      </c>
      <c r="M21">
        <v>15.5</v>
      </c>
      <c r="N21">
        <v>35.5</v>
      </c>
      <c r="O21">
        <v>22.8</v>
      </c>
      <c r="P21">
        <v>190</v>
      </c>
      <c r="R21">
        <v>410.99401365848814</v>
      </c>
      <c r="S21">
        <v>65.690891321759722</v>
      </c>
      <c r="T21">
        <v>0.89485488298523863</v>
      </c>
      <c r="U21">
        <v>0.54040977806371815</v>
      </c>
      <c r="W21" s="1">
        <v>395.61259506482611</v>
      </c>
      <c r="X21" s="1">
        <v>40.92524505823674</v>
      </c>
      <c r="Y21" s="1">
        <v>0.92964684286589661</v>
      </c>
      <c r="Z21" s="1">
        <v>0.8674352456407628</v>
      </c>
      <c r="AB21" t="s">
        <v>34</v>
      </c>
      <c r="AC21" t="s">
        <v>72</v>
      </c>
      <c r="AD21">
        <v>132.4594109327289</v>
      </c>
      <c r="AE21">
        <v>31.766398366963745</v>
      </c>
      <c r="AF21">
        <v>0.9426341122089964</v>
      </c>
      <c r="AG21" t="e">
        <v>#DIV/0!</v>
      </c>
      <c r="AI21" s="1">
        <v>133.54933553308075</v>
      </c>
      <c r="AJ21" s="1">
        <v>21.259345830501164</v>
      </c>
      <c r="AK21" s="1">
        <v>0.92313450686890186</v>
      </c>
      <c r="AL21" s="1" t="e">
        <v>#DIV/0!</v>
      </c>
    </row>
    <row r="22" spans="1:38" x14ac:dyDescent="0.35">
      <c r="A22" t="s">
        <v>184</v>
      </c>
      <c r="B22" t="s">
        <v>135</v>
      </c>
      <c r="C22" s="4">
        <v>29517</v>
      </c>
      <c r="D22" t="s">
        <v>121</v>
      </c>
      <c r="E22" t="s">
        <v>131</v>
      </c>
      <c r="F22" t="s">
        <v>132</v>
      </c>
      <c r="G22" t="s">
        <v>70</v>
      </c>
      <c r="H22" t="s">
        <v>133</v>
      </c>
      <c r="I22">
        <v>420</v>
      </c>
      <c r="J22">
        <v>435.12</v>
      </c>
      <c r="K22">
        <v>42</v>
      </c>
      <c r="L22">
        <v>15</v>
      </c>
      <c r="M22">
        <v>16.5</v>
      </c>
      <c r="N22">
        <v>40.700000000000003</v>
      </c>
      <c r="O22">
        <v>22.5</v>
      </c>
      <c r="P22">
        <v>190</v>
      </c>
      <c r="R22">
        <v>484.69755190498779</v>
      </c>
      <c r="S22">
        <v>73.01333105525417</v>
      </c>
      <c r="T22">
        <v>0.75878245836920089</v>
      </c>
      <c r="U22">
        <v>0.61632580447460239</v>
      </c>
      <c r="W22" s="1">
        <v>395.61259506482611</v>
      </c>
      <c r="X22" s="1">
        <v>40.92524505823674</v>
      </c>
      <c r="Y22" s="1">
        <v>0.92964684286589661</v>
      </c>
      <c r="Z22" s="1">
        <v>1.0995658043333614</v>
      </c>
      <c r="AC22" t="s">
        <v>73</v>
      </c>
      <c r="AD22">
        <v>149.70404003878639</v>
      </c>
      <c r="AE22">
        <v>34.386864411140003</v>
      </c>
      <c r="AF22">
        <v>0.95366516688819813</v>
      </c>
      <c r="AG22">
        <v>0.69801736133667869</v>
      </c>
      <c r="AI22" s="1">
        <v>164.61869511781651</v>
      </c>
      <c r="AJ22" s="1">
        <v>24.117616941250812</v>
      </c>
      <c r="AK22" s="1">
        <v>0.87319972921133093</v>
      </c>
      <c r="AL22" s="1">
        <v>0.99512319390687232</v>
      </c>
    </row>
    <row r="23" spans="1:38" x14ac:dyDescent="0.35">
      <c r="A23" t="s">
        <v>184</v>
      </c>
      <c r="B23" t="s">
        <v>134</v>
      </c>
      <c r="C23" s="4">
        <v>127912</v>
      </c>
      <c r="D23" t="s">
        <v>121</v>
      </c>
      <c r="E23" t="s">
        <v>131</v>
      </c>
      <c r="F23" t="s">
        <v>132</v>
      </c>
      <c r="G23" t="s">
        <v>70</v>
      </c>
      <c r="H23" t="s">
        <v>133</v>
      </c>
      <c r="I23">
        <v>355</v>
      </c>
      <c r="J23">
        <v>367.78</v>
      </c>
      <c r="K23">
        <v>44</v>
      </c>
      <c r="L23">
        <v>16</v>
      </c>
      <c r="M23">
        <v>17</v>
      </c>
      <c r="N23">
        <v>45</v>
      </c>
      <c r="O23">
        <v>18.5</v>
      </c>
      <c r="P23">
        <v>190</v>
      </c>
      <c r="R23">
        <v>441.84107605378659</v>
      </c>
      <c r="S23">
        <v>68.808619583565246</v>
      </c>
      <c r="T23">
        <v>0.98478847617832521</v>
      </c>
      <c r="U23">
        <v>0.5914956621179055</v>
      </c>
      <c r="W23" s="1">
        <v>395.61259506482611</v>
      </c>
      <c r="X23" s="1">
        <v>40.92524505823674</v>
      </c>
      <c r="Y23" s="1">
        <v>1.0998638704328918</v>
      </c>
      <c r="Z23" s="1">
        <v>0.99449618303039566</v>
      </c>
    </row>
    <row r="24" spans="1:38" x14ac:dyDescent="0.35">
      <c r="A24" t="s">
        <v>184</v>
      </c>
      <c r="B24">
        <v>37675</v>
      </c>
      <c r="C24" s="7">
        <v>29519</v>
      </c>
      <c r="D24" t="s">
        <v>121</v>
      </c>
      <c r="E24" t="s">
        <v>131</v>
      </c>
      <c r="F24" t="s">
        <v>132</v>
      </c>
      <c r="G24" t="s">
        <v>75</v>
      </c>
      <c r="H24" t="s">
        <v>137</v>
      </c>
      <c r="I24">
        <v>405</v>
      </c>
      <c r="J24">
        <v>419.58</v>
      </c>
      <c r="K24">
        <v>44</v>
      </c>
      <c r="L24">
        <v>16.5</v>
      </c>
      <c r="M24">
        <v>17</v>
      </c>
      <c r="N24">
        <v>48.5</v>
      </c>
      <c r="O24">
        <v>22</v>
      </c>
      <c r="P24">
        <v>263</v>
      </c>
      <c r="R24">
        <v>520.40329405687714</v>
      </c>
      <c r="S24">
        <v>76.415273948954933</v>
      </c>
      <c r="T24">
        <v>0.8062593084857419</v>
      </c>
      <c r="U24">
        <v>0.39259166982820565</v>
      </c>
      <c r="W24" s="1">
        <v>496.22924827756083</v>
      </c>
      <c r="X24" s="1">
        <v>46.918508663593052</v>
      </c>
      <c r="Y24" s="1">
        <v>0.84553661731223095</v>
      </c>
      <c r="Z24" s="1">
        <v>0.63940651257909309</v>
      </c>
    </row>
    <row r="25" spans="1:38" x14ac:dyDescent="0.35">
      <c r="A25" t="s">
        <v>233</v>
      </c>
      <c r="B25" t="s">
        <v>136</v>
      </c>
      <c r="C25" s="7">
        <v>11982</v>
      </c>
      <c r="D25" t="s">
        <v>121</v>
      </c>
      <c r="E25" t="s">
        <v>131</v>
      </c>
      <c r="F25" t="s">
        <v>132</v>
      </c>
      <c r="G25" t="s">
        <v>75</v>
      </c>
      <c r="H25" t="s">
        <v>137</v>
      </c>
      <c r="I25">
        <v>405</v>
      </c>
      <c r="J25">
        <v>419.58</v>
      </c>
      <c r="K25">
        <v>45.6</v>
      </c>
      <c r="L25">
        <v>12.6</v>
      </c>
      <c r="M25">
        <v>18.350000000000001</v>
      </c>
      <c r="N25">
        <v>30</v>
      </c>
      <c r="O25">
        <v>24</v>
      </c>
      <c r="P25">
        <v>263</v>
      </c>
      <c r="R25">
        <v>484.69755190498779</v>
      </c>
      <c r="S25">
        <v>73.01333105525417</v>
      </c>
      <c r="T25">
        <v>0.86565322715359538</v>
      </c>
      <c r="U25">
        <v>0.66426225593373822</v>
      </c>
      <c r="W25" s="1">
        <v>496.22924827756083</v>
      </c>
      <c r="X25" s="1">
        <v>46.918508663593052</v>
      </c>
      <c r="Y25" s="1">
        <v>0.84553661731223095</v>
      </c>
      <c r="Z25" s="1">
        <v>1.0337071953362005</v>
      </c>
    </row>
    <row r="26" spans="1:38" x14ac:dyDescent="0.35">
      <c r="A26" t="s">
        <v>187</v>
      </c>
      <c r="B26">
        <v>37687</v>
      </c>
      <c r="C26" s="3">
        <v>22365</v>
      </c>
      <c r="D26" t="s">
        <v>121</v>
      </c>
      <c r="E26" t="s">
        <v>131</v>
      </c>
      <c r="F26" t="s">
        <v>132</v>
      </c>
      <c r="G26" t="s">
        <v>75</v>
      </c>
      <c r="H26" t="s">
        <v>137</v>
      </c>
      <c r="I26">
        <v>425</v>
      </c>
      <c r="J26">
        <v>440.3</v>
      </c>
      <c r="K26">
        <v>46.5</v>
      </c>
      <c r="L26">
        <v>19</v>
      </c>
      <c r="M26">
        <v>19</v>
      </c>
      <c r="N26">
        <v>59</v>
      </c>
      <c r="O26">
        <v>28</v>
      </c>
      <c r="P26">
        <v>263</v>
      </c>
      <c r="R26">
        <v>588.3368620534867</v>
      </c>
      <c r="S26">
        <v>82.664818533987514</v>
      </c>
      <c r="T26">
        <v>0.73957630069496227</v>
      </c>
      <c r="U26">
        <v>0.68348302218518886</v>
      </c>
      <c r="W26" s="1">
        <v>496.22924827756083</v>
      </c>
      <c r="X26" s="1">
        <v>46.918508663593052</v>
      </c>
      <c r="Y26" s="1">
        <v>0.8768527883237951</v>
      </c>
      <c r="Z26" s="1">
        <v>1.2042155986906253</v>
      </c>
    </row>
    <row r="27" spans="1:38" x14ac:dyDescent="0.35">
      <c r="A27" t="s">
        <v>184</v>
      </c>
      <c r="B27">
        <v>54203</v>
      </c>
      <c r="C27" s="7">
        <v>134369</v>
      </c>
      <c r="D27" t="s">
        <v>121</v>
      </c>
      <c r="E27" t="s">
        <v>131</v>
      </c>
      <c r="F27" t="s">
        <v>132</v>
      </c>
      <c r="G27" t="s">
        <v>75</v>
      </c>
      <c r="H27" t="s">
        <v>137</v>
      </c>
      <c r="I27">
        <v>435</v>
      </c>
      <c r="J27">
        <v>450.66</v>
      </c>
      <c r="K27">
        <v>48</v>
      </c>
      <c r="L27">
        <v>19</v>
      </c>
      <c r="M27">
        <v>18</v>
      </c>
      <c r="N27">
        <v>54</v>
      </c>
      <c r="O27">
        <v>26.5</v>
      </c>
      <c r="P27">
        <v>263</v>
      </c>
      <c r="R27">
        <v>576.32845485945393</v>
      </c>
      <c r="S27">
        <v>81.579788988996015</v>
      </c>
      <c r="T27">
        <v>0.78194993878950503</v>
      </c>
      <c r="U27">
        <v>0.66192865499178788</v>
      </c>
      <c r="W27" s="1">
        <v>496.22924827756083</v>
      </c>
      <c r="X27" s="1">
        <v>46.918508663593052</v>
      </c>
      <c r="Y27" s="1">
        <v>0.90816895933535924</v>
      </c>
      <c r="Z27" s="1">
        <v>1.1509317226423676</v>
      </c>
    </row>
    <row r="28" spans="1:38" x14ac:dyDescent="0.35">
      <c r="A28" t="s">
        <v>184</v>
      </c>
      <c r="B28">
        <v>54204</v>
      </c>
      <c r="C28" s="7">
        <v>34555</v>
      </c>
      <c r="D28" t="s">
        <v>121</v>
      </c>
      <c r="E28" t="s">
        <v>131</v>
      </c>
      <c r="F28" t="s">
        <v>132</v>
      </c>
      <c r="G28" t="s">
        <v>75</v>
      </c>
      <c r="H28" t="s">
        <v>137</v>
      </c>
      <c r="I28">
        <v>420</v>
      </c>
      <c r="J28">
        <v>435.12</v>
      </c>
      <c r="K28">
        <v>48.5</v>
      </c>
      <c r="L28">
        <v>18.5</v>
      </c>
      <c r="M28">
        <v>18</v>
      </c>
      <c r="N28">
        <v>56.5</v>
      </c>
      <c r="O28">
        <v>28.5</v>
      </c>
      <c r="P28">
        <v>263</v>
      </c>
      <c r="R28">
        <v>541.04249387145853</v>
      </c>
      <c r="S28">
        <v>78.343417950377898</v>
      </c>
      <c r="T28" t="s">
        <v>71</v>
      </c>
      <c r="U28">
        <v>0.75309453612772081</v>
      </c>
      <c r="W28" s="1">
        <v>496.22924827756083</v>
      </c>
      <c r="X28" s="1">
        <v>46.918508663593052</v>
      </c>
      <c r="Y28" s="1" t="s">
        <v>71</v>
      </c>
      <c r="Z28" s="1">
        <v>1.2574994747388832</v>
      </c>
    </row>
    <row r="29" spans="1:38" x14ac:dyDescent="0.35">
      <c r="A29" t="s">
        <v>184</v>
      </c>
      <c r="B29">
        <v>60012</v>
      </c>
      <c r="C29" s="7">
        <v>39484</v>
      </c>
      <c r="D29" t="s">
        <v>121</v>
      </c>
      <c r="E29" t="s">
        <v>138</v>
      </c>
      <c r="F29" t="s">
        <v>139</v>
      </c>
      <c r="G29" t="s">
        <v>70</v>
      </c>
      <c r="H29" t="s">
        <v>140</v>
      </c>
      <c r="I29">
        <v>350</v>
      </c>
      <c r="J29">
        <v>362.6</v>
      </c>
      <c r="K29">
        <v>35.5</v>
      </c>
      <c r="L29">
        <v>14</v>
      </c>
      <c r="M29">
        <v>13.6</v>
      </c>
      <c r="N29">
        <v>33.5</v>
      </c>
      <c r="O29">
        <v>28</v>
      </c>
      <c r="P29">
        <v>120</v>
      </c>
      <c r="R29">
        <v>352.63240798829986</v>
      </c>
      <c r="S29">
        <v>59.551110747019123</v>
      </c>
      <c r="T29">
        <v>0.79323395599329305</v>
      </c>
      <c r="U29">
        <v>0.55078737555943613</v>
      </c>
      <c r="W29" s="1">
        <v>287.19452822088357</v>
      </c>
      <c r="X29" s="1">
        <v>33.736734624507761</v>
      </c>
      <c r="Y29" s="1">
        <v>0.97397398805894098</v>
      </c>
      <c r="Z29" s="1">
        <v>0.97223398663404481</v>
      </c>
    </row>
    <row r="30" spans="1:38" x14ac:dyDescent="0.35">
      <c r="A30" t="s">
        <v>184</v>
      </c>
      <c r="B30">
        <v>34604</v>
      </c>
      <c r="C30" s="7">
        <v>127915</v>
      </c>
      <c r="D30" t="s">
        <v>121</v>
      </c>
      <c r="E30" t="s">
        <v>138</v>
      </c>
      <c r="F30" t="s">
        <v>139</v>
      </c>
      <c r="G30" t="s">
        <v>70</v>
      </c>
      <c r="H30" t="s">
        <v>140</v>
      </c>
      <c r="I30">
        <v>270</v>
      </c>
      <c r="J30">
        <v>279.72000000000003</v>
      </c>
      <c r="K30">
        <v>37.5</v>
      </c>
      <c r="L30">
        <v>15.5</v>
      </c>
      <c r="M30">
        <v>14</v>
      </c>
      <c r="N30">
        <v>32.799999999999997</v>
      </c>
      <c r="O30">
        <v>27.5</v>
      </c>
      <c r="P30">
        <v>120</v>
      </c>
      <c r="R30">
        <v>410.99401365848814</v>
      </c>
      <c r="S30">
        <v>65.690891321759722</v>
      </c>
      <c r="T30">
        <v>0.73100821426963158</v>
      </c>
      <c r="U30">
        <v>0.80680896443315664</v>
      </c>
      <c r="W30" s="1">
        <v>287.19452822088357</v>
      </c>
      <c r="X30" s="1">
        <v>33.736734624507761</v>
      </c>
      <c r="Y30" s="1">
        <v>1.0461202093966402</v>
      </c>
      <c r="Z30" s="1">
        <v>1.5709878442562311</v>
      </c>
    </row>
    <row r="31" spans="1:38" x14ac:dyDescent="0.35">
      <c r="A31" t="s">
        <v>233</v>
      </c>
      <c r="B31">
        <v>34594</v>
      </c>
      <c r="C31" s="7">
        <v>54664</v>
      </c>
      <c r="D31" t="s">
        <v>121</v>
      </c>
      <c r="E31" t="s">
        <v>138</v>
      </c>
      <c r="F31" t="s">
        <v>139</v>
      </c>
      <c r="G31" t="s">
        <v>70</v>
      </c>
      <c r="H31" t="s">
        <v>140</v>
      </c>
      <c r="I31">
        <v>313</v>
      </c>
      <c r="J31">
        <v>324.26799999999997</v>
      </c>
      <c r="K31">
        <v>37.590000000000003</v>
      </c>
      <c r="L31">
        <v>16.670000000000002</v>
      </c>
      <c r="M31">
        <v>14.28</v>
      </c>
      <c r="N31">
        <v>53</v>
      </c>
      <c r="O31">
        <v>41</v>
      </c>
      <c r="P31">
        <v>120</v>
      </c>
      <c r="R31">
        <v>354.31858114964336</v>
      </c>
      <c r="S31">
        <v>59.733397245774519</v>
      </c>
      <c r="T31">
        <v>0.91518767925707012</v>
      </c>
      <c r="U31">
        <v>0.88727583636219798</v>
      </c>
      <c r="W31" s="1">
        <v>287.19452822088357</v>
      </c>
      <c r="X31" s="1">
        <v>33.736734624507761</v>
      </c>
      <c r="Y31" s="1">
        <v>1.1290883639349942</v>
      </c>
      <c r="Z31" s="1">
        <v>1.5709878442562311</v>
      </c>
    </row>
    <row r="32" spans="1:38" x14ac:dyDescent="0.35">
      <c r="A32" t="s">
        <v>184</v>
      </c>
      <c r="B32">
        <v>54202</v>
      </c>
      <c r="C32" s="7">
        <v>29645</v>
      </c>
      <c r="D32" t="s">
        <v>121</v>
      </c>
      <c r="E32" t="s">
        <v>138</v>
      </c>
      <c r="F32" t="s">
        <v>139</v>
      </c>
      <c r="G32" t="s">
        <v>70</v>
      </c>
      <c r="H32" t="s">
        <v>140</v>
      </c>
      <c r="I32">
        <v>290</v>
      </c>
      <c r="J32">
        <v>300.44</v>
      </c>
      <c r="K32">
        <v>40.5</v>
      </c>
      <c r="L32">
        <v>17.5</v>
      </c>
      <c r="M32">
        <v>14.5</v>
      </c>
      <c r="N32">
        <v>53</v>
      </c>
      <c r="O32">
        <v>31.5</v>
      </c>
      <c r="P32">
        <v>120</v>
      </c>
      <c r="R32">
        <v>316.19458095424858</v>
      </c>
      <c r="S32">
        <v>55.531723188473173</v>
      </c>
      <c r="T32">
        <v>1.1467622212427038</v>
      </c>
      <c r="U32">
        <v>0.6032587875276606</v>
      </c>
      <c r="W32" s="1">
        <v>287.19452822088357</v>
      </c>
      <c r="X32" s="1">
        <v>33.736734624507761</v>
      </c>
      <c r="Y32" s="1">
        <v>1.2625588734097382</v>
      </c>
      <c r="Z32" s="1">
        <v>0.99298288269025936</v>
      </c>
    </row>
    <row r="33" spans="1:26" x14ac:dyDescent="0.35">
      <c r="A33" t="s">
        <v>224</v>
      </c>
      <c r="B33">
        <v>20668</v>
      </c>
      <c r="C33" s="7">
        <v>37685</v>
      </c>
      <c r="D33" t="s">
        <v>121</v>
      </c>
      <c r="E33" t="s">
        <v>138</v>
      </c>
      <c r="F33" t="s">
        <v>139</v>
      </c>
      <c r="G33" t="s">
        <v>70</v>
      </c>
      <c r="H33" t="s">
        <v>140</v>
      </c>
      <c r="I33">
        <v>380</v>
      </c>
      <c r="J33">
        <v>393.68</v>
      </c>
      <c r="K33">
        <v>43.47</v>
      </c>
      <c r="L33">
        <v>16.89</v>
      </c>
      <c r="M33">
        <v>15.74</v>
      </c>
      <c r="N33">
        <v>34.799999999999997</v>
      </c>
      <c r="O33">
        <v>25.8</v>
      </c>
      <c r="P33">
        <v>120</v>
      </c>
      <c r="R33">
        <v>473.14840889179044</v>
      </c>
      <c r="S33">
        <v>71.893858282068805</v>
      </c>
      <c r="T33">
        <v>0.83204337709193277</v>
      </c>
      <c r="U33">
        <v>0.4840469107036301</v>
      </c>
      <c r="W33" s="1">
        <v>287.19452822088357</v>
      </c>
      <c r="X33" s="1">
        <v>33.736734624507761</v>
      </c>
      <c r="Y33" s="1">
        <v>1.3707782054162871</v>
      </c>
      <c r="Z33" s="1">
        <v>1.0315165467946574</v>
      </c>
    </row>
    <row r="34" spans="1:26" x14ac:dyDescent="0.35">
      <c r="A34" t="s">
        <v>224</v>
      </c>
      <c r="B34">
        <v>29598</v>
      </c>
      <c r="C34" s="7">
        <v>37686</v>
      </c>
      <c r="D34" t="s">
        <v>121</v>
      </c>
      <c r="E34" t="s">
        <v>138</v>
      </c>
      <c r="F34" t="s">
        <v>139</v>
      </c>
      <c r="G34" t="s">
        <v>75</v>
      </c>
      <c r="H34" t="s">
        <v>141</v>
      </c>
      <c r="I34">
        <v>360</v>
      </c>
      <c r="J34">
        <v>372.96</v>
      </c>
      <c r="K34">
        <v>39.81</v>
      </c>
      <c r="L34">
        <v>16.55</v>
      </c>
      <c r="M34">
        <v>15.23</v>
      </c>
      <c r="N34">
        <v>32.4</v>
      </c>
      <c r="O34">
        <v>23.4</v>
      </c>
      <c r="P34">
        <v>140</v>
      </c>
      <c r="R34">
        <v>415.65181004556422</v>
      </c>
      <c r="S34">
        <v>66.166912944960444</v>
      </c>
      <c r="T34">
        <v>0.82251536439242912</v>
      </c>
      <c r="U34">
        <v>0.82216318668594224</v>
      </c>
      <c r="W34" s="1">
        <v>319.7682909234934</v>
      </c>
      <c r="X34" s="1">
        <v>35.995106139673183</v>
      </c>
      <c r="Y34" s="1">
        <v>1.0691491611399235</v>
      </c>
      <c r="Z34" s="1">
        <v>1.5113165603376637</v>
      </c>
    </row>
    <row r="35" spans="1:26" x14ac:dyDescent="0.35">
      <c r="A35" t="s">
        <v>224</v>
      </c>
      <c r="B35">
        <v>29601</v>
      </c>
      <c r="C35" s="7">
        <v>54661</v>
      </c>
      <c r="D35" t="s">
        <v>121</v>
      </c>
      <c r="E35" t="s">
        <v>138</v>
      </c>
      <c r="F35" t="s">
        <v>139</v>
      </c>
      <c r="G35" t="s">
        <v>75</v>
      </c>
      <c r="H35" t="s">
        <v>141</v>
      </c>
      <c r="I35">
        <v>330</v>
      </c>
      <c r="J35">
        <v>341.88</v>
      </c>
      <c r="K35">
        <v>40.729999999999997</v>
      </c>
      <c r="L35">
        <v>18.88</v>
      </c>
      <c r="M35">
        <v>14.95</v>
      </c>
      <c r="N35">
        <v>54.4</v>
      </c>
      <c r="O35">
        <v>42</v>
      </c>
      <c r="P35">
        <v>140</v>
      </c>
      <c r="R35">
        <v>425.25111393104186</v>
      </c>
      <c r="S35">
        <v>67.141950024130509</v>
      </c>
      <c r="T35">
        <v>0.81612954941319393</v>
      </c>
      <c r="U35">
        <v>0.54511374761748999</v>
      </c>
      <c r="W35" s="1">
        <v>319.7682909234934</v>
      </c>
      <c r="X35" s="1">
        <v>35.995106139673183</v>
      </c>
      <c r="Y35" s="1">
        <v>1.0853483908541648</v>
      </c>
      <c r="Z35" s="1">
        <v>1.0168048916977666</v>
      </c>
    </row>
    <row r="36" spans="1:26" x14ac:dyDescent="0.35">
      <c r="A36" t="s">
        <v>184</v>
      </c>
      <c r="B36">
        <v>52516</v>
      </c>
      <c r="C36" s="7" t="s">
        <v>234</v>
      </c>
      <c r="D36" t="s">
        <v>121</v>
      </c>
      <c r="E36" t="s">
        <v>138</v>
      </c>
      <c r="F36" t="s">
        <v>139</v>
      </c>
      <c r="G36" t="s">
        <v>75</v>
      </c>
      <c r="H36" t="s">
        <v>141</v>
      </c>
      <c r="I36">
        <v>390</v>
      </c>
      <c r="J36">
        <v>404.04</v>
      </c>
      <c r="K36">
        <v>41</v>
      </c>
      <c r="L36">
        <v>16</v>
      </c>
      <c r="M36">
        <v>15.4</v>
      </c>
      <c r="N36">
        <v>39.200000000000003</v>
      </c>
      <c r="O36">
        <v>28.5</v>
      </c>
      <c r="P36">
        <v>140</v>
      </c>
      <c r="R36">
        <v>397.17731301362318</v>
      </c>
      <c r="S36">
        <v>64.267295815196789</v>
      </c>
      <c r="T36">
        <v>0.9390264443105476</v>
      </c>
      <c r="U36">
        <v>0.50414444219292365</v>
      </c>
      <c r="W36" s="1">
        <v>319.7682909234934</v>
      </c>
      <c r="X36" s="1">
        <v>35.995106139673183</v>
      </c>
      <c r="Y36" s="1">
        <v>1.1663445394253711</v>
      </c>
      <c r="Z36" s="1">
        <v>0.900122363142285</v>
      </c>
    </row>
    <row r="37" spans="1:26" x14ac:dyDescent="0.35">
      <c r="A37" t="s">
        <v>184</v>
      </c>
      <c r="B37">
        <v>29601</v>
      </c>
      <c r="C37" s="7">
        <v>34522</v>
      </c>
      <c r="D37" t="s">
        <v>121</v>
      </c>
      <c r="E37" t="s">
        <v>138</v>
      </c>
      <c r="F37" t="s">
        <v>139</v>
      </c>
      <c r="G37" t="s">
        <v>75</v>
      </c>
      <c r="H37" t="s">
        <v>141</v>
      </c>
      <c r="I37">
        <v>335</v>
      </c>
      <c r="J37">
        <v>347.06</v>
      </c>
      <c r="K37">
        <v>41.2</v>
      </c>
      <c r="L37">
        <v>19</v>
      </c>
      <c r="M37">
        <v>16.5</v>
      </c>
      <c r="N37">
        <v>36.6</v>
      </c>
      <c r="O37">
        <v>24.3</v>
      </c>
      <c r="P37">
        <v>140</v>
      </c>
      <c r="R37">
        <v>446.03791538110266</v>
      </c>
      <c r="S37">
        <v>69.22665942599194</v>
      </c>
      <c r="T37">
        <v>0.85938882498920444</v>
      </c>
      <c r="U37">
        <v>0.57781207892550057</v>
      </c>
      <c r="W37" s="1">
        <v>319.7682909234934</v>
      </c>
      <c r="X37" s="1">
        <v>35.995106139673183</v>
      </c>
      <c r="Y37" s="1">
        <v>1.1987429988538536</v>
      </c>
      <c r="Z37" s="1">
        <v>1.1112621767188704</v>
      </c>
    </row>
    <row r="38" spans="1:26" x14ac:dyDescent="0.35">
      <c r="A38" t="s">
        <v>184</v>
      </c>
      <c r="B38">
        <v>29609</v>
      </c>
      <c r="C38" s="7">
        <v>34523</v>
      </c>
      <c r="D38" t="s">
        <v>121</v>
      </c>
      <c r="E38" t="s">
        <v>138</v>
      </c>
      <c r="F38" t="s">
        <v>139</v>
      </c>
      <c r="G38" t="s">
        <v>75</v>
      </c>
      <c r="H38" t="s">
        <v>141</v>
      </c>
      <c r="I38">
        <v>370</v>
      </c>
      <c r="J38">
        <v>383.32</v>
      </c>
      <c r="K38">
        <v>42.2</v>
      </c>
      <c r="L38">
        <v>18</v>
      </c>
      <c r="M38">
        <v>15.4</v>
      </c>
      <c r="N38">
        <v>40</v>
      </c>
      <c r="O38">
        <v>25</v>
      </c>
      <c r="P38">
        <v>140</v>
      </c>
      <c r="R38">
        <v>421.15297694243367</v>
      </c>
      <c r="S38">
        <v>66.726664688261764</v>
      </c>
      <c r="T38">
        <v>0.95936636357963401</v>
      </c>
      <c r="U38">
        <v>0.58747129326989844</v>
      </c>
      <c r="W38" s="1">
        <v>319.7682909234934</v>
      </c>
      <c r="X38" s="1">
        <v>35.995106139673183</v>
      </c>
      <c r="Y38" s="1">
        <v>1.2635399177108189</v>
      </c>
      <c r="Z38" s="1">
        <v>1.0890369331844931</v>
      </c>
    </row>
    <row r="39" spans="1:26" x14ac:dyDescent="0.35">
      <c r="A39" t="s">
        <v>184</v>
      </c>
      <c r="B39">
        <v>54677</v>
      </c>
      <c r="C39" s="7">
        <v>20668</v>
      </c>
      <c r="D39" t="s">
        <v>121</v>
      </c>
      <c r="E39" t="s">
        <v>142</v>
      </c>
      <c r="F39" t="s">
        <v>143</v>
      </c>
      <c r="G39" t="s">
        <v>70</v>
      </c>
      <c r="H39" t="s">
        <v>144</v>
      </c>
      <c r="I39">
        <v>130</v>
      </c>
      <c r="J39">
        <v>134.68</v>
      </c>
      <c r="K39">
        <v>22.2</v>
      </c>
      <c r="L39">
        <v>7.1</v>
      </c>
      <c r="M39">
        <v>9.4</v>
      </c>
      <c r="N39">
        <v>31</v>
      </c>
      <c r="O39">
        <v>29.1</v>
      </c>
      <c r="P39">
        <v>46.5</v>
      </c>
      <c r="R39">
        <v>124.23455798797173</v>
      </c>
      <c r="S39">
        <v>30.521090203908312</v>
      </c>
      <c r="T39">
        <v>1.0840783931717259</v>
      </c>
      <c r="U39">
        <v>1.0156911104056945</v>
      </c>
      <c r="W39" s="1">
        <v>148.32624763027982</v>
      </c>
      <c r="X39" s="1">
        <v>22.648381621947184</v>
      </c>
      <c r="Y39" s="1">
        <v>0.9079984301612305</v>
      </c>
      <c r="Z39" s="1">
        <v>1.3687512210567736</v>
      </c>
    </row>
    <row r="40" spans="1:26" x14ac:dyDescent="0.35">
      <c r="A40" t="s">
        <v>184</v>
      </c>
      <c r="B40">
        <v>29595</v>
      </c>
      <c r="C40" s="7">
        <v>29601</v>
      </c>
      <c r="D40" t="s">
        <v>121</v>
      </c>
      <c r="E40" t="s">
        <v>142</v>
      </c>
      <c r="F40" t="s">
        <v>143</v>
      </c>
      <c r="G40" t="s">
        <v>70</v>
      </c>
      <c r="H40" t="s">
        <v>144</v>
      </c>
      <c r="I40">
        <v>150</v>
      </c>
      <c r="J40">
        <v>155.4</v>
      </c>
      <c r="K40">
        <v>22.3</v>
      </c>
      <c r="L40">
        <v>8.1999999999999993</v>
      </c>
      <c r="M40">
        <v>9.5</v>
      </c>
      <c r="N40">
        <v>19.399999999999999</v>
      </c>
      <c r="O40">
        <v>17</v>
      </c>
      <c r="P40">
        <v>46.5</v>
      </c>
      <c r="R40">
        <v>145.0842840690851</v>
      </c>
      <c r="S40">
        <v>33.710821282454617</v>
      </c>
      <c r="T40">
        <v>1.0353981546924091</v>
      </c>
      <c r="U40">
        <v>0.57844927112912292</v>
      </c>
      <c r="W40" s="1">
        <v>148.32624763027982</v>
      </c>
      <c r="X40" s="1">
        <v>22.648381621947184</v>
      </c>
      <c r="Y40" s="1">
        <v>1.0127674797952184</v>
      </c>
      <c r="Z40" s="1">
        <v>0.86098867130990597</v>
      </c>
    </row>
    <row r="41" spans="1:26" x14ac:dyDescent="0.35">
      <c r="A41" t="s">
        <v>184</v>
      </c>
      <c r="B41">
        <v>52518</v>
      </c>
      <c r="C41" s="7">
        <v>29601</v>
      </c>
      <c r="D41" t="s">
        <v>121</v>
      </c>
      <c r="E41" t="s">
        <v>142</v>
      </c>
      <c r="F41" t="s">
        <v>143</v>
      </c>
      <c r="G41" t="s">
        <v>70</v>
      </c>
      <c r="H41" t="s">
        <v>144</v>
      </c>
      <c r="I41">
        <v>145</v>
      </c>
      <c r="J41">
        <v>150.22</v>
      </c>
      <c r="K41">
        <v>24</v>
      </c>
      <c r="L41">
        <v>7.7</v>
      </c>
      <c r="M41">
        <v>9.8000000000000007</v>
      </c>
      <c r="N41">
        <v>19.5</v>
      </c>
      <c r="O41">
        <v>19</v>
      </c>
      <c r="P41">
        <v>46.5</v>
      </c>
      <c r="R41">
        <v>125.35067515467608</v>
      </c>
      <c r="S41">
        <v>30.696488700324736</v>
      </c>
      <c r="T41">
        <v>1.2397220821367307</v>
      </c>
      <c r="U41">
        <v>0.63199410816634438</v>
      </c>
      <c r="W41" s="1">
        <v>148.32624763027982</v>
      </c>
      <c r="X41" s="1">
        <v>22.648381621947184</v>
      </c>
      <c r="Y41" s="1">
        <v>1.0476904963398812</v>
      </c>
      <c r="Z41" s="1">
        <v>0.85657334479036795</v>
      </c>
    </row>
    <row r="42" spans="1:26" x14ac:dyDescent="0.35">
      <c r="A42" t="s">
        <v>184</v>
      </c>
      <c r="B42">
        <v>88959</v>
      </c>
      <c r="C42" s="7">
        <v>29609</v>
      </c>
      <c r="D42" t="s">
        <v>121</v>
      </c>
      <c r="E42" t="s">
        <v>142</v>
      </c>
      <c r="F42" t="s">
        <v>143</v>
      </c>
      <c r="G42" t="s">
        <v>70</v>
      </c>
      <c r="H42" t="s">
        <v>144</v>
      </c>
      <c r="I42">
        <v>160</v>
      </c>
      <c r="J42">
        <v>165.76</v>
      </c>
      <c r="K42">
        <v>24.5</v>
      </c>
      <c r="L42">
        <v>7.8</v>
      </c>
      <c r="M42">
        <v>10.5</v>
      </c>
      <c r="N42">
        <v>28.3</v>
      </c>
      <c r="O42">
        <v>27.2</v>
      </c>
      <c r="P42">
        <v>46.5</v>
      </c>
      <c r="R42">
        <v>153.62678321926685</v>
      </c>
      <c r="S42">
        <v>34.969434993692481</v>
      </c>
      <c r="T42">
        <v>1.0115423674412443</v>
      </c>
      <c r="U42">
        <v>0.73778715625956226</v>
      </c>
      <c r="W42" s="1">
        <v>148.32624763027982</v>
      </c>
      <c r="X42" s="1">
        <v>22.648381621947184</v>
      </c>
      <c r="Y42" s="1">
        <v>1.0476904963398812</v>
      </c>
      <c r="Z42" s="1">
        <v>1.1391542420407987</v>
      </c>
    </row>
    <row r="43" spans="1:26" x14ac:dyDescent="0.35">
      <c r="A43" t="s">
        <v>184</v>
      </c>
      <c r="B43">
        <v>29596</v>
      </c>
      <c r="C43" s="7">
        <v>29598</v>
      </c>
      <c r="D43" t="s">
        <v>121</v>
      </c>
      <c r="E43" t="s">
        <v>142</v>
      </c>
      <c r="F43" t="s">
        <v>143</v>
      </c>
      <c r="G43" t="s">
        <v>70</v>
      </c>
      <c r="H43" t="s">
        <v>144</v>
      </c>
      <c r="I43">
        <v>150</v>
      </c>
      <c r="J43">
        <v>155.4</v>
      </c>
      <c r="K43">
        <v>24.7</v>
      </c>
      <c r="L43">
        <v>8.6999999999999993</v>
      </c>
      <c r="M43">
        <v>10.1</v>
      </c>
      <c r="N43">
        <v>25.8</v>
      </c>
      <c r="O43">
        <v>24.1</v>
      </c>
      <c r="P43">
        <v>46.5</v>
      </c>
      <c r="R43">
        <v>151.16126159313228</v>
      </c>
      <c r="S43">
        <v>34.60881724613813</v>
      </c>
      <c r="T43">
        <v>1.0965772463990269</v>
      </c>
      <c r="U43">
        <v>0.81771069489980597</v>
      </c>
      <c r="W43" s="1">
        <v>148.32624763027982</v>
      </c>
      <c r="X43" s="1">
        <v>22.648381621947184</v>
      </c>
      <c r="Y43" s="1">
        <v>1.1175365294292066</v>
      </c>
      <c r="Z43" s="1">
        <v>1.2495374050292483</v>
      </c>
    </row>
    <row r="44" spans="1:26" x14ac:dyDescent="0.35">
      <c r="A44" t="s">
        <v>224</v>
      </c>
      <c r="B44">
        <v>54387</v>
      </c>
      <c r="C44" s="7">
        <v>52518</v>
      </c>
      <c r="D44" t="s">
        <v>121</v>
      </c>
      <c r="E44" t="s">
        <v>142</v>
      </c>
      <c r="F44" t="s">
        <v>143</v>
      </c>
      <c r="G44" t="s">
        <v>75</v>
      </c>
      <c r="H44" t="s">
        <v>145</v>
      </c>
      <c r="I44">
        <v>140</v>
      </c>
      <c r="J44">
        <v>145.04</v>
      </c>
      <c r="K44">
        <v>25.8</v>
      </c>
      <c r="L44">
        <v>9.5</v>
      </c>
      <c r="M44">
        <v>10.5</v>
      </c>
      <c r="N44">
        <v>57.2</v>
      </c>
      <c r="O44">
        <v>53.3</v>
      </c>
      <c r="P44">
        <v>64.5</v>
      </c>
      <c r="R44">
        <v>167.54181460351433</v>
      </c>
      <c r="S44">
        <v>36.967078105916613</v>
      </c>
      <c r="T44">
        <v>0.86569433632574289</v>
      </c>
      <c r="U44">
        <v>1.5473227241848224</v>
      </c>
      <c r="W44" s="1">
        <v>186.3205419296994</v>
      </c>
      <c r="X44" s="1">
        <v>25.987848747308643</v>
      </c>
      <c r="Y44" s="1">
        <v>0.77844342066547356</v>
      </c>
      <c r="Z44" s="1">
        <v>2.2010286636720462</v>
      </c>
    </row>
    <row r="45" spans="1:26" x14ac:dyDescent="0.35">
      <c r="A45" t="s">
        <v>224</v>
      </c>
      <c r="B45">
        <v>52522</v>
      </c>
      <c r="C45" s="7">
        <v>54677</v>
      </c>
      <c r="D45" t="s">
        <v>121</v>
      </c>
      <c r="E45" t="s">
        <v>142</v>
      </c>
      <c r="F45" t="s">
        <v>143</v>
      </c>
      <c r="G45" t="s">
        <v>75</v>
      </c>
      <c r="H45" t="s">
        <v>145</v>
      </c>
      <c r="I45">
        <v>155</v>
      </c>
      <c r="J45">
        <v>160.58000000000001</v>
      </c>
      <c r="K45">
        <v>26</v>
      </c>
      <c r="L45">
        <v>12</v>
      </c>
      <c r="M45">
        <v>11.05</v>
      </c>
      <c r="N45">
        <v>55.8</v>
      </c>
      <c r="O45">
        <v>52.4</v>
      </c>
      <c r="P45">
        <v>64.5</v>
      </c>
      <c r="R45">
        <v>170.13629162022849</v>
      </c>
      <c r="S45">
        <v>37.332839109567324</v>
      </c>
      <c r="T45">
        <v>0.94383155099230887</v>
      </c>
      <c r="U45">
        <v>1.4946626436910895</v>
      </c>
      <c r="W45" s="1">
        <v>186.3205419296994</v>
      </c>
      <c r="X45" s="1">
        <v>25.987848747308643</v>
      </c>
      <c r="Y45" s="1">
        <v>0.8618480728796315</v>
      </c>
      <c r="Z45" s="1">
        <v>2.14715733274301</v>
      </c>
    </row>
    <row r="46" spans="1:26" x14ac:dyDescent="0.35">
      <c r="A46" t="s">
        <v>184</v>
      </c>
      <c r="B46">
        <v>40199</v>
      </c>
      <c r="C46" s="7">
        <v>29596</v>
      </c>
      <c r="D46" t="s">
        <v>121</v>
      </c>
      <c r="E46" t="s">
        <v>142</v>
      </c>
      <c r="F46" t="s">
        <v>143</v>
      </c>
      <c r="G46" t="s">
        <v>75</v>
      </c>
      <c r="H46" t="s">
        <v>145</v>
      </c>
      <c r="I46">
        <v>190</v>
      </c>
      <c r="J46">
        <v>196.84</v>
      </c>
      <c r="K46">
        <v>26.3</v>
      </c>
      <c r="L46">
        <v>10</v>
      </c>
      <c r="M46">
        <v>11.1</v>
      </c>
      <c r="N46">
        <v>57.8</v>
      </c>
      <c r="O46">
        <v>53</v>
      </c>
      <c r="P46">
        <v>64.5</v>
      </c>
      <c r="R46">
        <v>175.38474452290748</v>
      </c>
      <c r="S46">
        <v>38.066680477854462</v>
      </c>
      <c r="T46">
        <v>0.94512211111012356</v>
      </c>
      <c r="U46">
        <v>1.3108576680078434</v>
      </c>
      <c r="W46" s="1">
        <v>186.3205419296994</v>
      </c>
      <c r="X46" s="1">
        <v>25.987848747308643</v>
      </c>
      <c r="Y46" s="1">
        <v>0.88964962361768407</v>
      </c>
      <c r="Z46" s="1">
        <v>1.9201281523992151</v>
      </c>
    </row>
    <row r="47" spans="1:26" x14ac:dyDescent="0.35">
      <c r="A47" t="s">
        <v>224</v>
      </c>
      <c r="B47">
        <v>37700</v>
      </c>
      <c r="C47" s="7">
        <v>52518</v>
      </c>
      <c r="D47" t="s">
        <v>121</v>
      </c>
      <c r="E47" t="s">
        <v>142</v>
      </c>
      <c r="F47" t="s">
        <v>143</v>
      </c>
      <c r="G47" t="s">
        <v>75</v>
      </c>
      <c r="H47" t="s">
        <v>145</v>
      </c>
      <c r="I47">
        <v>160</v>
      </c>
      <c r="J47">
        <v>165.76</v>
      </c>
      <c r="K47">
        <v>26.4</v>
      </c>
      <c r="L47">
        <v>11.8</v>
      </c>
      <c r="M47">
        <v>11.67</v>
      </c>
      <c r="N47">
        <v>49.9</v>
      </c>
      <c r="O47">
        <v>44.8</v>
      </c>
      <c r="P47">
        <v>64.5</v>
      </c>
      <c r="R47">
        <v>176.70925224136874</v>
      </c>
      <c r="S47">
        <v>38.250620906497666</v>
      </c>
      <c r="T47">
        <v>1.0259791023978797</v>
      </c>
      <c r="U47">
        <v>1.4771002054610385</v>
      </c>
      <c r="W47" s="1">
        <v>186.3205419296994</v>
      </c>
      <c r="X47" s="1">
        <v>25.987848747308643</v>
      </c>
      <c r="Y47" s="1">
        <v>0.97305427583184201</v>
      </c>
      <c r="Z47" s="1">
        <v>2.1740929982075281</v>
      </c>
    </row>
    <row r="48" spans="1:26" x14ac:dyDescent="0.35">
      <c r="A48" t="s">
        <v>184</v>
      </c>
      <c r="B48">
        <v>88960</v>
      </c>
      <c r="C48" s="7">
        <v>29595</v>
      </c>
      <c r="D48" t="s">
        <v>121</v>
      </c>
      <c r="E48" t="s">
        <v>142</v>
      </c>
      <c r="F48" t="s">
        <v>143</v>
      </c>
      <c r="G48" t="s">
        <v>75</v>
      </c>
      <c r="H48" t="s">
        <v>145</v>
      </c>
      <c r="I48">
        <v>175</v>
      </c>
      <c r="J48">
        <v>181.3</v>
      </c>
      <c r="K48">
        <v>26.5</v>
      </c>
      <c r="L48">
        <v>9.8000000000000007</v>
      </c>
      <c r="M48">
        <v>11</v>
      </c>
      <c r="N48">
        <v>56.5</v>
      </c>
      <c r="O48">
        <v>53</v>
      </c>
      <c r="P48">
        <v>64.5</v>
      </c>
      <c r="R48">
        <v>174.06519441305133</v>
      </c>
      <c r="S48">
        <v>37.882931554459766</v>
      </c>
      <c r="T48">
        <v>1.1308406638314192</v>
      </c>
      <c r="U48">
        <v>1.5257530932342931</v>
      </c>
      <c r="W48" s="1">
        <v>186.3205419296994</v>
      </c>
      <c r="X48" s="1">
        <v>25.987848747308643</v>
      </c>
      <c r="Y48" s="1">
        <v>1.0564589280459999</v>
      </c>
      <c r="Z48" s="1">
        <v>2.2241163769273471</v>
      </c>
    </row>
    <row r="49" spans="1:26" x14ac:dyDescent="0.35">
      <c r="A49" t="s">
        <v>224</v>
      </c>
      <c r="B49">
        <v>17833</v>
      </c>
      <c r="C49" s="7">
        <v>33083</v>
      </c>
      <c r="D49" t="s">
        <v>121</v>
      </c>
      <c r="E49" t="s">
        <v>146</v>
      </c>
      <c r="F49" t="s">
        <v>147</v>
      </c>
      <c r="G49" t="s">
        <v>70</v>
      </c>
      <c r="H49" t="s">
        <v>148</v>
      </c>
      <c r="I49">
        <v>130</v>
      </c>
      <c r="J49">
        <v>134.68</v>
      </c>
      <c r="K49">
        <v>19.27</v>
      </c>
      <c r="L49">
        <v>7.49</v>
      </c>
      <c r="M49">
        <v>9.09</v>
      </c>
      <c r="N49" t="s">
        <v>71</v>
      </c>
      <c r="O49" t="s">
        <v>71</v>
      </c>
      <c r="P49">
        <v>45</v>
      </c>
      <c r="R49">
        <v>93.73776883946644</v>
      </c>
      <c r="S49">
        <v>25.481452855343058</v>
      </c>
      <c r="T49">
        <v>1.4367741164252636</v>
      </c>
      <c r="U49" t="s">
        <v>71</v>
      </c>
      <c r="W49" s="1">
        <v>144.97495866695476</v>
      </c>
      <c r="X49" s="1">
        <v>22.338363209060965</v>
      </c>
      <c r="Y49" s="1">
        <v>0.92898802136853886</v>
      </c>
      <c r="Z49" s="1" t="s">
        <v>71</v>
      </c>
    </row>
    <row r="50" spans="1:26" x14ac:dyDescent="0.35">
      <c r="A50" t="s">
        <v>184</v>
      </c>
      <c r="B50">
        <v>17832</v>
      </c>
      <c r="C50" s="7">
        <v>31157</v>
      </c>
      <c r="D50" t="s">
        <v>121</v>
      </c>
      <c r="E50" t="s">
        <v>146</v>
      </c>
      <c r="F50" t="s">
        <v>147</v>
      </c>
      <c r="G50" t="s">
        <v>70</v>
      </c>
      <c r="H50" t="s">
        <v>148</v>
      </c>
      <c r="I50">
        <v>175</v>
      </c>
      <c r="J50">
        <v>181.3</v>
      </c>
      <c r="K50">
        <v>24.5</v>
      </c>
      <c r="L50">
        <v>11</v>
      </c>
      <c r="M50">
        <v>9.8000000000000007</v>
      </c>
      <c r="N50" t="s">
        <v>71</v>
      </c>
      <c r="O50" t="s">
        <v>71</v>
      </c>
      <c r="P50">
        <v>45</v>
      </c>
      <c r="R50">
        <v>176.70925224136874</v>
      </c>
      <c r="S50">
        <v>38.250620906497666</v>
      </c>
      <c r="T50">
        <v>0.96735172511800072</v>
      </c>
      <c r="U50" t="s">
        <v>71</v>
      </c>
      <c r="W50" s="1">
        <v>144.97495866695476</v>
      </c>
      <c r="X50" s="1">
        <v>22.338363209060965</v>
      </c>
      <c r="Y50" s="1">
        <v>1.1791001809677608</v>
      </c>
      <c r="Z50" s="1" t="s">
        <v>71</v>
      </c>
    </row>
    <row r="51" spans="1:26" x14ac:dyDescent="0.35">
      <c r="A51" t="s">
        <v>184</v>
      </c>
      <c r="B51">
        <v>33083</v>
      </c>
      <c r="C51" s="7">
        <v>33158</v>
      </c>
      <c r="D51" t="s">
        <v>121</v>
      </c>
      <c r="E51" t="s">
        <v>146</v>
      </c>
      <c r="F51" t="s">
        <v>147</v>
      </c>
      <c r="G51" t="s">
        <v>70</v>
      </c>
      <c r="H51" t="s">
        <v>148</v>
      </c>
      <c r="I51">
        <v>190</v>
      </c>
      <c r="J51">
        <v>196.84</v>
      </c>
      <c r="K51">
        <v>26</v>
      </c>
      <c r="L51">
        <v>12</v>
      </c>
      <c r="M51">
        <v>10.6</v>
      </c>
      <c r="N51" t="s">
        <v>71</v>
      </c>
      <c r="O51" t="s">
        <v>71</v>
      </c>
      <c r="P51">
        <v>45</v>
      </c>
      <c r="R51">
        <v>151.16126159313228</v>
      </c>
      <c r="S51">
        <v>34.60881724613813</v>
      </c>
      <c r="T51">
        <v>1.1993813632489359</v>
      </c>
      <c r="U51" t="s">
        <v>71</v>
      </c>
      <c r="W51" s="1">
        <v>144.97495866695476</v>
      </c>
      <c r="X51" s="1">
        <v>22.338363209060965</v>
      </c>
      <c r="Y51" s="1">
        <v>1.25056079799611</v>
      </c>
      <c r="Z51" s="1" t="s">
        <v>71</v>
      </c>
    </row>
    <row r="52" spans="1:26" x14ac:dyDescent="0.35">
      <c r="A52" t="s">
        <v>184</v>
      </c>
      <c r="B52">
        <v>17834</v>
      </c>
      <c r="C52" s="7">
        <v>51368</v>
      </c>
      <c r="D52" t="s">
        <v>121</v>
      </c>
      <c r="E52" t="s">
        <v>146</v>
      </c>
      <c r="F52" t="s">
        <v>147</v>
      </c>
      <c r="G52" t="s">
        <v>70</v>
      </c>
      <c r="H52" t="s">
        <v>148</v>
      </c>
      <c r="I52">
        <v>165</v>
      </c>
      <c r="J52">
        <v>170.94</v>
      </c>
      <c r="K52">
        <v>26.5</v>
      </c>
      <c r="L52">
        <v>10.5</v>
      </c>
      <c r="M52">
        <v>10.1</v>
      </c>
      <c r="N52" t="s">
        <v>71</v>
      </c>
      <c r="O52" t="s">
        <v>71</v>
      </c>
      <c r="P52">
        <v>45</v>
      </c>
      <c r="R52">
        <v>170.13629162022849</v>
      </c>
      <c r="S52">
        <v>37.332839109567324</v>
      </c>
      <c r="T52">
        <v>1.1569548044421849</v>
      </c>
      <c r="U52" t="s">
        <v>71</v>
      </c>
      <c r="W52" s="1">
        <v>144.97495866695476</v>
      </c>
      <c r="X52" s="1">
        <v>22.338363209060965</v>
      </c>
      <c r="Y52" s="1">
        <v>1.3577517235386336</v>
      </c>
      <c r="Z52" s="1" t="s">
        <v>71</v>
      </c>
    </row>
    <row r="53" spans="1:26" x14ac:dyDescent="0.35">
      <c r="A53" t="s">
        <v>224</v>
      </c>
      <c r="B53">
        <v>51368</v>
      </c>
      <c r="C53" s="7">
        <v>30653</v>
      </c>
      <c r="D53" t="s">
        <v>121</v>
      </c>
      <c r="E53" t="s">
        <v>146</v>
      </c>
      <c r="F53" t="s">
        <v>147</v>
      </c>
      <c r="G53" t="s">
        <v>70</v>
      </c>
      <c r="H53" t="s">
        <v>148</v>
      </c>
      <c r="I53">
        <v>205</v>
      </c>
      <c r="J53">
        <v>212.38</v>
      </c>
      <c r="K53">
        <v>27.11</v>
      </c>
      <c r="L53">
        <v>11.44</v>
      </c>
      <c r="M53">
        <v>11.01</v>
      </c>
      <c r="N53" t="s">
        <v>71</v>
      </c>
      <c r="O53" t="s">
        <v>71</v>
      </c>
      <c r="P53">
        <v>45</v>
      </c>
      <c r="R53">
        <v>184.89609543238569</v>
      </c>
      <c r="S53">
        <v>39.376774169407192</v>
      </c>
      <c r="T53">
        <v>1.1486451323016977</v>
      </c>
      <c r="U53" t="s">
        <v>71</v>
      </c>
      <c r="W53" s="1">
        <v>144.97495866695476</v>
      </c>
      <c r="X53" s="1">
        <v>22.338363209060965</v>
      </c>
      <c r="Y53" s="1">
        <v>1.4649426490811572</v>
      </c>
      <c r="Z53" s="1" t="s">
        <v>71</v>
      </c>
    </row>
    <row r="54" spans="1:26" x14ac:dyDescent="0.35">
      <c r="A54" t="s">
        <v>184</v>
      </c>
      <c r="B54">
        <v>31157</v>
      </c>
      <c r="C54" s="7">
        <v>20767</v>
      </c>
      <c r="D54" t="s">
        <v>121</v>
      </c>
      <c r="E54" t="s">
        <v>146</v>
      </c>
      <c r="F54" t="s">
        <v>147</v>
      </c>
      <c r="G54" t="s">
        <v>70</v>
      </c>
      <c r="H54" t="s">
        <v>148</v>
      </c>
      <c r="I54">
        <v>205</v>
      </c>
      <c r="J54">
        <v>212.38</v>
      </c>
      <c r="K54">
        <v>28.5</v>
      </c>
      <c r="L54">
        <v>12</v>
      </c>
      <c r="M54">
        <v>11.1</v>
      </c>
      <c r="N54" t="s">
        <v>71</v>
      </c>
      <c r="O54" t="s">
        <v>71</v>
      </c>
      <c r="P54">
        <v>45</v>
      </c>
      <c r="R54">
        <v>204.24022085335201</v>
      </c>
      <c r="S54">
        <v>41.968862307559597</v>
      </c>
      <c r="T54">
        <v>1.039853948025705</v>
      </c>
      <c r="U54" t="s">
        <v>71</v>
      </c>
      <c r="W54" s="1">
        <v>144.97495866695476</v>
      </c>
      <c r="X54" s="1">
        <v>22.338363209060965</v>
      </c>
      <c r="Y54" s="1">
        <v>1.4649426490811572</v>
      </c>
      <c r="Z54" s="1" t="s">
        <v>71</v>
      </c>
    </row>
    <row r="55" spans="1:26" x14ac:dyDescent="0.35">
      <c r="A55" t="s">
        <v>184</v>
      </c>
      <c r="B55">
        <v>31158</v>
      </c>
      <c r="C55" s="7">
        <v>31156</v>
      </c>
      <c r="D55" t="s">
        <v>121</v>
      </c>
      <c r="E55" t="s">
        <v>146</v>
      </c>
      <c r="F55" t="s">
        <v>147</v>
      </c>
      <c r="G55" t="s">
        <v>75</v>
      </c>
      <c r="H55" t="s">
        <v>149</v>
      </c>
      <c r="I55">
        <v>200</v>
      </c>
      <c r="J55">
        <v>207.2</v>
      </c>
      <c r="K55">
        <v>28.5</v>
      </c>
      <c r="L55">
        <v>11.8</v>
      </c>
      <c r="M55">
        <v>14.5</v>
      </c>
      <c r="N55">
        <v>48.2</v>
      </c>
      <c r="O55">
        <v>39</v>
      </c>
      <c r="P55">
        <v>60</v>
      </c>
      <c r="R55">
        <v>204.24022085335201</v>
      </c>
      <c r="S55">
        <v>41.968862307559597</v>
      </c>
      <c r="T55">
        <v>1.0144916566104438</v>
      </c>
      <c r="U55">
        <v>1.1484704933571199</v>
      </c>
      <c r="W55" s="1">
        <v>177.16188620046302</v>
      </c>
      <c r="X55" s="1">
        <v>25.209724325511942</v>
      </c>
      <c r="Y55" s="1">
        <v>1.1695517836468963</v>
      </c>
      <c r="Z55" s="1">
        <v>1.911960613992997</v>
      </c>
    </row>
    <row r="56" spans="1:26" x14ac:dyDescent="0.35">
      <c r="A56" t="s">
        <v>184</v>
      </c>
      <c r="B56">
        <v>30653</v>
      </c>
      <c r="C56" s="7">
        <v>27482</v>
      </c>
      <c r="D56" t="s">
        <v>121</v>
      </c>
      <c r="E56" t="s">
        <v>146</v>
      </c>
      <c r="F56" t="s">
        <v>147</v>
      </c>
      <c r="G56" t="s">
        <v>75</v>
      </c>
      <c r="H56" t="s">
        <v>149</v>
      </c>
      <c r="I56">
        <v>225</v>
      </c>
      <c r="J56">
        <v>233.1</v>
      </c>
      <c r="K56">
        <v>28.5</v>
      </c>
      <c r="L56">
        <v>13.5</v>
      </c>
      <c r="M56">
        <v>12.9</v>
      </c>
      <c r="N56">
        <v>51</v>
      </c>
      <c r="O56">
        <v>41</v>
      </c>
      <c r="P56">
        <v>60</v>
      </c>
      <c r="R56">
        <v>204.24022085335201</v>
      </c>
      <c r="S56">
        <v>41.968862307559597</v>
      </c>
      <c r="T56">
        <v>1.1413031136867493</v>
      </c>
      <c r="U56">
        <v>1.2151866216019318</v>
      </c>
      <c r="W56" s="1">
        <v>177.16188620046302</v>
      </c>
      <c r="X56" s="1">
        <v>25.209724325511942</v>
      </c>
      <c r="Y56" s="1">
        <v>1.3157457566027584</v>
      </c>
      <c r="Z56" s="1">
        <v>2.0230288654282744</v>
      </c>
    </row>
    <row r="57" spans="1:26" x14ac:dyDescent="0.35">
      <c r="A57" t="s">
        <v>184</v>
      </c>
      <c r="B57">
        <v>31156</v>
      </c>
      <c r="C57" s="7" t="s">
        <v>235</v>
      </c>
      <c r="D57" t="s">
        <v>121</v>
      </c>
      <c r="E57" t="s">
        <v>150</v>
      </c>
      <c r="F57" t="s">
        <v>151</v>
      </c>
      <c r="G57" t="s">
        <v>70</v>
      </c>
      <c r="H57" t="s">
        <v>152</v>
      </c>
      <c r="I57">
        <v>110</v>
      </c>
      <c r="J57">
        <v>113.96</v>
      </c>
      <c r="K57">
        <v>19.600000000000001</v>
      </c>
      <c r="L57">
        <v>6.9</v>
      </c>
      <c r="M57">
        <v>8.6999999999999993</v>
      </c>
      <c r="N57" t="s">
        <v>71</v>
      </c>
      <c r="O57" t="s">
        <v>71</v>
      </c>
      <c r="P57">
        <v>30</v>
      </c>
      <c r="R57">
        <v>109.13047275447099</v>
      </c>
      <c r="S57">
        <v>28.088642593688864</v>
      </c>
      <c r="T57">
        <v>0.99678849778961831</v>
      </c>
      <c r="U57" t="s">
        <v>71</v>
      </c>
      <c r="W57" s="1">
        <v>109.28597461984498</v>
      </c>
      <c r="X57" s="1">
        <v>18.837928674538446</v>
      </c>
      <c r="Y57" s="1">
        <v>0.99537017790613092</v>
      </c>
      <c r="Z57" s="1" t="s">
        <v>71</v>
      </c>
    </row>
    <row r="58" spans="1:26" x14ac:dyDescent="0.35">
      <c r="A58" t="s">
        <v>224</v>
      </c>
      <c r="B58">
        <v>29645</v>
      </c>
      <c r="C58" s="7">
        <v>45383</v>
      </c>
      <c r="D58" t="s">
        <v>121</v>
      </c>
      <c r="E58" t="s">
        <v>150</v>
      </c>
      <c r="F58" t="s">
        <v>151</v>
      </c>
      <c r="G58" t="s">
        <v>70</v>
      </c>
      <c r="H58" t="s">
        <v>152</v>
      </c>
      <c r="I58">
        <v>130</v>
      </c>
      <c r="J58">
        <v>134.68</v>
      </c>
      <c r="K58">
        <v>19.690000000000001</v>
      </c>
      <c r="L58">
        <v>7.02</v>
      </c>
      <c r="M58">
        <v>9.52</v>
      </c>
      <c r="N58" t="s">
        <v>71</v>
      </c>
      <c r="O58" t="s">
        <v>71</v>
      </c>
      <c r="P58">
        <v>30</v>
      </c>
      <c r="R58">
        <v>96.959324684489857</v>
      </c>
      <c r="S58">
        <v>26.039131268962198</v>
      </c>
      <c r="T58">
        <v>1.1753382191019908</v>
      </c>
      <c r="U58" t="s">
        <v>71</v>
      </c>
      <c r="W58" s="1">
        <v>109.28597461984498</v>
      </c>
      <c r="X58" s="1">
        <v>18.837928674538446</v>
      </c>
      <c r="Y58" s="1">
        <v>1.0427687578064229</v>
      </c>
      <c r="Z58" s="1" t="s">
        <v>71</v>
      </c>
    </row>
    <row r="59" spans="1:26" x14ac:dyDescent="0.35">
      <c r="A59" t="s">
        <v>224</v>
      </c>
      <c r="B59">
        <v>127915</v>
      </c>
      <c r="C59" s="7">
        <v>72204</v>
      </c>
      <c r="D59" t="s">
        <v>121</v>
      </c>
      <c r="E59" t="s">
        <v>150</v>
      </c>
      <c r="F59" t="s">
        <v>151</v>
      </c>
      <c r="G59" t="s">
        <v>70</v>
      </c>
      <c r="H59" t="s">
        <v>152</v>
      </c>
      <c r="I59">
        <v>120</v>
      </c>
      <c r="J59">
        <v>124.32</v>
      </c>
      <c r="K59">
        <v>20.68</v>
      </c>
      <c r="L59">
        <v>6.81</v>
      </c>
      <c r="M59">
        <v>8.65</v>
      </c>
      <c r="N59" t="s">
        <v>71</v>
      </c>
      <c r="O59" t="s">
        <v>71</v>
      </c>
      <c r="P59">
        <v>30</v>
      </c>
      <c r="R59">
        <v>119.8197536305439</v>
      </c>
      <c r="S59">
        <v>29.821674755447301</v>
      </c>
      <c r="T59">
        <v>0.99432686506233459</v>
      </c>
      <c r="U59" t="s">
        <v>71</v>
      </c>
      <c r="W59" s="1">
        <v>109.28597461984498</v>
      </c>
      <c r="X59" s="1">
        <v>18.837928674538446</v>
      </c>
      <c r="Y59" s="1">
        <v>1.0901673377067147</v>
      </c>
      <c r="Z59" s="1" t="s">
        <v>71</v>
      </c>
    </row>
    <row r="60" spans="1:26" x14ac:dyDescent="0.35">
      <c r="A60" t="s">
        <v>184</v>
      </c>
      <c r="B60">
        <v>20767</v>
      </c>
      <c r="C60" s="7">
        <v>127958</v>
      </c>
      <c r="D60" t="s">
        <v>121</v>
      </c>
      <c r="E60" t="s">
        <v>150</v>
      </c>
      <c r="F60" t="s">
        <v>151</v>
      </c>
      <c r="G60" t="s">
        <v>70</v>
      </c>
      <c r="H60" t="s">
        <v>152</v>
      </c>
      <c r="I60">
        <v>105</v>
      </c>
      <c r="J60">
        <v>108.78</v>
      </c>
      <c r="K60">
        <v>20.8</v>
      </c>
      <c r="L60">
        <v>6.4</v>
      </c>
      <c r="M60">
        <v>8.6</v>
      </c>
      <c r="N60" t="s">
        <v>71</v>
      </c>
      <c r="O60" t="s">
        <v>71</v>
      </c>
      <c r="P60">
        <v>30</v>
      </c>
      <c r="R60">
        <v>107.88114904797492</v>
      </c>
      <c r="S60">
        <v>27.882193150039221</v>
      </c>
      <c r="T60">
        <v>1.1523792719774861</v>
      </c>
      <c r="U60" t="s">
        <v>71</v>
      </c>
      <c r="W60" s="1">
        <v>109.28597461984498</v>
      </c>
      <c r="X60" s="1">
        <v>18.837928674538446</v>
      </c>
      <c r="Y60" s="1">
        <v>1.1375659176070068</v>
      </c>
      <c r="Z60" s="1" t="s">
        <v>71</v>
      </c>
    </row>
    <row r="61" spans="1:26" x14ac:dyDescent="0.35">
      <c r="A61" t="s">
        <v>184</v>
      </c>
      <c r="B61">
        <v>27482</v>
      </c>
      <c r="C61" s="7">
        <v>20676</v>
      </c>
      <c r="D61" t="s">
        <v>121</v>
      </c>
      <c r="E61" t="s">
        <v>150</v>
      </c>
      <c r="F61" t="s">
        <v>151</v>
      </c>
      <c r="G61" t="s">
        <v>70</v>
      </c>
      <c r="H61" t="s">
        <v>152</v>
      </c>
      <c r="I61">
        <v>115</v>
      </c>
      <c r="J61">
        <v>119.14</v>
      </c>
      <c r="K61">
        <v>21.8</v>
      </c>
      <c r="L61">
        <v>7.1</v>
      </c>
      <c r="M61">
        <v>9.1999999999999993</v>
      </c>
      <c r="N61" t="s">
        <v>71</v>
      </c>
      <c r="O61" t="s">
        <v>71</v>
      </c>
      <c r="P61">
        <v>30</v>
      </c>
      <c r="R61">
        <v>97.847329037916523</v>
      </c>
      <c r="S61">
        <v>26.191675900276575</v>
      </c>
      <c r="T61">
        <v>1.3764300091197232</v>
      </c>
      <c r="U61" t="s">
        <v>71</v>
      </c>
      <c r="W61" s="1">
        <v>109.28597461984498</v>
      </c>
      <c r="X61" s="1">
        <v>18.837928674538446</v>
      </c>
      <c r="Y61" s="1">
        <v>1.2323630774075907</v>
      </c>
      <c r="Z61" s="1" t="s">
        <v>71</v>
      </c>
    </row>
    <row r="62" spans="1:26" x14ac:dyDescent="0.35">
      <c r="A62" t="s">
        <v>224</v>
      </c>
      <c r="B62">
        <v>54663</v>
      </c>
      <c r="C62" s="7">
        <v>54672</v>
      </c>
      <c r="D62" t="s">
        <v>121</v>
      </c>
      <c r="E62" t="s">
        <v>150</v>
      </c>
      <c r="F62" t="s">
        <v>151</v>
      </c>
      <c r="G62" t="s">
        <v>75</v>
      </c>
      <c r="H62" t="s">
        <v>153</v>
      </c>
      <c r="I62">
        <v>110</v>
      </c>
      <c r="J62">
        <v>113.96</v>
      </c>
      <c r="K62">
        <v>22.86</v>
      </c>
      <c r="L62">
        <v>7.1</v>
      </c>
      <c r="M62">
        <v>9.83</v>
      </c>
      <c r="N62">
        <v>32.5</v>
      </c>
      <c r="O62">
        <v>27</v>
      </c>
      <c r="P62">
        <v>50</v>
      </c>
      <c r="R62">
        <v>131.69269638378029</v>
      </c>
      <c r="S62">
        <v>31.682700229875842</v>
      </c>
      <c r="T62">
        <v>0.86534791320466642</v>
      </c>
      <c r="U62">
        <v>1.0257964051104922</v>
      </c>
      <c r="W62" s="1">
        <v>156.02138694447791</v>
      </c>
      <c r="X62" s="1">
        <v>23.34990143327067</v>
      </c>
      <c r="Y62" s="1">
        <v>0.73041268400308501</v>
      </c>
      <c r="Z62" s="1">
        <v>1.3918688304907185</v>
      </c>
    </row>
    <row r="63" spans="1:26" x14ac:dyDescent="0.35">
      <c r="A63" t="s">
        <v>224</v>
      </c>
      <c r="B63">
        <v>37685</v>
      </c>
      <c r="C63" s="7">
        <v>54671</v>
      </c>
      <c r="D63" t="s">
        <v>121</v>
      </c>
      <c r="E63" t="s">
        <v>150</v>
      </c>
      <c r="F63" t="s">
        <v>151</v>
      </c>
      <c r="G63" t="s">
        <v>75</v>
      </c>
      <c r="H63" t="s">
        <v>153</v>
      </c>
      <c r="I63">
        <v>115</v>
      </c>
      <c r="J63">
        <v>119.14</v>
      </c>
      <c r="K63">
        <v>22.88</v>
      </c>
      <c r="L63">
        <v>7</v>
      </c>
      <c r="M63">
        <v>9.6199999999999992</v>
      </c>
      <c r="N63">
        <v>35.5</v>
      </c>
      <c r="O63">
        <v>27.4</v>
      </c>
      <c r="P63">
        <v>50</v>
      </c>
      <c r="R63">
        <v>139.36709950322066</v>
      </c>
      <c r="S63">
        <v>32.853570836591693</v>
      </c>
      <c r="T63">
        <v>0.85486460165045464</v>
      </c>
      <c r="U63">
        <v>0.94358084100474038</v>
      </c>
      <c r="W63" s="1">
        <v>156.02138694447791</v>
      </c>
      <c r="X63" s="1">
        <v>23.34990143327067</v>
      </c>
      <c r="Y63" s="1">
        <v>0.76361326054867984</v>
      </c>
      <c r="Z63" s="1">
        <v>1.3276287306219161</v>
      </c>
    </row>
    <row r="64" spans="1:26" x14ac:dyDescent="0.35">
      <c r="A64" t="s">
        <v>224</v>
      </c>
      <c r="B64">
        <v>39484</v>
      </c>
      <c r="C64" s="7">
        <v>40103</v>
      </c>
      <c r="D64" t="s">
        <v>121</v>
      </c>
      <c r="E64" t="s">
        <v>150</v>
      </c>
      <c r="F64" t="s">
        <v>151</v>
      </c>
      <c r="G64" t="s">
        <v>75</v>
      </c>
      <c r="H64" t="s">
        <v>153</v>
      </c>
      <c r="I64">
        <v>115</v>
      </c>
      <c r="J64">
        <v>119.14</v>
      </c>
      <c r="K64">
        <v>23.52</v>
      </c>
      <c r="L64">
        <v>7.45</v>
      </c>
      <c r="M64">
        <v>9.8800000000000008</v>
      </c>
      <c r="N64">
        <v>31</v>
      </c>
      <c r="O64">
        <v>26.2</v>
      </c>
      <c r="P64">
        <v>50</v>
      </c>
      <c r="R64">
        <v>131.92207692594161</v>
      </c>
      <c r="S64">
        <v>31.718046075226081</v>
      </c>
      <c r="T64">
        <v>0.90310888652005372</v>
      </c>
      <c r="U64">
        <v>1.1192366615460554</v>
      </c>
      <c r="W64" s="1">
        <v>156.02138694447791</v>
      </c>
      <c r="X64" s="1">
        <v>23.34990143327067</v>
      </c>
      <c r="Y64" s="1">
        <v>0.76361326054867984</v>
      </c>
      <c r="Z64" s="1">
        <v>1.5203490302283234</v>
      </c>
    </row>
    <row r="65" spans="1:26" x14ac:dyDescent="0.35">
      <c r="A65" t="s">
        <v>184</v>
      </c>
      <c r="B65">
        <v>54661</v>
      </c>
      <c r="C65" s="7">
        <v>26983</v>
      </c>
      <c r="D65" t="s">
        <v>121</v>
      </c>
      <c r="E65" t="s">
        <v>150</v>
      </c>
      <c r="F65" t="s">
        <v>151</v>
      </c>
      <c r="G65" t="s">
        <v>75</v>
      </c>
      <c r="H65" t="s">
        <v>153</v>
      </c>
      <c r="I65">
        <v>130</v>
      </c>
      <c r="J65">
        <v>134.68</v>
      </c>
      <c r="K65">
        <v>23.7</v>
      </c>
      <c r="L65">
        <v>7.5</v>
      </c>
      <c r="M65">
        <v>10.4</v>
      </c>
      <c r="N65">
        <v>35.299999999999997</v>
      </c>
      <c r="O65">
        <v>28.5</v>
      </c>
      <c r="P65">
        <v>50</v>
      </c>
      <c r="R65">
        <v>141.4976439478221</v>
      </c>
      <c r="S65">
        <v>33.174481299228589</v>
      </c>
      <c r="T65">
        <v>0.95181796842966426</v>
      </c>
      <c r="U65">
        <v>1.0640708947820334</v>
      </c>
      <c r="W65" s="1">
        <v>156.02138694447791</v>
      </c>
      <c r="X65" s="1">
        <v>23.34990143327067</v>
      </c>
      <c r="Y65" s="1">
        <v>0.86321499018546421</v>
      </c>
      <c r="Z65" s="1">
        <v>1.5117836835791496</v>
      </c>
    </row>
    <row r="66" spans="1:26" x14ac:dyDescent="0.35">
      <c r="A66" t="s">
        <v>184</v>
      </c>
      <c r="B66">
        <v>34522</v>
      </c>
      <c r="C66" s="7">
        <v>26985</v>
      </c>
      <c r="D66" t="s">
        <v>121</v>
      </c>
      <c r="E66" t="s">
        <v>150</v>
      </c>
      <c r="F66" t="s">
        <v>151</v>
      </c>
      <c r="G66" t="s">
        <v>75</v>
      </c>
      <c r="H66" t="s">
        <v>153</v>
      </c>
      <c r="I66">
        <v>130</v>
      </c>
      <c r="J66">
        <v>134.68</v>
      </c>
      <c r="K66">
        <v>24.7</v>
      </c>
      <c r="L66">
        <v>8.1</v>
      </c>
      <c r="M66">
        <v>9.8000000000000007</v>
      </c>
      <c r="N66">
        <v>37</v>
      </c>
      <c r="O66">
        <v>28.5</v>
      </c>
      <c r="P66">
        <v>50</v>
      </c>
      <c r="R66">
        <v>153.62678321926685</v>
      </c>
      <c r="S66">
        <v>34.969434993692481</v>
      </c>
      <c r="T66">
        <v>0.87667005178241164</v>
      </c>
      <c r="U66">
        <v>1.0580668520001475</v>
      </c>
      <c r="W66" s="1">
        <v>156.02138694447791</v>
      </c>
      <c r="X66" s="1">
        <v>23.34990143327067</v>
      </c>
      <c r="Y66" s="1">
        <v>0.86321499018546421</v>
      </c>
      <c r="Z66" s="1">
        <v>1.5845891300971258</v>
      </c>
    </row>
    <row r="67" spans="1:26" x14ac:dyDescent="0.35">
      <c r="A67" t="s">
        <v>184</v>
      </c>
      <c r="B67">
        <v>72197</v>
      </c>
      <c r="C67" s="7">
        <v>19575</v>
      </c>
      <c r="D67" t="s">
        <v>121</v>
      </c>
      <c r="E67" t="s">
        <v>154</v>
      </c>
      <c r="F67" t="s">
        <v>155</v>
      </c>
      <c r="G67" t="s">
        <v>70</v>
      </c>
      <c r="H67" t="s">
        <v>156</v>
      </c>
      <c r="I67">
        <v>53.5</v>
      </c>
      <c r="J67">
        <v>55.426000000000002</v>
      </c>
      <c r="K67">
        <v>11.5</v>
      </c>
      <c r="L67">
        <v>4.8</v>
      </c>
      <c r="M67">
        <v>6.5</v>
      </c>
      <c r="N67" t="s">
        <v>71</v>
      </c>
      <c r="O67" t="s">
        <v>71</v>
      </c>
      <c r="P67">
        <v>13</v>
      </c>
      <c r="R67">
        <v>33.557430724087503</v>
      </c>
      <c r="S67">
        <v>13.194403052779592</v>
      </c>
      <c r="T67">
        <v>1.651675912131594</v>
      </c>
      <c r="U67" t="s">
        <v>71</v>
      </c>
      <c r="W67" s="1">
        <v>61.01603167353322</v>
      </c>
      <c r="X67" s="1">
        <v>13.25485400898163</v>
      </c>
      <c r="Y67" s="1">
        <v>0.90838421443985851</v>
      </c>
      <c r="Z67" s="1" t="s">
        <v>71</v>
      </c>
    </row>
    <row r="68" spans="1:26" x14ac:dyDescent="0.35">
      <c r="A68" t="s">
        <v>184</v>
      </c>
      <c r="B68">
        <v>19582</v>
      </c>
      <c r="C68" s="7">
        <v>7470</v>
      </c>
      <c r="D68" t="s">
        <v>121</v>
      </c>
      <c r="E68" t="s">
        <v>154</v>
      </c>
      <c r="F68" t="s">
        <v>155</v>
      </c>
      <c r="G68" t="s">
        <v>70</v>
      </c>
      <c r="H68" t="s">
        <v>156</v>
      </c>
      <c r="I68">
        <v>64.5</v>
      </c>
      <c r="J68">
        <v>66.822000000000003</v>
      </c>
      <c r="K68">
        <v>13</v>
      </c>
      <c r="L68">
        <v>5.0999999999999996</v>
      </c>
      <c r="M68">
        <v>7.6</v>
      </c>
      <c r="N68" t="s">
        <v>71</v>
      </c>
      <c r="O68" t="s">
        <v>71</v>
      </c>
      <c r="P68">
        <v>13</v>
      </c>
      <c r="R68">
        <v>47.541614771360763</v>
      </c>
      <c r="S68">
        <v>16.493724006189389</v>
      </c>
      <c r="T68">
        <v>1.2682615071022376</v>
      </c>
      <c r="U68" t="s">
        <v>71</v>
      </c>
      <c r="W68" s="1">
        <v>61.01603167353322</v>
      </c>
      <c r="X68" s="1">
        <v>13.25485400898163</v>
      </c>
      <c r="Y68" s="1">
        <v>0.98818619215700498</v>
      </c>
      <c r="Z68" s="1" t="s">
        <v>71</v>
      </c>
    </row>
    <row r="69" spans="1:26" x14ac:dyDescent="0.35">
      <c r="A69" t="s">
        <v>184</v>
      </c>
      <c r="B69">
        <v>19583</v>
      </c>
      <c r="C69" s="7">
        <v>26959</v>
      </c>
      <c r="D69" t="s">
        <v>121</v>
      </c>
      <c r="E69" t="s">
        <v>154</v>
      </c>
      <c r="F69" t="s">
        <v>155</v>
      </c>
      <c r="G69" t="s">
        <v>70</v>
      </c>
      <c r="H69" t="s">
        <v>156</v>
      </c>
      <c r="I69">
        <v>62</v>
      </c>
      <c r="J69">
        <v>64.231999999999999</v>
      </c>
      <c r="K69">
        <v>13.2</v>
      </c>
      <c r="L69">
        <v>4.8</v>
      </c>
      <c r="M69">
        <v>7.4</v>
      </c>
      <c r="N69" t="s">
        <v>71</v>
      </c>
      <c r="P69">
        <v>13</v>
      </c>
      <c r="R69">
        <v>50.343804724473323</v>
      </c>
      <c r="S69">
        <v>17.110171737114939</v>
      </c>
      <c r="T69">
        <v>1.2141315169666977</v>
      </c>
      <c r="U69">
        <v>0.52600290273401729</v>
      </c>
      <c r="W69" s="1">
        <v>61.01603167353322</v>
      </c>
      <c r="X69" s="1">
        <v>13.25485400898163</v>
      </c>
      <c r="Y69" s="1">
        <v>1.001769507513115</v>
      </c>
      <c r="Z69" s="1">
        <v>0.67899653922265035</v>
      </c>
    </row>
    <row r="70" spans="1:26" x14ac:dyDescent="0.35">
      <c r="A70" t="s">
        <v>184</v>
      </c>
      <c r="B70">
        <v>72194</v>
      </c>
      <c r="C70" s="7">
        <v>26957</v>
      </c>
      <c r="D70" t="s">
        <v>121</v>
      </c>
      <c r="E70" t="s">
        <v>154</v>
      </c>
      <c r="F70" t="s">
        <v>155</v>
      </c>
      <c r="G70" t="s">
        <v>70</v>
      </c>
      <c r="H70" t="s">
        <v>156</v>
      </c>
      <c r="I70">
        <v>58.2</v>
      </c>
      <c r="J70">
        <v>60.295200000000001</v>
      </c>
      <c r="K70">
        <v>13.7</v>
      </c>
      <c r="L70">
        <v>5.9</v>
      </c>
      <c r="M70">
        <v>8.1999999999999993</v>
      </c>
      <c r="N70" t="s">
        <v>71</v>
      </c>
      <c r="P70">
        <v>13</v>
      </c>
      <c r="R70">
        <v>52.497830855009838</v>
      </c>
      <c r="S70">
        <v>17.575681644138733</v>
      </c>
      <c r="T70">
        <v>1.1939159957504926</v>
      </c>
      <c r="U70">
        <v>0.48931245877840479</v>
      </c>
      <c r="W70" s="1">
        <v>61.01603167353322</v>
      </c>
      <c r="X70" s="1">
        <v>13.25485400898163</v>
      </c>
      <c r="Y70" s="1">
        <v>1.0272382238058213</v>
      </c>
      <c r="Z70" s="1">
        <v>0.64881891525719926</v>
      </c>
    </row>
    <row r="71" spans="1:26" x14ac:dyDescent="0.35">
      <c r="A71" t="s">
        <v>184</v>
      </c>
      <c r="B71">
        <v>19579</v>
      </c>
      <c r="C71" s="7">
        <v>26960</v>
      </c>
      <c r="D71" t="s">
        <v>121</v>
      </c>
      <c r="E71" t="s">
        <v>154</v>
      </c>
      <c r="F71" t="s">
        <v>155</v>
      </c>
      <c r="G71" t="s">
        <v>70</v>
      </c>
      <c r="H71" t="s">
        <v>156</v>
      </c>
      <c r="I71">
        <v>64.5</v>
      </c>
      <c r="J71">
        <v>66.822000000000003</v>
      </c>
      <c r="K71">
        <v>13.8</v>
      </c>
      <c r="L71">
        <v>5.7</v>
      </c>
      <c r="M71">
        <v>8</v>
      </c>
      <c r="N71" t="s">
        <v>71</v>
      </c>
      <c r="O71" t="s">
        <v>71</v>
      </c>
      <c r="P71">
        <v>13</v>
      </c>
      <c r="R71">
        <v>49.63577314516025</v>
      </c>
      <c r="S71">
        <v>16.955603237539105</v>
      </c>
      <c r="T71">
        <v>1.2627586119530694</v>
      </c>
      <c r="U71">
        <v>0.64285533503566461</v>
      </c>
      <c r="W71" s="1">
        <v>61.01603167353322</v>
      </c>
      <c r="X71" s="1">
        <v>13.25485400898163</v>
      </c>
      <c r="Y71" s="1">
        <v>1.0272382238058213</v>
      </c>
      <c r="Z71" s="1">
        <v>0.8223402530585433</v>
      </c>
    </row>
    <row r="72" spans="1:26" x14ac:dyDescent="0.35">
      <c r="A72" t="s">
        <v>184</v>
      </c>
      <c r="B72">
        <v>26959</v>
      </c>
      <c r="C72" s="7">
        <v>26958</v>
      </c>
      <c r="D72" t="s">
        <v>121</v>
      </c>
      <c r="E72" t="s">
        <v>154</v>
      </c>
      <c r="F72" t="s">
        <v>155</v>
      </c>
      <c r="G72" t="s">
        <v>70</v>
      </c>
      <c r="H72" t="s">
        <v>156</v>
      </c>
      <c r="I72">
        <v>67</v>
      </c>
      <c r="J72">
        <v>69.412000000000006</v>
      </c>
      <c r="K72">
        <v>13.8</v>
      </c>
      <c r="L72">
        <v>5.6</v>
      </c>
      <c r="M72">
        <v>8.3000000000000007</v>
      </c>
      <c r="N72" t="s">
        <v>71</v>
      </c>
      <c r="O72" t="s">
        <v>71</v>
      </c>
      <c r="P72">
        <v>13</v>
      </c>
      <c r="R72">
        <v>52.497830855009838</v>
      </c>
      <c r="S72">
        <v>17.575681644138733</v>
      </c>
      <c r="T72">
        <v>1.2037830700955379</v>
      </c>
      <c r="U72">
        <v>0.44948470050574396</v>
      </c>
      <c r="W72" s="1">
        <v>61.01603167353322</v>
      </c>
      <c r="X72" s="1">
        <v>13.25485400898163</v>
      </c>
      <c r="Y72" s="1">
        <v>1.0357277959033901</v>
      </c>
      <c r="Z72" s="1">
        <v>0.59600807331765981</v>
      </c>
    </row>
    <row r="73" spans="1:26" x14ac:dyDescent="0.35">
      <c r="A73" t="s">
        <v>184</v>
      </c>
      <c r="B73">
        <v>26957</v>
      </c>
      <c r="C73" s="7">
        <v>19579</v>
      </c>
      <c r="D73" t="s">
        <v>121</v>
      </c>
      <c r="E73" t="s">
        <v>154</v>
      </c>
      <c r="F73" t="s">
        <v>155</v>
      </c>
      <c r="G73" t="s">
        <v>70</v>
      </c>
      <c r="H73" t="s">
        <v>156</v>
      </c>
      <c r="I73">
        <v>60.5</v>
      </c>
      <c r="J73">
        <v>62.677999999999997</v>
      </c>
      <c r="K73">
        <v>14</v>
      </c>
      <c r="L73">
        <v>5.5</v>
      </c>
      <c r="M73">
        <v>8.1999999999999993</v>
      </c>
      <c r="N73">
        <v>10.9</v>
      </c>
      <c r="O73">
        <v>10.9</v>
      </c>
      <c r="P73">
        <v>13</v>
      </c>
      <c r="R73">
        <v>44.151160473155315</v>
      </c>
      <c r="S73">
        <v>15.730110095998773</v>
      </c>
      <c r="T73">
        <v>1.454820197513363</v>
      </c>
      <c r="U73" t="s">
        <v>71</v>
      </c>
      <c r="W73" s="1">
        <v>61.01603167353322</v>
      </c>
      <c r="X73" s="1">
        <v>13.25485400898163</v>
      </c>
      <c r="Y73" s="1">
        <v>1.0527069400985276</v>
      </c>
      <c r="Z73" s="1" t="s">
        <v>71</v>
      </c>
    </row>
    <row r="74" spans="1:26" x14ac:dyDescent="0.35">
      <c r="A74" t="s">
        <v>184</v>
      </c>
      <c r="B74">
        <v>72195</v>
      </c>
      <c r="C74" s="7" t="s">
        <v>237</v>
      </c>
      <c r="D74" t="s">
        <v>121</v>
      </c>
      <c r="E74" t="s">
        <v>154</v>
      </c>
      <c r="F74" t="s">
        <v>155</v>
      </c>
      <c r="G74" t="s">
        <v>70</v>
      </c>
      <c r="H74" t="s">
        <v>156</v>
      </c>
      <c r="I74">
        <v>59</v>
      </c>
      <c r="J74">
        <v>61.124000000000002</v>
      </c>
      <c r="K74">
        <v>14.1</v>
      </c>
      <c r="L74">
        <v>5.9</v>
      </c>
      <c r="M74">
        <v>7.9</v>
      </c>
      <c r="N74">
        <v>9</v>
      </c>
      <c r="O74">
        <v>9</v>
      </c>
      <c r="P74">
        <v>13</v>
      </c>
      <c r="R74">
        <v>48.234677809636835</v>
      </c>
      <c r="S74">
        <v>16.647377781674862</v>
      </c>
      <c r="T74">
        <v>1.3853518471444957</v>
      </c>
      <c r="U74" t="s">
        <v>71</v>
      </c>
      <c r="W74" s="1">
        <v>61.01603167353322</v>
      </c>
      <c r="X74" s="1">
        <v>13.25485400898163</v>
      </c>
      <c r="Y74" s="1">
        <v>1.0951548005863716</v>
      </c>
      <c r="Z74" s="1" t="s">
        <v>71</v>
      </c>
    </row>
    <row r="75" spans="1:26" x14ac:dyDescent="0.35">
      <c r="A75" t="s">
        <v>184</v>
      </c>
      <c r="B75">
        <v>19575</v>
      </c>
      <c r="C75" s="7" t="s">
        <v>236</v>
      </c>
      <c r="D75" t="s">
        <v>121</v>
      </c>
      <c r="E75" t="s">
        <v>154</v>
      </c>
      <c r="F75" t="s">
        <v>155</v>
      </c>
      <c r="G75" t="s">
        <v>70</v>
      </c>
      <c r="H75" t="s">
        <v>156</v>
      </c>
      <c r="I75">
        <v>60.5</v>
      </c>
      <c r="J75">
        <v>62.677999999999997</v>
      </c>
      <c r="K75">
        <v>14.4</v>
      </c>
      <c r="L75">
        <v>5.2</v>
      </c>
      <c r="M75">
        <v>7.5</v>
      </c>
      <c r="N75">
        <v>8.6</v>
      </c>
      <c r="O75">
        <v>8.6</v>
      </c>
      <c r="P75">
        <v>13</v>
      </c>
      <c r="R75">
        <v>48.234677809636835</v>
      </c>
      <c r="S75">
        <v>16.647377781674862</v>
      </c>
      <c r="T75">
        <v>1.439047655173352</v>
      </c>
      <c r="U75" t="s">
        <v>71</v>
      </c>
    </row>
    <row r="76" spans="1:26" x14ac:dyDescent="0.35">
      <c r="A76" t="s">
        <v>184</v>
      </c>
      <c r="B76">
        <v>19578</v>
      </c>
      <c r="C76" s="7">
        <v>19582</v>
      </c>
      <c r="D76" t="s">
        <v>121</v>
      </c>
      <c r="E76" t="s">
        <v>154</v>
      </c>
      <c r="F76" t="s">
        <v>155</v>
      </c>
      <c r="G76" t="s">
        <v>70</v>
      </c>
      <c r="H76" t="s">
        <v>156</v>
      </c>
      <c r="I76">
        <v>61</v>
      </c>
      <c r="J76">
        <v>63.195999999999998</v>
      </c>
      <c r="K76">
        <v>14.4</v>
      </c>
      <c r="L76">
        <v>5.8</v>
      </c>
      <c r="M76">
        <v>8.6</v>
      </c>
      <c r="N76">
        <v>7.9</v>
      </c>
      <c r="O76">
        <v>7.9</v>
      </c>
      <c r="P76">
        <v>13</v>
      </c>
      <c r="R76">
        <v>51.774833930706066</v>
      </c>
      <c r="S76">
        <v>17.420212473297028</v>
      </c>
      <c r="T76" t="s">
        <v>71</v>
      </c>
      <c r="U76">
        <v>0.47071756515998625</v>
      </c>
      <c r="W76" s="1">
        <v>61.01603167353322</v>
      </c>
      <c r="X76" s="1">
        <v>13.25485400898163</v>
      </c>
      <c r="Y76" s="1">
        <v>1.1376026610742154</v>
      </c>
      <c r="Z76" s="1" t="s">
        <v>71</v>
      </c>
    </row>
    <row r="77" spans="1:26" x14ac:dyDescent="0.35">
      <c r="A77" t="s">
        <v>184</v>
      </c>
      <c r="B77">
        <v>26958</v>
      </c>
      <c r="C77" s="7">
        <v>27166</v>
      </c>
      <c r="D77" t="s">
        <v>121</v>
      </c>
      <c r="E77" t="s">
        <v>154</v>
      </c>
      <c r="F77" t="s">
        <v>155</v>
      </c>
      <c r="G77" t="s">
        <v>75</v>
      </c>
      <c r="H77" t="s">
        <v>157</v>
      </c>
      <c r="I77">
        <v>61</v>
      </c>
      <c r="J77">
        <v>63.195999999999998</v>
      </c>
      <c r="K77">
        <v>13.5</v>
      </c>
      <c r="L77">
        <v>5.5</v>
      </c>
      <c r="M77">
        <v>8.3000000000000007</v>
      </c>
      <c r="N77">
        <v>7.2</v>
      </c>
      <c r="O77">
        <v>7.2</v>
      </c>
      <c r="P77">
        <v>10</v>
      </c>
      <c r="R77">
        <v>51.774833930706066</v>
      </c>
      <c r="S77">
        <v>17.420212473297028</v>
      </c>
      <c r="T77">
        <v>1.1105395350365324</v>
      </c>
      <c r="U77">
        <v>0.54534352061217928</v>
      </c>
      <c r="W77" s="1">
        <v>61.01603167353322</v>
      </c>
      <c r="X77" s="1">
        <v>13.25485400898163</v>
      </c>
      <c r="Y77" s="1" t="s">
        <v>71</v>
      </c>
      <c r="Z77" s="1">
        <v>0.61864129129174805</v>
      </c>
    </row>
    <row r="78" spans="1:26" x14ac:dyDescent="0.35">
      <c r="A78" t="s">
        <v>184</v>
      </c>
      <c r="B78">
        <v>19577</v>
      </c>
      <c r="C78" s="7">
        <v>26956</v>
      </c>
      <c r="D78" t="s">
        <v>121</v>
      </c>
      <c r="E78" t="s">
        <v>154</v>
      </c>
      <c r="F78" t="s">
        <v>155</v>
      </c>
      <c r="G78" t="s">
        <v>75</v>
      </c>
      <c r="H78" t="s">
        <v>157</v>
      </c>
      <c r="I78">
        <v>78.099999999999994</v>
      </c>
      <c r="J78">
        <v>80.911600000000007</v>
      </c>
      <c r="K78">
        <v>13.6</v>
      </c>
      <c r="L78">
        <v>5.6</v>
      </c>
      <c r="M78">
        <v>8.4</v>
      </c>
      <c r="N78">
        <v>10</v>
      </c>
      <c r="O78">
        <v>10</v>
      </c>
      <c r="P78">
        <v>10</v>
      </c>
      <c r="R78">
        <v>46.170459768408399</v>
      </c>
      <c r="S78">
        <v>16.187342462514611</v>
      </c>
      <c r="T78">
        <v>1.3687539677315739</v>
      </c>
      <c r="U78">
        <v>0.44479197352333777</v>
      </c>
      <c r="W78" s="1">
        <v>50.819454618370202</v>
      </c>
      <c r="X78" s="1">
        <v>11.870800327290734</v>
      </c>
      <c r="Y78" s="1">
        <v>1.1314171006316869</v>
      </c>
      <c r="Z78" s="1">
        <v>0.8002830254131803</v>
      </c>
    </row>
    <row r="79" spans="1:26" x14ac:dyDescent="0.35">
      <c r="A79" t="s">
        <v>184</v>
      </c>
      <c r="B79">
        <v>27166</v>
      </c>
      <c r="C79" s="7">
        <v>19581</v>
      </c>
      <c r="D79" t="s">
        <v>121</v>
      </c>
      <c r="E79" t="s">
        <v>154</v>
      </c>
      <c r="F79" t="s">
        <v>155</v>
      </c>
      <c r="G79" t="s">
        <v>75</v>
      </c>
      <c r="H79" t="s">
        <v>157</v>
      </c>
      <c r="I79">
        <v>64.5</v>
      </c>
      <c r="J79">
        <v>66.822000000000003</v>
      </c>
      <c r="K79">
        <v>13.8</v>
      </c>
      <c r="L79">
        <v>5.2</v>
      </c>
      <c r="M79">
        <v>8.3000000000000007</v>
      </c>
      <c r="N79">
        <v>7.3</v>
      </c>
      <c r="O79">
        <v>7.3</v>
      </c>
      <c r="P79">
        <v>10</v>
      </c>
      <c r="R79">
        <v>53.95878760798422</v>
      </c>
      <c r="S79">
        <v>17.8875100644679</v>
      </c>
      <c r="T79">
        <v>1.2095898164758314</v>
      </c>
      <c r="U79">
        <v>0.46401091991485627</v>
      </c>
      <c r="W79" s="1">
        <v>50.819454618370202</v>
      </c>
      <c r="X79" s="1">
        <v>11.870800327290734</v>
      </c>
      <c r="Y79" s="1">
        <v>1.2435395160096017</v>
      </c>
      <c r="Z79" s="1">
        <v>0.60653029294472616</v>
      </c>
    </row>
    <row r="80" spans="1:26" x14ac:dyDescent="0.35">
      <c r="A80" t="s">
        <v>184</v>
      </c>
      <c r="B80">
        <v>19584</v>
      </c>
      <c r="C80" s="7">
        <v>110945</v>
      </c>
      <c r="D80" t="s">
        <v>121</v>
      </c>
      <c r="E80" t="s">
        <v>154</v>
      </c>
      <c r="F80" t="s">
        <v>155</v>
      </c>
      <c r="G80" t="s">
        <v>75</v>
      </c>
      <c r="H80" t="s">
        <v>157</v>
      </c>
      <c r="I80">
        <v>63.5</v>
      </c>
      <c r="J80">
        <v>65.786000000000001</v>
      </c>
      <c r="K80">
        <v>14</v>
      </c>
      <c r="L80">
        <v>5.7</v>
      </c>
      <c r="M80">
        <v>7.9</v>
      </c>
      <c r="N80">
        <v>7.4</v>
      </c>
      <c r="O80">
        <v>7.4</v>
      </c>
      <c r="P80">
        <v>10</v>
      </c>
      <c r="R80">
        <v>49.63577314516025</v>
      </c>
      <c r="S80">
        <v>16.955603237539105</v>
      </c>
      <c r="T80">
        <v>1.3253747414714034</v>
      </c>
      <c r="U80">
        <v>0.43643389718017594</v>
      </c>
      <c r="W80" s="1">
        <v>50.819454618370202</v>
      </c>
      <c r="X80" s="1">
        <v>11.870800327290734</v>
      </c>
      <c r="Y80" s="1">
        <v>1.2843113034197526</v>
      </c>
      <c r="Z80" s="1">
        <v>0.699194643255726</v>
      </c>
    </row>
    <row r="81" spans="1:26" x14ac:dyDescent="0.35">
      <c r="A81" t="s">
        <v>184</v>
      </c>
      <c r="B81">
        <v>7470</v>
      </c>
      <c r="C81" s="7">
        <v>19584</v>
      </c>
      <c r="D81" t="s">
        <v>121</v>
      </c>
      <c r="E81" t="s">
        <v>154</v>
      </c>
      <c r="F81" t="s">
        <v>155</v>
      </c>
      <c r="G81" t="s">
        <v>75</v>
      </c>
      <c r="H81" t="s">
        <v>157</v>
      </c>
      <c r="I81">
        <v>55.5</v>
      </c>
      <c r="J81">
        <v>57.497999999999998</v>
      </c>
      <c r="K81">
        <v>14.3</v>
      </c>
      <c r="L81">
        <v>5.5</v>
      </c>
      <c r="M81">
        <v>8.3000000000000007</v>
      </c>
      <c r="N81">
        <v>9.5</v>
      </c>
      <c r="O81">
        <v>9.5</v>
      </c>
      <c r="P81">
        <v>10</v>
      </c>
      <c r="R81">
        <v>48.234677809636835</v>
      </c>
      <c r="S81">
        <v>16.647377781674862</v>
      </c>
      <c r="T81">
        <v>1.3853518471444957</v>
      </c>
      <c r="U81">
        <v>0.43850749924325683</v>
      </c>
      <c r="W81" s="1">
        <v>50.819454618370202</v>
      </c>
      <c r="X81" s="1">
        <v>11.870800327290734</v>
      </c>
      <c r="Y81" s="1">
        <v>1.2945042502722903</v>
      </c>
      <c r="Z81" s="1">
        <v>0.62337835663763519</v>
      </c>
    </row>
    <row r="82" spans="1:26" x14ac:dyDescent="0.35">
      <c r="A82" t="s">
        <v>184</v>
      </c>
      <c r="B82" t="s">
        <v>158</v>
      </c>
      <c r="C82" s="7">
        <v>19577</v>
      </c>
      <c r="D82" t="s">
        <v>121</v>
      </c>
      <c r="E82" t="s">
        <v>154</v>
      </c>
      <c r="F82" t="s">
        <v>155</v>
      </c>
      <c r="G82" t="s">
        <v>75</v>
      </c>
      <c r="H82" t="s">
        <v>157</v>
      </c>
      <c r="I82">
        <v>63</v>
      </c>
      <c r="J82">
        <v>65.268000000000001</v>
      </c>
      <c r="K82">
        <v>14.6</v>
      </c>
      <c r="L82">
        <v>5.8</v>
      </c>
      <c r="M82">
        <v>7.9</v>
      </c>
      <c r="N82">
        <v>8.3000000000000007</v>
      </c>
      <c r="O82">
        <v>8.3000000000000007</v>
      </c>
      <c r="P82">
        <v>10</v>
      </c>
      <c r="R82">
        <v>46.853541969083516</v>
      </c>
      <c r="S82">
        <v>16.340378352825091</v>
      </c>
      <c r="T82">
        <v>1.7269046607701468</v>
      </c>
      <c r="U82">
        <v>0.61198093361596473</v>
      </c>
      <c r="W82" s="1">
        <v>50.819454618370202</v>
      </c>
      <c r="X82" s="1">
        <v>11.870800327290734</v>
      </c>
      <c r="Y82" s="1">
        <v>1.3148901439773659</v>
      </c>
      <c r="Z82" s="1">
        <v>0.61495432479118062</v>
      </c>
    </row>
    <row r="83" spans="1:26" x14ac:dyDescent="0.35">
      <c r="A83" t="s">
        <v>184</v>
      </c>
      <c r="B83">
        <v>19581</v>
      </c>
      <c r="C83" s="4">
        <v>19577</v>
      </c>
      <c r="D83" t="s">
        <v>121</v>
      </c>
      <c r="E83" t="s">
        <v>159</v>
      </c>
      <c r="F83" t="s">
        <v>160</v>
      </c>
      <c r="G83" t="s">
        <v>70</v>
      </c>
      <c r="H83" t="s">
        <v>161</v>
      </c>
      <c r="I83">
        <v>110</v>
      </c>
      <c r="J83">
        <v>113.96</v>
      </c>
      <c r="K83">
        <v>21.1</v>
      </c>
      <c r="L83">
        <v>9.6999999999999993</v>
      </c>
      <c r="M83">
        <v>10.7</v>
      </c>
      <c r="N83">
        <v>10.5</v>
      </c>
      <c r="O83">
        <v>9.5</v>
      </c>
      <c r="P83">
        <v>55</v>
      </c>
      <c r="R83">
        <v>112.28508860718263</v>
      </c>
      <c r="S83">
        <v>28.606197353682141</v>
      </c>
      <c r="T83">
        <v>1.0149165967947611</v>
      </c>
      <c r="U83">
        <v>0.3670533300941678</v>
      </c>
      <c r="W83" s="1">
        <v>50.819454618370202</v>
      </c>
      <c r="X83" s="1">
        <v>11.870800327290734</v>
      </c>
      <c r="Y83" s="1">
        <v>1.5921382983663919</v>
      </c>
      <c r="Z83" s="1">
        <v>0.84240318464545294</v>
      </c>
    </row>
    <row r="84" spans="1:26" x14ac:dyDescent="0.35">
      <c r="A84" t="s">
        <v>184</v>
      </c>
      <c r="B84">
        <v>26956</v>
      </c>
      <c r="C84" s="4">
        <v>97957</v>
      </c>
      <c r="D84" t="s">
        <v>121</v>
      </c>
      <c r="E84" t="s">
        <v>159</v>
      </c>
      <c r="F84" t="s">
        <v>160</v>
      </c>
      <c r="G84" t="s">
        <v>70</v>
      </c>
      <c r="H84" t="s">
        <v>161</v>
      </c>
      <c r="I84">
        <v>135</v>
      </c>
      <c r="J84">
        <v>139.86000000000001</v>
      </c>
      <c r="K84">
        <v>21.3</v>
      </c>
      <c r="L84">
        <v>10.9</v>
      </c>
      <c r="M84">
        <v>11.7</v>
      </c>
      <c r="N84" t="s">
        <v>71</v>
      </c>
      <c r="O84" t="s">
        <v>71</v>
      </c>
      <c r="P84">
        <v>55</v>
      </c>
      <c r="R84">
        <v>114.41300989087584</v>
      </c>
      <c r="S84">
        <v>28.952361609149584</v>
      </c>
      <c r="T84">
        <v>1.2224134312469783</v>
      </c>
      <c r="U84" t="s">
        <v>71</v>
      </c>
      <c r="W84" s="1">
        <v>166.73745949945987</v>
      </c>
      <c r="X84" s="1">
        <v>24.304352360933386</v>
      </c>
      <c r="Y84" s="1">
        <v>0.68346969146647674</v>
      </c>
      <c r="Z84" s="1">
        <v>0.43202138629612746</v>
      </c>
    </row>
    <row r="85" spans="1:26" x14ac:dyDescent="0.35">
      <c r="A85" t="s">
        <v>184</v>
      </c>
      <c r="B85" t="s">
        <v>163</v>
      </c>
      <c r="C85" s="4">
        <v>58065</v>
      </c>
      <c r="D85" t="s">
        <v>121</v>
      </c>
      <c r="E85" t="s">
        <v>159</v>
      </c>
      <c r="F85" t="s">
        <v>160</v>
      </c>
      <c r="G85" t="s">
        <v>70</v>
      </c>
      <c r="H85" t="s">
        <v>161</v>
      </c>
      <c r="I85">
        <v>165</v>
      </c>
      <c r="J85">
        <v>170.94</v>
      </c>
      <c r="K85">
        <v>23.3</v>
      </c>
      <c r="L85">
        <v>9.6999999999999993</v>
      </c>
      <c r="M85">
        <v>12.3</v>
      </c>
      <c r="N85">
        <v>17.100000000000001</v>
      </c>
      <c r="O85">
        <v>14.9</v>
      </c>
      <c r="P85">
        <v>55</v>
      </c>
      <c r="R85">
        <v>189.96550168931634</v>
      </c>
      <c r="S85">
        <v>40.06512282375742</v>
      </c>
      <c r="T85">
        <v>0.82349689079781985</v>
      </c>
      <c r="U85" t="s">
        <v>71</v>
      </c>
      <c r="W85" s="1">
        <v>166.73745949945987</v>
      </c>
      <c r="X85" s="1">
        <v>24.304352360933386</v>
      </c>
      <c r="Y85" s="1">
        <v>0.83880371225431238</v>
      </c>
      <c r="Z85" s="1" t="s">
        <v>71</v>
      </c>
    </row>
    <row r="86" spans="1:26" x14ac:dyDescent="0.35">
      <c r="A86" t="s">
        <v>184</v>
      </c>
      <c r="B86" t="s">
        <v>162</v>
      </c>
      <c r="C86" s="4">
        <v>152005</v>
      </c>
      <c r="D86" t="s">
        <v>121</v>
      </c>
      <c r="E86" t="s">
        <v>159</v>
      </c>
      <c r="F86" t="s">
        <v>160</v>
      </c>
      <c r="G86" t="s">
        <v>70</v>
      </c>
      <c r="H86" t="s">
        <v>161</v>
      </c>
      <c r="I86">
        <v>151</v>
      </c>
      <c r="J86">
        <v>156.43600000000001</v>
      </c>
      <c r="K86">
        <v>27.481000000000002</v>
      </c>
      <c r="L86">
        <v>10.211</v>
      </c>
      <c r="M86">
        <v>12.986000000000001</v>
      </c>
      <c r="N86" t="s">
        <v>71</v>
      </c>
      <c r="O86" t="s">
        <v>71</v>
      </c>
      <c r="P86">
        <v>55</v>
      </c>
      <c r="R86">
        <v>136.78493955230587</v>
      </c>
      <c r="S86">
        <v>32.462263549379593</v>
      </c>
      <c r="T86">
        <v>1.2496989841095292</v>
      </c>
      <c r="U86">
        <v>0.52676548491415387</v>
      </c>
      <c r="W86" s="1">
        <v>166.73745949945987</v>
      </c>
      <c r="X86" s="1">
        <v>24.304352360933386</v>
      </c>
      <c r="Y86" s="1">
        <v>0.93821748555852724</v>
      </c>
      <c r="Z86" s="1" t="s">
        <v>71</v>
      </c>
    </row>
    <row r="87" spans="1:26" x14ac:dyDescent="0.35">
      <c r="A87" t="s">
        <v>233</v>
      </c>
      <c r="B87" t="s">
        <v>166</v>
      </c>
      <c r="C87" s="4" t="s">
        <v>239</v>
      </c>
      <c r="D87" t="s">
        <v>121</v>
      </c>
      <c r="E87" t="s">
        <v>159</v>
      </c>
      <c r="F87" t="s">
        <v>160</v>
      </c>
      <c r="G87" t="s">
        <v>75</v>
      </c>
      <c r="H87" t="s">
        <v>164</v>
      </c>
      <c r="I87">
        <v>125</v>
      </c>
      <c r="J87">
        <v>129.5</v>
      </c>
      <c r="K87">
        <v>25.3</v>
      </c>
      <c r="L87">
        <v>14.2</v>
      </c>
      <c r="M87">
        <v>13.2</v>
      </c>
      <c r="N87">
        <v>76.5</v>
      </c>
      <c r="O87">
        <v>16.5</v>
      </c>
      <c r="P87">
        <v>55</v>
      </c>
      <c r="R87">
        <v>167.54181460351433</v>
      </c>
      <c r="S87">
        <v>36.967078105916613</v>
      </c>
      <c r="T87">
        <v>0.77294137171941335</v>
      </c>
      <c r="U87">
        <v>1.8665256637893837</v>
      </c>
      <c r="W87" s="1">
        <v>166.73745949945987</v>
      </c>
      <c r="X87" s="1">
        <v>24.304352360933386</v>
      </c>
      <c r="Y87" s="1">
        <v>1.0252045371997152</v>
      </c>
      <c r="Z87" s="1">
        <v>0.70357768625369332</v>
      </c>
    </row>
    <row r="88" spans="1:26" x14ac:dyDescent="0.35">
      <c r="A88" t="s">
        <v>184</v>
      </c>
      <c r="B88">
        <v>7467</v>
      </c>
      <c r="C88" s="4">
        <v>97961</v>
      </c>
      <c r="D88" t="s">
        <v>121</v>
      </c>
      <c r="E88" t="s">
        <v>159</v>
      </c>
      <c r="F88" t="s">
        <v>160</v>
      </c>
      <c r="G88" t="s">
        <v>75</v>
      </c>
      <c r="H88" t="s">
        <v>164</v>
      </c>
      <c r="I88">
        <v>165</v>
      </c>
      <c r="J88">
        <v>170.94</v>
      </c>
      <c r="K88">
        <v>25.3</v>
      </c>
      <c r="L88">
        <v>14</v>
      </c>
      <c r="M88">
        <v>13.3</v>
      </c>
      <c r="N88">
        <v>69.5</v>
      </c>
      <c r="O88">
        <v>28.5</v>
      </c>
      <c r="P88">
        <v>55</v>
      </c>
      <c r="R88">
        <v>161.14240354333813</v>
      </c>
      <c r="S88">
        <v>36.05609293796492</v>
      </c>
      <c r="T88">
        <v>0.80363701392335174</v>
      </c>
      <c r="U88">
        <v>2.1216941095536743</v>
      </c>
      <c r="W88" s="1">
        <v>166.73745949945987</v>
      </c>
      <c r="X88" s="1">
        <v>24.304352360933386</v>
      </c>
      <c r="Y88" s="1">
        <v>0.77667010393917812</v>
      </c>
      <c r="Z88" s="1">
        <v>2.8389976813745519</v>
      </c>
    </row>
    <row r="89" spans="1:26" x14ac:dyDescent="0.35">
      <c r="A89" t="s">
        <v>184</v>
      </c>
      <c r="B89" t="s">
        <v>165</v>
      </c>
      <c r="C89" s="4">
        <v>58043</v>
      </c>
      <c r="D89" t="s">
        <v>121</v>
      </c>
      <c r="E89" t="s">
        <v>159</v>
      </c>
      <c r="F89" t="s">
        <v>160</v>
      </c>
      <c r="G89" t="s">
        <v>75</v>
      </c>
      <c r="H89" t="s">
        <v>164</v>
      </c>
      <c r="I89">
        <v>125</v>
      </c>
      <c r="J89">
        <v>129.5</v>
      </c>
      <c r="K89">
        <v>25.8</v>
      </c>
      <c r="L89">
        <v>13.2</v>
      </c>
      <c r="M89">
        <v>13.7</v>
      </c>
      <c r="N89">
        <v>69</v>
      </c>
      <c r="O89">
        <v>36</v>
      </c>
      <c r="P89">
        <v>55</v>
      </c>
      <c r="R89">
        <v>170.13629162022849</v>
      </c>
      <c r="S89">
        <v>37.332839109567324</v>
      </c>
      <c r="T89">
        <v>0.91338537192804081</v>
      </c>
      <c r="U89">
        <v>1.7946666151846415</v>
      </c>
      <c r="W89" s="1">
        <v>166.73745949945987</v>
      </c>
      <c r="X89" s="1">
        <v>24.304352360933386</v>
      </c>
      <c r="Y89" s="1">
        <v>0.77667010393917812</v>
      </c>
      <c r="Z89" s="1">
        <v>3.1475843858717858</v>
      </c>
    </row>
    <row r="90" spans="1:26" x14ac:dyDescent="0.35">
      <c r="A90" t="s">
        <v>184</v>
      </c>
      <c r="B90">
        <v>19601</v>
      </c>
      <c r="C90" s="4">
        <v>97978</v>
      </c>
      <c r="D90" t="s">
        <v>121</v>
      </c>
      <c r="E90" t="s">
        <v>159</v>
      </c>
      <c r="F90" t="s">
        <v>160</v>
      </c>
      <c r="G90" t="s">
        <v>75</v>
      </c>
      <c r="H90" t="s">
        <v>164</v>
      </c>
      <c r="I90">
        <v>150</v>
      </c>
      <c r="J90">
        <v>155.4</v>
      </c>
      <c r="K90">
        <v>26</v>
      </c>
      <c r="L90">
        <v>14.4</v>
      </c>
      <c r="M90">
        <v>13.2</v>
      </c>
      <c r="N90">
        <v>67</v>
      </c>
      <c r="O90">
        <v>34</v>
      </c>
      <c r="P90">
        <v>55</v>
      </c>
      <c r="R90">
        <v>161.14240354333813</v>
      </c>
      <c r="S90">
        <v>36.05609293796492</v>
      </c>
      <c r="T90">
        <v>1.0608008583788244</v>
      </c>
      <c r="U90">
        <v>1.927552164888632</v>
      </c>
      <c r="W90" s="1">
        <v>166.73745949945987</v>
      </c>
      <c r="X90" s="1">
        <v>24.304352360933386</v>
      </c>
      <c r="Y90" s="1">
        <v>0.93200412472701377</v>
      </c>
      <c r="Z90" s="1">
        <v>2.7567078935086231</v>
      </c>
    </row>
    <row r="91" spans="1:26" x14ac:dyDescent="0.35">
      <c r="A91" t="s">
        <v>184</v>
      </c>
      <c r="B91">
        <v>8169</v>
      </c>
      <c r="C91" s="4">
        <v>10950</v>
      </c>
      <c r="D91" t="s">
        <v>121</v>
      </c>
      <c r="E91" t="s">
        <v>159</v>
      </c>
      <c r="F91" t="s">
        <v>167</v>
      </c>
      <c r="G91" t="s">
        <v>70</v>
      </c>
      <c r="H91" t="s">
        <v>168</v>
      </c>
      <c r="I91">
        <v>205</v>
      </c>
      <c r="J91">
        <v>212.38</v>
      </c>
      <c r="K91">
        <v>27</v>
      </c>
      <c r="L91">
        <v>13</v>
      </c>
      <c r="M91">
        <v>15.1</v>
      </c>
      <c r="N91">
        <v>34.5</v>
      </c>
      <c r="O91">
        <v>23</v>
      </c>
      <c r="P91">
        <v>71</v>
      </c>
      <c r="R91">
        <v>190.22695701333183</v>
      </c>
      <c r="S91">
        <v>40.100444313281649</v>
      </c>
      <c r="T91">
        <v>1.0347639634807633</v>
      </c>
      <c r="U91">
        <v>0.76557755221260393</v>
      </c>
      <c r="W91" s="1">
        <v>166.73745949945987</v>
      </c>
      <c r="X91" s="1">
        <v>24.304352360933386</v>
      </c>
      <c r="Y91" s="1">
        <v>1.0252045371997152</v>
      </c>
      <c r="Z91" s="1">
        <v>2.8595701283410344</v>
      </c>
    </row>
    <row r="92" spans="1:26" x14ac:dyDescent="0.35">
      <c r="A92" t="s">
        <v>184</v>
      </c>
      <c r="B92">
        <v>26968</v>
      </c>
      <c r="C92" s="4">
        <v>10947</v>
      </c>
      <c r="D92" t="s">
        <v>121</v>
      </c>
      <c r="E92" t="s">
        <v>159</v>
      </c>
      <c r="F92" t="s">
        <v>167</v>
      </c>
      <c r="G92" t="s">
        <v>70</v>
      </c>
      <c r="H92" t="s">
        <v>168</v>
      </c>
      <c r="I92">
        <v>190</v>
      </c>
      <c r="J92">
        <v>196.84</v>
      </c>
      <c r="K92">
        <v>27.5</v>
      </c>
      <c r="L92">
        <v>12.5</v>
      </c>
      <c r="M92">
        <v>14.7</v>
      </c>
      <c r="N92">
        <v>30.7</v>
      </c>
      <c r="O92">
        <v>23.5</v>
      </c>
      <c r="P92">
        <v>71</v>
      </c>
      <c r="R92">
        <v>183.40614842753584</v>
      </c>
      <c r="S92">
        <v>39.173177399622304</v>
      </c>
      <c r="T92">
        <v>1.1579764463780329</v>
      </c>
      <c r="U92">
        <v>0.88070466299046346</v>
      </c>
      <c r="W92" s="1">
        <v>199.21545089774355</v>
      </c>
      <c r="X92" s="1">
        <v>27.058139675528892</v>
      </c>
      <c r="Y92" s="1">
        <v>0.98807597057839225</v>
      </c>
      <c r="Z92" s="1">
        <v>1.1345938918248977</v>
      </c>
    </row>
    <row r="93" spans="1:26" x14ac:dyDescent="0.35">
      <c r="A93" t="s">
        <v>184</v>
      </c>
      <c r="B93">
        <v>26945</v>
      </c>
      <c r="C93" s="4">
        <v>10945</v>
      </c>
      <c r="D93" t="s">
        <v>121</v>
      </c>
      <c r="E93" t="s">
        <v>159</v>
      </c>
      <c r="F93" t="s">
        <v>167</v>
      </c>
      <c r="G93" t="s">
        <v>70</v>
      </c>
      <c r="H93" t="s">
        <v>168</v>
      </c>
      <c r="I93">
        <v>205</v>
      </c>
      <c r="J93">
        <v>212.38</v>
      </c>
      <c r="K93">
        <v>28</v>
      </c>
      <c r="L93">
        <v>13</v>
      </c>
      <c r="M93">
        <v>15</v>
      </c>
      <c r="N93">
        <v>38</v>
      </c>
      <c r="O93">
        <v>23.5</v>
      </c>
      <c r="P93">
        <v>71</v>
      </c>
      <c r="R93">
        <v>197.1716552626954</v>
      </c>
      <c r="S93">
        <v>41.032359393139622</v>
      </c>
      <c r="T93">
        <v>1.0771325103349274</v>
      </c>
      <c r="U93">
        <v>0.92609834194310026</v>
      </c>
      <c r="W93" s="1">
        <v>199.21545089774355</v>
      </c>
      <c r="X93" s="1">
        <v>27.058139675528892</v>
      </c>
      <c r="Y93" s="1">
        <v>1.0660819682556337</v>
      </c>
      <c r="Z93" s="1">
        <v>1.2750322237120186</v>
      </c>
    </row>
    <row r="94" spans="1:26" x14ac:dyDescent="0.35">
      <c r="A94" t="s">
        <v>184</v>
      </c>
      <c r="B94">
        <v>42105</v>
      </c>
      <c r="C94" s="4">
        <v>10944</v>
      </c>
      <c r="D94" t="s">
        <v>121</v>
      </c>
      <c r="E94" t="s">
        <v>159</v>
      </c>
      <c r="F94" t="s">
        <v>167</v>
      </c>
      <c r="G94" t="s">
        <v>70</v>
      </c>
      <c r="H94" t="s">
        <v>168</v>
      </c>
      <c r="I94">
        <v>210</v>
      </c>
      <c r="J94">
        <v>217.56</v>
      </c>
      <c r="K94">
        <v>28.8</v>
      </c>
      <c r="L94">
        <v>12.5</v>
      </c>
      <c r="M94">
        <v>15.2</v>
      </c>
      <c r="N94">
        <v>39.299999999999997</v>
      </c>
      <c r="O94">
        <v>21.6</v>
      </c>
      <c r="P94">
        <v>71</v>
      </c>
      <c r="R94">
        <v>208.54080739533254</v>
      </c>
      <c r="S94">
        <v>42.532941806815749</v>
      </c>
      <c r="T94">
        <v>1.043249053829401</v>
      </c>
      <c r="U94">
        <v>0.92398969670379849</v>
      </c>
      <c r="W94" s="1">
        <v>199.21545089774355</v>
      </c>
      <c r="X94" s="1">
        <v>27.058139675528892</v>
      </c>
      <c r="Y94" s="1">
        <v>1.0660819682556337</v>
      </c>
      <c r="Z94" s="1">
        <v>1.4043833188712089</v>
      </c>
    </row>
    <row r="95" spans="1:26" x14ac:dyDescent="0.35">
      <c r="A95" t="s">
        <v>184</v>
      </c>
      <c r="C95" s="4">
        <v>10954</v>
      </c>
      <c r="D95" t="s">
        <v>121</v>
      </c>
      <c r="E95" t="s">
        <v>159</v>
      </c>
      <c r="F95" t="s">
        <v>167</v>
      </c>
      <c r="G95" t="s">
        <v>70</v>
      </c>
      <c r="H95" t="s">
        <v>168</v>
      </c>
      <c r="I95">
        <v>215</v>
      </c>
      <c r="J95">
        <v>222.74</v>
      </c>
      <c r="K95">
        <v>29</v>
      </c>
      <c r="L95">
        <v>12</v>
      </c>
      <c r="M95">
        <v>16</v>
      </c>
      <c r="N95">
        <v>37.5</v>
      </c>
      <c r="O95">
        <v>21</v>
      </c>
      <c r="P95">
        <v>71</v>
      </c>
      <c r="R95">
        <v>211.43263186209001</v>
      </c>
      <c r="S95">
        <v>42.909894555442818</v>
      </c>
      <c r="T95">
        <v>1.0534797681811263</v>
      </c>
      <c r="U95">
        <v>0.87392431019720107</v>
      </c>
      <c r="W95" s="1">
        <v>199.21545089774355</v>
      </c>
      <c r="X95" s="1">
        <v>27.058139675528892</v>
      </c>
      <c r="Y95" s="1">
        <v>1.0920839674813809</v>
      </c>
      <c r="Z95" s="1">
        <v>1.4524280113589081</v>
      </c>
    </row>
    <row r="96" spans="1:26" x14ac:dyDescent="0.35">
      <c r="A96" t="s">
        <v>187</v>
      </c>
      <c r="B96">
        <v>26969</v>
      </c>
      <c r="C96" s="2">
        <v>4392</v>
      </c>
      <c r="D96" t="s">
        <v>121</v>
      </c>
      <c r="E96" t="s">
        <v>159</v>
      </c>
      <c r="F96" t="s">
        <v>167</v>
      </c>
      <c r="G96" t="s">
        <v>75</v>
      </c>
      <c r="H96" t="s">
        <v>169</v>
      </c>
      <c r="I96">
        <v>170</v>
      </c>
      <c r="J96">
        <v>176.12</v>
      </c>
      <c r="K96">
        <v>28</v>
      </c>
      <c r="L96">
        <v>13.5</v>
      </c>
      <c r="M96">
        <v>16.5</v>
      </c>
      <c r="N96">
        <v>83</v>
      </c>
      <c r="O96">
        <v>27</v>
      </c>
      <c r="P96">
        <v>95</v>
      </c>
      <c r="R96">
        <v>228.14359043893211</v>
      </c>
      <c r="S96">
        <v>45.053018434328038</v>
      </c>
      <c r="T96">
        <v>0.90819996126720837</v>
      </c>
      <c r="U96">
        <v>1.7312935450417699</v>
      </c>
      <c r="W96" s="1">
        <v>199.21545089774355</v>
      </c>
      <c r="X96" s="1">
        <v>27.058139675528892</v>
      </c>
      <c r="Y96" s="1">
        <v>1.1180859667071281</v>
      </c>
      <c r="Z96" s="1">
        <v>1.3859045909913246</v>
      </c>
    </row>
    <row r="97" spans="1:26" x14ac:dyDescent="0.35">
      <c r="A97" t="s">
        <v>233</v>
      </c>
      <c r="B97">
        <v>27142</v>
      </c>
      <c r="C97" s="4" t="s">
        <v>240</v>
      </c>
      <c r="D97" t="s">
        <v>121</v>
      </c>
      <c r="E97" t="s">
        <v>159</v>
      </c>
      <c r="F97" t="s">
        <v>167</v>
      </c>
      <c r="G97" t="s">
        <v>75</v>
      </c>
      <c r="H97" t="s">
        <v>169</v>
      </c>
      <c r="I97">
        <v>205</v>
      </c>
      <c r="J97">
        <v>212.38</v>
      </c>
      <c r="K97">
        <v>29.62</v>
      </c>
      <c r="L97">
        <v>16.82</v>
      </c>
      <c r="M97">
        <v>16.87</v>
      </c>
      <c r="N97">
        <v>92</v>
      </c>
      <c r="O97">
        <v>23</v>
      </c>
      <c r="P97">
        <v>95</v>
      </c>
      <c r="R97">
        <v>220.52318575811469</v>
      </c>
      <c r="S97">
        <v>44.0829799021637</v>
      </c>
      <c r="T97">
        <v>0.96307333521361915</v>
      </c>
      <c r="U97">
        <v>2.0869732537179142</v>
      </c>
      <c r="W97" s="1">
        <v>244.04181368121257</v>
      </c>
      <c r="X97" s="1">
        <v>30.581327960610878</v>
      </c>
      <c r="Y97" s="1">
        <v>0.84903483085346032</v>
      </c>
      <c r="Z97" s="1">
        <v>2.5505759625764108</v>
      </c>
    </row>
    <row r="98" spans="1:26" x14ac:dyDescent="0.35">
      <c r="A98" t="s">
        <v>233</v>
      </c>
      <c r="B98">
        <v>26966</v>
      </c>
      <c r="C98" s="4" t="s">
        <v>241</v>
      </c>
      <c r="D98" t="s">
        <v>121</v>
      </c>
      <c r="E98" t="s">
        <v>159</v>
      </c>
      <c r="F98" t="s">
        <v>167</v>
      </c>
      <c r="G98" t="s">
        <v>75</v>
      </c>
      <c r="H98" t="s">
        <v>169</v>
      </c>
      <c r="I98">
        <v>200</v>
      </c>
      <c r="J98">
        <v>207.2</v>
      </c>
      <c r="K98">
        <v>30.13</v>
      </c>
      <c r="L98">
        <v>16.010000000000002</v>
      </c>
      <c r="M98">
        <v>17.07</v>
      </c>
      <c r="N98">
        <v>78</v>
      </c>
      <c r="O98">
        <v>22.5</v>
      </c>
      <c r="P98">
        <v>95</v>
      </c>
      <c r="R98">
        <v>197.1716552626954</v>
      </c>
      <c r="S98">
        <v>41.032359393139622</v>
      </c>
      <c r="T98" t="s">
        <v>71</v>
      </c>
      <c r="U98">
        <v>2.0227937468757191</v>
      </c>
      <c r="W98" s="1">
        <v>244.04181368121257</v>
      </c>
      <c r="X98" s="1">
        <v>30.581327960610878</v>
      </c>
      <c r="Y98" s="1">
        <v>0.87026070162479685</v>
      </c>
      <c r="Z98" s="1">
        <v>3.0083716481670488</v>
      </c>
    </row>
    <row r="99" spans="1:26" x14ac:dyDescent="0.35">
      <c r="A99" t="s">
        <v>187</v>
      </c>
      <c r="C99" s="2">
        <v>340</v>
      </c>
      <c r="D99" t="s">
        <v>121</v>
      </c>
      <c r="E99" t="s">
        <v>159</v>
      </c>
      <c r="F99" t="s">
        <v>167</v>
      </c>
      <c r="G99" t="s">
        <v>75</v>
      </c>
      <c r="H99" t="s">
        <v>169</v>
      </c>
      <c r="I99">
        <v>195</v>
      </c>
      <c r="J99">
        <v>202.02</v>
      </c>
      <c r="K99">
        <v>31</v>
      </c>
      <c r="L99">
        <v>15</v>
      </c>
      <c r="M99">
        <v>17</v>
      </c>
      <c r="N99">
        <v>89</v>
      </c>
      <c r="O99">
        <v>23</v>
      </c>
      <c r="P99">
        <v>95</v>
      </c>
      <c r="R99">
        <v>241.44030481925125</v>
      </c>
      <c r="S99">
        <v>46.718206249187126</v>
      </c>
      <c r="T99" t="s">
        <v>71</v>
      </c>
      <c r="U99">
        <v>1.9050388948002162</v>
      </c>
      <c r="W99" s="1">
        <v>244.04181368121257</v>
      </c>
      <c r="X99" s="1">
        <v>30.581327960610878</v>
      </c>
      <c r="Y99" s="1" t="s">
        <v>71</v>
      </c>
      <c r="Z99" s="1">
        <v>2.7140744217159245</v>
      </c>
    </row>
    <row r="100" spans="1:26" x14ac:dyDescent="0.35">
      <c r="A100" t="s">
        <v>187</v>
      </c>
      <c r="C100" s="2">
        <v>452</v>
      </c>
      <c r="D100" t="s">
        <v>121</v>
      </c>
      <c r="E100" t="s">
        <v>159</v>
      </c>
      <c r="F100" t="s">
        <v>167</v>
      </c>
      <c r="G100" t="s">
        <v>75</v>
      </c>
      <c r="H100" t="s">
        <v>169</v>
      </c>
      <c r="I100">
        <v>205</v>
      </c>
      <c r="J100">
        <v>212.38</v>
      </c>
      <c r="K100">
        <v>31</v>
      </c>
      <c r="L100">
        <v>15</v>
      </c>
      <c r="M100">
        <v>17</v>
      </c>
      <c r="N100">
        <v>103</v>
      </c>
      <c r="O100">
        <v>21</v>
      </c>
      <c r="P100">
        <v>95</v>
      </c>
      <c r="R100">
        <v>241.44030481925125</v>
      </c>
      <c r="S100">
        <v>46.718206249187126</v>
      </c>
      <c r="T100" t="s">
        <v>71</v>
      </c>
      <c r="U100">
        <v>2.2047079344317111</v>
      </c>
      <c r="W100" s="1">
        <v>244.04181368121257</v>
      </c>
      <c r="X100" s="1">
        <v>30.581327960610878</v>
      </c>
      <c r="Y100" s="1" t="s">
        <v>71</v>
      </c>
      <c r="Z100" s="1">
        <v>2.9102725726833407</v>
      </c>
    </row>
    <row r="101" spans="1:26" x14ac:dyDescent="0.35">
      <c r="A101" t="s">
        <v>184</v>
      </c>
      <c r="B101">
        <v>29517</v>
      </c>
      <c r="C101" s="8">
        <v>8169</v>
      </c>
      <c r="D101" t="s">
        <v>121</v>
      </c>
      <c r="E101" t="s">
        <v>171</v>
      </c>
      <c r="F101" t="s">
        <v>172</v>
      </c>
      <c r="G101" t="s">
        <v>70</v>
      </c>
      <c r="H101" t="s">
        <v>173</v>
      </c>
      <c r="I101">
        <v>125</v>
      </c>
      <c r="J101">
        <v>129.5</v>
      </c>
      <c r="K101">
        <v>22</v>
      </c>
      <c r="L101">
        <v>9.3000000000000007</v>
      </c>
      <c r="M101">
        <v>9.3000000000000007</v>
      </c>
      <c r="N101" t="s">
        <v>71</v>
      </c>
      <c r="O101" t="s">
        <v>71</v>
      </c>
      <c r="P101">
        <v>40</v>
      </c>
      <c r="R101">
        <v>157.36227198093093</v>
      </c>
      <c r="S101">
        <v>35.511867455279969</v>
      </c>
      <c r="T101">
        <v>0.72418883233847564</v>
      </c>
      <c r="U101" t="s">
        <v>71</v>
      </c>
      <c r="W101" s="1">
        <v>244.04181368121257</v>
      </c>
      <c r="X101" s="1">
        <v>30.581327960610878</v>
      </c>
      <c r="Y101" s="1" t="s">
        <v>71</v>
      </c>
      <c r="Z101" s="1">
        <v>3.3680682582739787</v>
      </c>
    </row>
    <row r="102" spans="1:26" x14ac:dyDescent="0.35">
      <c r="A102" t="s">
        <v>184</v>
      </c>
      <c r="B102">
        <v>11982</v>
      </c>
      <c r="C102" s="8">
        <v>26945</v>
      </c>
      <c r="D102" t="s">
        <v>121</v>
      </c>
      <c r="E102" t="s">
        <v>171</v>
      </c>
      <c r="F102" t="s">
        <v>172</v>
      </c>
      <c r="G102" t="s">
        <v>70</v>
      </c>
      <c r="H102" t="s">
        <v>173</v>
      </c>
      <c r="I102">
        <v>125</v>
      </c>
      <c r="J102">
        <v>129.5</v>
      </c>
      <c r="K102">
        <v>22</v>
      </c>
      <c r="L102">
        <v>8</v>
      </c>
      <c r="M102">
        <v>9.3000000000000007</v>
      </c>
      <c r="N102" t="s">
        <v>71</v>
      </c>
      <c r="O102" t="s">
        <v>71</v>
      </c>
      <c r="P102">
        <v>40</v>
      </c>
      <c r="R102">
        <v>127.59780721493914</v>
      </c>
      <c r="S102">
        <v>31.047934290144529</v>
      </c>
      <c r="T102">
        <v>0.93371510530199064</v>
      </c>
      <c r="U102" t="s">
        <v>71</v>
      </c>
      <c r="W102" s="1">
        <v>133.54933553308075</v>
      </c>
      <c r="X102" s="1">
        <v>21.259345830501164</v>
      </c>
      <c r="Y102" s="1">
        <v>0.85331761139142182</v>
      </c>
      <c r="Z102" s="1" t="s">
        <v>71</v>
      </c>
    </row>
    <row r="103" spans="1:26" x14ac:dyDescent="0.35">
      <c r="A103" t="s">
        <v>184</v>
      </c>
      <c r="B103">
        <v>29520</v>
      </c>
      <c r="C103" s="8">
        <v>7467</v>
      </c>
      <c r="D103" t="s">
        <v>121</v>
      </c>
      <c r="E103" t="s">
        <v>171</v>
      </c>
      <c r="F103" t="s">
        <v>172</v>
      </c>
      <c r="G103" t="s">
        <v>70</v>
      </c>
      <c r="H103" t="s">
        <v>173</v>
      </c>
      <c r="I103">
        <v>115</v>
      </c>
      <c r="J103">
        <v>119.14</v>
      </c>
      <c r="K103">
        <v>22.5</v>
      </c>
      <c r="L103">
        <v>8.5</v>
      </c>
      <c r="M103">
        <v>9.1</v>
      </c>
      <c r="N103" t="s">
        <v>71</v>
      </c>
      <c r="O103" t="s">
        <v>71</v>
      </c>
      <c r="P103">
        <v>40</v>
      </c>
      <c r="R103">
        <v>133.30253047295807</v>
      </c>
      <c r="S103">
        <v>31.93029940928059</v>
      </c>
      <c r="T103">
        <v>0.9326154541771412</v>
      </c>
      <c r="U103" t="s">
        <v>71</v>
      </c>
      <c r="W103" s="1">
        <v>133.54933553308075</v>
      </c>
      <c r="X103" s="1">
        <v>21.259345830501164</v>
      </c>
      <c r="Y103" s="1">
        <v>0.89210477554557732</v>
      </c>
      <c r="Z103" s="1" t="s">
        <v>71</v>
      </c>
    </row>
    <row r="104" spans="1:26" x14ac:dyDescent="0.35">
      <c r="A104" t="s">
        <v>184</v>
      </c>
      <c r="B104">
        <v>127912</v>
      </c>
      <c r="C104" s="8">
        <v>26968</v>
      </c>
      <c r="D104" t="s">
        <v>121</v>
      </c>
      <c r="E104" t="s">
        <v>171</v>
      </c>
      <c r="F104" t="s">
        <v>172</v>
      </c>
      <c r="G104" t="s">
        <v>70</v>
      </c>
      <c r="H104" t="s">
        <v>173</v>
      </c>
      <c r="I104">
        <v>120</v>
      </c>
      <c r="J104">
        <v>124.32</v>
      </c>
      <c r="K104">
        <v>23</v>
      </c>
      <c r="L104">
        <v>8</v>
      </c>
      <c r="M104">
        <v>9.3000000000000007</v>
      </c>
      <c r="N104" t="s">
        <v>71</v>
      </c>
      <c r="O104" t="s">
        <v>71</v>
      </c>
      <c r="P104">
        <v>40</v>
      </c>
      <c r="R104">
        <v>122.01722249740813</v>
      </c>
      <c r="S104">
        <v>30.170945340056829</v>
      </c>
      <c r="T104">
        <v>1.0613255846136871</v>
      </c>
      <c r="U104" t="s">
        <v>71</v>
      </c>
      <c r="W104" s="1">
        <v>133.54933553308075</v>
      </c>
      <c r="X104" s="1">
        <v>21.259345830501164</v>
      </c>
      <c r="Y104" s="1">
        <v>0.93089193969973283</v>
      </c>
      <c r="Z104" s="1" t="s">
        <v>71</v>
      </c>
    </row>
    <row r="105" spans="1:26" x14ac:dyDescent="0.35">
      <c r="A105" t="s">
        <v>184</v>
      </c>
      <c r="B105" t="s">
        <v>170</v>
      </c>
      <c r="C105" s="8">
        <v>19601</v>
      </c>
      <c r="D105" t="s">
        <v>121</v>
      </c>
      <c r="E105" t="s">
        <v>171</v>
      </c>
      <c r="F105" t="s">
        <v>172</v>
      </c>
      <c r="G105" t="s">
        <v>70</v>
      </c>
      <c r="H105" t="s">
        <v>173</v>
      </c>
      <c r="I105">
        <v>110</v>
      </c>
      <c r="J105">
        <v>113.96</v>
      </c>
      <c r="K105">
        <v>25</v>
      </c>
      <c r="L105">
        <v>9</v>
      </c>
      <c r="M105">
        <v>9.5</v>
      </c>
      <c r="N105" t="s">
        <v>71</v>
      </c>
      <c r="O105" t="s">
        <v>71</v>
      </c>
      <c r="P105">
        <v>40</v>
      </c>
      <c r="R105">
        <v>122.01722249740813</v>
      </c>
      <c r="S105">
        <v>30.170945340056829</v>
      </c>
      <c r="T105">
        <v>1.0613255846136871</v>
      </c>
      <c r="U105" t="s">
        <v>71</v>
      </c>
      <c r="W105" s="1">
        <v>133.54933553308075</v>
      </c>
      <c r="X105" s="1">
        <v>21.259345830501164</v>
      </c>
      <c r="Y105" s="1">
        <v>0.96967910385388845</v>
      </c>
      <c r="Z105" s="1" t="s">
        <v>71</v>
      </c>
    </row>
    <row r="106" spans="1:26" x14ac:dyDescent="0.35">
      <c r="A106" t="s">
        <v>184</v>
      </c>
      <c r="B106">
        <v>29519</v>
      </c>
      <c r="C106" s="8">
        <v>42105</v>
      </c>
      <c r="D106" t="s">
        <v>121</v>
      </c>
      <c r="E106" t="s">
        <v>171</v>
      </c>
      <c r="F106" t="s">
        <v>172</v>
      </c>
      <c r="G106" t="s">
        <v>75</v>
      </c>
      <c r="H106" t="s">
        <v>174</v>
      </c>
      <c r="I106">
        <v>105</v>
      </c>
      <c r="J106">
        <v>108.78</v>
      </c>
      <c r="K106">
        <v>23.5</v>
      </c>
      <c r="L106">
        <v>11</v>
      </c>
      <c r="M106">
        <v>10.9</v>
      </c>
      <c r="N106">
        <v>22.5</v>
      </c>
      <c r="O106">
        <v>15</v>
      </c>
      <c r="P106">
        <v>54</v>
      </c>
      <c r="R106">
        <v>139.13136498795012</v>
      </c>
      <c r="S106">
        <v>32.817955697003789</v>
      </c>
      <c r="T106">
        <v>0.7818510226606431</v>
      </c>
      <c r="U106">
        <v>0.68560029173463122</v>
      </c>
      <c r="W106" s="1">
        <v>133.54933553308075</v>
      </c>
      <c r="X106" s="1">
        <v>21.259345830501164</v>
      </c>
      <c r="Y106" s="1">
        <v>0.96967910385388845</v>
      </c>
      <c r="Z106" s="1" t="s">
        <v>71</v>
      </c>
    </row>
    <row r="107" spans="1:26" x14ac:dyDescent="0.35">
      <c r="A107" t="s">
        <v>184</v>
      </c>
      <c r="B107">
        <v>134369</v>
      </c>
      <c r="C107" s="8">
        <v>26966</v>
      </c>
      <c r="D107" t="s">
        <v>121</v>
      </c>
      <c r="E107" t="s">
        <v>171</v>
      </c>
      <c r="F107" t="s">
        <v>172</v>
      </c>
      <c r="G107" t="s">
        <v>75</v>
      </c>
      <c r="H107" t="s">
        <v>174</v>
      </c>
      <c r="I107">
        <v>130</v>
      </c>
      <c r="J107">
        <v>134.68</v>
      </c>
      <c r="K107">
        <v>24.5</v>
      </c>
      <c r="L107">
        <v>11.5</v>
      </c>
      <c r="M107">
        <v>10.5</v>
      </c>
      <c r="N107">
        <v>22.6</v>
      </c>
      <c r="O107">
        <v>15</v>
      </c>
      <c r="P107">
        <v>54</v>
      </c>
      <c r="R107">
        <v>151.16126159313228</v>
      </c>
      <c r="S107">
        <v>34.60881724613813</v>
      </c>
      <c r="T107">
        <v>0.89096901269920947</v>
      </c>
      <c r="U107">
        <v>0.6530127810860642</v>
      </c>
      <c r="W107" s="1">
        <v>164.61869511781651</v>
      </c>
      <c r="X107" s="1">
        <v>24.117616941250812</v>
      </c>
      <c r="Y107" s="1">
        <v>0.6607997950788449</v>
      </c>
      <c r="Z107" s="1">
        <v>0.9329279942876928</v>
      </c>
    </row>
    <row r="108" spans="1:26" x14ac:dyDescent="0.35">
      <c r="A108" t="s">
        <v>184</v>
      </c>
      <c r="B108" t="s">
        <v>175</v>
      </c>
      <c r="C108" s="8">
        <v>27142</v>
      </c>
      <c r="D108" t="s">
        <v>121</v>
      </c>
      <c r="E108" t="s">
        <v>171</v>
      </c>
      <c r="F108" t="s">
        <v>172</v>
      </c>
      <c r="G108" t="s">
        <v>75</v>
      </c>
      <c r="H108" t="s">
        <v>174</v>
      </c>
      <c r="I108">
        <v>130</v>
      </c>
      <c r="J108">
        <v>134.68</v>
      </c>
      <c r="K108">
        <v>24.5</v>
      </c>
      <c r="L108">
        <v>11</v>
      </c>
      <c r="M108">
        <v>11</v>
      </c>
      <c r="N108">
        <v>27.4</v>
      </c>
      <c r="O108">
        <v>24</v>
      </c>
      <c r="P108">
        <v>54</v>
      </c>
      <c r="R108">
        <v>151.16126159313228</v>
      </c>
      <c r="S108">
        <v>34.60881724613813</v>
      </c>
      <c r="T108">
        <v>0.89096901269920947</v>
      </c>
      <c r="U108">
        <v>0.79170576113974145</v>
      </c>
      <c r="W108" s="1">
        <v>164.61869511781651</v>
      </c>
      <c r="X108" s="1">
        <v>24.117616941250812</v>
      </c>
      <c r="Y108" s="1">
        <v>0.81813307962142712</v>
      </c>
      <c r="Z108" s="1">
        <v>0.93707434092897146</v>
      </c>
    </row>
    <row r="109" spans="1:26" x14ac:dyDescent="0.35">
      <c r="A109" t="s">
        <v>184</v>
      </c>
      <c r="C109" s="8">
        <v>26969</v>
      </c>
      <c r="D109" t="s">
        <v>121</v>
      </c>
      <c r="E109" t="s">
        <v>171</v>
      </c>
      <c r="F109" t="s">
        <v>172</v>
      </c>
      <c r="G109" t="s">
        <v>75</v>
      </c>
      <c r="H109" t="s">
        <v>174</v>
      </c>
      <c r="I109">
        <v>190</v>
      </c>
      <c r="J109">
        <v>196.84</v>
      </c>
      <c r="K109">
        <v>25</v>
      </c>
      <c r="L109">
        <v>11</v>
      </c>
      <c r="M109">
        <v>10.7</v>
      </c>
      <c r="N109">
        <v>23.5</v>
      </c>
      <c r="O109">
        <v>17.7</v>
      </c>
      <c r="P109">
        <v>54</v>
      </c>
      <c r="R109">
        <v>157.36227198093093</v>
      </c>
      <c r="S109">
        <v>35.511867455279969</v>
      </c>
      <c r="T109">
        <v>1.2508716194937308</v>
      </c>
      <c r="U109">
        <v>0.66175061138627833</v>
      </c>
      <c r="W109" s="1">
        <v>164.61869511781651</v>
      </c>
      <c r="X109" s="1">
        <v>24.117616941250812</v>
      </c>
      <c r="Y109" s="1">
        <v>0.81813307962142712</v>
      </c>
      <c r="Z109" s="1">
        <v>1.1360989797103458</v>
      </c>
    </row>
    <row r="110" spans="1:26" x14ac:dyDescent="0.35">
      <c r="W110" s="1">
        <v>164.61869511781651</v>
      </c>
      <c r="X110" s="1">
        <v>24.117616941250812</v>
      </c>
      <c r="Y110" s="1">
        <v>1.1957329625236242</v>
      </c>
      <c r="Z110" s="1">
        <v>0.97439146070047911</v>
      </c>
    </row>
  </sheetData>
  <sortState xmlns:xlrd2="http://schemas.microsoft.com/office/spreadsheetml/2017/richdata2" ref="A2:P110">
    <sortCondition ref="H2:H110"/>
    <sortCondition ref="K2:K110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48163-3D71-474E-BB3F-597D2A7168AE}">
  <dimension ref="A1:AO159"/>
  <sheetViews>
    <sheetView workbookViewId="0">
      <selection activeCell="B8" sqref="B8"/>
    </sheetView>
  </sheetViews>
  <sheetFormatPr defaultRowHeight="14.5" x14ac:dyDescent="0.35"/>
  <cols>
    <col min="3" max="11" width="8.7265625" customWidth="1"/>
  </cols>
  <sheetData>
    <row r="1" spans="1:41" x14ac:dyDescent="0.35">
      <c r="A1" t="s">
        <v>176</v>
      </c>
      <c r="B1" t="s">
        <v>44</v>
      </c>
      <c r="C1" t="s">
        <v>45</v>
      </c>
      <c r="D1" t="s">
        <v>46</v>
      </c>
      <c r="E1" t="s">
        <v>47</v>
      </c>
      <c r="F1" t="s">
        <v>22</v>
      </c>
      <c r="H1" t="s">
        <v>48</v>
      </c>
      <c r="I1" t="s">
        <v>49</v>
      </c>
      <c r="J1" t="s">
        <v>214</v>
      </c>
      <c r="K1" t="s">
        <v>51</v>
      </c>
      <c r="L1" t="s">
        <v>52</v>
      </c>
      <c r="M1" t="s">
        <v>53</v>
      </c>
      <c r="N1" t="s">
        <v>54</v>
      </c>
      <c r="O1" t="s">
        <v>55</v>
      </c>
      <c r="P1" t="s">
        <v>56</v>
      </c>
      <c r="Q1" t="s">
        <v>57</v>
      </c>
      <c r="T1" t="s">
        <v>58</v>
      </c>
      <c r="U1" t="s">
        <v>59</v>
      </c>
      <c r="V1" t="s">
        <v>60</v>
      </c>
      <c r="W1" t="s">
        <v>61</v>
      </c>
      <c r="Y1" t="s">
        <v>62</v>
      </c>
      <c r="Z1" t="s">
        <v>63</v>
      </c>
      <c r="AA1" t="s">
        <v>64</v>
      </c>
      <c r="AB1" t="s">
        <v>65</v>
      </c>
      <c r="AE1" t="s">
        <v>22</v>
      </c>
      <c r="AF1" t="s">
        <v>48</v>
      </c>
      <c r="AG1" t="s">
        <v>58</v>
      </c>
      <c r="AH1" t="s">
        <v>59</v>
      </c>
      <c r="AI1" t="s">
        <v>60</v>
      </c>
      <c r="AJ1" t="s">
        <v>61</v>
      </c>
      <c r="AL1" t="s">
        <v>62</v>
      </c>
      <c r="AM1" t="s">
        <v>63</v>
      </c>
      <c r="AN1" t="s">
        <v>64</v>
      </c>
      <c r="AO1" t="s">
        <v>65</v>
      </c>
    </row>
    <row r="2" spans="1:41" x14ac:dyDescent="0.35">
      <c r="A2" t="s">
        <v>187</v>
      </c>
      <c r="B2">
        <v>635</v>
      </c>
      <c r="C2" t="s">
        <v>66</v>
      </c>
      <c r="D2" t="s">
        <v>67</v>
      </c>
      <c r="E2" t="s">
        <v>68</v>
      </c>
      <c r="F2" t="s">
        <v>69</v>
      </c>
      <c r="H2" t="s">
        <v>75</v>
      </c>
      <c r="I2">
        <v>490</v>
      </c>
      <c r="J2">
        <v>507.64000000000004</v>
      </c>
      <c r="K2">
        <v>54</v>
      </c>
      <c r="L2">
        <v>16</v>
      </c>
      <c r="M2">
        <v>22</v>
      </c>
      <c r="N2">
        <v>55</v>
      </c>
      <c r="O2">
        <v>45</v>
      </c>
      <c r="P2">
        <v>45</v>
      </c>
      <c r="Q2">
        <v>480</v>
      </c>
      <c r="T2">
        <v>728.55707848158852</v>
      </c>
      <c r="U2">
        <v>89.307147466975877</v>
      </c>
      <c r="V2">
        <v>0.69677450812500574</v>
      </c>
      <c r="W2">
        <v>0.50387904301433617</v>
      </c>
      <c r="Y2">
        <v>754.72353453339133</v>
      </c>
      <c r="Z2">
        <v>110.04882576522434</v>
      </c>
      <c r="AA2">
        <v>0.67261715949251411</v>
      </c>
      <c r="AB2">
        <v>0.40890940623030342</v>
      </c>
      <c r="AE2" t="s">
        <v>69</v>
      </c>
      <c r="AF2" t="s">
        <v>72</v>
      </c>
      <c r="AG2">
        <v>898.33809065683488</v>
      </c>
      <c r="AH2">
        <v>108.20468531607953</v>
      </c>
      <c r="AI2">
        <v>0.52416979132535291</v>
      </c>
      <c r="AJ2" t="s">
        <v>71</v>
      </c>
      <c r="AL2" t="s">
        <v>71</v>
      </c>
      <c r="AM2">
        <v>84.194381878695651</v>
      </c>
      <c r="AN2">
        <v>0.80073789044797528</v>
      </c>
      <c r="AO2" t="s">
        <v>71</v>
      </c>
    </row>
    <row r="3" spans="1:41" x14ac:dyDescent="0.35">
      <c r="A3" t="s">
        <v>187</v>
      </c>
      <c r="B3">
        <v>33668</v>
      </c>
      <c r="C3" t="s">
        <v>66</v>
      </c>
      <c r="D3" t="s">
        <v>67</v>
      </c>
      <c r="E3" t="s">
        <v>68</v>
      </c>
      <c r="F3" t="s">
        <v>69</v>
      </c>
      <c r="H3" t="s">
        <v>75</v>
      </c>
      <c r="I3">
        <v>540</v>
      </c>
      <c r="J3">
        <v>559.44000000000005</v>
      </c>
      <c r="K3">
        <v>57</v>
      </c>
      <c r="L3">
        <v>16</v>
      </c>
      <c r="M3">
        <v>21</v>
      </c>
      <c r="N3">
        <v>55</v>
      </c>
      <c r="O3">
        <v>41</v>
      </c>
      <c r="P3">
        <v>41</v>
      </c>
      <c r="Q3">
        <v>480</v>
      </c>
      <c r="T3">
        <v>811.31772238346741</v>
      </c>
      <c r="U3">
        <v>98.563413715784208</v>
      </c>
      <c r="V3">
        <v>0.68954490277433145</v>
      </c>
      <c r="W3">
        <v>0.41597585203599896</v>
      </c>
      <c r="Y3">
        <v>754.72353453339133</v>
      </c>
      <c r="Z3">
        <v>110.04882576522434</v>
      </c>
      <c r="AA3">
        <v>0.74125156352236243</v>
      </c>
      <c r="AB3">
        <v>0.37256190345427648</v>
      </c>
      <c r="AF3" t="s">
        <v>73</v>
      </c>
      <c r="AG3">
        <v>793.25448027867594</v>
      </c>
      <c r="AH3">
        <v>96.536926112697984</v>
      </c>
      <c r="AI3">
        <v>0.66768928026924634</v>
      </c>
      <c r="AJ3">
        <v>0.44422366613328856</v>
      </c>
      <c r="AL3">
        <v>754.72353453339144</v>
      </c>
      <c r="AM3">
        <v>110.04882576522432</v>
      </c>
      <c r="AN3">
        <v>0.70007092110445335</v>
      </c>
      <c r="AO3">
        <v>0.387706696277621</v>
      </c>
    </row>
    <row r="4" spans="1:41" x14ac:dyDescent="0.35">
      <c r="A4" t="s">
        <v>187</v>
      </c>
      <c r="B4">
        <v>33667</v>
      </c>
      <c r="C4" t="s">
        <v>66</v>
      </c>
      <c r="D4" t="s">
        <v>67</v>
      </c>
      <c r="E4" t="s">
        <v>68</v>
      </c>
      <c r="F4" t="s">
        <v>69</v>
      </c>
      <c r="H4" t="s">
        <v>75</v>
      </c>
      <c r="I4">
        <v>500</v>
      </c>
      <c r="J4">
        <v>518</v>
      </c>
      <c r="K4">
        <v>58</v>
      </c>
      <c r="L4">
        <v>17</v>
      </c>
      <c r="M4">
        <v>22</v>
      </c>
      <c r="N4">
        <v>50</v>
      </c>
      <c r="O4">
        <v>42</v>
      </c>
      <c r="P4">
        <v>42</v>
      </c>
      <c r="Q4">
        <v>480</v>
      </c>
      <c r="T4">
        <v>839.88863997097167</v>
      </c>
      <c r="U4">
        <v>101.74021715533387</v>
      </c>
      <c r="V4">
        <v>0.61674842990840206</v>
      </c>
      <c r="W4">
        <v>0.41281610334953067</v>
      </c>
      <c r="Y4">
        <v>754.72353453339133</v>
      </c>
      <c r="Z4">
        <v>110.04882576522434</v>
      </c>
      <c r="AA4">
        <v>0.68634404029848373</v>
      </c>
      <c r="AB4">
        <v>0.38164877914828321</v>
      </c>
      <c r="AE4" t="s">
        <v>35</v>
      </c>
      <c r="AF4" t="s">
        <v>72</v>
      </c>
      <c r="AG4">
        <v>98.385656325772715</v>
      </c>
      <c r="AH4">
        <v>12.299434433947356</v>
      </c>
      <c r="AI4">
        <v>1.1780160454083484</v>
      </c>
      <c r="AJ4" t="s">
        <v>71</v>
      </c>
      <c r="AL4">
        <v>160.34509909754533</v>
      </c>
      <c r="AM4">
        <v>21.031920410657982</v>
      </c>
      <c r="AN4">
        <v>0.71071707611514134</v>
      </c>
      <c r="AO4" t="s">
        <v>71</v>
      </c>
    </row>
    <row r="5" spans="1:41" x14ac:dyDescent="0.35">
      <c r="A5" t="s">
        <v>224</v>
      </c>
      <c r="B5">
        <v>30333</v>
      </c>
      <c r="C5" t="s">
        <v>66</v>
      </c>
      <c r="D5" t="s">
        <v>67</v>
      </c>
      <c r="E5" t="s">
        <v>68</v>
      </c>
      <c r="F5" t="s">
        <v>69</v>
      </c>
      <c r="H5" t="s">
        <v>70</v>
      </c>
      <c r="I5">
        <v>425</v>
      </c>
      <c r="J5">
        <v>440.3</v>
      </c>
      <c r="K5">
        <v>58.21</v>
      </c>
      <c r="L5">
        <v>18.38</v>
      </c>
      <c r="M5">
        <v>21.64</v>
      </c>
      <c r="N5" t="s">
        <v>71</v>
      </c>
      <c r="O5" t="s">
        <v>71</v>
      </c>
      <c r="P5" t="s">
        <v>71</v>
      </c>
      <c r="Q5">
        <v>335</v>
      </c>
      <c r="T5">
        <v>845.95102812437494</v>
      </c>
      <c r="U5">
        <v>102.41312566892121</v>
      </c>
      <c r="V5">
        <v>0.52047930123830455</v>
      </c>
      <c r="W5" t="s">
        <v>71</v>
      </c>
      <c r="Y5">
        <v>587.38821480879926</v>
      </c>
      <c r="Z5">
        <v>84.194381878695651</v>
      </c>
      <c r="AA5">
        <v>0.7495894348907256</v>
      </c>
      <c r="AB5" t="s">
        <v>71</v>
      </c>
      <c r="AF5" t="s">
        <v>73</v>
      </c>
      <c r="AG5">
        <v>146.97566674333447</v>
      </c>
      <c r="AH5">
        <v>20.581936937370656</v>
      </c>
      <c r="AI5">
        <v>1.0289052814163548</v>
      </c>
      <c r="AJ5">
        <v>1.9455516546185181</v>
      </c>
      <c r="AL5">
        <v>210.8038682018809</v>
      </c>
      <c r="AM5">
        <v>28.172288622899561</v>
      </c>
      <c r="AN5">
        <v>0.72243456108762794</v>
      </c>
      <c r="AO5">
        <v>1.3310952653494577</v>
      </c>
    </row>
    <row r="6" spans="1:41" x14ac:dyDescent="0.35">
      <c r="A6" t="s">
        <v>187</v>
      </c>
      <c r="B6">
        <v>27025</v>
      </c>
      <c r="C6" t="s">
        <v>66</v>
      </c>
      <c r="D6" t="s">
        <v>67</v>
      </c>
      <c r="E6" t="s">
        <v>68</v>
      </c>
      <c r="F6" t="s">
        <v>69</v>
      </c>
      <c r="H6" t="s">
        <v>70</v>
      </c>
      <c r="I6">
        <v>510</v>
      </c>
      <c r="J6">
        <v>528.36</v>
      </c>
      <c r="K6">
        <v>59.5</v>
      </c>
      <c r="L6">
        <v>13</v>
      </c>
      <c r="M6">
        <v>23</v>
      </c>
      <c r="N6" t="s">
        <v>71</v>
      </c>
      <c r="O6" t="s">
        <v>71</v>
      </c>
      <c r="P6" t="s">
        <v>71</v>
      </c>
      <c r="Q6">
        <v>335</v>
      </c>
      <c r="T6">
        <v>883.66725426562482</v>
      </c>
      <c r="U6">
        <v>106.59060947944454</v>
      </c>
      <c r="V6">
        <v>0.59791736929201444</v>
      </c>
      <c r="W6" t="s">
        <v>71</v>
      </c>
      <c r="Y6">
        <v>587.38821480879926</v>
      </c>
      <c r="Z6">
        <v>84.194381878695651</v>
      </c>
      <c r="AA6">
        <v>0.89950732186887083</v>
      </c>
      <c r="AB6" t="s">
        <v>71</v>
      </c>
      <c r="AE6" t="s">
        <v>37</v>
      </c>
      <c r="AF6" t="s">
        <v>72</v>
      </c>
      <c r="AG6">
        <v>92.55563155283663</v>
      </c>
      <c r="AH6">
        <v>13.453299005443608</v>
      </c>
      <c r="AI6">
        <v>1.1989951083159549</v>
      </c>
      <c r="AJ6" t="s">
        <v>71</v>
      </c>
      <c r="AL6">
        <v>90.811287406126681</v>
      </c>
      <c r="AM6">
        <v>11.457475293499336</v>
      </c>
      <c r="AN6">
        <v>1.209276986778971</v>
      </c>
      <c r="AO6" t="s">
        <v>71</v>
      </c>
    </row>
    <row r="7" spans="1:41" x14ac:dyDescent="0.35">
      <c r="A7" t="s">
        <v>224</v>
      </c>
      <c r="B7">
        <v>30589</v>
      </c>
      <c r="C7" t="s">
        <v>66</v>
      </c>
      <c r="D7" t="s">
        <v>67</v>
      </c>
      <c r="E7" t="s">
        <v>68</v>
      </c>
      <c r="F7" t="s">
        <v>69</v>
      </c>
      <c r="H7" t="s">
        <v>70</v>
      </c>
      <c r="I7">
        <v>480</v>
      </c>
      <c r="J7">
        <v>497.28000000000003</v>
      </c>
      <c r="K7">
        <v>60</v>
      </c>
      <c r="L7">
        <v>17</v>
      </c>
      <c r="M7">
        <v>21.79</v>
      </c>
      <c r="N7" t="s">
        <v>71</v>
      </c>
      <c r="O7" t="s">
        <v>71</v>
      </c>
      <c r="P7" t="s">
        <v>71</v>
      </c>
      <c r="Q7">
        <v>335</v>
      </c>
      <c r="T7">
        <v>898.50601385749565</v>
      </c>
      <c r="U7">
        <v>108.23005538739359</v>
      </c>
      <c r="V7">
        <v>0.55345205522338259</v>
      </c>
      <c r="W7" t="s">
        <v>71</v>
      </c>
      <c r="Y7">
        <v>587.38821480879926</v>
      </c>
      <c r="Z7">
        <v>84.194381878695651</v>
      </c>
      <c r="AA7">
        <v>0.8465951264648196</v>
      </c>
      <c r="AB7" t="s">
        <v>71</v>
      </c>
      <c r="AF7" t="s">
        <v>73</v>
      </c>
      <c r="AG7">
        <v>99.428330184072024</v>
      </c>
      <c r="AH7">
        <v>14.370982799100522</v>
      </c>
      <c r="AI7">
        <v>1.1412219927071037</v>
      </c>
      <c r="AJ7">
        <v>1.6194444906418866</v>
      </c>
      <c r="AL7">
        <v>96.245020300097991</v>
      </c>
      <c r="AM7">
        <v>12.191359867237098</v>
      </c>
      <c r="AN7">
        <v>1.1840612599453519</v>
      </c>
      <c r="AO7">
        <v>1.9472807183551826</v>
      </c>
    </row>
    <row r="8" spans="1:41" x14ac:dyDescent="0.35">
      <c r="A8" t="s">
        <v>224</v>
      </c>
      <c r="B8">
        <v>91346</v>
      </c>
      <c r="C8" t="s">
        <v>66</v>
      </c>
      <c r="D8" t="s">
        <v>67</v>
      </c>
      <c r="E8" t="s">
        <v>68</v>
      </c>
      <c r="F8" t="s">
        <v>69</v>
      </c>
      <c r="H8" t="s">
        <v>70</v>
      </c>
      <c r="I8">
        <v>390</v>
      </c>
      <c r="J8">
        <v>404.04</v>
      </c>
      <c r="K8">
        <v>60.2</v>
      </c>
      <c r="L8">
        <v>16.66</v>
      </c>
      <c r="M8">
        <v>21.13</v>
      </c>
      <c r="N8" t="s">
        <v>71</v>
      </c>
      <c r="O8" t="s">
        <v>71</v>
      </c>
      <c r="P8" t="s">
        <v>71</v>
      </c>
      <c r="Q8">
        <v>335</v>
      </c>
      <c r="T8">
        <v>904.47593778856287</v>
      </c>
      <c r="U8">
        <v>108.888997654129</v>
      </c>
      <c r="V8">
        <v>0.44671171793455877</v>
      </c>
      <c r="W8" t="s">
        <v>71</v>
      </c>
      <c r="Y8">
        <v>587.38821480879926</v>
      </c>
      <c r="Z8">
        <v>84.194381878695651</v>
      </c>
      <c r="AA8">
        <v>0.68785854025266591</v>
      </c>
      <c r="AB8" t="s">
        <v>71</v>
      </c>
      <c r="AE8" t="s">
        <v>38</v>
      </c>
      <c r="AF8" t="s">
        <v>72</v>
      </c>
      <c r="AG8">
        <v>315.43253123165169</v>
      </c>
      <c r="AH8">
        <v>41.386271321178832</v>
      </c>
      <c r="AI8">
        <v>1.2774576992591711</v>
      </c>
      <c r="AJ8" t="s">
        <v>71</v>
      </c>
      <c r="AL8">
        <v>327.68536301659378</v>
      </c>
      <c r="AM8">
        <v>45.132875153725124</v>
      </c>
      <c r="AN8">
        <v>1.2077194915171094</v>
      </c>
      <c r="AO8" t="s">
        <v>71</v>
      </c>
    </row>
    <row r="9" spans="1:41" x14ac:dyDescent="0.35">
      <c r="A9" t="s">
        <v>187</v>
      </c>
      <c r="B9" s="1" t="s">
        <v>74</v>
      </c>
      <c r="C9" t="s">
        <v>66</v>
      </c>
      <c r="D9" t="s">
        <v>67</v>
      </c>
      <c r="E9" t="s">
        <v>68</v>
      </c>
      <c r="F9" t="s">
        <v>69</v>
      </c>
      <c r="H9" t="s">
        <v>70</v>
      </c>
      <c r="I9">
        <v>465</v>
      </c>
      <c r="J9">
        <v>481.74</v>
      </c>
      <c r="K9">
        <v>62</v>
      </c>
      <c r="L9">
        <v>17</v>
      </c>
      <c r="M9">
        <v>20</v>
      </c>
      <c r="N9" t="s">
        <v>71</v>
      </c>
      <c r="O9" t="s">
        <v>71</v>
      </c>
      <c r="P9" t="s">
        <v>71</v>
      </c>
      <c r="Q9">
        <v>335</v>
      </c>
      <c r="T9">
        <v>959.090219248116</v>
      </c>
      <c r="U9">
        <v>114.90063839050931</v>
      </c>
      <c r="V9">
        <v>0.50228851293850407</v>
      </c>
      <c r="W9" t="s">
        <v>71</v>
      </c>
      <c r="Y9">
        <v>587.38821480879926</v>
      </c>
      <c r="Z9">
        <v>84.194381878695651</v>
      </c>
      <c r="AA9">
        <v>0.82013902876279399</v>
      </c>
      <c r="AB9" t="s">
        <v>71</v>
      </c>
      <c r="AF9" t="s">
        <v>73</v>
      </c>
      <c r="AG9">
        <v>439.8755079342676</v>
      </c>
      <c r="AH9">
        <v>56.196000628354852</v>
      </c>
      <c r="AI9">
        <v>1.0302306933969512</v>
      </c>
      <c r="AJ9">
        <v>1.2821913104919025</v>
      </c>
      <c r="AL9">
        <v>410.01133742692161</v>
      </c>
      <c r="AM9">
        <v>57.343464031369557</v>
      </c>
      <c r="AN9">
        <v>1.0915600597990036</v>
      </c>
      <c r="AO9">
        <v>1.243384947253894</v>
      </c>
    </row>
    <row r="10" spans="1:41" x14ac:dyDescent="0.35">
      <c r="A10" t="s">
        <v>184</v>
      </c>
      <c r="B10">
        <v>62818</v>
      </c>
      <c r="C10" t="s">
        <v>66</v>
      </c>
      <c r="D10" t="s">
        <v>76</v>
      </c>
      <c r="E10" t="s">
        <v>77</v>
      </c>
      <c r="F10" t="s">
        <v>35</v>
      </c>
      <c r="H10" t="s">
        <v>70</v>
      </c>
      <c r="I10">
        <v>105</v>
      </c>
      <c r="J10">
        <v>108.78</v>
      </c>
      <c r="K10">
        <v>10.5</v>
      </c>
      <c r="L10">
        <v>7.6</v>
      </c>
      <c r="M10">
        <v>8.1999999999999993</v>
      </c>
      <c r="N10" t="s">
        <v>71</v>
      </c>
      <c r="O10" t="s">
        <v>71</v>
      </c>
      <c r="P10" t="s">
        <v>71</v>
      </c>
      <c r="Q10">
        <v>52</v>
      </c>
      <c r="T10" t="s">
        <v>71</v>
      </c>
      <c r="U10">
        <v>4.504527903333404</v>
      </c>
      <c r="V10" t="s">
        <v>71</v>
      </c>
      <c r="W10" t="s">
        <v>71</v>
      </c>
      <c r="Y10">
        <v>160.34509909754533</v>
      </c>
      <c r="Z10">
        <v>21.031920410657982</v>
      </c>
      <c r="AA10">
        <v>0.67841175447354396</v>
      </c>
      <c r="AB10" t="s">
        <v>71</v>
      </c>
      <c r="AE10" t="s">
        <v>39</v>
      </c>
      <c r="AF10" t="s">
        <v>72</v>
      </c>
      <c r="AG10">
        <v>157.46147832642129</v>
      </c>
      <c r="AH10">
        <v>21.93064507321704</v>
      </c>
      <c r="AI10">
        <v>1.3774839059053454</v>
      </c>
      <c r="AJ10" t="s">
        <v>71</v>
      </c>
      <c r="AL10">
        <v>142.72195216769254</v>
      </c>
      <c r="AM10">
        <v>18.571989454099565</v>
      </c>
      <c r="AN10">
        <v>1.5171036880548903</v>
      </c>
      <c r="AO10" t="s">
        <v>71</v>
      </c>
    </row>
    <row r="11" spans="1:41" x14ac:dyDescent="0.35">
      <c r="A11" t="s">
        <v>184</v>
      </c>
      <c r="B11">
        <v>62809</v>
      </c>
      <c r="C11" t="s">
        <v>66</v>
      </c>
      <c r="D11" t="s">
        <v>76</v>
      </c>
      <c r="E11" t="s">
        <v>77</v>
      </c>
      <c r="F11" t="s">
        <v>35</v>
      </c>
      <c r="H11" t="s">
        <v>70</v>
      </c>
      <c r="I11">
        <v>110</v>
      </c>
      <c r="J11">
        <v>113.96000000000001</v>
      </c>
      <c r="K11">
        <v>18.399999999999999</v>
      </c>
      <c r="L11">
        <v>7.8</v>
      </c>
      <c r="M11">
        <v>8.3000000000000007</v>
      </c>
      <c r="N11" t="s">
        <v>71</v>
      </c>
      <c r="O11" t="s">
        <v>71</v>
      </c>
      <c r="P11" t="s">
        <v>71</v>
      </c>
      <c r="Q11">
        <v>52</v>
      </c>
      <c r="T11">
        <v>85.504203902323482</v>
      </c>
      <c r="U11">
        <v>12.532211313080959</v>
      </c>
      <c r="V11">
        <v>1.3327999653699281</v>
      </c>
      <c r="W11" t="s">
        <v>71</v>
      </c>
      <c r="Y11">
        <v>160.34509909754533</v>
      </c>
      <c r="Z11">
        <v>21.031920410657982</v>
      </c>
      <c r="AA11">
        <v>0.71071707611514134</v>
      </c>
      <c r="AB11" t="s">
        <v>71</v>
      </c>
      <c r="AF11" t="s">
        <v>73</v>
      </c>
      <c r="AG11">
        <v>178.98286282510006</v>
      </c>
      <c r="AH11">
        <v>24.664312880154011</v>
      </c>
      <c r="AI11">
        <v>1.3126726837294191</v>
      </c>
      <c r="AJ11">
        <v>2.0331537028911071</v>
      </c>
      <c r="AL11">
        <v>191.32472355513661</v>
      </c>
      <c r="AM11">
        <v>25.400194215427465</v>
      </c>
      <c r="AN11">
        <v>1.2273723035015571</v>
      </c>
      <c r="AO11">
        <v>1.9816121446332122</v>
      </c>
    </row>
    <row r="12" spans="1:41" x14ac:dyDescent="0.35">
      <c r="A12" t="s">
        <v>184</v>
      </c>
      <c r="B12">
        <v>62810</v>
      </c>
      <c r="C12" t="s">
        <v>66</v>
      </c>
      <c r="D12" t="s">
        <v>76</v>
      </c>
      <c r="E12" t="s">
        <v>77</v>
      </c>
      <c r="F12" t="s">
        <v>35</v>
      </c>
      <c r="H12" t="s">
        <v>70</v>
      </c>
      <c r="I12">
        <v>100</v>
      </c>
      <c r="J12">
        <v>103.60000000000001</v>
      </c>
      <c r="K12">
        <v>19.5</v>
      </c>
      <c r="L12">
        <v>7.5</v>
      </c>
      <c r="M12">
        <v>8.5</v>
      </c>
      <c r="N12" t="s">
        <v>71</v>
      </c>
      <c r="O12" t="s">
        <v>71</v>
      </c>
      <c r="P12" t="s">
        <v>71</v>
      </c>
      <c r="Q12">
        <v>52</v>
      </c>
      <c r="T12">
        <v>95.977376965030558</v>
      </c>
      <c r="U12">
        <v>13.932310063810293</v>
      </c>
      <c r="V12">
        <v>1.0794210393741721</v>
      </c>
      <c r="W12" t="s">
        <v>71</v>
      </c>
      <c r="Y12">
        <v>160.34509909754533</v>
      </c>
      <c r="Z12">
        <v>21.031920410657982</v>
      </c>
      <c r="AA12">
        <v>0.64610643283194669</v>
      </c>
      <c r="AB12" t="s">
        <v>71</v>
      </c>
      <c r="AE12" t="s">
        <v>12</v>
      </c>
      <c r="AF12" t="s">
        <v>72</v>
      </c>
      <c r="AG12">
        <v>76.298244437541982</v>
      </c>
      <c r="AH12">
        <v>11.274636093452646</v>
      </c>
      <c r="AI12">
        <v>1.2167253535978619</v>
      </c>
      <c r="AJ12" t="s">
        <v>71</v>
      </c>
      <c r="AL12">
        <v>90.811287406126681</v>
      </c>
      <c r="AM12">
        <v>11.457475293499334</v>
      </c>
      <c r="AN12">
        <v>1.0267446114161074</v>
      </c>
      <c r="AO12" t="s">
        <v>71</v>
      </c>
    </row>
    <row r="13" spans="1:41" x14ac:dyDescent="0.35">
      <c r="A13" t="s">
        <v>184</v>
      </c>
      <c r="B13">
        <v>27449</v>
      </c>
      <c r="C13" t="s">
        <v>66</v>
      </c>
      <c r="D13" t="s">
        <v>76</v>
      </c>
      <c r="E13" t="s">
        <v>77</v>
      </c>
      <c r="F13" t="s">
        <v>35</v>
      </c>
      <c r="H13" t="s">
        <v>70</v>
      </c>
      <c r="I13">
        <v>125</v>
      </c>
      <c r="J13">
        <v>129.5</v>
      </c>
      <c r="K13">
        <v>20.3</v>
      </c>
      <c r="L13">
        <v>7.8</v>
      </c>
      <c r="M13">
        <v>9.3000000000000007</v>
      </c>
      <c r="N13" t="s">
        <v>71</v>
      </c>
      <c r="O13" t="s">
        <v>71</v>
      </c>
      <c r="P13" t="s">
        <v>71</v>
      </c>
      <c r="Q13">
        <v>52</v>
      </c>
      <c r="T13">
        <v>103.9721717317815</v>
      </c>
      <c r="U13">
        <v>14.99245566215688</v>
      </c>
      <c r="V13">
        <v>1.2455255848081446</v>
      </c>
      <c r="W13" t="s">
        <v>71</v>
      </c>
      <c r="Y13">
        <v>160.34509909754533</v>
      </c>
      <c r="Z13">
        <v>21.031920410657982</v>
      </c>
      <c r="AA13">
        <v>0.80763304103993327</v>
      </c>
      <c r="AB13" t="s">
        <v>71</v>
      </c>
      <c r="AF13" t="s">
        <v>73</v>
      </c>
      <c r="AG13">
        <v>80.813845811008733</v>
      </c>
      <c r="AH13">
        <v>11.900151280428091</v>
      </c>
      <c r="AI13">
        <v>1.2627648071910234</v>
      </c>
      <c r="AJ13">
        <v>0.11189287333695014</v>
      </c>
      <c r="AL13">
        <v>90.811287406126681</v>
      </c>
      <c r="AM13">
        <v>11.457475293499337</v>
      </c>
      <c r="AN13">
        <v>1.1098620323402686</v>
      </c>
      <c r="AO13">
        <v>0.11944167148031734</v>
      </c>
    </row>
    <row r="14" spans="1:41" x14ac:dyDescent="0.35">
      <c r="A14" t="s">
        <v>184</v>
      </c>
      <c r="B14">
        <v>27448</v>
      </c>
      <c r="C14" t="s">
        <v>66</v>
      </c>
      <c r="D14" t="s">
        <v>76</v>
      </c>
      <c r="E14" t="s">
        <v>77</v>
      </c>
      <c r="F14" t="s">
        <v>35</v>
      </c>
      <c r="H14" t="s">
        <v>70</v>
      </c>
      <c r="I14">
        <v>110</v>
      </c>
      <c r="J14">
        <v>113.96000000000001</v>
      </c>
      <c r="K14">
        <v>20.7</v>
      </c>
      <c r="L14">
        <v>8.3000000000000007</v>
      </c>
      <c r="M14">
        <v>9.1</v>
      </c>
      <c r="N14" t="s">
        <v>71</v>
      </c>
      <c r="O14" t="s">
        <v>71</v>
      </c>
      <c r="P14" t="s">
        <v>71</v>
      </c>
      <c r="Q14">
        <v>52</v>
      </c>
      <c r="T14">
        <v>108.08887270395532</v>
      </c>
      <c r="U14">
        <v>15.535667227355246</v>
      </c>
      <c r="V14">
        <v>1.0543175920811489</v>
      </c>
      <c r="W14" t="s">
        <v>71</v>
      </c>
      <c r="Y14">
        <v>160.34509909754533</v>
      </c>
      <c r="Z14">
        <v>21.031920410657982</v>
      </c>
      <c r="AA14">
        <v>0.71071707611514134</v>
      </c>
      <c r="AB14" t="s">
        <v>71</v>
      </c>
      <c r="AE14" t="s">
        <v>40</v>
      </c>
      <c r="AF14" t="s">
        <v>72</v>
      </c>
      <c r="AG14">
        <v>93.313566483603196</v>
      </c>
      <c r="AH14">
        <v>13.567483959276917</v>
      </c>
      <c r="AI14">
        <v>1.1273527408417192</v>
      </c>
      <c r="AJ14" t="s">
        <v>71</v>
      </c>
      <c r="AL14">
        <v>116.79210218481099</v>
      </c>
      <c r="AM14">
        <v>14.990989310847553</v>
      </c>
      <c r="AN14">
        <v>0.89591674473351601</v>
      </c>
      <c r="AO14" t="s">
        <v>71</v>
      </c>
    </row>
    <row r="15" spans="1:41" x14ac:dyDescent="0.35">
      <c r="A15" t="s">
        <v>184</v>
      </c>
      <c r="B15">
        <v>27447</v>
      </c>
      <c r="C15" t="s">
        <v>66</v>
      </c>
      <c r="D15" t="s">
        <v>76</v>
      </c>
      <c r="E15" t="s">
        <v>77</v>
      </c>
      <c r="F15" t="s">
        <v>35</v>
      </c>
      <c r="H15" t="s">
        <v>75</v>
      </c>
      <c r="I15">
        <v>140</v>
      </c>
      <c r="J15">
        <v>145.04</v>
      </c>
      <c r="K15">
        <v>22.5</v>
      </c>
      <c r="L15">
        <v>11</v>
      </c>
      <c r="M15">
        <v>10.5</v>
      </c>
      <c r="N15">
        <v>38.200000000000003</v>
      </c>
      <c r="O15">
        <v>35</v>
      </c>
      <c r="P15">
        <v>35</v>
      </c>
      <c r="Q15">
        <v>77</v>
      </c>
      <c r="T15">
        <v>127.59780721493914</v>
      </c>
      <c r="U15">
        <v>18.087598660569384</v>
      </c>
      <c r="V15">
        <v>1.1366966499328581</v>
      </c>
      <c r="W15">
        <v>1.9350274548218125</v>
      </c>
      <c r="Y15">
        <v>210.8038682018809</v>
      </c>
      <c r="Z15">
        <v>28.172288622899561</v>
      </c>
      <c r="AA15">
        <v>0.68803291532155042</v>
      </c>
      <c r="AB15">
        <v>1.2423555809928273</v>
      </c>
      <c r="AF15" t="s">
        <v>73</v>
      </c>
      <c r="AG15">
        <v>100.98555967068469</v>
      </c>
      <c r="AH15">
        <v>14.596165473191084</v>
      </c>
      <c r="AI15">
        <v>1.1091236372481872</v>
      </c>
      <c r="AJ15">
        <v>0.55238102071676876</v>
      </c>
      <c r="AL15">
        <v>116.79210218481099</v>
      </c>
      <c r="AM15">
        <v>14.990989310847553</v>
      </c>
      <c r="AN15">
        <v>0.95800998446752195</v>
      </c>
      <c r="AO15">
        <v>0.54032457978866011</v>
      </c>
    </row>
    <row r="16" spans="1:41" x14ac:dyDescent="0.35">
      <c r="A16" t="s">
        <v>224</v>
      </c>
      <c r="B16">
        <v>51151</v>
      </c>
      <c r="C16" t="s">
        <v>66</v>
      </c>
      <c r="D16" t="s">
        <v>76</v>
      </c>
      <c r="E16" t="s">
        <v>77</v>
      </c>
      <c r="F16" t="s">
        <v>35</v>
      </c>
      <c r="H16" t="s">
        <v>75</v>
      </c>
      <c r="I16">
        <v>140</v>
      </c>
      <c r="J16">
        <v>145.04</v>
      </c>
      <c r="K16">
        <v>24</v>
      </c>
      <c r="L16">
        <v>9</v>
      </c>
      <c r="M16">
        <v>11</v>
      </c>
      <c r="N16">
        <v>50</v>
      </c>
      <c r="O16">
        <v>43</v>
      </c>
      <c r="P16">
        <v>43</v>
      </c>
      <c r="Q16">
        <v>77</v>
      </c>
      <c r="T16">
        <v>145.0842840690851</v>
      </c>
      <c r="U16">
        <v>20.347230497230399</v>
      </c>
      <c r="V16">
        <v>0.99969477004784324</v>
      </c>
      <c r="W16">
        <v>2.1133097207432248</v>
      </c>
      <c r="Y16">
        <v>210.8038682018809</v>
      </c>
      <c r="Z16">
        <v>28.172288622899561</v>
      </c>
      <c r="AA16">
        <v>0.68803291532155042</v>
      </c>
      <c r="AB16">
        <v>1.5263225709340449</v>
      </c>
      <c r="AE16" t="s">
        <v>16</v>
      </c>
      <c r="AF16" t="s">
        <v>72</v>
      </c>
      <c r="AG16">
        <v>93.325053695740309</v>
      </c>
      <c r="AH16">
        <v>13.52785669885939</v>
      </c>
      <c r="AI16">
        <v>1.3808314790373502</v>
      </c>
      <c r="AJ16" t="s">
        <v>71</v>
      </c>
      <c r="AL16">
        <v>93.54531182804611</v>
      </c>
      <c r="AM16">
        <v>11.826370714719834</v>
      </c>
      <c r="AN16">
        <v>1.0995740779514005</v>
      </c>
      <c r="AO16" t="s">
        <v>71</v>
      </c>
    </row>
    <row r="17" spans="1:41" x14ac:dyDescent="0.35">
      <c r="A17" t="s">
        <v>224</v>
      </c>
      <c r="B17">
        <v>51156</v>
      </c>
      <c r="C17" t="s">
        <v>66</v>
      </c>
      <c r="D17" t="s">
        <v>76</v>
      </c>
      <c r="E17" t="s">
        <v>77</v>
      </c>
      <c r="F17" t="s">
        <v>35</v>
      </c>
      <c r="H17" t="s">
        <v>75</v>
      </c>
      <c r="I17">
        <v>145</v>
      </c>
      <c r="J17">
        <v>150.22</v>
      </c>
      <c r="K17">
        <v>24</v>
      </c>
      <c r="L17">
        <v>9</v>
      </c>
      <c r="M17">
        <v>10</v>
      </c>
      <c r="N17">
        <v>47</v>
      </c>
      <c r="O17">
        <v>44</v>
      </c>
      <c r="P17">
        <v>44</v>
      </c>
      <c r="Q17">
        <v>77</v>
      </c>
      <c r="T17">
        <v>145.0842840690851</v>
      </c>
      <c r="U17">
        <v>20.347230497230399</v>
      </c>
      <c r="V17">
        <v>1.0353981546924091</v>
      </c>
      <c r="W17">
        <v>2.1624564584349275</v>
      </c>
      <c r="Y17">
        <v>210.8038682018809</v>
      </c>
      <c r="Z17">
        <v>28.172288622899561</v>
      </c>
      <c r="AA17">
        <v>0.71260551944017725</v>
      </c>
      <c r="AB17">
        <v>1.5618184446766969</v>
      </c>
      <c r="AF17" t="s">
        <v>73</v>
      </c>
      <c r="AG17">
        <v>77.356732921076713</v>
      </c>
      <c r="AH17">
        <v>11.319835995548232</v>
      </c>
      <c r="AI17">
        <v>1.3930557712386786</v>
      </c>
      <c r="AJ17">
        <v>0.58501701993810529</v>
      </c>
      <c r="AL17">
        <v>93.54531182804611</v>
      </c>
      <c r="AM17">
        <v>11.826370714719838</v>
      </c>
      <c r="AN17">
        <v>1.1379405116065391</v>
      </c>
      <c r="AO17">
        <v>0.78705464461846175</v>
      </c>
    </row>
    <row r="18" spans="1:41" x14ac:dyDescent="0.35">
      <c r="A18" t="s">
        <v>224</v>
      </c>
      <c r="B18">
        <v>51154</v>
      </c>
      <c r="C18" t="s">
        <v>66</v>
      </c>
      <c r="D18" t="s">
        <v>76</v>
      </c>
      <c r="E18" t="s">
        <v>77</v>
      </c>
      <c r="F18" t="s">
        <v>35</v>
      </c>
      <c r="H18" t="s">
        <v>75</v>
      </c>
      <c r="I18">
        <v>155</v>
      </c>
      <c r="J18">
        <v>160.58000000000001</v>
      </c>
      <c r="K18">
        <v>26</v>
      </c>
      <c r="L18">
        <v>8.5</v>
      </c>
      <c r="M18">
        <v>11</v>
      </c>
      <c r="N18">
        <v>43</v>
      </c>
      <c r="O18">
        <v>37</v>
      </c>
      <c r="P18">
        <v>37</v>
      </c>
      <c r="Q18">
        <v>77</v>
      </c>
      <c r="T18">
        <v>170.13629162022849</v>
      </c>
      <c r="U18">
        <v>23.545688094452441</v>
      </c>
      <c r="V18">
        <v>0.94383155099230887</v>
      </c>
      <c r="W18">
        <v>1.5714129844741087</v>
      </c>
      <c r="Y18">
        <v>210.8038682018809</v>
      </c>
      <c r="Z18">
        <v>28.172288622899561</v>
      </c>
      <c r="AA18">
        <v>0.76175072767743091</v>
      </c>
      <c r="AB18">
        <v>1.3133473284781316</v>
      </c>
      <c r="AE18" t="s">
        <v>17</v>
      </c>
      <c r="AF18" t="s">
        <v>72</v>
      </c>
      <c r="AG18">
        <v>63.216101405537778</v>
      </c>
      <c r="AH18">
        <v>9.5001862680926017</v>
      </c>
      <c r="AI18">
        <v>1.1494816672529473</v>
      </c>
      <c r="AJ18" t="s">
        <v>71</v>
      </c>
      <c r="AL18">
        <v>67.521887704435798</v>
      </c>
      <c r="AM18">
        <v>8.3587818439531283</v>
      </c>
      <c r="AN18">
        <v>1.1117842278905772</v>
      </c>
      <c r="AO18" t="s">
        <v>71</v>
      </c>
    </row>
    <row r="19" spans="1:41" x14ac:dyDescent="0.35">
      <c r="A19" t="s">
        <v>224</v>
      </c>
      <c r="B19">
        <v>51155</v>
      </c>
      <c r="C19" t="s">
        <v>66</v>
      </c>
      <c r="D19" t="s">
        <v>76</v>
      </c>
      <c r="E19" t="s">
        <v>77</v>
      </c>
      <c r="F19" t="s">
        <v>35</v>
      </c>
      <c r="H19" t="s">
        <v>75</v>
      </c>
      <c r="I19">
        <v>155</v>
      </c>
      <c r="J19">
        <v>160.58000000000001</v>
      </c>
      <c r="K19" t="s">
        <v>71</v>
      </c>
      <c r="L19">
        <v>7.5</v>
      </c>
      <c r="M19">
        <v>10</v>
      </c>
      <c r="N19">
        <v>30.5</v>
      </c>
      <c r="O19">
        <v>28.5</v>
      </c>
      <c r="P19">
        <v>28.5</v>
      </c>
      <c r="Q19">
        <v>77</v>
      </c>
      <c r="T19" t="s">
        <v>71</v>
      </c>
      <c r="U19" t="s">
        <v>71</v>
      </c>
      <c r="V19" t="s">
        <v>71</v>
      </c>
      <c r="W19" t="s">
        <v>71</v>
      </c>
      <c r="Y19">
        <v>210.8038682018809</v>
      </c>
      <c r="Z19">
        <v>28.172288622899561</v>
      </c>
      <c r="AA19">
        <v>0.76175072767743091</v>
      </c>
      <c r="AB19">
        <v>1.0116324016655878</v>
      </c>
      <c r="AF19" t="s">
        <v>73</v>
      </c>
      <c r="AG19">
        <v>63.736696610143504</v>
      </c>
      <c r="AH19">
        <v>9.5705914137245571</v>
      </c>
      <c r="AI19">
        <v>1.208154362004733</v>
      </c>
      <c r="AJ19">
        <v>0.63972095683263397</v>
      </c>
      <c r="AL19">
        <v>67.415314347551671</v>
      </c>
      <c r="AM19">
        <v>8.3342359308625298</v>
      </c>
      <c r="AN19">
        <v>1.1354821916908988</v>
      </c>
      <c r="AO19">
        <v>0.74519565022604428</v>
      </c>
    </row>
    <row r="20" spans="1:41" x14ac:dyDescent="0.35">
      <c r="A20" t="s">
        <v>184</v>
      </c>
      <c r="B20">
        <v>74059</v>
      </c>
      <c r="C20" t="s">
        <v>66</v>
      </c>
      <c r="D20" t="s">
        <v>78</v>
      </c>
      <c r="E20" t="s">
        <v>79</v>
      </c>
      <c r="F20" t="s">
        <v>37</v>
      </c>
      <c r="H20" t="s">
        <v>70</v>
      </c>
      <c r="I20">
        <v>85</v>
      </c>
      <c r="J20">
        <v>88.06</v>
      </c>
      <c r="K20">
        <v>16</v>
      </c>
      <c r="L20">
        <v>6.8</v>
      </c>
      <c r="M20">
        <v>7.7</v>
      </c>
      <c r="N20" t="s">
        <v>71</v>
      </c>
      <c r="O20" t="s">
        <v>71</v>
      </c>
      <c r="P20" t="s">
        <v>71</v>
      </c>
      <c r="Q20">
        <v>23</v>
      </c>
      <c r="T20">
        <v>64.743886417256135</v>
      </c>
      <c r="U20">
        <v>9.7121380824916663</v>
      </c>
      <c r="V20">
        <v>1.3601284209674729</v>
      </c>
      <c r="W20" t="s">
        <v>71</v>
      </c>
      <c r="Y20">
        <v>90.811287406126681</v>
      </c>
      <c r="Z20">
        <v>11.457475293499336</v>
      </c>
      <c r="AA20">
        <v>0.96970324411521269</v>
      </c>
      <c r="AB20" t="s">
        <v>71</v>
      </c>
      <c r="AE20" t="s">
        <v>41</v>
      </c>
      <c r="AF20" t="s">
        <v>72</v>
      </c>
      <c r="AG20">
        <v>159.63660548278941</v>
      </c>
      <c r="AH20">
        <v>22.184767513134467</v>
      </c>
      <c r="AI20">
        <v>1.0863847198798364</v>
      </c>
      <c r="AJ20" t="s">
        <v>71</v>
      </c>
      <c r="AL20">
        <v>124.09394492690686</v>
      </c>
      <c r="AM20">
        <v>15.994375180055844</v>
      </c>
      <c r="AN20">
        <v>1.3858532751239105</v>
      </c>
      <c r="AO20" t="s">
        <v>71</v>
      </c>
    </row>
    <row r="21" spans="1:41" x14ac:dyDescent="0.35">
      <c r="A21" t="s">
        <v>184</v>
      </c>
      <c r="B21">
        <v>84481</v>
      </c>
      <c r="C21" t="s">
        <v>66</v>
      </c>
      <c r="D21" t="s">
        <v>78</v>
      </c>
      <c r="E21" t="s">
        <v>79</v>
      </c>
      <c r="F21" t="s">
        <v>37</v>
      </c>
      <c r="H21" t="s">
        <v>75</v>
      </c>
      <c r="I21">
        <v>75</v>
      </c>
      <c r="J21">
        <v>77.7</v>
      </c>
      <c r="K21">
        <v>17.5</v>
      </c>
      <c r="L21">
        <v>7.5</v>
      </c>
      <c r="M21">
        <v>7.9</v>
      </c>
      <c r="N21">
        <v>19.2</v>
      </c>
      <c r="O21">
        <v>18.600000000000001</v>
      </c>
      <c r="P21">
        <v>18.600000000000001</v>
      </c>
      <c r="Q21">
        <v>25</v>
      </c>
      <c r="T21">
        <v>77.383027503420394</v>
      </c>
      <c r="U21">
        <v>11.436717687846819</v>
      </c>
      <c r="V21">
        <v>1.0040961501094745</v>
      </c>
      <c r="W21">
        <v>1.6263407480771528</v>
      </c>
      <c r="Y21">
        <v>96.245020300097991</v>
      </c>
      <c r="Z21">
        <v>12.191359867237098</v>
      </c>
      <c r="AA21">
        <v>0.80731449541728539</v>
      </c>
      <c r="AB21">
        <v>1.5256706554931085</v>
      </c>
      <c r="AF21" t="s">
        <v>73</v>
      </c>
      <c r="AG21">
        <v>153.8357824499665</v>
      </c>
      <c r="AH21">
        <v>21.46089662112264</v>
      </c>
      <c r="AI21">
        <v>1.1487053561102634</v>
      </c>
      <c r="AJ21">
        <v>1.4513579922342676</v>
      </c>
      <c r="AL21">
        <v>164.61869511781651</v>
      </c>
      <c r="AM21">
        <v>21.63132237026673</v>
      </c>
      <c r="AN21">
        <v>1.0761596662712618</v>
      </c>
      <c r="AO21">
        <v>1.4220120006292851</v>
      </c>
    </row>
    <row r="22" spans="1:41" x14ac:dyDescent="0.35">
      <c r="A22" t="s">
        <v>184</v>
      </c>
      <c r="B22">
        <v>97894</v>
      </c>
      <c r="C22" t="s">
        <v>66</v>
      </c>
      <c r="D22" t="s">
        <v>78</v>
      </c>
      <c r="E22" t="s">
        <v>79</v>
      </c>
      <c r="F22" t="s">
        <v>37</v>
      </c>
      <c r="H22" t="s">
        <v>75</v>
      </c>
      <c r="I22">
        <v>90</v>
      </c>
      <c r="J22">
        <v>93.240000000000009</v>
      </c>
      <c r="K22">
        <v>18.3</v>
      </c>
      <c r="L22">
        <v>8.3000000000000007</v>
      </c>
      <c r="M22">
        <v>8.4</v>
      </c>
      <c r="N22">
        <v>17.399999999999999</v>
      </c>
      <c r="O22">
        <v>16</v>
      </c>
      <c r="P22">
        <v>16</v>
      </c>
      <c r="Q22">
        <v>25</v>
      </c>
      <c r="T22">
        <v>84.581945163639347</v>
      </c>
      <c r="U22">
        <v>12.408257218738813</v>
      </c>
      <c r="V22">
        <v>1.1023629194104021</v>
      </c>
      <c r="W22">
        <v>1.2894639205123002</v>
      </c>
      <c r="Y22">
        <v>96.245020300097991</v>
      </c>
      <c r="Z22">
        <v>12.191359867237098</v>
      </c>
      <c r="AA22">
        <v>0.96877739450074263</v>
      </c>
      <c r="AB22">
        <v>1.3124048649403084</v>
      </c>
      <c r="AE22" t="s">
        <v>42</v>
      </c>
      <c r="AF22" t="s">
        <v>72</v>
      </c>
      <c r="AG22">
        <v>177.50251706506805</v>
      </c>
      <c r="AH22">
        <v>24.461760172783571</v>
      </c>
      <c r="AI22">
        <v>1.1015292485081822</v>
      </c>
      <c r="AJ22" t="s">
        <v>71</v>
      </c>
      <c r="AL22">
        <v>187.3260143982661</v>
      </c>
      <c r="AM22">
        <v>24.833455597416979</v>
      </c>
      <c r="AN22">
        <v>1.0341969887221025</v>
      </c>
      <c r="AO22" t="s">
        <v>71</v>
      </c>
    </row>
    <row r="23" spans="1:41" x14ac:dyDescent="0.35">
      <c r="A23" t="s">
        <v>184</v>
      </c>
      <c r="B23">
        <v>65571</v>
      </c>
      <c r="C23" t="s">
        <v>66</v>
      </c>
      <c r="D23" t="s">
        <v>78</v>
      </c>
      <c r="E23" t="s">
        <v>79</v>
      </c>
      <c r="F23" t="s">
        <v>37</v>
      </c>
      <c r="H23" t="s">
        <v>70</v>
      </c>
      <c r="I23">
        <v>85</v>
      </c>
      <c r="J23">
        <v>88.06</v>
      </c>
      <c r="K23">
        <v>18.5</v>
      </c>
      <c r="L23">
        <v>7</v>
      </c>
      <c r="M23">
        <v>8.3000000000000007</v>
      </c>
      <c r="N23" t="s">
        <v>71</v>
      </c>
      <c r="O23" t="s">
        <v>71</v>
      </c>
      <c r="P23" t="s">
        <v>71</v>
      </c>
      <c r="Q23">
        <v>23</v>
      </c>
      <c r="T23">
        <v>86.431438179650556</v>
      </c>
      <c r="U23">
        <v>12.656721752603456</v>
      </c>
      <c r="V23">
        <v>1.0188422390584828</v>
      </c>
      <c r="W23" t="s">
        <v>71</v>
      </c>
      <c r="Y23">
        <v>90.811287406126681</v>
      </c>
      <c r="Z23">
        <v>11.457475293499336</v>
      </c>
      <c r="AA23">
        <v>0.96970324411521269</v>
      </c>
      <c r="AB23" t="s">
        <v>71</v>
      </c>
      <c r="AF23" t="s">
        <v>73</v>
      </c>
      <c r="AG23">
        <v>186.71827255437077</v>
      </c>
      <c r="AH23">
        <v>25.611142197194834</v>
      </c>
      <c r="AI23">
        <v>0.96117041118742819</v>
      </c>
      <c r="AJ23">
        <v>0.89649177761407506</v>
      </c>
      <c r="AL23">
        <v>187.3260143982661</v>
      </c>
      <c r="AM23">
        <v>24.833455597416979</v>
      </c>
      <c r="AN23">
        <v>0.98995326727944577</v>
      </c>
      <c r="AO23">
        <v>0.90200898188047207</v>
      </c>
    </row>
    <row r="24" spans="1:41" x14ac:dyDescent="0.35">
      <c r="A24" t="s">
        <v>184</v>
      </c>
      <c r="B24">
        <v>74058</v>
      </c>
      <c r="C24" t="s">
        <v>66</v>
      </c>
      <c r="D24" t="s">
        <v>78</v>
      </c>
      <c r="E24" t="s">
        <v>79</v>
      </c>
      <c r="F24" t="s">
        <v>37</v>
      </c>
      <c r="H24" t="s">
        <v>70</v>
      </c>
      <c r="I24">
        <v>105</v>
      </c>
      <c r="J24">
        <v>108.78</v>
      </c>
      <c r="K24">
        <v>18.5</v>
      </c>
      <c r="L24">
        <v>7.5</v>
      </c>
      <c r="M24">
        <v>8.4</v>
      </c>
      <c r="N24" t="s">
        <v>71</v>
      </c>
      <c r="O24" t="s">
        <v>71</v>
      </c>
      <c r="P24" t="s">
        <v>71</v>
      </c>
      <c r="Q24">
        <v>23</v>
      </c>
      <c r="T24">
        <v>86.431438179650556</v>
      </c>
      <c r="U24">
        <v>12.656721752603456</v>
      </c>
      <c r="V24">
        <v>1.2585698247193022</v>
      </c>
      <c r="W24" t="s">
        <v>71</v>
      </c>
      <c r="Y24">
        <v>90.811287406126681</v>
      </c>
      <c r="Z24">
        <v>11.457475293499336</v>
      </c>
      <c r="AA24">
        <v>1.1978687133187922</v>
      </c>
      <c r="AB24" t="s">
        <v>71</v>
      </c>
      <c r="AE24" t="s">
        <v>43</v>
      </c>
      <c r="AF24" t="s">
        <v>72</v>
      </c>
      <c r="AG24">
        <v>43.359709887310551</v>
      </c>
      <c r="AH24">
        <v>6.7246549048941882</v>
      </c>
      <c r="AI24">
        <v>1.1342849038230725</v>
      </c>
      <c r="AJ24" t="s">
        <v>71</v>
      </c>
      <c r="AL24">
        <v>35.596745653812015</v>
      </c>
      <c r="AM24">
        <v>4.2127301364824001</v>
      </c>
      <c r="AN24">
        <v>1.3795193661120888</v>
      </c>
      <c r="AO24" t="s">
        <v>71</v>
      </c>
    </row>
    <row r="25" spans="1:41" x14ac:dyDescent="0.35">
      <c r="A25" t="s">
        <v>184</v>
      </c>
      <c r="B25">
        <v>81518</v>
      </c>
      <c r="C25" t="s">
        <v>66</v>
      </c>
      <c r="D25" t="s">
        <v>78</v>
      </c>
      <c r="E25" t="s">
        <v>79</v>
      </c>
      <c r="F25" t="s">
        <v>37</v>
      </c>
      <c r="H25" t="s">
        <v>75</v>
      </c>
      <c r="I25">
        <v>115</v>
      </c>
      <c r="J25">
        <v>119.14</v>
      </c>
      <c r="K25">
        <v>19</v>
      </c>
      <c r="L25">
        <v>8</v>
      </c>
      <c r="M25">
        <v>9</v>
      </c>
      <c r="N25">
        <v>19.399999999999999</v>
      </c>
      <c r="O25">
        <v>19.100000000000001</v>
      </c>
      <c r="P25">
        <v>19.100000000000001</v>
      </c>
      <c r="Q25">
        <v>25</v>
      </c>
      <c r="T25">
        <v>91.142233258484154</v>
      </c>
      <c r="U25">
        <v>13.28760067846301</v>
      </c>
      <c r="V25">
        <v>1.3071876312500783</v>
      </c>
      <c r="W25">
        <v>1.437430312829759</v>
      </c>
      <c r="Y25">
        <v>96.245020300097991</v>
      </c>
      <c r="Z25">
        <v>12.191359867237098</v>
      </c>
      <c r="AA25">
        <v>1.2378822263065044</v>
      </c>
      <c r="AB25">
        <v>1.5666833075224933</v>
      </c>
      <c r="AF25" t="s">
        <v>73</v>
      </c>
      <c r="AG25">
        <v>43.377388515817572</v>
      </c>
      <c r="AH25">
        <v>6.7275325451438004</v>
      </c>
      <c r="AI25">
        <v>1.1920679627466915</v>
      </c>
      <c r="AJ25">
        <v>0.60747862623624671</v>
      </c>
      <c r="AL25">
        <v>35.596745653812015</v>
      </c>
      <c r="AM25">
        <v>4.2127301364824001</v>
      </c>
      <c r="AN25">
        <v>1.4516967506681642</v>
      </c>
      <c r="AO25">
        <v>0.98273562888527921</v>
      </c>
    </row>
    <row r="26" spans="1:41" x14ac:dyDescent="0.35">
      <c r="A26" t="s">
        <v>184</v>
      </c>
      <c r="B26">
        <v>25651</v>
      </c>
      <c r="C26" t="s">
        <v>66</v>
      </c>
      <c r="D26" t="s">
        <v>78</v>
      </c>
      <c r="E26" t="s">
        <v>79</v>
      </c>
      <c r="F26" t="s">
        <v>37</v>
      </c>
      <c r="H26" t="s">
        <v>70</v>
      </c>
      <c r="I26">
        <v>120</v>
      </c>
      <c r="J26">
        <v>124.32000000000001</v>
      </c>
      <c r="K26">
        <v>20</v>
      </c>
      <c r="L26">
        <v>7.8</v>
      </c>
      <c r="M26">
        <v>8.8000000000000007</v>
      </c>
      <c r="N26" t="s">
        <v>71</v>
      </c>
      <c r="O26" t="s">
        <v>71</v>
      </c>
      <c r="P26" t="s">
        <v>71</v>
      </c>
      <c r="Q26">
        <v>23</v>
      </c>
      <c r="T26">
        <v>100.93683699965419</v>
      </c>
      <c r="U26">
        <v>14.590786816115699</v>
      </c>
      <c r="V26">
        <v>1.2316613408484944</v>
      </c>
      <c r="W26" t="s">
        <v>71</v>
      </c>
      <c r="Y26">
        <v>90.811287406126681</v>
      </c>
      <c r="Z26">
        <v>11.457475293499336</v>
      </c>
      <c r="AA26">
        <v>1.3689928152214768</v>
      </c>
      <c r="AB26" t="s">
        <v>71</v>
      </c>
      <c r="AE26" t="s">
        <v>80</v>
      </c>
      <c r="AF26" t="s">
        <v>72</v>
      </c>
      <c r="AG26">
        <v>273.67517357147244</v>
      </c>
      <c r="AH26">
        <v>36.397287740572352</v>
      </c>
      <c r="AI26">
        <v>1.1317786111143464</v>
      </c>
      <c r="AJ26">
        <v>1.2251101730428919</v>
      </c>
      <c r="AL26">
        <v>220.2529340897209</v>
      </c>
      <c r="AM26">
        <v>29.523419422516287</v>
      </c>
      <c r="AN26">
        <v>1.4111049248197276</v>
      </c>
      <c r="AO26">
        <v>1.5005036972856276</v>
      </c>
    </row>
    <row r="27" spans="1:41" x14ac:dyDescent="0.35">
      <c r="A27" t="s">
        <v>184</v>
      </c>
      <c r="B27">
        <v>25648</v>
      </c>
      <c r="C27" t="s">
        <v>66</v>
      </c>
      <c r="D27" t="s">
        <v>78</v>
      </c>
      <c r="E27" t="s">
        <v>79</v>
      </c>
      <c r="F27" t="s">
        <v>37</v>
      </c>
      <c r="H27" t="s">
        <v>75</v>
      </c>
      <c r="I27">
        <v>135</v>
      </c>
      <c r="J27">
        <v>139.86000000000001</v>
      </c>
      <c r="K27">
        <v>22</v>
      </c>
      <c r="L27">
        <v>9.5</v>
      </c>
      <c r="M27">
        <v>10.6</v>
      </c>
      <c r="N27">
        <v>35</v>
      </c>
      <c r="O27">
        <v>32</v>
      </c>
      <c r="P27">
        <v>32</v>
      </c>
      <c r="Q27">
        <v>25</v>
      </c>
      <c r="T27">
        <v>122.01722249740813</v>
      </c>
      <c r="U27">
        <v>17.361169205226982</v>
      </c>
      <c r="V27">
        <v>1.1462316313827821</v>
      </c>
      <c r="W27">
        <v>1.8431938322659547</v>
      </c>
      <c r="Y27">
        <v>96.245020300097991</v>
      </c>
      <c r="Z27">
        <v>12.191359867237098</v>
      </c>
      <c r="AA27">
        <v>1.4531660917511138</v>
      </c>
      <c r="AB27">
        <v>2.6248097298806168</v>
      </c>
      <c r="AF27" t="s">
        <v>73</v>
      </c>
      <c r="AG27">
        <v>347.12811770144981</v>
      </c>
      <c r="AH27">
        <v>45.254796031236793</v>
      </c>
      <c r="AI27">
        <v>1.0100485651021549</v>
      </c>
      <c r="AJ27">
        <v>1.491289874299095</v>
      </c>
      <c r="AL27">
        <v>282.1712864723284</v>
      </c>
      <c r="AM27">
        <v>38.468965792056451</v>
      </c>
      <c r="AN27">
        <v>1.2373051998479592</v>
      </c>
      <c r="AO27">
        <v>1.8092506145400946</v>
      </c>
    </row>
    <row r="28" spans="1:41" x14ac:dyDescent="0.35">
      <c r="A28" t="s">
        <v>184</v>
      </c>
      <c r="B28">
        <v>25649</v>
      </c>
      <c r="C28" t="s">
        <v>66</v>
      </c>
      <c r="D28" t="s">
        <v>78</v>
      </c>
      <c r="E28" t="s">
        <v>79</v>
      </c>
      <c r="F28" t="s">
        <v>37</v>
      </c>
      <c r="H28" t="s">
        <v>75</v>
      </c>
      <c r="I28">
        <v>135</v>
      </c>
      <c r="J28">
        <v>139.86000000000001</v>
      </c>
      <c r="K28">
        <v>22</v>
      </c>
      <c r="L28">
        <v>9.5</v>
      </c>
      <c r="M28">
        <v>10.7</v>
      </c>
      <c r="N28">
        <v>34.700000000000003</v>
      </c>
      <c r="O28">
        <v>33</v>
      </c>
      <c r="P28">
        <v>33</v>
      </c>
      <c r="Q28">
        <v>25</v>
      </c>
      <c r="T28">
        <v>122.01722249740813</v>
      </c>
      <c r="U28">
        <v>17.361169205226982</v>
      </c>
      <c r="V28">
        <v>1.1462316313827821</v>
      </c>
      <c r="W28">
        <v>1.9007936395242657</v>
      </c>
      <c r="Y28">
        <v>96.245020300097991</v>
      </c>
      <c r="Z28">
        <v>12.191359867237098</v>
      </c>
      <c r="AA28">
        <v>1.4531660917511138</v>
      </c>
      <c r="AB28">
        <v>2.7068350339393858</v>
      </c>
    </row>
    <row r="29" spans="1:41" x14ac:dyDescent="0.35">
      <c r="A29" t="s">
        <v>184</v>
      </c>
      <c r="B29">
        <v>25650</v>
      </c>
      <c r="C29" t="s">
        <v>66</v>
      </c>
      <c r="D29" t="s">
        <v>78</v>
      </c>
      <c r="E29" t="s">
        <v>79</v>
      </c>
      <c r="F29" t="s">
        <v>37</v>
      </c>
      <c r="H29" t="s">
        <v>70</v>
      </c>
      <c r="I29">
        <v>135</v>
      </c>
      <c r="J29">
        <v>139.86000000000001</v>
      </c>
      <c r="K29">
        <v>22.2</v>
      </c>
      <c r="L29">
        <v>8</v>
      </c>
      <c r="M29">
        <v>10.1</v>
      </c>
      <c r="N29" t="s">
        <v>71</v>
      </c>
      <c r="O29" t="s">
        <v>71</v>
      </c>
      <c r="P29" t="s">
        <v>71</v>
      </c>
      <c r="Q29">
        <v>23</v>
      </c>
      <c r="T29">
        <v>124.23455798797173</v>
      </c>
      <c r="U29">
        <v>17.650126623403764</v>
      </c>
      <c r="V29">
        <v>1.1257737159860233</v>
      </c>
      <c r="W29" t="s">
        <v>71</v>
      </c>
      <c r="Y29">
        <v>90.811287406126681</v>
      </c>
      <c r="Z29">
        <v>11.457475293499336</v>
      </c>
      <c r="AA29">
        <v>1.5401169171241615</v>
      </c>
      <c r="AB29" t="s">
        <v>71</v>
      </c>
    </row>
    <row r="30" spans="1:41" x14ac:dyDescent="0.35">
      <c r="A30" t="s">
        <v>184</v>
      </c>
      <c r="B30">
        <v>21189</v>
      </c>
      <c r="C30" t="s">
        <v>66</v>
      </c>
      <c r="D30" t="s">
        <v>81</v>
      </c>
      <c r="E30" t="s">
        <v>82</v>
      </c>
      <c r="F30" t="s">
        <v>38</v>
      </c>
      <c r="H30" t="s">
        <v>70</v>
      </c>
      <c r="I30">
        <v>365</v>
      </c>
      <c r="J30">
        <v>378.14</v>
      </c>
      <c r="K30">
        <v>30.5</v>
      </c>
      <c r="L30">
        <v>12</v>
      </c>
      <c r="M30">
        <v>14.3</v>
      </c>
      <c r="N30" t="s">
        <v>71</v>
      </c>
      <c r="O30" t="s">
        <v>71</v>
      </c>
      <c r="P30" t="s">
        <v>71</v>
      </c>
      <c r="Q30">
        <v>145</v>
      </c>
      <c r="T30">
        <v>233.75272386261204</v>
      </c>
      <c r="U30">
        <v>31.503797479839847</v>
      </c>
      <c r="V30">
        <v>1.6176923791581204</v>
      </c>
      <c r="W30" t="s">
        <v>71</v>
      </c>
      <c r="Y30">
        <v>327.68536301659378</v>
      </c>
      <c r="Z30">
        <v>45.132875153725124</v>
      </c>
      <c r="AA30">
        <v>1.1539728125752484</v>
      </c>
      <c r="AB30" t="s">
        <v>71</v>
      </c>
    </row>
    <row r="31" spans="1:41" x14ac:dyDescent="0.35">
      <c r="A31" t="s">
        <v>184</v>
      </c>
      <c r="B31">
        <v>34421</v>
      </c>
      <c r="C31" t="s">
        <v>66</v>
      </c>
      <c r="D31" t="s">
        <v>81</v>
      </c>
      <c r="E31" t="s">
        <v>82</v>
      </c>
      <c r="F31" t="s">
        <v>38</v>
      </c>
      <c r="H31" t="s">
        <v>70</v>
      </c>
      <c r="I31">
        <v>270</v>
      </c>
      <c r="J31">
        <v>279.72000000000003</v>
      </c>
      <c r="K31">
        <v>31</v>
      </c>
      <c r="L31">
        <v>11</v>
      </c>
      <c r="M31">
        <v>13.1</v>
      </c>
      <c r="N31" t="s">
        <v>71</v>
      </c>
      <c r="O31" t="s">
        <v>71</v>
      </c>
      <c r="P31" t="s">
        <v>71</v>
      </c>
      <c r="Q31">
        <v>145</v>
      </c>
      <c r="T31">
        <v>241.44030481925125</v>
      </c>
      <c r="U31">
        <v>32.452169043501726</v>
      </c>
      <c r="V31">
        <v>1.1585472450815781</v>
      </c>
      <c r="W31" t="s">
        <v>71</v>
      </c>
      <c r="Y31">
        <v>327.68536301659378</v>
      </c>
      <c r="Z31">
        <v>45.132875153725124</v>
      </c>
      <c r="AA31">
        <v>0.85362372437073175</v>
      </c>
      <c r="AB31" t="s">
        <v>71</v>
      </c>
    </row>
    <row r="32" spans="1:41" x14ac:dyDescent="0.35">
      <c r="A32" t="s">
        <v>184</v>
      </c>
      <c r="B32">
        <v>25689</v>
      </c>
      <c r="C32" t="s">
        <v>66</v>
      </c>
      <c r="D32" t="s">
        <v>81</v>
      </c>
      <c r="E32" t="s">
        <v>82</v>
      </c>
      <c r="F32" t="s">
        <v>38</v>
      </c>
      <c r="H32" t="s">
        <v>75</v>
      </c>
      <c r="I32">
        <v>380</v>
      </c>
      <c r="J32">
        <v>393.68</v>
      </c>
      <c r="K32">
        <v>36</v>
      </c>
      <c r="L32">
        <v>14.5</v>
      </c>
      <c r="M32">
        <v>16</v>
      </c>
      <c r="N32">
        <v>78</v>
      </c>
      <c r="O32">
        <v>64.5</v>
      </c>
      <c r="P32">
        <v>64.5</v>
      </c>
      <c r="Q32">
        <v>200</v>
      </c>
      <c r="T32">
        <v>325.11872006232647</v>
      </c>
      <c r="U32">
        <v>42.628078945229305</v>
      </c>
      <c r="V32">
        <v>1.2108807512668913</v>
      </c>
      <c r="W32">
        <v>1.5130871856288162</v>
      </c>
      <c r="Y32">
        <v>410.01133742692161</v>
      </c>
      <c r="Z32">
        <v>57.343464031369557</v>
      </c>
      <c r="AA32">
        <v>0.96016857111949394</v>
      </c>
      <c r="AB32">
        <v>1.1248012496195814</v>
      </c>
    </row>
    <row r="33" spans="1:28" x14ac:dyDescent="0.35">
      <c r="A33" t="s">
        <v>224</v>
      </c>
      <c r="B33">
        <v>8581</v>
      </c>
      <c r="C33" t="s">
        <v>66</v>
      </c>
      <c r="D33" t="s">
        <v>81</v>
      </c>
      <c r="E33" t="s">
        <v>82</v>
      </c>
      <c r="F33" t="s">
        <v>38</v>
      </c>
      <c r="H33" t="s">
        <v>70</v>
      </c>
      <c r="I33">
        <v>390</v>
      </c>
      <c r="J33">
        <v>404.04</v>
      </c>
      <c r="K33">
        <v>36.200000000000003</v>
      </c>
      <c r="L33">
        <v>11.15</v>
      </c>
      <c r="M33">
        <v>15.87</v>
      </c>
      <c r="N33" t="s">
        <v>71</v>
      </c>
      <c r="O33" t="s">
        <v>71</v>
      </c>
      <c r="P33" t="s">
        <v>71</v>
      </c>
      <c r="Q33">
        <v>145</v>
      </c>
      <c r="T33">
        <v>328.72297246353395</v>
      </c>
      <c r="U33">
        <v>43.06103187563766</v>
      </c>
      <c r="V33">
        <v>1.2291200611019699</v>
      </c>
      <c r="W33" t="s">
        <v>71</v>
      </c>
      <c r="Y33">
        <v>327.68536301659378</v>
      </c>
      <c r="Z33">
        <v>45.132875153725124</v>
      </c>
      <c r="AA33">
        <v>1.2330120463132792</v>
      </c>
      <c r="AB33" t="s">
        <v>71</v>
      </c>
    </row>
    <row r="34" spans="1:28" x14ac:dyDescent="0.35">
      <c r="A34" t="s">
        <v>184</v>
      </c>
      <c r="B34">
        <v>25668</v>
      </c>
      <c r="C34" t="s">
        <v>66</v>
      </c>
      <c r="D34" t="s">
        <v>81</v>
      </c>
      <c r="E34" t="s">
        <v>82</v>
      </c>
      <c r="F34" t="s">
        <v>38</v>
      </c>
      <c r="H34" t="s">
        <v>70</v>
      </c>
      <c r="I34">
        <v>445</v>
      </c>
      <c r="J34">
        <v>461.02000000000004</v>
      </c>
      <c r="K34">
        <v>38</v>
      </c>
      <c r="L34">
        <v>13</v>
      </c>
      <c r="M34">
        <v>15</v>
      </c>
      <c r="N34" t="s">
        <v>71</v>
      </c>
      <c r="O34" t="s">
        <v>71</v>
      </c>
      <c r="P34" t="s">
        <v>71</v>
      </c>
      <c r="Q34">
        <v>145</v>
      </c>
      <c r="T34">
        <v>362.0506714654897</v>
      </c>
      <c r="U34">
        <v>47.046279051085001</v>
      </c>
      <c r="V34">
        <v>1.2733576715488677</v>
      </c>
      <c r="W34" t="s">
        <v>71</v>
      </c>
      <c r="Y34">
        <v>327.68536301659378</v>
      </c>
      <c r="Z34">
        <v>45.132875153725124</v>
      </c>
      <c r="AA34">
        <v>1.4068983605369467</v>
      </c>
      <c r="AB34" t="s">
        <v>71</v>
      </c>
    </row>
    <row r="35" spans="1:28" x14ac:dyDescent="0.35">
      <c r="A35" t="s">
        <v>224</v>
      </c>
      <c r="B35">
        <v>54163</v>
      </c>
      <c r="C35" t="s">
        <v>66</v>
      </c>
      <c r="D35" t="s">
        <v>81</v>
      </c>
      <c r="E35" t="s">
        <v>82</v>
      </c>
      <c r="F35" t="s">
        <v>38</v>
      </c>
      <c r="H35" t="s">
        <v>70</v>
      </c>
      <c r="I35">
        <v>440</v>
      </c>
      <c r="J35">
        <v>455.84000000000003</v>
      </c>
      <c r="K35">
        <v>40.51</v>
      </c>
      <c r="L35">
        <v>13.14</v>
      </c>
      <c r="M35">
        <v>16.91</v>
      </c>
      <c r="N35" t="s">
        <v>71</v>
      </c>
      <c r="O35" t="s">
        <v>71</v>
      </c>
      <c r="P35" t="s">
        <v>71</v>
      </c>
      <c r="Q35">
        <v>145</v>
      </c>
      <c r="T35">
        <v>411.19598354737127</v>
      </c>
      <c r="U35">
        <v>52.868079155829925</v>
      </c>
      <c r="V35">
        <v>1.1085711394053186</v>
      </c>
      <c r="W35" t="s">
        <v>71</v>
      </c>
      <c r="Y35">
        <v>327.68536301659378</v>
      </c>
      <c r="Z35">
        <v>45.132875153725124</v>
      </c>
      <c r="AA35">
        <v>1.3910905137893406</v>
      </c>
      <c r="AB35" t="s">
        <v>71</v>
      </c>
    </row>
    <row r="36" spans="1:28" x14ac:dyDescent="0.35">
      <c r="A36" t="s">
        <v>184</v>
      </c>
      <c r="B36">
        <v>25666</v>
      </c>
      <c r="C36" t="s">
        <v>66</v>
      </c>
      <c r="D36" t="s">
        <v>81</v>
      </c>
      <c r="E36" t="s">
        <v>82</v>
      </c>
      <c r="F36" t="s">
        <v>38</v>
      </c>
      <c r="H36" t="s">
        <v>75</v>
      </c>
      <c r="I36">
        <v>430</v>
      </c>
      <c r="J36">
        <v>445.48</v>
      </c>
      <c r="K36">
        <v>42</v>
      </c>
      <c r="L36">
        <v>14.5</v>
      </c>
      <c r="M36">
        <v>18</v>
      </c>
      <c r="N36">
        <v>82</v>
      </c>
      <c r="O36">
        <v>70</v>
      </c>
      <c r="P36">
        <v>70</v>
      </c>
      <c r="Q36">
        <v>200</v>
      </c>
      <c r="T36">
        <v>441.84107605378659</v>
      </c>
      <c r="U36">
        <v>56.468559052744546</v>
      </c>
      <c r="V36">
        <v>1.0082358208492377</v>
      </c>
      <c r="W36">
        <v>1.2396278774285066</v>
      </c>
      <c r="Y36">
        <v>410.01133742692161</v>
      </c>
      <c r="Z36">
        <v>57.343464031369557</v>
      </c>
      <c r="AA36">
        <v>1.0865065410036379</v>
      </c>
      <c r="AB36">
        <v>1.2207145344708636</v>
      </c>
    </row>
    <row r="37" spans="1:28" x14ac:dyDescent="0.35">
      <c r="A37" t="s">
        <v>184</v>
      </c>
      <c r="B37">
        <v>25665</v>
      </c>
      <c r="C37" t="s">
        <v>66</v>
      </c>
      <c r="D37" t="s">
        <v>81</v>
      </c>
      <c r="E37" t="s">
        <v>82</v>
      </c>
      <c r="F37" t="s">
        <v>38</v>
      </c>
      <c r="H37" t="s">
        <v>75</v>
      </c>
      <c r="I37">
        <v>465</v>
      </c>
      <c r="J37">
        <v>481.74</v>
      </c>
      <c r="K37">
        <v>43</v>
      </c>
      <c r="L37">
        <v>14.5</v>
      </c>
      <c r="M37">
        <v>17.5</v>
      </c>
      <c r="N37">
        <v>83</v>
      </c>
      <c r="O37">
        <v>67</v>
      </c>
      <c r="P37">
        <v>67</v>
      </c>
      <c r="Q37">
        <v>200</v>
      </c>
      <c r="T37">
        <v>463.02263974524914</v>
      </c>
      <c r="U37">
        <v>58.944930907727446</v>
      </c>
      <c r="V37">
        <v>1.0404242873848437</v>
      </c>
      <c r="W37">
        <v>1.1366541442703866</v>
      </c>
      <c r="Y37">
        <v>410.01133742692161</v>
      </c>
      <c r="Z37">
        <v>57.343464031369557</v>
      </c>
      <c r="AA37">
        <v>1.1749431199225386</v>
      </c>
      <c r="AB37">
        <v>1.1683981972792552</v>
      </c>
    </row>
    <row r="38" spans="1:28" x14ac:dyDescent="0.35">
      <c r="A38" t="s">
        <v>187</v>
      </c>
      <c r="B38">
        <v>283</v>
      </c>
      <c r="C38" t="s">
        <v>66</v>
      </c>
      <c r="D38" t="s">
        <v>81</v>
      </c>
      <c r="E38" t="s">
        <v>82</v>
      </c>
      <c r="F38" t="s">
        <v>38</v>
      </c>
      <c r="H38" t="s">
        <v>75</v>
      </c>
      <c r="I38">
        <v>455</v>
      </c>
      <c r="J38">
        <v>471.38</v>
      </c>
      <c r="K38">
        <v>44</v>
      </c>
      <c r="L38">
        <v>15</v>
      </c>
      <c r="M38">
        <v>20</v>
      </c>
      <c r="N38">
        <v>97</v>
      </c>
      <c r="O38">
        <v>79</v>
      </c>
      <c r="P38">
        <v>79</v>
      </c>
      <c r="Q38">
        <v>200</v>
      </c>
      <c r="T38">
        <v>484.69755190498779</v>
      </c>
      <c r="U38">
        <v>61.469217118036482</v>
      </c>
      <c r="V38">
        <v>0.97252399593798988</v>
      </c>
      <c r="W38">
        <v>1.2851961307445965</v>
      </c>
      <c r="Y38">
        <v>410.01133742692161</v>
      </c>
      <c r="Z38">
        <v>57.343464031369557</v>
      </c>
      <c r="AA38">
        <v>1.1496755259457099</v>
      </c>
      <c r="AB38">
        <v>1.377663546045689</v>
      </c>
    </row>
    <row r="39" spans="1:28" x14ac:dyDescent="0.35">
      <c r="A39" t="s">
        <v>187</v>
      </c>
      <c r="B39">
        <v>1042</v>
      </c>
      <c r="C39" t="s">
        <v>66</v>
      </c>
      <c r="D39" t="s">
        <v>81</v>
      </c>
      <c r="E39" t="s">
        <v>82</v>
      </c>
      <c r="F39" t="s">
        <v>38</v>
      </c>
      <c r="H39" t="s">
        <v>75</v>
      </c>
      <c r="I39">
        <v>430</v>
      </c>
      <c r="J39">
        <v>445.48</v>
      </c>
      <c r="K39">
        <v>44</v>
      </c>
      <c r="L39">
        <v>14</v>
      </c>
      <c r="M39">
        <v>20</v>
      </c>
      <c r="N39">
        <v>89</v>
      </c>
      <c r="O39">
        <v>76</v>
      </c>
      <c r="P39">
        <v>76</v>
      </c>
      <c r="Q39">
        <v>200</v>
      </c>
      <c r="T39">
        <v>484.69755190498779</v>
      </c>
      <c r="U39">
        <v>61.469217118036482</v>
      </c>
      <c r="V39">
        <v>0.91908861154579269</v>
      </c>
      <c r="W39">
        <v>1.2363912143872067</v>
      </c>
      <c r="Y39">
        <v>410.01133742692161</v>
      </c>
      <c r="Z39">
        <v>57.343464031369557</v>
      </c>
      <c r="AA39">
        <v>1.0865065410036379</v>
      </c>
      <c r="AB39">
        <v>1.3253472088540805</v>
      </c>
    </row>
    <row r="40" spans="1:28" x14ac:dyDescent="0.35">
      <c r="A40" t="s">
        <v>187</v>
      </c>
      <c r="B40">
        <v>26469</v>
      </c>
      <c r="C40" t="s">
        <v>66</v>
      </c>
      <c r="D40" t="s">
        <v>83</v>
      </c>
      <c r="E40" t="s">
        <v>84</v>
      </c>
      <c r="F40" t="s">
        <v>39</v>
      </c>
      <c r="H40" t="s">
        <v>70</v>
      </c>
      <c r="I40">
        <v>200</v>
      </c>
      <c r="J40">
        <v>207.20000000000002</v>
      </c>
      <c r="K40">
        <v>24</v>
      </c>
      <c r="L40">
        <v>9</v>
      </c>
      <c r="M40">
        <v>11</v>
      </c>
      <c r="N40" t="s">
        <v>71</v>
      </c>
      <c r="O40" t="s">
        <v>71</v>
      </c>
      <c r="P40" t="s">
        <v>71</v>
      </c>
      <c r="Q40">
        <v>44</v>
      </c>
      <c r="T40">
        <v>145.0842840690851</v>
      </c>
      <c r="U40">
        <v>20.347230497230399</v>
      </c>
      <c r="V40">
        <v>1.4281353857826333</v>
      </c>
      <c r="W40" t="s">
        <v>71</v>
      </c>
      <c r="Y40">
        <v>142.72195216769254</v>
      </c>
      <c r="Z40">
        <v>18.571989454099565</v>
      </c>
      <c r="AA40">
        <v>1.4517738641673594</v>
      </c>
      <c r="AB40" t="s">
        <v>71</v>
      </c>
    </row>
    <row r="41" spans="1:28" x14ac:dyDescent="0.35">
      <c r="A41" t="s">
        <v>187</v>
      </c>
      <c r="B41">
        <v>33717</v>
      </c>
      <c r="C41" t="s">
        <v>66</v>
      </c>
      <c r="D41" t="s">
        <v>83</v>
      </c>
      <c r="E41" t="s">
        <v>84</v>
      </c>
      <c r="F41" t="s">
        <v>39</v>
      </c>
      <c r="H41" t="s">
        <v>70</v>
      </c>
      <c r="I41">
        <v>215</v>
      </c>
      <c r="J41">
        <v>222.74</v>
      </c>
      <c r="K41">
        <v>25</v>
      </c>
      <c r="L41">
        <v>9</v>
      </c>
      <c r="M41">
        <v>11</v>
      </c>
      <c r="N41" t="s">
        <v>71</v>
      </c>
      <c r="O41" t="s">
        <v>71</v>
      </c>
      <c r="P41" t="s">
        <v>71</v>
      </c>
      <c r="Q41">
        <v>44</v>
      </c>
      <c r="T41">
        <v>157.36227198093093</v>
      </c>
      <c r="U41">
        <v>21.920102258134115</v>
      </c>
      <c r="V41">
        <v>1.415459990479748</v>
      </c>
      <c r="W41" t="s">
        <v>71</v>
      </c>
      <c r="Y41">
        <v>142.72195216769254</v>
      </c>
      <c r="Z41">
        <v>18.571989454099565</v>
      </c>
      <c r="AA41">
        <v>1.5606569039799112</v>
      </c>
      <c r="AB41" t="s">
        <v>71</v>
      </c>
    </row>
    <row r="42" spans="1:28" x14ac:dyDescent="0.35">
      <c r="A42" t="s">
        <v>187</v>
      </c>
      <c r="B42">
        <v>33719</v>
      </c>
      <c r="C42" t="s">
        <v>66</v>
      </c>
      <c r="D42" t="s">
        <v>83</v>
      </c>
      <c r="E42" t="s">
        <v>84</v>
      </c>
      <c r="F42" t="s">
        <v>39</v>
      </c>
      <c r="H42" t="s">
        <v>70</v>
      </c>
      <c r="I42">
        <v>210</v>
      </c>
      <c r="J42">
        <v>217.56</v>
      </c>
      <c r="K42">
        <v>25</v>
      </c>
      <c r="L42">
        <v>9</v>
      </c>
      <c r="M42">
        <v>10.5</v>
      </c>
      <c r="N42" t="s">
        <v>71</v>
      </c>
      <c r="O42" t="s">
        <v>71</v>
      </c>
      <c r="P42" t="s">
        <v>71</v>
      </c>
      <c r="Q42">
        <v>44</v>
      </c>
      <c r="T42">
        <v>157.36227198093093</v>
      </c>
      <c r="U42">
        <v>21.920102258134115</v>
      </c>
      <c r="V42">
        <v>1.3825423162825445</v>
      </c>
      <c r="W42" t="s">
        <v>71</v>
      </c>
      <c r="Y42">
        <v>142.72195216769254</v>
      </c>
      <c r="Z42">
        <v>18.571989454099565</v>
      </c>
      <c r="AA42">
        <v>1.5243625573757271</v>
      </c>
      <c r="AB42" t="s">
        <v>71</v>
      </c>
    </row>
    <row r="43" spans="1:28" x14ac:dyDescent="0.35">
      <c r="A43" t="s">
        <v>187</v>
      </c>
      <c r="B43">
        <v>33720</v>
      </c>
      <c r="C43" t="s">
        <v>66</v>
      </c>
      <c r="D43" t="s">
        <v>83</v>
      </c>
      <c r="E43" t="s">
        <v>84</v>
      </c>
      <c r="F43" t="s">
        <v>39</v>
      </c>
      <c r="H43" t="s">
        <v>70</v>
      </c>
      <c r="I43">
        <v>210</v>
      </c>
      <c r="J43">
        <v>217.56</v>
      </c>
      <c r="K43">
        <v>25</v>
      </c>
      <c r="L43">
        <v>8.5</v>
      </c>
      <c r="M43">
        <v>10.5</v>
      </c>
      <c r="N43" t="s">
        <v>71</v>
      </c>
      <c r="O43" t="s">
        <v>71</v>
      </c>
      <c r="P43" t="s">
        <v>71</v>
      </c>
      <c r="Q43">
        <v>44</v>
      </c>
      <c r="T43">
        <v>157.36227198093093</v>
      </c>
      <c r="U43">
        <v>21.920102258134115</v>
      </c>
      <c r="V43">
        <v>1.3825423162825445</v>
      </c>
      <c r="W43" t="s">
        <v>71</v>
      </c>
      <c r="Y43">
        <v>142.72195216769254</v>
      </c>
      <c r="Z43">
        <v>18.571989454099565</v>
      </c>
      <c r="AA43">
        <v>1.5243625573757271</v>
      </c>
      <c r="AB43" t="s">
        <v>71</v>
      </c>
    </row>
    <row r="44" spans="1:28" x14ac:dyDescent="0.35">
      <c r="A44" t="s">
        <v>187</v>
      </c>
      <c r="B44">
        <v>16311</v>
      </c>
      <c r="C44" t="s">
        <v>66</v>
      </c>
      <c r="D44" t="s">
        <v>83</v>
      </c>
      <c r="E44" t="s">
        <v>84</v>
      </c>
      <c r="F44" t="s">
        <v>39</v>
      </c>
      <c r="H44" t="s">
        <v>70</v>
      </c>
      <c r="I44">
        <v>210</v>
      </c>
      <c r="J44">
        <v>217.56</v>
      </c>
      <c r="K44">
        <v>26</v>
      </c>
      <c r="L44">
        <v>9</v>
      </c>
      <c r="M44">
        <v>11</v>
      </c>
      <c r="N44" t="s">
        <v>71</v>
      </c>
      <c r="O44" t="s">
        <v>71</v>
      </c>
      <c r="P44" t="s">
        <v>71</v>
      </c>
      <c r="Q44">
        <v>44</v>
      </c>
      <c r="T44">
        <v>170.13629162022849</v>
      </c>
      <c r="U44">
        <v>23.545688094452441</v>
      </c>
      <c r="V44">
        <v>1.2787395206992571</v>
      </c>
      <c r="W44" t="s">
        <v>71</v>
      </c>
      <c r="Y44">
        <v>142.72195216769254</v>
      </c>
      <c r="Z44">
        <v>18.571989454099565</v>
      </c>
      <c r="AA44">
        <v>1.5243625573757271</v>
      </c>
      <c r="AB44" t="s">
        <v>71</v>
      </c>
    </row>
    <row r="45" spans="1:28" x14ac:dyDescent="0.35">
      <c r="A45" t="s">
        <v>187</v>
      </c>
      <c r="B45" s="1" t="s">
        <v>85</v>
      </c>
      <c r="C45" t="s">
        <v>66</v>
      </c>
      <c r="D45" t="s">
        <v>83</v>
      </c>
      <c r="E45" t="s">
        <v>84</v>
      </c>
      <c r="F45" t="s">
        <v>39</v>
      </c>
      <c r="H45" t="s">
        <v>75</v>
      </c>
      <c r="I45">
        <v>220</v>
      </c>
      <c r="J45">
        <v>227.92000000000002</v>
      </c>
      <c r="K45">
        <v>26</v>
      </c>
      <c r="L45">
        <v>11</v>
      </c>
      <c r="M45">
        <v>13</v>
      </c>
      <c r="N45">
        <v>45</v>
      </c>
      <c r="O45">
        <v>40</v>
      </c>
      <c r="P45">
        <v>40</v>
      </c>
      <c r="Q45">
        <v>67</v>
      </c>
      <c r="T45">
        <v>170.13629162022849</v>
      </c>
      <c r="U45">
        <v>23.545688094452441</v>
      </c>
      <c r="V45">
        <v>1.3396318788277932</v>
      </c>
      <c r="W45">
        <v>1.6988248480801176</v>
      </c>
      <c r="Y45">
        <v>191.32472355513661</v>
      </c>
      <c r="Z45">
        <v>25.400194215427465</v>
      </c>
      <c r="AA45">
        <v>1.1912731181044527</v>
      </c>
      <c r="AB45">
        <v>1.5747911083177846</v>
      </c>
    </row>
    <row r="46" spans="1:28" x14ac:dyDescent="0.35">
      <c r="A46" t="s">
        <v>187</v>
      </c>
      <c r="B46">
        <v>32721</v>
      </c>
      <c r="C46" t="s">
        <v>66</v>
      </c>
      <c r="D46" t="s">
        <v>83</v>
      </c>
      <c r="E46" t="s">
        <v>84</v>
      </c>
      <c r="F46" t="s">
        <v>39</v>
      </c>
      <c r="H46" t="s">
        <v>75</v>
      </c>
      <c r="I46">
        <v>235</v>
      </c>
      <c r="J46">
        <v>243.46</v>
      </c>
      <c r="K46">
        <v>27</v>
      </c>
      <c r="L46">
        <v>12</v>
      </c>
      <c r="M46">
        <v>13</v>
      </c>
      <c r="N46">
        <v>59</v>
      </c>
      <c r="O46">
        <v>52</v>
      </c>
      <c r="P46">
        <v>52</v>
      </c>
      <c r="Q46">
        <v>67</v>
      </c>
      <c r="T46">
        <v>183.40614842753584</v>
      </c>
      <c r="U46">
        <v>25.223625273004792</v>
      </c>
      <c r="V46">
        <v>1.3274364141406718</v>
      </c>
      <c r="W46">
        <v>2.0615593292869057</v>
      </c>
      <c r="Y46">
        <v>191.32472355513661</v>
      </c>
      <c r="Z46">
        <v>25.400194215427465</v>
      </c>
      <c r="AA46">
        <v>1.272496285247938</v>
      </c>
      <c r="AB46">
        <v>2.0472284408131198</v>
      </c>
    </row>
    <row r="47" spans="1:28" x14ac:dyDescent="0.35">
      <c r="A47" t="s">
        <v>187</v>
      </c>
      <c r="B47">
        <v>25664</v>
      </c>
      <c r="C47" t="s">
        <v>66</v>
      </c>
      <c r="D47" t="s">
        <v>83</v>
      </c>
      <c r="E47" t="s">
        <v>84</v>
      </c>
      <c r="F47" t="s">
        <v>39</v>
      </c>
      <c r="H47" t="s">
        <v>75</v>
      </c>
      <c r="I47">
        <v>225</v>
      </c>
      <c r="J47">
        <v>233.1</v>
      </c>
      <c r="K47">
        <v>27</v>
      </c>
      <c r="L47">
        <v>10.5</v>
      </c>
      <c r="M47">
        <v>13</v>
      </c>
      <c r="N47">
        <v>66</v>
      </c>
      <c r="O47">
        <v>59</v>
      </c>
      <c r="P47">
        <v>59</v>
      </c>
      <c r="Q47">
        <v>67</v>
      </c>
      <c r="T47">
        <v>183.40614842753584</v>
      </c>
      <c r="U47">
        <v>25.223625273004792</v>
      </c>
      <c r="V47">
        <v>1.2709497582197922</v>
      </c>
      <c r="W47">
        <v>2.3390769313062969</v>
      </c>
      <c r="Y47">
        <v>191.32472355513661</v>
      </c>
      <c r="Z47">
        <v>25.400194215427465</v>
      </c>
      <c r="AA47">
        <v>1.2183475071522809</v>
      </c>
      <c r="AB47">
        <v>2.3228168847687325</v>
      </c>
    </row>
    <row r="48" spans="1:28" x14ac:dyDescent="0.35">
      <c r="A48" t="s">
        <v>184</v>
      </c>
      <c r="B48">
        <v>39494</v>
      </c>
      <c r="C48" t="s">
        <v>66</v>
      </c>
      <c r="D48" t="s">
        <v>97</v>
      </c>
      <c r="E48" t="s">
        <v>98</v>
      </c>
      <c r="F48" t="s">
        <v>12</v>
      </c>
      <c r="H48" t="s">
        <v>72</v>
      </c>
      <c r="I48">
        <v>55</v>
      </c>
      <c r="J48">
        <v>56.980000000000004</v>
      </c>
      <c r="K48">
        <v>14.7</v>
      </c>
      <c r="L48">
        <v>6</v>
      </c>
      <c r="M48">
        <v>6.8</v>
      </c>
      <c r="N48" t="s">
        <v>71</v>
      </c>
      <c r="O48" t="s">
        <v>71</v>
      </c>
      <c r="P48" t="s">
        <v>71</v>
      </c>
      <c r="Q48">
        <v>23</v>
      </c>
      <c r="T48">
        <v>54.696746748720329</v>
      </c>
      <c r="U48">
        <v>8.3212164429685913</v>
      </c>
      <c r="V48">
        <v>1.0417438584011049</v>
      </c>
      <c r="W48" t="s">
        <v>71</v>
      </c>
      <c r="Y48">
        <v>90.811287406126681</v>
      </c>
      <c r="Z48">
        <v>11.457475293499336</v>
      </c>
      <c r="AA48">
        <v>0.62745504030984356</v>
      </c>
      <c r="AB48" t="s">
        <v>71</v>
      </c>
    </row>
    <row r="49" spans="1:28" x14ac:dyDescent="0.35">
      <c r="A49" t="s">
        <v>184</v>
      </c>
      <c r="B49">
        <v>39490</v>
      </c>
      <c r="C49" t="s">
        <v>66</v>
      </c>
      <c r="D49" t="s">
        <v>97</v>
      </c>
      <c r="E49" t="s">
        <v>98</v>
      </c>
      <c r="F49" t="s">
        <v>12</v>
      </c>
      <c r="H49" t="s">
        <v>70</v>
      </c>
      <c r="I49">
        <v>85</v>
      </c>
      <c r="J49">
        <v>88.06</v>
      </c>
      <c r="K49">
        <v>17</v>
      </c>
      <c r="L49">
        <v>6.7999999999999989</v>
      </c>
      <c r="M49">
        <v>8</v>
      </c>
      <c r="N49">
        <v>1.5</v>
      </c>
      <c r="O49" t="s">
        <v>71</v>
      </c>
      <c r="P49" t="s">
        <v>71</v>
      </c>
      <c r="Q49">
        <v>23</v>
      </c>
      <c r="T49">
        <v>73.045481053008828</v>
      </c>
      <c r="U49">
        <v>10.84772913891779</v>
      </c>
      <c r="V49">
        <v>1.2055502781355523</v>
      </c>
      <c r="W49" t="e">
        <v>#VALUE!</v>
      </c>
      <c r="Y49">
        <v>90.811287406126681</v>
      </c>
      <c r="Z49">
        <v>11.457475293499336</v>
      </c>
      <c r="AA49">
        <v>0.96970324411521269</v>
      </c>
      <c r="AB49" t="s">
        <v>71</v>
      </c>
    </row>
    <row r="50" spans="1:28" x14ac:dyDescent="0.35">
      <c r="A50" t="s">
        <v>184</v>
      </c>
      <c r="B50">
        <v>36779</v>
      </c>
      <c r="C50" t="s">
        <v>66</v>
      </c>
      <c r="D50" t="s">
        <v>97</v>
      </c>
      <c r="E50" t="s">
        <v>98</v>
      </c>
      <c r="F50" t="s">
        <v>12</v>
      </c>
      <c r="H50" t="s">
        <v>72</v>
      </c>
      <c r="I50">
        <v>105</v>
      </c>
      <c r="J50">
        <v>108.78</v>
      </c>
      <c r="K50">
        <v>17.2</v>
      </c>
      <c r="L50">
        <v>7</v>
      </c>
      <c r="M50">
        <v>7.6</v>
      </c>
      <c r="N50" t="s">
        <v>71</v>
      </c>
      <c r="O50" t="s">
        <v>71</v>
      </c>
      <c r="P50" t="s">
        <v>71</v>
      </c>
      <c r="Q50">
        <v>23</v>
      </c>
      <c r="T50">
        <v>74.765563234028392</v>
      </c>
      <c r="U50">
        <v>11.08163616409411</v>
      </c>
      <c r="V50">
        <v>1.4549479104370668</v>
      </c>
      <c r="W50" t="s">
        <v>71</v>
      </c>
      <c r="Y50">
        <v>90.811287406126681</v>
      </c>
      <c r="Z50">
        <v>11.457475293499336</v>
      </c>
      <c r="AA50">
        <v>1.1978687133187922</v>
      </c>
      <c r="AB50" t="s">
        <v>71</v>
      </c>
    </row>
    <row r="51" spans="1:28" x14ac:dyDescent="0.35">
      <c r="A51" t="s">
        <v>184</v>
      </c>
      <c r="B51">
        <v>39492</v>
      </c>
      <c r="C51" t="s">
        <v>66</v>
      </c>
      <c r="D51" t="s">
        <v>97</v>
      </c>
      <c r="E51" t="s">
        <v>98</v>
      </c>
      <c r="F51" t="s">
        <v>12</v>
      </c>
      <c r="H51" t="s">
        <v>75</v>
      </c>
      <c r="I51">
        <v>95</v>
      </c>
      <c r="J51">
        <v>98.42</v>
      </c>
      <c r="K51">
        <v>17.5</v>
      </c>
      <c r="L51">
        <v>7.3</v>
      </c>
      <c r="M51">
        <v>7.5</v>
      </c>
      <c r="N51" t="s">
        <v>71</v>
      </c>
      <c r="O51" t="s">
        <v>71</v>
      </c>
      <c r="P51" t="s">
        <v>71</v>
      </c>
      <c r="Q51">
        <v>23</v>
      </c>
      <c r="T51">
        <v>77.383027503420394</v>
      </c>
      <c r="U51">
        <v>11.436717687846819</v>
      </c>
      <c r="V51">
        <v>1.271855123472001</v>
      </c>
      <c r="W51" t="s">
        <v>71</v>
      </c>
      <c r="Y51">
        <v>90.811287406126681</v>
      </c>
      <c r="Z51">
        <v>11.457475293499336</v>
      </c>
      <c r="AA51">
        <v>1.0837859787170023</v>
      </c>
      <c r="AB51" t="s">
        <v>71</v>
      </c>
    </row>
    <row r="52" spans="1:28" x14ac:dyDescent="0.35">
      <c r="A52" t="s">
        <v>184</v>
      </c>
      <c r="B52">
        <v>39493</v>
      </c>
      <c r="C52" t="s">
        <v>66</v>
      </c>
      <c r="D52" t="s">
        <v>97</v>
      </c>
      <c r="E52" t="s">
        <v>98</v>
      </c>
      <c r="F52" t="s">
        <v>12</v>
      </c>
      <c r="H52" t="s">
        <v>72</v>
      </c>
      <c r="I52">
        <v>95</v>
      </c>
      <c r="J52">
        <v>98.42</v>
      </c>
      <c r="K52">
        <v>17.8</v>
      </c>
      <c r="L52">
        <v>6.5</v>
      </c>
      <c r="M52">
        <v>7.7</v>
      </c>
      <c r="N52" t="s">
        <v>71</v>
      </c>
      <c r="O52" t="s">
        <v>71</v>
      </c>
      <c r="P52" t="s">
        <v>71</v>
      </c>
      <c r="Q52">
        <v>23</v>
      </c>
      <c r="T52">
        <v>80.045294093196318</v>
      </c>
      <c r="U52">
        <v>11.796850731404877</v>
      </c>
      <c r="V52">
        <v>1.2295538559132546</v>
      </c>
      <c r="W52" t="s">
        <v>71</v>
      </c>
      <c r="Y52">
        <v>90.811287406126681</v>
      </c>
      <c r="Z52">
        <v>11.457475293499336</v>
      </c>
      <c r="AA52">
        <v>1.0837859787170023</v>
      </c>
      <c r="AB52" t="s">
        <v>71</v>
      </c>
    </row>
    <row r="53" spans="1:28" x14ac:dyDescent="0.35">
      <c r="A53" t="s">
        <v>184</v>
      </c>
      <c r="B53">
        <v>114552</v>
      </c>
      <c r="C53" t="s">
        <v>66</v>
      </c>
      <c r="D53" t="s">
        <v>97</v>
      </c>
      <c r="E53" t="s">
        <v>98</v>
      </c>
      <c r="F53" t="s">
        <v>12</v>
      </c>
      <c r="H53" t="s">
        <v>75</v>
      </c>
      <c r="I53">
        <v>95</v>
      </c>
      <c r="J53">
        <v>98.42</v>
      </c>
      <c r="K53">
        <v>18</v>
      </c>
      <c r="L53">
        <v>7.7</v>
      </c>
      <c r="M53">
        <v>8.1999999999999993</v>
      </c>
      <c r="N53">
        <v>13</v>
      </c>
      <c r="O53" t="s">
        <v>71</v>
      </c>
      <c r="P53">
        <v>1.3</v>
      </c>
      <c r="Q53">
        <v>23</v>
      </c>
      <c r="T53">
        <v>81.845024898524102</v>
      </c>
      <c r="U53">
        <v>12.039738362712034</v>
      </c>
      <c r="V53">
        <v>1.2025165869523096</v>
      </c>
      <c r="W53">
        <v>0.10797576831288933</v>
      </c>
      <c r="Y53">
        <v>90.811287406126681</v>
      </c>
      <c r="Z53">
        <v>11.457475293499336</v>
      </c>
      <c r="AA53">
        <v>1.0837859787170023</v>
      </c>
      <c r="AB53">
        <v>0.11346304196157292</v>
      </c>
    </row>
    <row r="54" spans="1:28" x14ac:dyDescent="0.35">
      <c r="A54" t="s">
        <v>184</v>
      </c>
      <c r="B54">
        <v>36777</v>
      </c>
      <c r="C54" t="s">
        <v>66</v>
      </c>
      <c r="D54" t="s">
        <v>99</v>
      </c>
      <c r="E54" t="s">
        <v>98</v>
      </c>
      <c r="F54" t="s">
        <v>12</v>
      </c>
      <c r="H54" t="s">
        <v>73</v>
      </c>
      <c r="I54">
        <v>106</v>
      </c>
      <c r="J54">
        <v>109.816</v>
      </c>
      <c r="K54">
        <v>18</v>
      </c>
      <c r="L54" t="s">
        <v>71</v>
      </c>
      <c r="M54" t="s">
        <v>71</v>
      </c>
      <c r="N54" t="s">
        <v>71</v>
      </c>
      <c r="O54" t="s">
        <v>71</v>
      </c>
      <c r="P54" t="s">
        <v>71</v>
      </c>
      <c r="Q54">
        <v>23</v>
      </c>
      <c r="T54">
        <v>81.845024898524102</v>
      </c>
      <c r="U54">
        <v>12.039738362712034</v>
      </c>
      <c r="V54">
        <v>1.3417553496520507</v>
      </c>
      <c r="W54" t="s">
        <v>71</v>
      </c>
      <c r="Y54">
        <v>90.811287406126681</v>
      </c>
      <c r="Z54">
        <v>11.457475293499336</v>
      </c>
      <c r="AA54">
        <v>1.2092769867789712</v>
      </c>
      <c r="AB54" t="s">
        <v>71</v>
      </c>
    </row>
    <row r="55" spans="1:28" x14ac:dyDescent="0.35">
      <c r="A55" t="s">
        <v>185</v>
      </c>
      <c r="B55">
        <v>110496</v>
      </c>
      <c r="C55" t="s">
        <v>66</v>
      </c>
      <c r="D55" t="s">
        <v>99</v>
      </c>
      <c r="E55" t="s">
        <v>98</v>
      </c>
      <c r="F55" t="s">
        <v>12</v>
      </c>
      <c r="H55" t="s">
        <v>73</v>
      </c>
      <c r="I55">
        <v>105</v>
      </c>
      <c r="J55">
        <v>108.78</v>
      </c>
      <c r="K55">
        <v>18.3</v>
      </c>
      <c r="L55" t="s">
        <v>71</v>
      </c>
      <c r="M55" t="s">
        <v>71</v>
      </c>
      <c r="N55">
        <v>14.37</v>
      </c>
      <c r="O55" t="s">
        <v>71</v>
      </c>
      <c r="P55">
        <v>1.4370000000000001</v>
      </c>
      <c r="Q55">
        <v>23</v>
      </c>
      <c r="T55">
        <v>84.581945163639347</v>
      </c>
      <c r="U55">
        <v>12.408257218738813</v>
      </c>
      <c r="V55">
        <v>1.2860900726454689</v>
      </c>
      <c r="W55">
        <v>0.11580997836101097</v>
      </c>
      <c r="Y55">
        <v>90.811287406126681</v>
      </c>
      <c r="Z55">
        <v>11.457475293499336</v>
      </c>
      <c r="AA55">
        <v>1.1978687133187922</v>
      </c>
      <c r="AB55">
        <v>0.12542030099906176</v>
      </c>
    </row>
    <row r="56" spans="1:28" x14ac:dyDescent="0.35">
      <c r="A56" t="s">
        <v>184</v>
      </c>
      <c r="B56">
        <v>39491</v>
      </c>
      <c r="C56" t="s">
        <v>66</v>
      </c>
      <c r="D56" t="s">
        <v>97</v>
      </c>
      <c r="E56" t="s">
        <v>98</v>
      </c>
      <c r="F56" t="s">
        <v>12</v>
      </c>
      <c r="H56" t="s">
        <v>72</v>
      </c>
      <c r="I56">
        <v>110</v>
      </c>
      <c r="J56">
        <v>113.96000000000001</v>
      </c>
      <c r="K56">
        <v>19.8</v>
      </c>
      <c r="L56">
        <v>7.5</v>
      </c>
      <c r="M56">
        <v>8.8000000000000007</v>
      </c>
      <c r="N56" t="s">
        <v>71</v>
      </c>
      <c r="O56" t="s">
        <v>71</v>
      </c>
      <c r="P56" t="s">
        <v>71</v>
      </c>
      <c r="Q56">
        <v>23</v>
      </c>
      <c r="T56">
        <v>98.938137058756126</v>
      </c>
      <c r="U56">
        <v>14.325747989877863</v>
      </c>
      <c r="V56">
        <v>1.1518308651023303</v>
      </c>
      <c r="W56" t="s">
        <v>71</v>
      </c>
      <c r="Y56">
        <v>90.811287406126681</v>
      </c>
      <c r="Z56">
        <v>11.457475293499336</v>
      </c>
      <c r="AA56">
        <v>1.2549100806196871</v>
      </c>
      <c r="AB56" t="s">
        <v>71</v>
      </c>
    </row>
    <row r="57" spans="1:28" x14ac:dyDescent="0.35">
      <c r="A57" t="s">
        <v>184</v>
      </c>
      <c r="B57">
        <v>55983</v>
      </c>
      <c r="C57" t="s">
        <v>66</v>
      </c>
      <c r="D57" t="s">
        <v>99</v>
      </c>
      <c r="E57" t="s">
        <v>98</v>
      </c>
      <c r="F57" t="s">
        <v>12</v>
      </c>
      <c r="H57" t="s">
        <v>73</v>
      </c>
      <c r="I57">
        <v>90</v>
      </c>
      <c r="J57">
        <v>93.240000000000009</v>
      </c>
      <c r="K57" t="s">
        <v>71</v>
      </c>
      <c r="L57" t="s">
        <v>71</v>
      </c>
      <c r="M57" t="s">
        <v>71</v>
      </c>
      <c r="N57" t="s">
        <v>71</v>
      </c>
      <c r="O57" t="s">
        <v>71</v>
      </c>
      <c r="P57" t="s">
        <v>71</v>
      </c>
      <c r="Q57">
        <v>23</v>
      </c>
      <c r="T57" t="s">
        <v>71</v>
      </c>
      <c r="U57" t="s">
        <v>71</v>
      </c>
      <c r="V57" t="s">
        <v>71</v>
      </c>
      <c r="W57" t="s">
        <v>71</v>
      </c>
      <c r="Y57">
        <v>90.811287406126681</v>
      </c>
      <c r="Z57">
        <v>11.457475293499336</v>
      </c>
      <c r="AA57">
        <v>1.0267446114161076</v>
      </c>
      <c r="AB57" t="s">
        <v>71</v>
      </c>
    </row>
    <row r="58" spans="1:28" x14ac:dyDescent="0.35">
      <c r="A58" t="s">
        <v>184</v>
      </c>
      <c r="B58">
        <v>85825</v>
      </c>
      <c r="C58" t="s">
        <v>66</v>
      </c>
      <c r="D58" t="s">
        <v>86</v>
      </c>
      <c r="E58" t="s">
        <v>87</v>
      </c>
      <c r="F58" t="s">
        <v>40</v>
      </c>
      <c r="H58" t="s">
        <v>70</v>
      </c>
      <c r="I58">
        <v>90</v>
      </c>
      <c r="J58">
        <v>93.240000000000009</v>
      </c>
      <c r="K58">
        <v>17.5</v>
      </c>
      <c r="L58">
        <v>6.5</v>
      </c>
      <c r="M58">
        <v>8.4</v>
      </c>
      <c r="N58" t="s">
        <v>71</v>
      </c>
      <c r="O58" t="s">
        <v>71</v>
      </c>
      <c r="P58" t="s">
        <v>71</v>
      </c>
      <c r="Q58">
        <v>33</v>
      </c>
      <c r="T58">
        <v>77.383027503420394</v>
      </c>
      <c r="U58">
        <v>11.436717687846819</v>
      </c>
      <c r="V58">
        <v>1.2049153801313695</v>
      </c>
      <c r="W58" t="s">
        <v>71</v>
      </c>
      <c r="Y58">
        <v>116.79210218481099</v>
      </c>
      <c r="Z58">
        <v>14.990989310847553</v>
      </c>
      <c r="AA58">
        <v>0.79834165372293497</v>
      </c>
      <c r="AB58" t="s">
        <v>71</v>
      </c>
    </row>
    <row r="59" spans="1:28" x14ac:dyDescent="0.35">
      <c r="A59" t="s">
        <v>184</v>
      </c>
      <c r="B59">
        <v>86845</v>
      </c>
      <c r="C59" t="s">
        <v>66</v>
      </c>
      <c r="D59" t="s">
        <v>86</v>
      </c>
      <c r="E59" t="s">
        <v>87</v>
      </c>
      <c r="F59" t="s">
        <v>40</v>
      </c>
      <c r="H59" t="s">
        <v>70</v>
      </c>
      <c r="I59">
        <v>100</v>
      </c>
      <c r="J59">
        <v>103.60000000000001</v>
      </c>
      <c r="K59">
        <v>18.399999999999999</v>
      </c>
      <c r="L59">
        <v>6.7</v>
      </c>
      <c r="M59">
        <v>8.1</v>
      </c>
      <c r="N59" t="s">
        <v>71</v>
      </c>
      <c r="O59" t="s">
        <v>71</v>
      </c>
      <c r="P59" t="s">
        <v>71</v>
      </c>
      <c r="Q59">
        <v>33</v>
      </c>
      <c r="T59">
        <v>85.504203902323482</v>
      </c>
      <c r="U59">
        <v>12.532211313080959</v>
      </c>
      <c r="V59">
        <v>1.2116363321544801</v>
      </c>
      <c r="W59" t="s">
        <v>71</v>
      </c>
      <c r="Y59">
        <v>116.79210218481099</v>
      </c>
      <c r="Z59">
        <v>14.990989310847553</v>
      </c>
      <c r="AA59">
        <v>0.88704628191437218</v>
      </c>
      <c r="AB59" t="s">
        <v>71</v>
      </c>
    </row>
    <row r="60" spans="1:28" x14ac:dyDescent="0.35">
      <c r="A60" t="s">
        <v>184</v>
      </c>
      <c r="B60">
        <v>21169</v>
      </c>
      <c r="C60" t="s">
        <v>66</v>
      </c>
      <c r="D60" t="s">
        <v>86</v>
      </c>
      <c r="E60" t="s">
        <v>87</v>
      </c>
      <c r="F60" t="s">
        <v>40</v>
      </c>
      <c r="H60" t="s">
        <v>70</v>
      </c>
      <c r="I60">
        <v>90</v>
      </c>
      <c r="J60">
        <v>93.240000000000009</v>
      </c>
      <c r="K60">
        <v>18.5</v>
      </c>
      <c r="L60">
        <v>7</v>
      </c>
      <c r="M60">
        <v>7.9</v>
      </c>
      <c r="N60" t="s">
        <v>71</v>
      </c>
      <c r="O60" t="s">
        <v>71</v>
      </c>
      <c r="P60" t="s">
        <v>71</v>
      </c>
      <c r="Q60">
        <v>33</v>
      </c>
      <c r="T60">
        <v>86.431438179650556</v>
      </c>
      <c r="U60">
        <v>12.656721752603456</v>
      </c>
      <c r="V60">
        <v>1.0787741354736877</v>
      </c>
      <c r="W60" t="s">
        <v>71</v>
      </c>
      <c r="Y60">
        <v>116.79210218481099</v>
      </c>
      <c r="Z60">
        <v>14.990989310847553</v>
      </c>
      <c r="AA60">
        <v>0.79834165372293497</v>
      </c>
      <c r="AB60" t="s">
        <v>71</v>
      </c>
    </row>
    <row r="61" spans="1:28" x14ac:dyDescent="0.35">
      <c r="A61" t="s">
        <v>184</v>
      </c>
      <c r="B61">
        <v>89208</v>
      </c>
      <c r="C61" t="s">
        <v>66</v>
      </c>
      <c r="D61" t="s">
        <v>86</v>
      </c>
      <c r="E61" t="s">
        <v>87</v>
      </c>
      <c r="F61" t="s">
        <v>40</v>
      </c>
      <c r="H61" t="s">
        <v>75</v>
      </c>
      <c r="I61">
        <v>105</v>
      </c>
      <c r="J61">
        <v>108.78</v>
      </c>
      <c r="K61">
        <v>19.2</v>
      </c>
      <c r="L61">
        <v>7.5</v>
      </c>
      <c r="M61">
        <v>8.9</v>
      </c>
      <c r="N61">
        <v>6.2</v>
      </c>
      <c r="O61">
        <v>6.2</v>
      </c>
      <c r="P61">
        <v>6.2</v>
      </c>
      <c r="Q61">
        <v>33</v>
      </c>
      <c r="T61">
        <v>93.061370733560352</v>
      </c>
      <c r="U61">
        <v>13.543828353870465</v>
      </c>
      <c r="V61">
        <v>1.1689060578254635</v>
      </c>
      <c r="W61">
        <v>0.45777307848324922</v>
      </c>
      <c r="Y61">
        <v>116.79210218481099</v>
      </c>
      <c r="Z61">
        <v>14.990989310847553</v>
      </c>
      <c r="AA61">
        <v>0.93139859601009067</v>
      </c>
      <c r="AB61">
        <v>0.4135817771221843</v>
      </c>
    </row>
    <row r="62" spans="1:28" x14ac:dyDescent="0.35">
      <c r="A62" t="s">
        <v>184</v>
      </c>
      <c r="B62">
        <v>19537</v>
      </c>
      <c r="C62" t="s">
        <v>66</v>
      </c>
      <c r="D62" t="s">
        <v>86</v>
      </c>
      <c r="E62" t="s">
        <v>87</v>
      </c>
      <c r="F62" t="s">
        <v>40</v>
      </c>
      <c r="H62" t="s">
        <v>75</v>
      </c>
      <c r="I62">
        <v>115</v>
      </c>
      <c r="J62">
        <v>119.14</v>
      </c>
      <c r="K62">
        <v>20</v>
      </c>
      <c r="L62">
        <v>8</v>
      </c>
      <c r="M62">
        <v>9.3000000000000007</v>
      </c>
      <c r="N62">
        <v>9.6</v>
      </c>
      <c r="O62">
        <v>9.6</v>
      </c>
      <c r="P62">
        <v>9.6</v>
      </c>
      <c r="Q62">
        <v>33</v>
      </c>
      <c r="T62">
        <v>100.93683699965419</v>
      </c>
      <c r="U62">
        <v>14.590786816115699</v>
      </c>
      <c r="V62">
        <v>1.1803421183131404</v>
      </c>
      <c r="W62">
        <v>0.65794943898410496</v>
      </c>
      <c r="Y62">
        <v>116.79210218481099</v>
      </c>
      <c r="Z62">
        <v>14.990989310847553</v>
      </c>
      <c r="AA62">
        <v>1.020103224201528</v>
      </c>
      <c r="AB62">
        <v>0.64038468715693053</v>
      </c>
    </row>
    <row r="63" spans="1:28" x14ac:dyDescent="0.35">
      <c r="A63" t="s">
        <v>184</v>
      </c>
      <c r="B63">
        <v>61860</v>
      </c>
      <c r="C63" t="s">
        <v>66</v>
      </c>
      <c r="D63" t="s">
        <v>86</v>
      </c>
      <c r="E63" t="s">
        <v>87</v>
      </c>
      <c r="F63" t="s">
        <v>40</v>
      </c>
      <c r="H63" t="s">
        <v>75</v>
      </c>
      <c r="I63">
        <v>100</v>
      </c>
      <c r="J63">
        <v>103.60000000000001</v>
      </c>
      <c r="K63">
        <v>20</v>
      </c>
      <c r="L63">
        <v>7.6</v>
      </c>
      <c r="M63">
        <v>8.8000000000000007</v>
      </c>
      <c r="N63">
        <v>4.5</v>
      </c>
      <c r="O63">
        <v>4.5</v>
      </c>
      <c r="P63">
        <v>4.5</v>
      </c>
      <c r="Q63">
        <v>33</v>
      </c>
      <c r="T63">
        <v>100.93683699965419</v>
      </c>
      <c r="U63">
        <v>14.590786816115699</v>
      </c>
      <c r="V63">
        <v>1.0263844507070787</v>
      </c>
      <c r="W63">
        <v>0.30841379952379921</v>
      </c>
      <c r="Y63">
        <v>116.79210218481099</v>
      </c>
      <c r="Z63">
        <v>14.990989310847553</v>
      </c>
      <c r="AA63">
        <v>0.88704628191437218</v>
      </c>
      <c r="AB63">
        <v>0.30018032210481121</v>
      </c>
    </row>
    <row r="64" spans="1:28" x14ac:dyDescent="0.35">
      <c r="A64" t="s">
        <v>184</v>
      </c>
      <c r="B64">
        <v>61861</v>
      </c>
      <c r="C64" t="s">
        <v>66</v>
      </c>
      <c r="D64" t="s">
        <v>86</v>
      </c>
      <c r="E64" t="s">
        <v>87</v>
      </c>
      <c r="F64" t="s">
        <v>40</v>
      </c>
      <c r="H64" t="s">
        <v>75</v>
      </c>
      <c r="I64">
        <v>105</v>
      </c>
      <c r="J64">
        <v>108.78</v>
      </c>
      <c r="K64">
        <v>20.3</v>
      </c>
      <c r="L64">
        <v>7.8</v>
      </c>
      <c r="M64">
        <v>9.4</v>
      </c>
      <c r="N64">
        <v>12.1</v>
      </c>
      <c r="O64">
        <v>12.1</v>
      </c>
      <c r="P64">
        <v>12.1</v>
      </c>
      <c r="Q64">
        <v>33</v>
      </c>
      <c r="T64">
        <v>103.9721717317815</v>
      </c>
      <c r="U64">
        <v>14.99245566215688</v>
      </c>
      <c r="V64">
        <v>1.0462414912388416</v>
      </c>
      <c r="W64">
        <v>0.80707258855146358</v>
      </c>
      <c r="Y64">
        <v>116.79210218481099</v>
      </c>
      <c r="Z64">
        <v>14.990989310847553</v>
      </c>
      <c r="AA64">
        <v>0.93139859601009067</v>
      </c>
      <c r="AB64">
        <v>0.8071515327707145</v>
      </c>
    </row>
    <row r="65" spans="1:28" x14ac:dyDescent="0.35">
      <c r="A65" t="s">
        <v>184</v>
      </c>
      <c r="B65">
        <v>19538</v>
      </c>
      <c r="C65" t="s">
        <v>66</v>
      </c>
      <c r="D65" t="s">
        <v>86</v>
      </c>
      <c r="E65" t="s">
        <v>87</v>
      </c>
      <c r="F65" t="s">
        <v>40</v>
      </c>
      <c r="H65" t="s">
        <v>70</v>
      </c>
      <c r="I65">
        <v>100</v>
      </c>
      <c r="J65">
        <v>103.60000000000001</v>
      </c>
      <c r="K65">
        <v>20.5</v>
      </c>
      <c r="L65">
        <v>6.5</v>
      </c>
      <c r="M65">
        <v>9.4</v>
      </c>
      <c r="N65" t="s">
        <v>71</v>
      </c>
      <c r="O65" t="s">
        <v>71</v>
      </c>
      <c r="P65" t="s">
        <v>71</v>
      </c>
      <c r="Q65">
        <v>33</v>
      </c>
      <c r="T65">
        <v>106.02058188877324</v>
      </c>
      <c r="U65">
        <v>15.262969717696674</v>
      </c>
      <c r="V65">
        <v>0.97716875491861876</v>
      </c>
      <c r="W65" t="s">
        <v>71</v>
      </c>
      <c r="Y65">
        <v>116.79210218481099</v>
      </c>
      <c r="Z65">
        <v>14.990989310847553</v>
      </c>
      <c r="AA65">
        <v>0.88704628191437218</v>
      </c>
      <c r="AB65" t="s">
        <v>71</v>
      </c>
    </row>
    <row r="66" spans="1:28" x14ac:dyDescent="0.35">
      <c r="A66" t="s">
        <v>184</v>
      </c>
      <c r="B66">
        <v>88499</v>
      </c>
      <c r="C66" t="s">
        <v>66</v>
      </c>
      <c r="D66" t="s">
        <v>86</v>
      </c>
      <c r="E66" t="s">
        <v>87</v>
      </c>
      <c r="F66" t="s">
        <v>40</v>
      </c>
      <c r="H66" t="s">
        <v>75</v>
      </c>
      <c r="I66">
        <v>115</v>
      </c>
      <c r="J66">
        <v>119.14</v>
      </c>
      <c r="K66">
        <v>20.5</v>
      </c>
      <c r="L66">
        <v>7.5</v>
      </c>
      <c r="M66">
        <v>9</v>
      </c>
      <c r="N66">
        <v>8.1</v>
      </c>
      <c r="O66">
        <v>8.1</v>
      </c>
      <c r="P66">
        <v>8.1</v>
      </c>
      <c r="Q66">
        <v>33</v>
      </c>
      <c r="T66">
        <v>106.02058188877324</v>
      </c>
      <c r="U66">
        <v>15.262969717696674</v>
      </c>
      <c r="V66">
        <v>1.1237440681564115</v>
      </c>
      <c r="W66">
        <v>0.5306961980412267</v>
      </c>
      <c r="Y66">
        <v>116.79210218481099</v>
      </c>
      <c r="Z66">
        <v>14.990989310847553</v>
      </c>
      <c r="AA66">
        <v>1.020103224201528</v>
      </c>
      <c r="AB66">
        <v>0.54032457978866011</v>
      </c>
    </row>
    <row r="67" spans="1:28" x14ac:dyDescent="0.35">
      <c r="A67" t="s">
        <v>184</v>
      </c>
      <c r="B67">
        <v>86741</v>
      </c>
      <c r="C67" t="s">
        <v>66</v>
      </c>
      <c r="D67" t="s">
        <v>86</v>
      </c>
      <c r="E67" t="s">
        <v>87</v>
      </c>
      <c r="F67" t="s">
        <v>40</v>
      </c>
      <c r="H67" t="s">
        <v>70</v>
      </c>
      <c r="I67">
        <v>125</v>
      </c>
      <c r="J67">
        <v>129.5</v>
      </c>
      <c r="K67">
        <v>21</v>
      </c>
      <c r="L67">
        <v>7.5</v>
      </c>
      <c r="M67">
        <v>9.3000000000000007</v>
      </c>
      <c r="N67" t="s">
        <v>71</v>
      </c>
      <c r="O67" t="s">
        <v>71</v>
      </c>
      <c r="P67" t="s">
        <v>71</v>
      </c>
      <c r="Q67">
        <v>33</v>
      </c>
      <c r="T67">
        <v>111.22858094384831</v>
      </c>
      <c r="U67">
        <v>15.948799325156669</v>
      </c>
      <c r="V67">
        <v>1.1642691015304392</v>
      </c>
      <c r="W67" t="s">
        <v>71</v>
      </c>
      <c r="Y67">
        <v>116.79210218481099</v>
      </c>
      <c r="Z67">
        <v>14.990989310847553</v>
      </c>
      <c r="AA67">
        <v>1.1088078523929652</v>
      </c>
      <c r="AB67" t="s">
        <v>71</v>
      </c>
    </row>
    <row r="68" spans="1:28" x14ac:dyDescent="0.35">
      <c r="A68" t="s">
        <v>184</v>
      </c>
      <c r="B68">
        <v>99381</v>
      </c>
      <c r="C68" t="s">
        <v>66</v>
      </c>
      <c r="D68" t="s">
        <v>101</v>
      </c>
      <c r="E68" t="s">
        <v>102</v>
      </c>
      <c r="F68" t="s">
        <v>16</v>
      </c>
      <c r="H68" t="s">
        <v>70</v>
      </c>
      <c r="I68">
        <v>85</v>
      </c>
      <c r="J68">
        <v>88.06</v>
      </c>
      <c r="K68">
        <v>7.8000000000000007</v>
      </c>
      <c r="L68">
        <v>6.4</v>
      </c>
      <c r="M68">
        <v>7.7</v>
      </c>
      <c r="N68" t="s">
        <v>71</v>
      </c>
      <c r="O68" t="s">
        <v>71</v>
      </c>
      <c r="P68" t="s">
        <v>71</v>
      </c>
      <c r="Q68">
        <v>24</v>
      </c>
      <c r="T68">
        <v>15.497736029631811</v>
      </c>
      <c r="U68">
        <v>2.6192717282878752</v>
      </c>
      <c r="V68">
        <v>5.6821202678654794</v>
      </c>
      <c r="W68" t="s">
        <v>71</v>
      </c>
      <c r="Y68">
        <v>93.545311828046081</v>
      </c>
      <c r="Z68">
        <v>11.826370714719834</v>
      </c>
      <c r="AA68">
        <v>0.9413619804044363</v>
      </c>
      <c r="AB68" t="s">
        <v>71</v>
      </c>
    </row>
    <row r="69" spans="1:28" x14ac:dyDescent="0.35">
      <c r="A69" t="s">
        <v>185</v>
      </c>
      <c r="B69">
        <v>60028</v>
      </c>
      <c r="C69" t="s">
        <v>66</v>
      </c>
      <c r="D69" t="s">
        <v>101</v>
      </c>
      <c r="E69" t="s">
        <v>102</v>
      </c>
      <c r="F69" t="s">
        <v>16</v>
      </c>
      <c r="H69" t="s">
        <v>73</v>
      </c>
      <c r="I69">
        <v>39</v>
      </c>
      <c r="J69">
        <v>40.404000000000003</v>
      </c>
      <c r="K69">
        <v>9.831999999999999</v>
      </c>
      <c r="L69" t="s">
        <v>71</v>
      </c>
      <c r="M69" t="s">
        <v>71</v>
      </c>
      <c r="N69" t="s">
        <v>71</v>
      </c>
      <c r="O69" t="s">
        <v>71</v>
      </c>
      <c r="P69" t="s">
        <v>71</v>
      </c>
      <c r="Q69">
        <v>24</v>
      </c>
      <c r="T69">
        <v>24.567293883196974</v>
      </c>
      <c r="U69">
        <v>3.9955702484871569</v>
      </c>
      <c r="V69">
        <v>1.6446255819667093</v>
      </c>
      <c r="W69" t="s">
        <v>71</v>
      </c>
      <c r="Y69">
        <v>93.545311828046081</v>
      </c>
      <c r="Z69">
        <v>11.826370714719834</v>
      </c>
      <c r="AA69">
        <v>0.43191902630321199</v>
      </c>
      <c r="AB69" t="s">
        <v>71</v>
      </c>
    </row>
    <row r="70" spans="1:28" x14ac:dyDescent="0.35">
      <c r="A70" t="s">
        <v>185</v>
      </c>
      <c r="B70">
        <v>600024</v>
      </c>
      <c r="C70" t="s">
        <v>66</v>
      </c>
      <c r="D70" t="s">
        <v>101</v>
      </c>
      <c r="E70" t="s">
        <v>102</v>
      </c>
      <c r="F70" t="s">
        <v>16</v>
      </c>
      <c r="H70" t="s">
        <v>73</v>
      </c>
      <c r="I70">
        <v>37</v>
      </c>
      <c r="J70">
        <v>38.332000000000001</v>
      </c>
      <c r="K70">
        <v>10.071</v>
      </c>
      <c r="L70" t="s">
        <v>71</v>
      </c>
      <c r="M70" t="s">
        <v>71</v>
      </c>
      <c r="N70" t="s">
        <v>71</v>
      </c>
      <c r="O70" t="s">
        <v>71</v>
      </c>
      <c r="P70" t="s">
        <v>71</v>
      </c>
      <c r="Q70">
        <v>24</v>
      </c>
      <c r="T70">
        <v>25.770002814072921</v>
      </c>
      <c r="U70">
        <v>4.1744995160797878</v>
      </c>
      <c r="V70">
        <v>1.4874658833590431</v>
      </c>
      <c r="W70" t="s">
        <v>71</v>
      </c>
      <c r="Y70">
        <v>93.545311828046081</v>
      </c>
      <c r="Z70">
        <v>11.826370714719834</v>
      </c>
      <c r="AA70">
        <v>0.40976933264663701</v>
      </c>
      <c r="AB70" t="s">
        <v>71</v>
      </c>
    </row>
    <row r="71" spans="1:28" x14ac:dyDescent="0.35">
      <c r="A71" t="s">
        <v>185</v>
      </c>
      <c r="B71">
        <v>60002</v>
      </c>
      <c r="C71" t="s">
        <v>66</v>
      </c>
      <c r="D71" t="s">
        <v>101</v>
      </c>
      <c r="E71" t="s">
        <v>102</v>
      </c>
      <c r="F71" t="s">
        <v>16</v>
      </c>
      <c r="H71" t="s">
        <v>73</v>
      </c>
      <c r="I71">
        <v>47</v>
      </c>
      <c r="J71">
        <v>48.692</v>
      </c>
      <c r="K71">
        <v>10.632999999999999</v>
      </c>
      <c r="L71" t="s">
        <v>71</v>
      </c>
      <c r="M71" t="s">
        <v>71</v>
      </c>
      <c r="N71" t="s">
        <v>71</v>
      </c>
      <c r="O71" t="s">
        <v>71</v>
      </c>
      <c r="P71" t="s">
        <v>71</v>
      </c>
      <c r="Q71">
        <v>24</v>
      </c>
      <c r="T71">
        <v>28.710785174019062</v>
      </c>
      <c r="U71">
        <v>4.6091432341827758</v>
      </c>
      <c r="V71">
        <v>1.6959480454774298</v>
      </c>
      <c r="W71" t="s">
        <v>71</v>
      </c>
      <c r="Y71">
        <v>93.545311828046081</v>
      </c>
      <c r="Z71">
        <v>11.826370714719834</v>
      </c>
      <c r="AA71">
        <v>0.52051780092951183</v>
      </c>
      <c r="AB71" t="s">
        <v>71</v>
      </c>
    </row>
    <row r="72" spans="1:28" x14ac:dyDescent="0.35">
      <c r="A72" t="s">
        <v>185</v>
      </c>
      <c r="B72">
        <v>60039</v>
      </c>
      <c r="C72" t="s">
        <v>66</v>
      </c>
      <c r="D72" t="s">
        <v>101</v>
      </c>
      <c r="E72" t="s">
        <v>102</v>
      </c>
      <c r="F72" t="s">
        <v>16</v>
      </c>
      <c r="H72" t="s">
        <v>73</v>
      </c>
      <c r="I72">
        <v>38</v>
      </c>
      <c r="J72">
        <v>39.368000000000002</v>
      </c>
      <c r="K72">
        <v>10.936</v>
      </c>
      <c r="L72" t="s">
        <v>71</v>
      </c>
      <c r="M72" t="s">
        <v>71</v>
      </c>
      <c r="N72" t="s">
        <v>71</v>
      </c>
      <c r="O72" t="s">
        <v>71</v>
      </c>
      <c r="P72" t="s">
        <v>71</v>
      </c>
      <c r="Q72">
        <v>24</v>
      </c>
      <c r="T72">
        <v>30.361863126500939</v>
      </c>
      <c r="U72">
        <v>4.851520902403208</v>
      </c>
      <c r="V72">
        <v>1.2966266212312307</v>
      </c>
      <c r="W72" t="s">
        <v>71</v>
      </c>
      <c r="Y72">
        <v>93.545311828046081</v>
      </c>
      <c r="Z72">
        <v>11.826370714719834</v>
      </c>
      <c r="AA72">
        <v>0.42084417947492447</v>
      </c>
      <c r="AB72" t="s">
        <v>71</v>
      </c>
    </row>
    <row r="73" spans="1:28" x14ac:dyDescent="0.35">
      <c r="A73" t="s">
        <v>185</v>
      </c>
      <c r="B73">
        <v>600025</v>
      </c>
      <c r="C73" t="s">
        <v>66</v>
      </c>
      <c r="D73" t="s">
        <v>101</v>
      </c>
      <c r="E73" t="s">
        <v>102</v>
      </c>
      <c r="F73" t="s">
        <v>16</v>
      </c>
      <c r="H73" t="s">
        <v>73</v>
      </c>
      <c r="I73">
        <v>65</v>
      </c>
      <c r="J73">
        <v>67.34</v>
      </c>
      <c r="K73">
        <v>13.552000000000001</v>
      </c>
      <c r="L73" t="s">
        <v>71</v>
      </c>
      <c r="M73" t="s">
        <v>71</v>
      </c>
      <c r="N73" t="s">
        <v>71</v>
      </c>
      <c r="O73" t="s">
        <v>71</v>
      </c>
      <c r="P73" t="s">
        <v>71</v>
      </c>
      <c r="Q73">
        <v>24</v>
      </c>
      <c r="T73">
        <v>46.525039663066465</v>
      </c>
      <c r="U73">
        <v>7.1742117150910207</v>
      </c>
      <c r="V73">
        <v>1.4473926403432458</v>
      </c>
      <c r="W73" t="s">
        <v>71</v>
      </c>
      <c r="Y73">
        <v>93.545311828046081</v>
      </c>
      <c r="Z73">
        <v>11.826370714719834</v>
      </c>
      <c r="AA73">
        <v>0.71986504383868666</v>
      </c>
      <c r="AB73" t="s">
        <v>71</v>
      </c>
    </row>
    <row r="74" spans="1:28" x14ac:dyDescent="0.35">
      <c r="A74" t="s">
        <v>184</v>
      </c>
      <c r="B74">
        <v>54501</v>
      </c>
      <c r="C74" t="s">
        <v>66</v>
      </c>
      <c r="D74" t="s">
        <v>101</v>
      </c>
      <c r="E74" t="s">
        <v>102</v>
      </c>
      <c r="F74" t="s">
        <v>16</v>
      </c>
      <c r="H74" t="s">
        <v>73</v>
      </c>
      <c r="I74">
        <v>91</v>
      </c>
      <c r="J74">
        <v>94.275999999999996</v>
      </c>
      <c r="K74">
        <v>17.198</v>
      </c>
      <c r="L74" t="s">
        <v>71</v>
      </c>
      <c r="M74" t="s">
        <v>71</v>
      </c>
      <c r="N74" t="s">
        <v>71</v>
      </c>
      <c r="O74" t="s">
        <v>71</v>
      </c>
      <c r="P74" t="s">
        <v>71</v>
      </c>
      <c r="Q74">
        <v>24</v>
      </c>
      <c r="T74">
        <v>74.748263826222313</v>
      </c>
      <c r="U74">
        <v>11.07928593897579</v>
      </c>
      <c r="V74">
        <v>1.2612466855307372</v>
      </c>
      <c r="W74" t="s">
        <v>71</v>
      </c>
      <c r="Y74">
        <v>93.545311828046081</v>
      </c>
      <c r="Z74">
        <v>11.826370714719834</v>
      </c>
      <c r="AA74">
        <v>1.0078110613741611</v>
      </c>
      <c r="AB74" t="s">
        <v>71</v>
      </c>
    </row>
    <row r="75" spans="1:28" x14ac:dyDescent="0.35">
      <c r="A75" t="s">
        <v>186</v>
      </c>
      <c r="B75">
        <v>321534</v>
      </c>
      <c r="C75" t="s">
        <v>66</v>
      </c>
      <c r="D75" t="s">
        <v>101</v>
      </c>
      <c r="E75" t="s">
        <v>102</v>
      </c>
      <c r="F75" t="s">
        <v>16</v>
      </c>
      <c r="H75" t="s">
        <v>72</v>
      </c>
      <c r="I75">
        <v>85</v>
      </c>
      <c r="J75">
        <v>88.06</v>
      </c>
      <c r="K75">
        <v>18</v>
      </c>
      <c r="L75">
        <v>5.6970000000000001</v>
      </c>
      <c r="M75">
        <v>7.3559999999999999</v>
      </c>
      <c r="N75" t="s">
        <v>71</v>
      </c>
      <c r="O75" t="s">
        <v>71</v>
      </c>
      <c r="P75" t="s">
        <v>71</v>
      </c>
      <c r="Q75">
        <v>24</v>
      </c>
      <c r="T75">
        <v>81.845024898524102</v>
      </c>
      <c r="U75">
        <v>12.039738362712034</v>
      </c>
      <c r="V75">
        <v>1.0759358935889085</v>
      </c>
      <c r="W75" t="s">
        <v>71</v>
      </c>
      <c r="Y75">
        <v>93.545311828046081</v>
      </c>
      <c r="Z75">
        <v>11.826370714719834</v>
      </c>
      <c r="AA75">
        <v>0.9413619804044363</v>
      </c>
      <c r="AB75" t="s">
        <v>71</v>
      </c>
    </row>
    <row r="76" spans="1:28" x14ac:dyDescent="0.35">
      <c r="A76" t="s">
        <v>186</v>
      </c>
      <c r="B76">
        <v>197693</v>
      </c>
      <c r="C76" t="s">
        <v>66</v>
      </c>
      <c r="D76" t="s">
        <v>101</v>
      </c>
      <c r="E76" t="s">
        <v>102</v>
      </c>
      <c r="F76" t="s">
        <v>16</v>
      </c>
      <c r="H76" t="s">
        <v>72</v>
      </c>
      <c r="I76">
        <v>90</v>
      </c>
      <c r="J76">
        <v>93.240000000000009</v>
      </c>
      <c r="K76">
        <v>18.399999999999999</v>
      </c>
      <c r="L76">
        <v>6.1530000000000005</v>
      </c>
      <c r="M76">
        <v>7.867</v>
      </c>
      <c r="N76" t="s">
        <v>71</v>
      </c>
      <c r="O76" t="s">
        <v>71</v>
      </c>
      <c r="P76" t="s">
        <v>71</v>
      </c>
      <c r="Q76">
        <v>24</v>
      </c>
      <c r="T76">
        <v>85.504203902323482</v>
      </c>
      <c r="U76">
        <v>12.532211313080959</v>
      </c>
      <c r="V76">
        <v>1.0904726989390321</v>
      </c>
      <c r="W76" t="s">
        <v>71</v>
      </c>
      <c r="Y76">
        <v>93.545311828046081</v>
      </c>
      <c r="Z76">
        <v>11.826370714719834</v>
      </c>
      <c r="AA76">
        <v>0.9967362145458738</v>
      </c>
      <c r="AB76" t="s">
        <v>71</v>
      </c>
    </row>
    <row r="77" spans="1:28" x14ac:dyDescent="0.35">
      <c r="A77" t="s">
        <v>186</v>
      </c>
      <c r="B77">
        <v>39334</v>
      </c>
      <c r="C77" t="s">
        <v>66</v>
      </c>
      <c r="D77" t="s">
        <v>101</v>
      </c>
      <c r="E77" t="s">
        <v>102</v>
      </c>
      <c r="F77" t="s">
        <v>16</v>
      </c>
      <c r="H77" t="s">
        <v>70</v>
      </c>
      <c r="I77">
        <v>60</v>
      </c>
      <c r="J77">
        <v>62.160000000000004</v>
      </c>
      <c r="K77">
        <v>18.5</v>
      </c>
      <c r="L77">
        <v>5.9</v>
      </c>
      <c r="M77">
        <v>7.8000000000000007</v>
      </c>
      <c r="N77" t="s">
        <v>71</v>
      </c>
      <c r="O77" t="s">
        <v>71</v>
      </c>
      <c r="P77" t="s">
        <v>71</v>
      </c>
      <c r="Q77">
        <v>24</v>
      </c>
      <c r="T77">
        <v>86.431438179650556</v>
      </c>
      <c r="U77">
        <v>12.656721752603456</v>
      </c>
      <c r="V77">
        <v>0.71918275698245837</v>
      </c>
      <c r="W77" t="s">
        <v>71</v>
      </c>
      <c r="Y77">
        <v>93.545311828046081</v>
      </c>
      <c r="Z77">
        <v>11.826370714719834</v>
      </c>
      <c r="AA77">
        <v>0.66449080969724916</v>
      </c>
      <c r="AB77" t="s">
        <v>71</v>
      </c>
    </row>
    <row r="78" spans="1:28" x14ac:dyDescent="0.35">
      <c r="A78" t="s">
        <v>185</v>
      </c>
      <c r="B78">
        <v>103748</v>
      </c>
      <c r="C78" t="s">
        <v>66</v>
      </c>
      <c r="D78" t="s">
        <v>101</v>
      </c>
      <c r="E78" t="s">
        <v>102</v>
      </c>
      <c r="F78" t="s">
        <v>16</v>
      </c>
      <c r="H78" t="s">
        <v>73</v>
      </c>
      <c r="I78">
        <v>108</v>
      </c>
      <c r="J78">
        <v>111.88800000000001</v>
      </c>
      <c r="K78">
        <v>18.5</v>
      </c>
      <c r="L78" t="s">
        <v>71</v>
      </c>
      <c r="M78" t="s">
        <v>71</v>
      </c>
      <c r="N78">
        <v>8.1260000000000012</v>
      </c>
      <c r="O78" t="s">
        <v>71</v>
      </c>
      <c r="P78">
        <v>8.1260000000000012</v>
      </c>
      <c r="Q78">
        <v>24</v>
      </c>
      <c r="T78">
        <v>86.431438179650556</v>
      </c>
      <c r="U78">
        <v>12.656721752603456</v>
      </c>
      <c r="V78">
        <v>1.2945289625684251</v>
      </c>
      <c r="W78">
        <v>0.64203038976727944</v>
      </c>
      <c r="Y78">
        <v>93.545311828046081</v>
      </c>
      <c r="Z78">
        <v>11.826370714719834</v>
      </c>
      <c r="AA78">
        <v>1.1960834574550485</v>
      </c>
      <c r="AB78">
        <v>0.68710851334009659</v>
      </c>
    </row>
    <row r="79" spans="1:28" x14ac:dyDescent="0.35">
      <c r="A79" t="s">
        <v>185</v>
      </c>
      <c r="B79">
        <v>124752</v>
      </c>
      <c r="C79" t="s">
        <v>66</v>
      </c>
      <c r="D79" t="s">
        <v>101</v>
      </c>
      <c r="E79" t="s">
        <v>102</v>
      </c>
      <c r="F79" t="s">
        <v>16</v>
      </c>
      <c r="H79" t="s">
        <v>72</v>
      </c>
      <c r="I79">
        <v>95</v>
      </c>
      <c r="J79">
        <v>98.42</v>
      </c>
      <c r="K79">
        <v>18.600000000000001</v>
      </c>
      <c r="L79">
        <v>6.181</v>
      </c>
      <c r="M79">
        <v>7.6340000000000003</v>
      </c>
      <c r="N79" t="s">
        <v>71</v>
      </c>
      <c r="O79" t="s">
        <v>71</v>
      </c>
      <c r="P79" t="s">
        <v>71</v>
      </c>
      <c r="Q79">
        <v>24</v>
      </c>
      <c r="T79">
        <v>87.363647725949107</v>
      </c>
      <c r="U79">
        <v>12.781788006840928</v>
      </c>
      <c r="V79">
        <v>1.1265555246586492</v>
      </c>
      <c r="W79" t="s">
        <v>71</v>
      </c>
      <c r="Y79">
        <v>93.545311828046081</v>
      </c>
      <c r="Z79">
        <v>11.826370714719834</v>
      </c>
      <c r="AA79">
        <v>1.0521104486873112</v>
      </c>
      <c r="AB79" t="s">
        <v>71</v>
      </c>
    </row>
    <row r="80" spans="1:28" x14ac:dyDescent="0.35">
      <c r="A80" t="s">
        <v>185</v>
      </c>
      <c r="B80">
        <v>308252</v>
      </c>
      <c r="C80" t="s">
        <v>66</v>
      </c>
      <c r="D80" t="s">
        <v>101</v>
      </c>
      <c r="E80" t="s">
        <v>102</v>
      </c>
      <c r="F80" t="s">
        <v>16</v>
      </c>
      <c r="H80" t="s">
        <v>72</v>
      </c>
      <c r="I80">
        <v>107.5</v>
      </c>
      <c r="J80">
        <v>111.37</v>
      </c>
      <c r="K80">
        <v>19.399999999999999</v>
      </c>
      <c r="L80">
        <v>6.2969999999999997</v>
      </c>
      <c r="M80">
        <v>8.2469999999999999</v>
      </c>
      <c r="N80" t="s">
        <v>71</v>
      </c>
      <c r="O80" t="s">
        <v>71</v>
      </c>
      <c r="P80" t="s">
        <v>71</v>
      </c>
      <c r="Q80">
        <v>24</v>
      </c>
      <c r="T80">
        <v>95.000401896052495</v>
      </c>
      <c r="U80">
        <v>13.802264806085821</v>
      </c>
      <c r="V80">
        <v>1.1723108300305802</v>
      </c>
      <c r="W80" t="s">
        <v>71</v>
      </c>
      <c r="Y80">
        <v>93.545311828046081</v>
      </c>
      <c r="Z80">
        <v>11.826370714719834</v>
      </c>
      <c r="AA80">
        <v>1.1905460340409049</v>
      </c>
      <c r="AB80" t="s">
        <v>71</v>
      </c>
    </row>
    <row r="81" spans="1:28" x14ac:dyDescent="0.35">
      <c r="A81" t="s">
        <v>186</v>
      </c>
      <c r="B81">
        <v>163635</v>
      </c>
      <c r="C81" t="s">
        <v>66</v>
      </c>
      <c r="D81" t="s">
        <v>101</v>
      </c>
      <c r="E81" t="s">
        <v>102</v>
      </c>
      <c r="F81" t="s">
        <v>16</v>
      </c>
      <c r="H81" t="s">
        <v>73</v>
      </c>
      <c r="I81">
        <v>210</v>
      </c>
      <c r="J81">
        <v>217.56</v>
      </c>
      <c r="K81">
        <v>19.399999999999999</v>
      </c>
      <c r="L81" t="s">
        <v>71</v>
      </c>
      <c r="M81" t="s">
        <v>71</v>
      </c>
      <c r="N81">
        <v>10.298</v>
      </c>
      <c r="O81" t="s">
        <v>71</v>
      </c>
      <c r="P81">
        <v>10.298</v>
      </c>
      <c r="Q81">
        <v>24</v>
      </c>
      <c r="T81">
        <v>95.000401896052495</v>
      </c>
      <c r="U81">
        <v>13.802264806085821</v>
      </c>
      <c r="V81">
        <v>2.2900955749434591</v>
      </c>
      <c r="W81">
        <v>0.74610943527610851</v>
      </c>
      <c r="Y81">
        <v>93.545311828046081</v>
      </c>
      <c r="Z81">
        <v>11.826370714719834</v>
      </c>
      <c r="AA81">
        <v>2.3257178339403719</v>
      </c>
      <c r="AB81">
        <v>0.8707658713236911</v>
      </c>
    </row>
    <row r="82" spans="1:28" x14ac:dyDescent="0.35">
      <c r="A82" t="s">
        <v>184</v>
      </c>
      <c r="B82">
        <v>26715</v>
      </c>
      <c r="C82" t="s">
        <v>66</v>
      </c>
      <c r="D82" t="s">
        <v>101</v>
      </c>
      <c r="E82" t="s">
        <v>102</v>
      </c>
      <c r="F82" t="s">
        <v>16</v>
      </c>
      <c r="H82" t="s">
        <v>70</v>
      </c>
      <c r="I82">
        <v>115</v>
      </c>
      <c r="J82">
        <v>119.14</v>
      </c>
      <c r="K82">
        <v>19.5</v>
      </c>
      <c r="L82">
        <v>6.6</v>
      </c>
      <c r="M82">
        <v>8.3000000000000007</v>
      </c>
      <c r="N82" t="s">
        <v>71</v>
      </c>
      <c r="O82" t="s">
        <v>71</v>
      </c>
      <c r="P82" t="s">
        <v>71</v>
      </c>
      <c r="Q82">
        <v>24</v>
      </c>
      <c r="T82">
        <v>95.977376965030558</v>
      </c>
      <c r="U82">
        <v>13.932310063810293</v>
      </c>
      <c r="V82">
        <v>1.2413341952802979</v>
      </c>
      <c r="W82" t="s">
        <v>71</v>
      </c>
      <c r="Y82">
        <v>93.545311828046081</v>
      </c>
      <c r="Z82">
        <v>11.826370714719834</v>
      </c>
      <c r="AA82">
        <v>1.2736073852530609</v>
      </c>
      <c r="AB82" t="s">
        <v>71</v>
      </c>
    </row>
    <row r="83" spans="1:28" x14ac:dyDescent="0.35">
      <c r="A83" t="s">
        <v>186</v>
      </c>
      <c r="B83">
        <v>41050</v>
      </c>
      <c r="C83" t="s">
        <v>66</v>
      </c>
      <c r="D83" t="s">
        <v>101</v>
      </c>
      <c r="E83" t="s">
        <v>102</v>
      </c>
      <c r="F83" t="s">
        <v>16</v>
      </c>
      <c r="H83" t="s">
        <v>72</v>
      </c>
      <c r="I83">
        <v>110</v>
      </c>
      <c r="J83">
        <v>113.96000000000001</v>
      </c>
      <c r="K83">
        <v>19.7</v>
      </c>
      <c r="L83">
        <v>6.8</v>
      </c>
      <c r="M83">
        <v>8.5</v>
      </c>
      <c r="N83" t="s">
        <v>71</v>
      </c>
      <c r="O83" t="s">
        <v>71</v>
      </c>
      <c r="P83" t="s">
        <v>71</v>
      </c>
      <c r="Q83">
        <v>24</v>
      </c>
      <c r="T83">
        <v>97.94624480007937</v>
      </c>
      <c r="U83">
        <v>14.194052149765302</v>
      </c>
      <c r="V83">
        <v>1.1634953461728597</v>
      </c>
      <c r="W83" t="s">
        <v>71</v>
      </c>
      <c r="Y83">
        <v>93.545311828046081</v>
      </c>
      <c r="Z83">
        <v>11.826370714719834</v>
      </c>
      <c r="AA83">
        <v>1.2182331511116236</v>
      </c>
      <c r="AB83" t="s">
        <v>71</v>
      </c>
    </row>
    <row r="84" spans="1:28" x14ac:dyDescent="0.35">
      <c r="A84" t="s">
        <v>185</v>
      </c>
      <c r="B84">
        <v>300187</v>
      </c>
      <c r="C84" t="s">
        <v>66</v>
      </c>
      <c r="D84" t="s">
        <v>101</v>
      </c>
      <c r="E84" t="s">
        <v>102</v>
      </c>
      <c r="F84" t="s">
        <v>16</v>
      </c>
      <c r="H84" t="s">
        <v>72</v>
      </c>
      <c r="I84">
        <v>95</v>
      </c>
      <c r="J84">
        <v>98.42</v>
      </c>
      <c r="K84">
        <v>19.899999999999999</v>
      </c>
      <c r="L84">
        <v>6.1820000000000004</v>
      </c>
      <c r="M84">
        <v>8.0909999999999993</v>
      </c>
      <c r="N84" t="s">
        <v>71</v>
      </c>
      <c r="O84" t="s">
        <v>71</v>
      </c>
      <c r="P84" t="s">
        <v>71</v>
      </c>
      <c r="Q84">
        <v>24</v>
      </c>
      <c r="T84">
        <v>99.93500120877053</v>
      </c>
      <c r="U84">
        <v>14.457993040909809</v>
      </c>
      <c r="V84">
        <v>0.98484013418276151</v>
      </c>
      <c r="W84" t="s">
        <v>71</v>
      </c>
      <c r="Y84">
        <v>93.545311828046081</v>
      </c>
      <c r="Z84">
        <v>11.826370714719834</v>
      </c>
      <c r="AA84">
        <v>1.0521104486873112</v>
      </c>
      <c r="AB84" t="s">
        <v>71</v>
      </c>
    </row>
    <row r="85" spans="1:28" x14ac:dyDescent="0.35">
      <c r="A85" t="s">
        <v>185</v>
      </c>
      <c r="B85">
        <v>104089</v>
      </c>
      <c r="C85" t="s">
        <v>66</v>
      </c>
      <c r="D85" t="s">
        <v>101</v>
      </c>
      <c r="E85" t="s">
        <v>102</v>
      </c>
      <c r="F85" t="s">
        <v>16</v>
      </c>
      <c r="H85" t="s">
        <v>72</v>
      </c>
      <c r="I85">
        <v>107.5</v>
      </c>
      <c r="J85">
        <v>111.37</v>
      </c>
      <c r="K85">
        <v>20</v>
      </c>
      <c r="L85">
        <v>6.6480000000000006</v>
      </c>
      <c r="M85">
        <v>8.5749999999999993</v>
      </c>
      <c r="N85" t="s">
        <v>71</v>
      </c>
      <c r="O85" t="s">
        <v>71</v>
      </c>
      <c r="P85" t="s">
        <v>71</v>
      </c>
      <c r="Q85">
        <v>24</v>
      </c>
      <c r="T85">
        <v>100.93683699965419</v>
      </c>
      <c r="U85">
        <v>14.590786816115699</v>
      </c>
      <c r="V85">
        <v>1.1033632845101096</v>
      </c>
      <c r="W85" t="s">
        <v>71</v>
      </c>
      <c r="Y85">
        <v>93.545311828046081</v>
      </c>
      <c r="Z85">
        <v>11.826370714719834</v>
      </c>
      <c r="AA85">
        <v>1.1905460340409049</v>
      </c>
      <c r="AB85" t="s">
        <v>71</v>
      </c>
    </row>
    <row r="86" spans="1:28" x14ac:dyDescent="0.35">
      <c r="A86" t="s">
        <v>186</v>
      </c>
      <c r="B86">
        <v>60767</v>
      </c>
      <c r="C86" t="s">
        <v>66</v>
      </c>
      <c r="D86" t="s">
        <v>101</v>
      </c>
      <c r="E86" t="s">
        <v>102</v>
      </c>
      <c r="F86" t="s">
        <v>16</v>
      </c>
      <c r="H86" t="s">
        <v>73</v>
      </c>
      <c r="I86">
        <v>157</v>
      </c>
      <c r="J86">
        <v>162.65200000000002</v>
      </c>
      <c r="K86">
        <v>20</v>
      </c>
      <c r="L86" t="s">
        <v>71</v>
      </c>
      <c r="M86" t="s">
        <v>71</v>
      </c>
      <c r="N86">
        <v>8.6829999999999998</v>
      </c>
      <c r="O86" t="s">
        <v>71</v>
      </c>
      <c r="P86">
        <v>8.6829999999999998</v>
      </c>
      <c r="Q86">
        <v>24</v>
      </c>
      <c r="T86">
        <v>100.93683699965419</v>
      </c>
      <c r="U86">
        <v>14.590786816115699</v>
      </c>
      <c r="V86">
        <v>1.6114235876101137</v>
      </c>
      <c r="W86">
        <v>0.59510156028114414</v>
      </c>
      <c r="Y86">
        <v>93.545311828046081</v>
      </c>
      <c r="Z86">
        <v>11.826370714719834</v>
      </c>
      <c r="AA86">
        <v>1.7387509520411355</v>
      </c>
      <c r="AB86">
        <v>0.73420664796111956</v>
      </c>
    </row>
    <row r="87" spans="1:28" x14ac:dyDescent="0.35">
      <c r="A87" t="s">
        <v>186</v>
      </c>
      <c r="B87">
        <v>198307</v>
      </c>
      <c r="C87" t="s">
        <v>66</v>
      </c>
      <c r="D87" t="s">
        <v>101</v>
      </c>
      <c r="E87" t="s">
        <v>102</v>
      </c>
      <c r="F87" t="s">
        <v>16</v>
      </c>
      <c r="H87" t="s">
        <v>72</v>
      </c>
      <c r="I87">
        <v>110</v>
      </c>
      <c r="J87">
        <v>113.96000000000001</v>
      </c>
      <c r="K87">
        <v>20.5</v>
      </c>
      <c r="L87">
        <v>6.4359999999999999</v>
      </c>
      <c r="M87">
        <v>8.6969999999999992</v>
      </c>
      <c r="N87" t="s">
        <v>71</v>
      </c>
      <c r="O87" t="s">
        <v>71</v>
      </c>
      <c r="P87" t="s">
        <v>71</v>
      </c>
      <c r="Q87">
        <v>24</v>
      </c>
      <c r="T87">
        <v>106.02058188877324</v>
      </c>
      <c r="U87">
        <v>15.262969717696674</v>
      </c>
      <c r="V87">
        <v>1.0748856304104806</v>
      </c>
      <c r="W87" t="s">
        <v>71</v>
      </c>
      <c r="Y87">
        <v>93.545311828046081</v>
      </c>
      <c r="Z87">
        <v>11.826370714719834</v>
      </c>
      <c r="AA87">
        <v>1.2182331511116236</v>
      </c>
      <c r="AB87" t="s">
        <v>71</v>
      </c>
    </row>
    <row r="88" spans="1:28" x14ac:dyDescent="0.35">
      <c r="A88" t="s">
        <v>185</v>
      </c>
      <c r="B88">
        <v>117627</v>
      </c>
      <c r="C88" t="s">
        <v>66</v>
      </c>
      <c r="D88" t="s">
        <v>101</v>
      </c>
      <c r="E88" t="s">
        <v>102</v>
      </c>
      <c r="F88" t="s">
        <v>16</v>
      </c>
      <c r="H88" t="s">
        <v>73</v>
      </c>
      <c r="I88">
        <v>127</v>
      </c>
      <c r="J88">
        <v>131.572</v>
      </c>
      <c r="K88">
        <v>20.55</v>
      </c>
      <c r="L88" t="s">
        <v>71</v>
      </c>
      <c r="M88" t="s">
        <v>71</v>
      </c>
      <c r="N88" t="s">
        <v>71</v>
      </c>
      <c r="O88" t="s">
        <v>71</v>
      </c>
      <c r="P88" t="s">
        <v>71</v>
      </c>
      <c r="Q88">
        <v>24</v>
      </c>
      <c r="T88">
        <v>106.53579085658225</v>
      </c>
      <c r="U88">
        <v>15.330939542635505</v>
      </c>
      <c r="V88">
        <v>1.2350027999240305</v>
      </c>
      <c r="W88" t="s">
        <v>71</v>
      </c>
      <c r="Y88">
        <v>93.545311828046081</v>
      </c>
      <c r="Z88">
        <v>11.826370714719834</v>
      </c>
      <c r="AA88">
        <v>1.4065055471925108</v>
      </c>
      <c r="AB88" t="s">
        <v>71</v>
      </c>
    </row>
    <row r="89" spans="1:28" x14ac:dyDescent="0.35">
      <c r="A89" t="s">
        <v>184</v>
      </c>
      <c r="B89">
        <v>87604</v>
      </c>
      <c r="C89" t="s">
        <v>66</v>
      </c>
      <c r="D89" t="s">
        <v>101</v>
      </c>
      <c r="E89" t="s">
        <v>102</v>
      </c>
      <c r="F89" t="s">
        <v>16</v>
      </c>
      <c r="H89" t="s">
        <v>73</v>
      </c>
      <c r="I89">
        <v>135</v>
      </c>
      <c r="J89">
        <v>139.86000000000001</v>
      </c>
      <c r="K89">
        <v>20.7</v>
      </c>
      <c r="L89" t="s">
        <v>71</v>
      </c>
      <c r="M89" t="s">
        <v>71</v>
      </c>
      <c r="N89">
        <v>9.6189999999999998</v>
      </c>
      <c r="O89" t="s">
        <v>71</v>
      </c>
      <c r="P89">
        <v>9.6189999999999998</v>
      </c>
      <c r="Q89">
        <v>24</v>
      </c>
      <c r="T89">
        <v>108.08887270395532</v>
      </c>
      <c r="U89">
        <v>15.535667227355246</v>
      </c>
      <c r="V89">
        <v>1.2939352266450466</v>
      </c>
      <c r="W89">
        <v>0.61915589843884133</v>
      </c>
      <c r="Y89">
        <v>93.545311828046081</v>
      </c>
      <c r="Z89">
        <v>11.826370714719834</v>
      </c>
      <c r="AA89">
        <v>1.4951043218188107</v>
      </c>
      <c r="AB89">
        <v>0.81335180775515481</v>
      </c>
    </row>
    <row r="90" spans="1:28" x14ac:dyDescent="0.35">
      <c r="A90" t="s">
        <v>185</v>
      </c>
      <c r="B90">
        <v>54595</v>
      </c>
      <c r="C90" t="s">
        <v>66</v>
      </c>
      <c r="D90" t="s">
        <v>101</v>
      </c>
      <c r="E90" t="s">
        <v>102</v>
      </c>
      <c r="F90" t="s">
        <v>16</v>
      </c>
      <c r="H90" t="s">
        <v>73</v>
      </c>
      <c r="I90">
        <v>101</v>
      </c>
      <c r="J90">
        <v>104.63600000000001</v>
      </c>
      <c r="K90">
        <v>20.9</v>
      </c>
      <c r="L90" t="s">
        <v>71</v>
      </c>
      <c r="M90" t="s">
        <v>71</v>
      </c>
      <c r="N90">
        <v>8.4</v>
      </c>
      <c r="O90" t="s">
        <v>71</v>
      </c>
      <c r="P90">
        <v>8.4</v>
      </c>
      <c r="Q90">
        <v>24</v>
      </c>
      <c r="T90">
        <v>110.17704224721469</v>
      </c>
      <c r="U90">
        <v>15.810544463269585</v>
      </c>
      <c r="V90">
        <v>0.94970783264646264</v>
      </c>
      <c r="W90">
        <v>0.53129100136396568</v>
      </c>
      <c r="Y90">
        <v>93.545311828046081</v>
      </c>
      <c r="Z90">
        <v>11.826370714719834</v>
      </c>
      <c r="AA90">
        <v>1.1185595296570361</v>
      </c>
      <c r="AB90">
        <v>0.71027707507467519</v>
      </c>
    </row>
    <row r="91" spans="1:28" x14ac:dyDescent="0.35">
      <c r="A91" t="s">
        <v>185</v>
      </c>
      <c r="B91">
        <v>300188</v>
      </c>
      <c r="C91" t="s">
        <v>66</v>
      </c>
      <c r="D91" t="s">
        <v>101</v>
      </c>
      <c r="E91" t="s">
        <v>102</v>
      </c>
      <c r="F91" t="s">
        <v>16</v>
      </c>
      <c r="H91" t="s">
        <v>72</v>
      </c>
      <c r="I91">
        <v>105</v>
      </c>
      <c r="J91">
        <v>108.78</v>
      </c>
      <c r="K91">
        <v>21.2</v>
      </c>
      <c r="L91">
        <v>6.9719999999999995</v>
      </c>
      <c r="M91">
        <v>8.6660000000000004</v>
      </c>
      <c r="N91" t="s">
        <v>71</v>
      </c>
      <c r="O91" t="s">
        <v>71</v>
      </c>
      <c r="P91" t="s">
        <v>71</v>
      </c>
      <c r="Q91">
        <v>24</v>
      </c>
      <c r="T91">
        <v>113.3465650011664</v>
      </c>
      <c r="U91">
        <v>16.226939252609583</v>
      </c>
      <c r="V91">
        <v>0.95971148308623733</v>
      </c>
      <c r="W91" t="s">
        <v>71</v>
      </c>
      <c r="Y91">
        <v>93.545311828046081</v>
      </c>
      <c r="Z91">
        <v>11.826370714719834</v>
      </c>
      <c r="AA91">
        <v>1.162858916970186</v>
      </c>
      <c r="AB91" t="s">
        <v>71</v>
      </c>
    </row>
    <row r="92" spans="1:28" x14ac:dyDescent="0.35">
      <c r="A92" t="s">
        <v>186</v>
      </c>
      <c r="B92">
        <v>156495</v>
      </c>
      <c r="C92" t="s">
        <v>66</v>
      </c>
      <c r="D92" t="s">
        <v>101</v>
      </c>
      <c r="E92" t="s">
        <v>102</v>
      </c>
      <c r="F92" t="s">
        <v>16</v>
      </c>
      <c r="H92" t="s">
        <v>72</v>
      </c>
      <c r="I92">
        <v>115</v>
      </c>
      <c r="J92">
        <v>119.14</v>
      </c>
      <c r="K92">
        <v>21.7</v>
      </c>
      <c r="L92">
        <v>6.6629999999999994</v>
      </c>
      <c r="M92">
        <v>8.8390000000000004</v>
      </c>
      <c r="N92" t="s">
        <v>71</v>
      </c>
      <c r="O92" t="s">
        <v>71</v>
      </c>
      <c r="P92" t="s">
        <v>71</v>
      </c>
      <c r="Q92">
        <v>24</v>
      </c>
      <c r="T92">
        <v>118.72846974735054</v>
      </c>
      <c r="U92">
        <v>16.931777568286016</v>
      </c>
      <c r="V92">
        <v>1.0034661463549996</v>
      </c>
      <c r="W92" t="s">
        <v>71</v>
      </c>
      <c r="Y92">
        <v>93.545311828046081</v>
      </c>
      <c r="Z92">
        <v>11.826370714719834</v>
      </c>
      <c r="AA92">
        <v>1.2736073852530609</v>
      </c>
      <c r="AB92" t="s">
        <v>71</v>
      </c>
    </row>
    <row r="93" spans="1:28" x14ac:dyDescent="0.35">
      <c r="A93" t="s">
        <v>184</v>
      </c>
      <c r="B93">
        <v>94093</v>
      </c>
      <c r="C93" t="s">
        <v>66</v>
      </c>
      <c r="D93" t="s">
        <v>101</v>
      </c>
      <c r="E93" t="s">
        <v>102</v>
      </c>
      <c r="F93" t="s">
        <v>16</v>
      </c>
      <c r="H93" t="s">
        <v>70</v>
      </c>
      <c r="I93">
        <v>110</v>
      </c>
      <c r="J93">
        <v>113.96000000000001</v>
      </c>
      <c r="K93">
        <v>22</v>
      </c>
      <c r="L93">
        <v>7</v>
      </c>
      <c r="M93">
        <v>8.6</v>
      </c>
      <c r="N93" t="s">
        <v>71</v>
      </c>
      <c r="O93" t="s">
        <v>71</v>
      </c>
      <c r="P93" t="s">
        <v>71</v>
      </c>
      <c r="Q93">
        <v>24</v>
      </c>
      <c r="T93">
        <v>122.01722249740813</v>
      </c>
      <c r="U93">
        <v>17.361169205226982</v>
      </c>
      <c r="V93">
        <v>0.93396651446004464</v>
      </c>
      <c r="W93" t="s">
        <v>71</v>
      </c>
      <c r="Y93">
        <v>93.545311828046081</v>
      </c>
      <c r="Z93">
        <v>11.826370714719834</v>
      </c>
      <c r="AA93">
        <v>1.2182331511116236</v>
      </c>
      <c r="AB93" t="s">
        <v>71</v>
      </c>
    </row>
    <row r="94" spans="1:28" x14ac:dyDescent="0.35">
      <c r="A94" t="s">
        <v>185</v>
      </c>
      <c r="B94">
        <v>113479</v>
      </c>
      <c r="C94" t="s">
        <v>66</v>
      </c>
      <c r="D94" t="s">
        <v>101</v>
      </c>
      <c r="E94" t="s">
        <v>102</v>
      </c>
      <c r="F94" t="s">
        <v>16</v>
      </c>
      <c r="H94" t="s">
        <v>73</v>
      </c>
      <c r="I94">
        <v>118</v>
      </c>
      <c r="J94">
        <v>122.248</v>
      </c>
      <c r="K94">
        <v>22</v>
      </c>
      <c r="L94" t="s">
        <v>71</v>
      </c>
      <c r="M94" t="s">
        <v>71</v>
      </c>
      <c r="N94">
        <v>10.74</v>
      </c>
      <c r="O94" t="s">
        <v>71</v>
      </c>
      <c r="P94">
        <v>10.74</v>
      </c>
      <c r="Q94">
        <v>24</v>
      </c>
      <c r="T94">
        <v>122.01722249740813</v>
      </c>
      <c r="U94">
        <v>17.361169205226982</v>
      </c>
      <c r="V94">
        <v>1.0018913518753205</v>
      </c>
      <c r="W94">
        <v>0.61862192995426102</v>
      </c>
      <c r="Y94">
        <v>93.545311828046081</v>
      </c>
      <c r="Z94">
        <v>11.826370714719834</v>
      </c>
      <c r="AA94">
        <v>1.3068319257379235</v>
      </c>
      <c r="AB94">
        <v>0.90813997455976336</v>
      </c>
    </row>
    <row r="95" spans="1:28" x14ac:dyDescent="0.35">
      <c r="A95" t="s">
        <v>185</v>
      </c>
      <c r="B95">
        <v>114553</v>
      </c>
      <c r="C95" t="s">
        <v>66</v>
      </c>
      <c r="D95" t="s">
        <v>101</v>
      </c>
      <c r="E95" t="s">
        <v>102</v>
      </c>
      <c r="F95" t="s">
        <v>16</v>
      </c>
      <c r="H95" t="s">
        <v>73</v>
      </c>
      <c r="I95">
        <v>118</v>
      </c>
      <c r="J95">
        <v>122.248</v>
      </c>
      <c r="K95">
        <v>22.1</v>
      </c>
      <c r="L95" t="s">
        <v>71</v>
      </c>
      <c r="M95" t="s">
        <v>71</v>
      </c>
      <c r="N95">
        <v>6.0009999999999994</v>
      </c>
      <c r="O95" t="s">
        <v>71</v>
      </c>
      <c r="P95">
        <v>6.0009999999999994</v>
      </c>
      <c r="Q95">
        <v>24</v>
      </c>
      <c r="T95">
        <v>123.1234070274775</v>
      </c>
      <c r="U95">
        <v>17.505378569163216</v>
      </c>
      <c r="V95">
        <v>0.99289000322024767</v>
      </c>
      <c r="W95">
        <v>0.3428089244851365</v>
      </c>
      <c r="Y95">
        <v>93.545311828046081</v>
      </c>
      <c r="Z95">
        <v>11.826370714719834</v>
      </c>
      <c r="AA95">
        <v>1.3068319257379235</v>
      </c>
      <c r="AB95">
        <v>0.50742532470513402</v>
      </c>
    </row>
    <row r="96" spans="1:28" x14ac:dyDescent="0.35">
      <c r="A96" t="s">
        <v>185</v>
      </c>
      <c r="B96">
        <v>31598</v>
      </c>
      <c r="C96" t="s">
        <v>66</v>
      </c>
      <c r="D96" t="s">
        <v>101</v>
      </c>
      <c r="E96" t="s">
        <v>102</v>
      </c>
      <c r="F96" t="s">
        <v>16</v>
      </c>
      <c r="H96" t="s">
        <v>73</v>
      </c>
      <c r="I96">
        <v>170</v>
      </c>
      <c r="J96">
        <v>176.12</v>
      </c>
      <c r="K96" t="s">
        <v>71</v>
      </c>
      <c r="L96" t="s">
        <v>71</v>
      </c>
      <c r="M96" t="s">
        <v>71</v>
      </c>
      <c r="N96">
        <v>9.8000000000000007</v>
      </c>
      <c r="O96" t="s">
        <v>71</v>
      </c>
      <c r="P96">
        <v>9.8000000000000007</v>
      </c>
      <c r="Q96">
        <v>24</v>
      </c>
      <c r="T96" t="s">
        <v>71</v>
      </c>
      <c r="U96" t="s">
        <v>71</v>
      </c>
      <c r="V96" t="s">
        <v>71</v>
      </c>
      <c r="W96" t="s">
        <v>71</v>
      </c>
      <c r="Y96">
        <v>93.545311828046081</v>
      </c>
      <c r="Z96">
        <v>11.826370714719834</v>
      </c>
      <c r="AA96">
        <v>1.8827239608088726</v>
      </c>
      <c r="AB96">
        <v>0.82865658758712113</v>
      </c>
    </row>
    <row r="97" spans="1:28" x14ac:dyDescent="0.35">
      <c r="A97" t="s">
        <v>185</v>
      </c>
      <c r="B97">
        <v>31599</v>
      </c>
      <c r="C97" t="s">
        <v>66</v>
      </c>
      <c r="D97" t="s">
        <v>101</v>
      </c>
      <c r="E97" t="s">
        <v>102</v>
      </c>
      <c r="F97" t="s">
        <v>16</v>
      </c>
      <c r="H97" t="s">
        <v>73</v>
      </c>
      <c r="I97">
        <v>108</v>
      </c>
      <c r="J97">
        <v>111.88800000000001</v>
      </c>
      <c r="K97" t="s">
        <v>71</v>
      </c>
      <c r="L97" t="s">
        <v>71</v>
      </c>
      <c r="M97" t="s">
        <v>71</v>
      </c>
      <c r="N97">
        <v>10.4</v>
      </c>
      <c r="O97" t="s">
        <v>71</v>
      </c>
      <c r="P97">
        <v>10.4</v>
      </c>
      <c r="Q97">
        <v>24</v>
      </c>
      <c r="T97" t="s">
        <v>71</v>
      </c>
      <c r="U97" t="s">
        <v>71</v>
      </c>
      <c r="V97" t="s">
        <v>71</v>
      </c>
      <c r="W97" t="s">
        <v>71</v>
      </c>
      <c r="Y97">
        <v>93.545311828046081</v>
      </c>
      <c r="Z97">
        <v>11.826370714719834</v>
      </c>
      <c r="AA97">
        <v>1.1960834574550485</v>
      </c>
      <c r="AB97">
        <v>0.87939066437816937</v>
      </c>
    </row>
    <row r="98" spans="1:28" x14ac:dyDescent="0.35">
      <c r="A98" t="s">
        <v>185</v>
      </c>
      <c r="B98">
        <v>54596</v>
      </c>
      <c r="C98" t="s">
        <v>66</v>
      </c>
      <c r="D98" t="s">
        <v>101</v>
      </c>
      <c r="E98" t="s">
        <v>102</v>
      </c>
      <c r="F98" t="s">
        <v>16</v>
      </c>
      <c r="H98" t="s">
        <v>73</v>
      </c>
      <c r="I98">
        <v>104</v>
      </c>
      <c r="J98">
        <v>107.744</v>
      </c>
      <c r="K98" t="s">
        <v>71</v>
      </c>
      <c r="L98" t="s">
        <v>71</v>
      </c>
      <c r="M98" t="s">
        <v>71</v>
      </c>
      <c r="N98">
        <v>9.8000000000000007</v>
      </c>
      <c r="O98" t="s">
        <v>71</v>
      </c>
      <c r="P98">
        <v>9.8000000000000007</v>
      </c>
      <c r="Q98">
        <v>24</v>
      </c>
      <c r="T98" t="s">
        <v>71</v>
      </c>
      <c r="U98" t="s">
        <v>71</v>
      </c>
      <c r="V98" t="s">
        <v>71</v>
      </c>
      <c r="W98" t="s">
        <v>71</v>
      </c>
      <c r="Y98">
        <v>93.545311828046081</v>
      </c>
      <c r="Z98">
        <v>11.826370714719834</v>
      </c>
      <c r="AA98">
        <v>1.1517840701418987</v>
      </c>
      <c r="AB98">
        <v>0.82865658758712113</v>
      </c>
    </row>
    <row r="99" spans="1:28" x14ac:dyDescent="0.35">
      <c r="A99" t="s">
        <v>185</v>
      </c>
      <c r="B99">
        <v>54957</v>
      </c>
      <c r="C99" t="s">
        <v>66</v>
      </c>
      <c r="D99" t="s">
        <v>101</v>
      </c>
      <c r="E99" t="s">
        <v>102</v>
      </c>
      <c r="F99" t="s">
        <v>16</v>
      </c>
      <c r="H99" t="s">
        <v>73</v>
      </c>
      <c r="I99">
        <v>76</v>
      </c>
      <c r="J99">
        <v>78.736000000000004</v>
      </c>
      <c r="K99" t="s">
        <v>71</v>
      </c>
      <c r="L99" t="s">
        <v>71</v>
      </c>
      <c r="M99" t="s">
        <v>71</v>
      </c>
      <c r="N99" t="s">
        <v>71</v>
      </c>
      <c r="O99" t="s">
        <v>71</v>
      </c>
      <c r="P99" t="s">
        <v>71</v>
      </c>
      <c r="Q99">
        <v>24</v>
      </c>
      <c r="T99" t="s">
        <v>71</v>
      </c>
      <c r="U99" t="s">
        <v>71</v>
      </c>
      <c r="V99" t="s">
        <v>71</v>
      </c>
      <c r="W99" t="s">
        <v>71</v>
      </c>
      <c r="Y99">
        <v>93.545311828046081</v>
      </c>
      <c r="Z99">
        <v>11.826370714719834</v>
      </c>
      <c r="AA99">
        <v>0.84168835894984895</v>
      </c>
      <c r="AB99" t="s">
        <v>71</v>
      </c>
    </row>
    <row r="100" spans="1:28" x14ac:dyDescent="0.35">
      <c r="A100" t="s">
        <v>185</v>
      </c>
      <c r="B100">
        <v>60770</v>
      </c>
      <c r="C100" t="s">
        <v>66</v>
      </c>
      <c r="D100" t="s">
        <v>101</v>
      </c>
      <c r="E100" t="s">
        <v>102</v>
      </c>
      <c r="F100" t="s">
        <v>16</v>
      </c>
      <c r="H100" t="s">
        <v>73</v>
      </c>
      <c r="I100">
        <v>114</v>
      </c>
      <c r="J100">
        <v>118.104</v>
      </c>
      <c r="K100" t="s">
        <v>71</v>
      </c>
      <c r="L100" t="s">
        <v>71</v>
      </c>
      <c r="M100" t="s">
        <v>71</v>
      </c>
      <c r="N100">
        <v>10.891999999999999</v>
      </c>
      <c r="O100" t="s">
        <v>71</v>
      </c>
      <c r="P100">
        <v>10.891999999999999</v>
      </c>
      <c r="Q100">
        <v>24</v>
      </c>
      <c r="T100" t="s">
        <v>71</v>
      </c>
      <c r="U100" t="s">
        <v>71</v>
      </c>
      <c r="V100" t="s">
        <v>71</v>
      </c>
      <c r="W100" t="s">
        <v>71</v>
      </c>
      <c r="Y100">
        <v>93.545311828046081</v>
      </c>
      <c r="Z100">
        <v>11.826370714719834</v>
      </c>
      <c r="AA100">
        <v>1.2625325384247734</v>
      </c>
      <c r="AB100">
        <v>0.92099260734682875</v>
      </c>
    </row>
    <row r="101" spans="1:28" x14ac:dyDescent="0.35">
      <c r="A101" t="s">
        <v>185</v>
      </c>
      <c r="B101">
        <v>274592</v>
      </c>
      <c r="C101" t="s">
        <v>66</v>
      </c>
      <c r="D101" t="s">
        <v>101</v>
      </c>
      <c r="E101" t="s">
        <v>102</v>
      </c>
      <c r="F101" t="s">
        <v>16</v>
      </c>
      <c r="H101" t="s">
        <v>73</v>
      </c>
      <c r="I101">
        <v>92</v>
      </c>
      <c r="J101">
        <v>95.311999999999998</v>
      </c>
      <c r="K101" t="s">
        <v>71</v>
      </c>
      <c r="L101" t="s">
        <v>71</v>
      </c>
      <c r="M101" t="s">
        <v>71</v>
      </c>
      <c r="N101">
        <v>8.9370000000000012</v>
      </c>
      <c r="O101" t="s">
        <v>71</v>
      </c>
      <c r="P101">
        <v>8.9370000000000012</v>
      </c>
      <c r="Q101">
        <v>24</v>
      </c>
      <c r="T101" t="s">
        <v>71</v>
      </c>
      <c r="U101" t="s">
        <v>71</v>
      </c>
      <c r="V101" t="s">
        <v>71</v>
      </c>
      <c r="W101" t="s">
        <v>71</v>
      </c>
      <c r="Y101">
        <v>93.545311828046081</v>
      </c>
      <c r="Z101">
        <v>11.826370714719834</v>
      </c>
      <c r="AA101">
        <v>1.0188859082024486</v>
      </c>
      <c r="AB101">
        <v>0.75568407380266345</v>
      </c>
    </row>
    <row r="102" spans="1:28" x14ac:dyDescent="0.35">
      <c r="A102" t="s">
        <v>185</v>
      </c>
      <c r="B102">
        <v>56995</v>
      </c>
      <c r="C102" t="s">
        <v>66</v>
      </c>
      <c r="D102" t="s">
        <v>101</v>
      </c>
      <c r="E102" t="s">
        <v>103</v>
      </c>
      <c r="F102" t="s">
        <v>17</v>
      </c>
      <c r="H102" t="s">
        <v>73</v>
      </c>
      <c r="I102">
        <v>68</v>
      </c>
      <c r="J102">
        <v>70.448000000000008</v>
      </c>
      <c r="K102">
        <v>13.784000000000001</v>
      </c>
      <c r="L102" t="s">
        <v>71</v>
      </c>
      <c r="M102" t="s">
        <v>71</v>
      </c>
      <c r="N102" t="s">
        <v>71</v>
      </c>
      <c r="O102" t="s">
        <v>71</v>
      </c>
      <c r="P102" t="s">
        <v>71</v>
      </c>
      <c r="Q102">
        <v>15</v>
      </c>
      <c r="T102">
        <v>48.123452394643401</v>
      </c>
      <c r="U102">
        <v>7.3998085270895908</v>
      </c>
      <c r="V102">
        <v>1.4639016216517653</v>
      </c>
      <c r="W102" t="s">
        <v>71</v>
      </c>
      <c r="Y102">
        <v>67.415314347551686</v>
      </c>
      <c r="Z102">
        <v>8.3342359308625298</v>
      </c>
      <c r="AA102">
        <v>1.0449851147591431</v>
      </c>
      <c r="AB102" t="s">
        <v>71</v>
      </c>
    </row>
    <row r="103" spans="1:28" x14ac:dyDescent="0.35">
      <c r="A103" t="s">
        <v>185</v>
      </c>
      <c r="B103">
        <v>36772</v>
      </c>
      <c r="C103" t="s">
        <v>66</v>
      </c>
      <c r="D103" t="s">
        <v>101</v>
      </c>
      <c r="E103" t="s">
        <v>103</v>
      </c>
      <c r="F103" t="s">
        <v>17</v>
      </c>
      <c r="H103" t="s">
        <v>70</v>
      </c>
      <c r="I103">
        <v>65</v>
      </c>
      <c r="J103">
        <v>67.34</v>
      </c>
      <c r="K103">
        <v>15</v>
      </c>
      <c r="L103">
        <v>6</v>
      </c>
      <c r="M103">
        <v>0.63</v>
      </c>
      <c r="N103" t="s">
        <v>71</v>
      </c>
      <c r="O103" t="s">
        <v>71</v>
      </c>
      <c r="P103" t="s">
        <v>71</v>
      </c>
      <c r="Q103">
        <v>13</v>
      </c>
      <c r="T103">
        <v>56.940543149947445</v>
      </c>
      <c r="U103">
        <v>8.6335708339300954</v>
      </c>
      <c r="V103">
        <v>1.1826371206657897</v>
      </c>
      <c r="W103" t="s">
        <v>71</v>
      </c>
      <c r="Y103">
        <v>61.01603167353322</v>
      </c>
      <c r="Z103">
        <v>7.4918846262614514</v>
      </c>
      <c r="AA103">
        <v>1.1036443726839402</v>
      </c>
      <c r="AB103" t="s">
        <v>71</v>
      </c>
    </row>
    <row r="104" spans="1:28" x14ac:dyDescent="0.35">
      <c r="A104" t="s">
        <v>184</v>
      </c>
      <c r="B104">
        <v>56996</v>
      </c>
      <c r="C104" t="s">
        <v>66</v>
      </c>
      <c r="D104" t="s">
        <v>104</v>
      </c>
      <c r="E104" t="s">
        <v>103</v>
      </c>
      <c r="F104" t="s">
        <v>17</v>
      </c>
      <c r="H104" t="s">
        <v>73</v>
      </c>
      <c r="I104">
        <v>66</v>
      </c>
      <c r="J104">
        <v>68.376000000000005</v>
      </c>
      <c r="K104">
        <v>15.056999999999999</v>
      </c>
      <c r="L104" t="s">
        <v>71</v>
      </c>
      <c r="M104" t="s">
        <v>71</v>
      </c>
      <c r="N104" t="s">
        <v>71</v>
      </c>
      <c r="O104" t="s">
        <v>71</v>
      </c>
      <c r="P104" t="s">
        <v>71</v>
      </c>
      <c r="Q104">
        <v>15</v>
      </c>
      <c r="T104">
        <v>57.371937456230548</v>
      </c>
      <c r="U104">
        <v>8.6935055063108013</v>
      </c>
      <c r="V104">
        <v>1.1918021777138785</v>
      </c>
      <c r="W104" t="s">
        <v>71</v>
      </c>
      <c r="Y104">
        <v>67.415314347551686</v>
      </c>
      <c r="Z104">
        <v>8.3342359308625298</v>
      </c>
      <c r="AA104">
        <v>1.0142502584426978</v>
      </c>
      <c r="AB104" t="s">
        <v>71</v>
      </c>
    </row>
    <row r="105" spans="1:28" x14ac:dyDescent="0.35">
      <c r="A105" t="s">
        <v>185</v>
      </c>
      <c r="B105">
        <v>36000</v>
      </c>
      <c r="C105" t="s">
        <v>66</v>
      </c>
      <c r="D105" t="s">
        <v>101</v>
      </c>
      <c r="E105" t="s">
        <v>103</v>
      </c>
      <c r="F105" t="s">
        <v>17</v>
      </c>
      <c r="H105" t="s">
        <v>72</v>
      </c>
      <c r="I105">
        <v>65</v>
      </c>
      <c r="J105">
        <v>67.34</v>
      </c>
      <c r="K105">
        <v>15.5</v>
      </c>
      <c r="L105">
        <v>6.1</v>
      </c>
      <c r="M105">
        <v>7</v>
      </c>
      <c r="N105" t="s">
        <v>71</v>
      </c>
      <c r="O105" t="s">
        <v>71</v>
      </c>
      <c r="P105" t="s">
        <v>71</v>
      </c>
      <c r="Q105">
        <v>24</v>
      </c>
      <c r="T105">
        <v>60.779913736282758</v>
      </c>
      <c r="U105">
        <v>9.1656868959137068</v>
      </c>
      <c r="V105">
        <v>1.1079318126738502</v>
      </c>
      <c r="W105" t="s">
        <v>71</v>
      </c>
      <c r="Y105">
        <v>93.545311828046081</v>
      </c>
      <c r="Z105">
        <v>11.826370714719834</v>
      </c>
      <c r="AA105">
        <v>0.71986504383868666</v>
      </c>
      <c r="AB105" t="s">
        <v>71</v>
      </c>
    </row>
    <row r="106" spans="1:28" x14ac:dyDescent="0.35">
      <c r="A106" t="s">
        <v>187</v>
      </c>
      <c r="B106">
        <v>33737</v>
      </c>
      <c r="C106" t="s">
        <v>66</v>
      </c>
      <c r="D106" t="s">
        <v>101</v>
      </c>
      <c r="E106" t="s">
        <v>103</v>
      </c>
      <c r="F106" t="s">
        <v>17</v>
      </c>
      <c r="H106" t="s">
        <v>73</v>
      </c>
      <c r="I106">
        <v>75</v>
      </c>
      <c r="J106">
        <v>77.7</v>
      </c>
      <c r="K106">
        <v>15.5</v>
      </c>
      <c r="L106">
        <v>6.5</v>
      </c>
      <c r="M106">
        <v>7</v>
      </c>
      <c r="N106" t="s">
        <v>71</v>
      </c>
      <c r="O106" t="s">
        <v>71</v>
      </c>
      <c r="P106" t="s">
        <v>71</v>
      </c>
      <c r="Q106">
        <v>15</v>
      </c>
      <c r="T106">
        <v>60.779913736282758</v>
      </c>
      <c r="U106">
        <v>9.1656868959137068</v>
      </c>
      <c r="V106">
        <v>1.2783828607775194</v>
      </c>
      <c r="W106" t="s">
        <v>71</v>
      </c>
      <c r="Y106">
        <v>67.415314347551686</v>
      </c>
      <c r="Z106">
        <v>8.3342359308625298</v>
      </c>
      <c r="AA106">
        <v>1.152557111866702</v>
      </c>
      <c r="AB106" t="s">
        <v>71</v>
      </c>
    </row>
    <row r="107" spans="1:28" x14ac:dyDescent="0.35">
      <c r="A107" t="s">
        <v>187</v>
      </c>
      <c r="B107">
        <v>33741</v>
      </c>
      <c r="C107" t="s">
        <v>66</v>
      </c>
      <c r="D107" t="s">
        <v>101</v>
      </c>
      <c r="E107" t="s">
        <v>103</v>
      </c>
      <c r="F107" t="s">
        <v>17</v>
      </c>
      <c r="H107" t="s">
        <v>73</v>
      </c>
      <c r="I107">
        <v>75</v>
      </c>
      <c r="J107">
        <v>77.7</v>
      </c>
      <c r="K107">
        <v>15.5</v>
      </c>
      <c r="L107">
        <v>6</v>
      </c>
      <c r="M107">
        <v>7.5</v>
      </c>
      <c r="N107" t="s">
        <v>71</v>
      </c>
      <c r="O107" t="s">
        <v>71</v>
      </c>
      <c r="P107" t="s">
        <v>71</v>
      </c>
      <c r="Q107">
        <v>15</v>
      </c>
      <c r="T107">
        <v>60.779913736282758</v>
      </c>
      <c r="U107">
        <v>9.1656868959137068</v>
      </c>
      <c r="V107">
        <v>1.2783828607775194</v>
      </c>
      <c r="W107" t="s">
        <v>71</v>
      </c>
      <c r="Y107">
        <v>67.415314347551686</v>
      </c>
      <c r="Z107">
        <v>8.3342359308625298</v>
      </c>
      <c r="AA107">
        <v>1.152557111866702</v>
      </c>
      <c r="AB107" t="s">
        <v>71</v>
      </c>
    </row>
    <row r="108" spans="1:28" x14ac:dyDescent="0.35">
      <c r="A108" t="s">
        <v>185</v>
      </c>
      <c r="B108">
        <v>47857</v>
      </c>
      <c r="C108" t="s">
        <v>66</v>
      </c>
      <c r="D108" t="s">
        <v>101</v>
      </c>
      <c r="E108" t="s">
        <v>103</v>
      </c>
      <c r="F108" t="s">
        <v>17</v>
      </c>
      <c r="H108" t="s">
        <v>73</v>
      </c>
      <c r="I108">
        <v>81</v>
      </c>
      <c r="J108">
        <v>83.915999999999997</v>
      </c>
      <c r="K108">
        <v>15.5</v>
      </c>
      <c r="L108" t="s">
        <v>71</v>
      </c>
      <c r="M108" t="s">
        <v>71</v>
      </c>
      <c r="N108">
        <v>8.6159999999999997</v>
      </c>
      <c r="O108" t="s">
        <v>71</v>
      </c>
      <c r="P108">
        <v>8.6159999999999997</v>
      </c>
      <c r="Q108">
        <v>15</v>
      </c>
      <c r="T108">
        <v>60.779913736282758</v>
      </c>
      <c r="U108">
        <v>9.1656868959137068</v>
      </c>
      <c r="V108">
        <v>1.3806534896397209</v>
      </c>
      <c r="W108">
        <v>0.94002774673016909</v>
      </c>
      <c r="Y108">
        <v>67.415314347551686</v>
      </c>
      <c r="Z108">
        <v>8.3342359308625298</v>
      </c>
      <c r="AA108">
        <v>1.244761680816038</v>
      </c>
      <c r="AB108">
        <v>1.033808026491555</v>
      </c>
    </row>
    <row r="109" spans="1:28" x14ac:dyDescent="0.35">
      <c r="A109" t="s">
        <v>184</v>
      </c>
      <c r="B109">
        <v>45570</v>
      </c>
      <c r="C109" t="s">
        <v>66</v>
      </c>
      <c r="D109" t="s">
        <v>104</v>
      </c>
      <c r="E109" t="s">
        <v>103</v>
      </c>
      <c r="F109" t="s">
        <v>17</v>
      </c>
      <c r="H109" t="s">
        <v>73</v>
      </c>
      <c r="I109">
        <v>61</v>
      </c>
      <c r="J109">
        <v>63.196000000000005</v>
      </c>
      <c r="K109">
        <v>15.7</v>
      </c>
      <c r="L109" t="s">
        <v>71</v>
      </c>
      <c r="M109" t="s">
        <v>71</v>
      </c>
      <c r="N109">
        <v>7.5150000000000006</v>
      </c>
      <c r="O109" t="s">
        <v>71</v>
      </c>
      <c r="P109">
        <v>7.5150000000000006</v>
      </c>
      <c r="Q109">
        <v>15</v>
      </c>
      <c r="T109">
        <v>62.350552801130675</v>
      </c>
      <c r="U109">
        <v>9.3825516965665017</v>
      </c>
      <c r="V109">
        <v>1.0135595782376767</v>
      </c>
      <c r="W109">
        <v>0.8009548194389462</v>
      </c>
      <c r="Y109">
        <v>67.415314347551686</v>
      </c>
      <c r="Z109">
        <v>8.3342359308625298</v>
      </c>
      <c r="AA109">
        <v>0.9374131176515843</v>
      </c>
      <c r="AB109">
        <v>0.90170233508403397</v>
      </c>
    </row>
    <row r="110" spans="1:28" x14ac:dyDescent="0.35">
      <c r="A110" t="s">
        <v>184</v>
      </c>
      <c r="B110">
        <v>26716</v>
      </c>
      <c r="C110" t="s">
        <v>66</v>
      </c>
      <c r="D110" t="s">
        <v>101</v>
      </c>
      <c r="E110" t="s">
        <v>103</v>
      </c>
      <c r="F110" t="s">
        <v>17</v>
      </c>
      <c r="H110" t="s">
        <v>70</v>
      </c>
      <c r="I110">
        <v>75</v>
      </c>
      <c r="J110">
        <v>77.7</v>
      </c>
      <c r="K110">
        <v>15.8</v>
      </c>
      <c r="L110">
        <v>6.5</v>
      </c>
      <c r="M110">
        <v>0.7</v>
      </c>
      <c r="N110" t="s">
        <v>71</v>
      </c>
      <c r="O110" t="s">
        <v>71</v>
      </c>
      <c r="P110" t="s">
        <v>71</v>
      </c>
      <c r="Q110">
        <v>13</v>
      </c>
      <c r="T110">
        <v>63.14334765373264</v>
      </c>
      <c r="U110">
        <v>9.491842572847494</v>
      </c>
      <c r="V110">
        <v>1.230533427307237</v>
      </c>
      <c r="W110" t="s">
        <v>71</v>
      </c>
      <c r="Y110">
        <v>61.01603167353322</v>
      </c>
      <c r="Z110">
        <v>7.4918846262614514</v>
      </c>
      <c r="AA110">
        <v>1.2734358146353157</v>
      </c>
      <c r="AB110" t="s">
        <v>71</v>
      </c>
    </row>
    <row r="111" spans="1:28" x14ac:dyDescent="0.35">
      <c r="A111" t="s">
        <v>185</v>
      </c>
      <c r="B111">
        <v>44779</v>
      </c>
      <c r="C111" t="s">
        <v>66</v>
      </c>
      <c r="D111" t="s">
        <v>101</v>
      </c>
      <c r="E111" t="s">
        <v>103</v>
      </c>
      <c r="F111" t="s">
        <v>17</v>
      </c>
      <c r="H111" t="s">
        <v>73</v>
      </c>
      <c r="I111">
        <v>70</v>
      </c>
      <c r="J111">
        <v>72.52</v>
      </c>
      <c r="K111">
        <v>15.905000000000001</v>
      </c>
      <c r="L111" t="s">
        <v>71</v>
      </c>
      <c r="M111" t="s">
        <v>71</v>
      </c>
      <c r="N111">
        <v>3.093</v>
      </c>
      <c r="O111" t="s">
        <v>71</v>
      </c>
      <c r="P111">
        <v>3.093</v>
      </c>
      <c r="Q111">
        <v>15</v>
      </c>
      <c r="T111">
        <v>63.981145330775036</v>
      </c>
      <c r="U111">
        <v>9.6072130194238099</v>
      </c>
      <c r="V111">
        <v>1.1334589217664059</v>
      </c>
      <c r="W111">
        <v>0.32194560417746432</v>
      </c>
      <c r="Y111">
        <v>67.415314347551686</v>
      </c>
      <c r="Z111">
        <v>8.3342359308625298</v>
      </c>
      <c r="AA111">
        <v>1.0757199710755883</v>
      </c>
      <c r="AB111">
        <v>0.37111980338189177</v>
      </c>
    </row>
    <row r="112" spans="1:28" x14ac:dyDescent="0.35">
      <c r="A112" t="s">
        <v>187</v>
      </c>
      <c r="B112">
        <v>33730</v>
      </c>
      <c r="C112" t="s">
        <v>66</v>
      </c>
      <c r="D112" t="s">
        <v>101</v>
      </c>
      <c r="E112" t="s">
        <v>103</v>
      </c>
      <c r="F112" t="s">
        <v>17</v>
      </c>
      <c r="H112" t="s">
        <v>73</v>
      </c>
      <c r="I112">
        <v>80</v>
      </c>
      <c r="J112">
        <v>82.88</v>
      </c>
      <c r="K112">
        <v>16</v>
      </c>
      <c r="L112">
        <v>6.5</v>
      </c>
      <c r="M112">
        <v>7.5</v>
      </c>
      <c r="N112" t="s">
        <v>71</v>
      </c>
      <c r="O112" t="s">
        <v>71</v>
      </c>
      <c r="P112" t="s">
        <v>71</v>
      </c>
      <c r="Q112">
        <v>15</v>
      </c>
      <c r="T112">
        <v>64.743886417256135</v>
      </c>
      <c r="U112">
        <v>9.7121380824916663</v>
      </c>
      <c r="V112">
        <v>1.2801208667929156</v>
      </c>
      <c r="W112" t="s">
        <v>71</v>
      </c>
      <c r="Y112">
        <v>67.415314347551686</v>
      </c>
      <c r="Z112">
        <v>8.3342359308625298</v>
      </c>
      <c r="AA112">
        <v>1.2293942526578152</v>
      </c>
      <c r="AB112" t="s">
        <v>71</v>
      </c>
    </row>
    <row r="113" spans="1:28" x14ac:dyDescent="0.35">
      <c r="A113" t="s">
        <v>185</v>
      </c>
      <c r="B113">
        <v>84456</v>
      </c>
      <c r="C113" t="s">
        <v>66</v>
      </c>
      <c r="D113" t="s">
        <v>101</v>
      </c>
      <c r="E113" t="s">
        <v>103</v>
      </c>
      <c r="F113" t="s">
        <v>17</v>
      </c>
      <c r="H113" t="s">
        <v>73</v>
      </c>
      <c r="I113">
        <v>72</v>
      </c>
      <c r="J113">
        <v>74.591999999999999</v>
      </c>
      <c r="K113">
        <v>16</v>
      </c>
      <c r="L113" t="s">
        <v>71</v>
      </c>
      <c r="M113" t="s">
        <v>71</v>
      </c>
      <c r="N113">
        <v>6.74</v>
      </c>
      <c r="O113" t="s">
        <v>71</v>
      </c>
      <c r="P113">
        <v>6.74</v>
      </c>
      <c r="Q113">
        <v>15</v>
      </c>
      <c r="T113">
        <v>64.743886417256135</v>
      </c>
      <c r="U113">
        <v>9.7121380824916663</v>
      </c>
      <c r="V113">
        <v>1.1521087801136241</v>
      </c>
      <c r="W113">
        <v>0.69397695365867795</v>
      </c>
      <c r="Y113">
        <v>67.415314347551686</v>
      </c>
      <c r="Z113">
        <v>8.3342359308625298</v>
      </c>
      <c r="AA113">
        <v>1.1064548273920338</v>
      </c>
      <c r="AB113">
        <v>0.80871240698155533</v>
      </c>
    </row>
    <row r="114" spans="1:28" x14ac:dyDescent="0.35">
      <c r="A114" t="s">
        <v>184</v>
      </c>
      <c r="B114">
        <v>36773</v>
      </c>
      <c r="C114" t="s">
        <v>66</v>
      </c>
      <c r="D114" t="s">
        <v>101</v>
      </c>
      <c r="E114" t="s">
        <v>103</v>
      </c>
      <c r="F114" t="s">
        <v>17</v>
      </c>
      <c r="H114" t="s">
        <v>70</v>
      </c>
      <c r="I114">
        <v>75</v>
      </c>
      <c r="J114">
        <v>77.7</v>
      </c>
      <c r="K114">
        <v>16.100000000000001</v>
      </c>
      <c r="L114">
        <v>6.1</v>
      </c>
      <c r="M114">
        <v>0.73</v>
      </c>
      <c r="N114" t="s">
        <v>71</v>
      </c>
      <c r="O114" t="s">
        <v>71</v>
      </c>
      <c r="P114" t="s">
        <v>71</v>
      </c>
      <c r="Q114">
        <v>13</v>
      </c>
      <c r="T114">
        <v>65.551629701396593</v>
      </c>
      <c r="U114">
        <v>9.8231414521004439</v>
      </c>
      <c r="V114">
        <v>1.1853252215687413</v>
      </c>
      <c r="W114" t="s">
        <v>71</v>
      </c>
      <c r="Y114">
        <v>61.01603167353322</v>
      </c>
      <c r="Z114">
        <v>7.4918846262614514</v>
      </c>
      <c r="AA114">
        <v>1.2734358146353157</v>
      </c>
      <c r="AB114" t="s">
        <v>71</v>
      </c>
    </row>
    <row r="115" spans="1:28" x14ac:dyDescent="0.35">
      <c r="A115" t="s">
        <v>184</v>
      </c>
      <c r="B115">
        <v>56993</v>
      </c>
      <c r="C115" t="s">
        <v>66</v>
      </c>
      <c r="D115" t="s">
        <v>104</v>
      </c>
      <c r="E115" t="s">
        <v>103</v>
      </c>
      <c r="F115" t="s">
        <v>17</v>
      </c>
      <c r="H115" t="s">
        <v>73</v>
      </c>
      <c r="I115">
        <v>64</v>
      </c>
      <c r="J115">
        <v>66.304000000000002</v>
      </c>
      <c r="K115">
        <v>16.2</v>
      </c>
      <c r="L115" t="s">
        <v>71</v>
      </c>
      <c r="M115" t="s">
        <v>71</v>
      </c>
      <c r="N115">
        <v>3.7310000000000003</v>
      </c>
      <c r="O115" t="s">
        <v>71</v>
      </c>
      <c r="P115">
        <v>3.7310000000000003</v>
      </c>
      <c r="Q115">
        <v>15</v>
      </c>
      <c r="T115">
        <v>66.364355172561744</v>
      </c>
      <c r="U115">
        <v>9.9347143967900937</v>
      </c>
      <c r="V115">
        <v>0.99909054834625</v>
      </c>
      <c r="W115">
        <v>0.37555181266262533</v>
      </c>
      <c r="Y115">
        <v>67.415314347551686</v>
      </c>
      <c r="Z115">
        <v>8.3342359308625298</v>
      </c>
      <c r="AA115">
        <v>0.98351540212625232</v>
      </c>
      <c r="AB115">
        <v>0.44767151193593224</v>
      </c>
    </row>
    <row r="116" spans="1:28" x14ac:dyDescent="0.35">
      <c r="A116" t="s">
        <v>185</v>
      </c>
      <c r="B116">
        <v>60169</v>
      </c>
      <c r="C116" t="s">
        <v>66</v>
      </c>
      <c r="D116" t="s">
        <v>101</v>
      </c>
      <c r="E116" t="s">
        <v>103</v>
      </c>
      <c r="F116" t="s">
        <v>17</v>
      </c>
      <c r="H116" t="s">
        <v>73</v>
      </c>
      <c r="I116">
        <v>78</v>
      </c>
      <c r="J116">
        <v>80.808000000000007</v>
      </c>
      <c r="K116">
        <v>16.3</v>
      </c>
      <c r="L116" t="s">
        <v>71</v>
      </c>
      <c r="M116" t="s">
        <v>71</v>
      </c>
      <c r="N116">
        <v>5.6219999999999999</v>
      </c>
      <c r="O116" t="s">
        <v>71</v>
      </c>
      <c r="P116">
        <v>5.6219999999999999</v>
      </c>
      <c r="Q116">
        <v>15</v>
      </c>
      <c r="T116">
        <v>67.182062522263735</v>
      </c>
      <c r="U116">
        <v>10.046856296178682</v>
      </c>
      <c r="V116">
        <v>1.2028210651201832</v>
      </c>
      <c r="W116">
        <v>0.55957802463426554</v>
      </c>
      <c r="Y116">
        <v>67.415314347551686</v>
      </c>
      <c r="Z116">
        <v>8.3342359308625298</v>
      </c>
      <c r="AA116">
        <v>1.1986593963413701</v>
      </c>
      <c r="AB116">
        <v>0.67456693650597987</v>
      </c>
    </row>
    <row r="117" spans="1:28" x14ac:dyDescent="0.35">
      <c r="A117" t="s">
        <v>187</v>
      </c>
      <c r="B117">
        <v>33729</v>
      </c>
      <c r="C117" t="s">
        <v>66</v>
      </c>
      <c r="D117" t="s">
        <v>101</v>
      </c>
      <c r="E117" t="s">
        <v>103</v>
      </c>
      <c r="F117" t="s">
        <v>17</v>
      </c>
      <c r="H117" t="s">
        <v>73</v>
      </c>
      <c r="I117">
        <v>80</v>
      </c>
      <c r="J117">
        <v>82.88</v>
      </c>
      <c r="K117">
        <v>16.5</v>
      </c>
      <c r="L117">
        <v>7</v>
      </c>
      <c r="M117">
        <v>7</v>
      </c>
      <c r="N117" t="s">
        <v>71</v>
      </c>
      <c r="O117" t="s">
        <v>71</v>
      </c>
      <c r="P117" t="s">
        <v>71</v>
      </c>
      <c r="Q117">
        <v>15</v>
      </c>
      <c r="T117">
        <v>68.832421632889051</v>
      </c>
      <c r="U117">
        <v>10.272844499901725</v>
      </c>
      <c r="V117">
        <v>1.2040837447508723</v>
      </c>
      <c r="W117" t="s">
        <v>71</v>
      </c>
      <c r="Y117">
        <v>67.415314347551686</v>
      </c>
      <c r="Z117">
        <v>8.3342359308625298</v>
      </c>
      <c r="AA117">
        <v>1.2293942526578152</v>
      </c>
      <c r="AB117" t="s">
        <v>71</v>
      </c>
    </row>
    <row r="118" spans="1:28" x14ac:dyDescent="0.35">
      <c r="A118" t="s">
        <v>185</v>
      </c>
      <c r="B118">
        <v>36770</v>
      </c>
      <c r="C118" t="s">
        <v>66</v>
      </c>
      <c r="D118" t="s">
        <v>101</v>
      </c>
      <c r="E118" t="s">
        <v>103</v>
      </c>
      <c r="F118" t="s">
        <v>17</v>
      </c>
      <c r="H118" t="s">
        <v>70</v>
      </c>
      <c r="I118">
        <v>70</v>
      </c>
      <c r="J118">
        <v>72.52</v>
      </c>
      <c r="K118">
        <v>16.600000000000001</v>
      </c>
      <c r="L118">
        <v>6.2</v>
      </c>
      <c r="M118">
        <v>0.7</v>
      </c>
      <c r="N118" t="s">
        <v>71</v>
      </c>
      <c r="O118" t="s">
        <v>71</v>
      </c>
      <c r="P118" t="s">
        <v>71</v>
      </c>
      <c r="Q118">
        <v>13</v>
      </c>
      <c r="T118">
        <v>69.665072786329461</v>
      </c>
      <c r="U118">
        <v>10.386689585671274</v>
      </c>
      <c r="V118">
        <v>1.0409807540491189</v>
      </c>
      <c r="W118" t="s">
        <v>71</v>
      </c>
      <c r="Y118">
        <v>61.01603167353322</v>
      </c>
      <c r="Z118">
        <v>7.4918846262614514</v>
      </c>
      <c r="AA118">
        <v>1.188540093659628</v>
      </c>
      <c r="AB118" t="s">
        <v>71</v>
      </c>
    </row>
    <row r="119" spans="1:28" x14ac:dyDescent="0.35">
      <c r="A119" t="s">
        <v>187</v>
      </c>
      <c r="B119">
        <v>33727</v>
      </c>
      <c r="C119" t="s">
        <v>66</v>
      </c>
      <c r="D119" t="s">
        <v>101</v>
      </c>
      <c r="E119" t="s">
        <v>103</v>
      </c>
      <c r="F119" t="s">
        <v>17</v>
      </c>
      <c r="H119" t="s">
        <v>73</v>
      </c>
      <c r="I119">
        <v>75</v>
      </c>
      <c r="J119">
        <v>77.7</v>
      </c>
      <c r="K119">
        <v>17</v>
      </c>
      <c r="L119">
        <v>7</v>
      </c>
      <c r="M119">
        <v>7</v>
      </c>
      <c r="N119" t="s">
        <v>71</v>
      </c>
      <c r="O119" t="s">
        <v>71</v>
      </c>
      <c r="P119" t="s">
        <v>71</v>
      </c>
      <c r="Q119">
        <v>15</v>
      </c>
      <c r="T119">
        <v>73.045481053008828</v>
      </c>
      <c r="U119">
        <v>10.84772913891779</v>
      </c>
      <c r="V119">
        <v>1.0637208336490167</v>
      </c>
      <c r="W119" t="s">
        <v>71</v>
      </c>
      <c r="Y119">
        <v>67.415314347551686</v>
      </c>
      <c r="Z119">
        <v>8.3342359308625298</v>
      </c>
      <c r="AA119">
        <v>1.152557111866702</v>
      </c>
      <c r="AB119" t="s">
        <v>71</v>
      </c>
    </row>
    <row r="120" spans="1:28" x14ac:dyDescent="0.35">
      <c r="A120" t="s">
        <v>233</v>
      </c>
      <c r="B120">
        <v>5809</v>
      </c>
      <c r="C120" t="s">
        <v>66</v>
      </c>
      <c r="D120" t="s">
        <v>88</v>
      </c>
      <c r="E120" t="s">
        <v>89</v>
      </c>
      <c r="F120" t="s">
        <v>41</v>
      </c>
      <c r="H120" t="s">
        <v>70</v>
      </c>
      <c r="I120">
        <v>145</v>
      </c>
      <c r="J120">
        <v>150.22</v>
      </c>
      <c r="K120">
        <v>22</v>
      </c>
      <c r="L120">
        <v>7.4</v>
      </c>
      <c r="M120">
        <v>9.67</v>
      </c>
      <c r="N120" t="s">
        <v>71</v>
      </c>
      <c r="O120" t="s">
        <v>71</v>
      </c>
      <c r="P120" t="s">
        <v>71</v>
      </c>
      <c r="Q120">
        <v>36</v>
      </c>
      <c r="T120">
        <v>122.01722249740813</v>
      </c>
      <c r="U120">
        <v>17.361169205226982</v>
      </c>
      <c r="V120">
        <v>1.2311376781518768</v>
      </c>
      <c r="W120" t="s">
        <v>71</v>
      </c>
      <c r="Y120">
        <v>124.09394492690684</v>
      </c>
      <c r="Z120">
        <v>15.994375180055844</v>
      </c>
      <c r="AA120">
        <v>1.2105344873070301</v>
      </c>
      <c r="AB120" t="s">
        <v>71</v>
      </c>
    </row>
    <row r="121" spans="1:28" x14ac:dyDescent="0.35">
      <c r="A121" t="s">
        <v>224</v>
      </c>
      <c r="B121">
        <v>54776</v>
      </c>
      <c r="C121" t="s">
        <v>66</v>
      </c>
      <c r="D121" t="s">
        <v>88</v>
      </c>
      <c r="E121" t="s">
        <v>89</v>
      </c>
      <c r="F121" t="s">
        <v>41</v>
      </c>
      <c r="H121" t="s">
        <v>75</v>
      </c>
      <c r="I121">
        <v>180</v>
      </c>
      <c r="J121">
        <v>186.48000000000002</v>
      </c>
      <c r="K121">
        <v>23.65</v>
      </c>
      <c r="L121">
        <v>8.0299999999999994</v>
      </c>
      <c r="M121">
        <v>12.28</v>
      </c>
      <c r="N121">
        <v>44.6</v>
      </c>
      <c r="O121">
        <v>26.9</v>
      </c>
      <c r="P121">
        <v>26.9</v>
      </c>
      <c r="Q121">
        <v>54</v>
      </c>
      <c r="T121">
        <v>140.90421303221314</v>
      </c>
      <c r="U121">
        <v>19.809248888504488</v>
      </c>
      <c r="V121">
        <v>1.3234522658124315</v>
      </c>
      <c r="W121">
        <v>1.3579515382640452</v>
      </c>
      <c r="Y121">
        <v>164.61869511781651</v>
      </c>
      <c r="Z121">
        <v>21.63132237026673</v>
      </c>
      <c r="AA121">
        <v>1.1327996487065914</v>
      </c>
      <c r="AB121">
        <v>1.2435670616686529</v>
      </c>
    </row>
    <row r="122" spans="1:28" x14ac:dyDescent="0.35">
      <c r="A122" t="s">
        <v>233</v>
      </c>
      <c r="B122">
        <v>10065</v>
      </c>
      <c r="C122" t="s">
        <v>66</v>
      </c>
      <c r="D122" t="s">
        <v>88</v>
      </c>
      <c r="E122" t="s">
        <v>89</v>
      </c>
      <c r="F122" t="s">
        <v>41</v>
      </c>
      <c r="H122" t="s">
        <v>75</v>
      </c>
      <c r="I122">
        <v>180</v>
      </c>
      <c r="J122">
        <v>186.48000000000002</v>
      </c>
      <c r="K122">
        <v>23.98</v>
      </c>
      <c r="L122">
        <v>9.76</v>
      </c>
      <c r="M122">
        <v>12.29</v>
      </c>
      <c r="N122">
        <v>49.5</v>
      </c>
      <c r="O122">
        <v>44.2</v>
      </c>
      <c r="P122">
        <v>44.2</v>
      </c>
      <c r="Q122">
        <v>54</v>
      </c>
      <c r="T122">
        <v>144.84378521166434</v>
      </c>
      <c r="U122">
        <v>20.316313325935209</v>
      </c>
      <c r="V122">
        <v>1.2874559976977369</v>
      </c>
      <c r="W122">
        <v>2.1755915697350257</v>
      </c>
      <c r="Y122">
        <v>164.61869511781651</v>
      </c>
      <c r="Z122">
        <v>21.63132237026673</v>
      </c>
      <c r="AA122">
        <v>1.1327996487065914</v>
      </c>
      <c r="AB122">
        <v>2.0433332388756309</v>
      </c>
    </row>
    <row r="123" spans="1:28" x14ac:dyDescent="0.35">
      <c r="A123" t="s">
        <v>224</v>
      </c>
      <c r="B123">
        <v>30435</v>
      </c>
      <c r="C123" t="s">
        <v>66</v>
      </c>
      <c r="D123" t="s">
        <v>88</v>
      </c>
      <c r="E123" t="s">
        <v>89</v>
      </c>
      <c r="F123" t="s">
        <v>41</v>
      </c>
      <c r="H123" t="s">
        <v>70</v>
      </c>
      <c r="I123">
        <v>155</v>
      </c>
      <c r="J123">
        <v>160.58000000000001</v>
      </c>
      <c r="K123">
        <v>24</v>
      </c>
      <c r="L123">
        <v>8</v>
      </c>
      <c r="M123">
        <v>11</v>
      </c>
      <c r="N123" t="s">
        <v>71</v>
      </c>
      <c r="O123" t="s">
        <v>71</v>
      </c>
      <c r="P123" t="s">
        <v>71</v>
      </c>
      <c r="Q123">
        <v>36</v>
      </c>
      <c r="T123">
        <v>145.0842840690851</v>
      </c>
      <c r="U123">
        <v>20.347230497230399</v>
      </c>
      <c r="V123">
        <v>1.106804923981541</v>
      </c>
      <c r="W123" t="s">
        <v>71</v>
      </c>
      <c r="Y123">
        <v>124.09394492690684</v>
      </c>
      <c r="Z123">
        <v>15.994375180055844</v>
      </c>
      <c r="AA123">
        <v>1.2940196243626874</v>
      </c>
      <c r="AB123" t="s">
        <v>71</v>
      </c>
    </row>
    <row r="124" spans="1:28" x14ac:dyDescent="0.35">
      <c r="A124" t="s">
        <v>224</v>
      </c>
      <c r="B124">
        <v>185</v>
      </c>
      <c r="C124" t="s">
        <v>66</v>
      </c>
      <c r="D124" t="s">
        <v>88</v>
      </c>
      <c r="E124" t="s">
        <v>89</v>
      </c>
      <c r="F124" t="s">
        <v>41</v>
      </c>
      <c r="H124" t="s">
        <v>75</v>
      </c>
      <c r="I124">
        <v>160</v>
      </c>
      <c r="J124">
        <v>165.76</v>
      </c>
      <c r="K124">
        <v>24</v>
      </c>
      <c r="L124">
        <v>9</v>
      </c>
      <c r="M124">
        <v>12</v>
      </c>
      <c r="N124">
        <v>42</v>
      </c>
      <c r="O124">
        <v>35.5</v>
      </c>
      <c r="P124">
        <v>35.5</v>
      </c>
      <c r="Q124">
        <v>54</v>
      </c>
      <c r="T124">
        <v>145.0842840690851</v>
      </c>
      <c r="U124">
        <v>20.347230497230399</v>
      </c>
      <c r="V124">
        <v>1.1425083086261065</v>
      </c>
      <c r="W124">
        <v>1.7447091880554531</v>
      </c>
      <c r="Y124">
        <v>164.61869511781651</v>
      </c>
      <c r="Z124">
        <v>21.63132237026673</v>
      </c>
      <c r="AA124">
        <v>1.0069330210725256</v>
      </c>
      <c r="AB124">
        <v>1.6411386873322373</v>
      </c>
    </row>
    <row r="125" spans="1:28" x14ac:dyDescent="0.35">
      <c r="A125" t="s">
        <v>224</v>
      </c>
      <c r="B125">
        <v>30297</v>
      </c>
      <c r="C125" t="s">
        <v>66</v>
      </c>
      <c r="D125" t="s">
        <v>88</v>
      </c>
      <c r="E125" t="s">
        <v>89</v>
      </c>
      <c r="F125" t="s">
        <v>41</v>
      </c>
      <c r="H125" t="s">
        <v>75</v>
      </c>
      <c r="I125">
        <v>170</v>
      </c>
      <c r="J125">
        <v>176.12</v>
      </c>
      <c r="K125">
        <v>24</v>
      </c>
      <c r="L125">
        <v>7</v>
      </c>
      <c r="M125">
        <v>10.5</v>
      </c>
      <c r="N125">
        <v>26.5</v>
      </c>
      <c r="O125">
        <v>19</v>
      </c>
      <c r="P125">
        <v>19</v>
      </c>
      <c r="Q125">
        <v>54</v>
      </c>
      <c r="T125">
        <v>145.0842840690851</v>
      </c>
      <c r="U125">
        <v>20.347230497230399</v>
      </c>
      <c r="V125">
        <v>1.2139150779152383</v>
      </c>
      <c r="W125">
        <v>0.93378801614235507</v>
      </c>
      <c r="Y125">
        <v>164.61869511781651</v>
      </c>
      <c r="Z125">
        <v>21.63132237026673</v>
      </c>
      <c r="AA125">
        <v>1.0698663348895585</v>
      </c>
      <c r="AB125">
        <v>0.87835591716373262</v>
      </c>
    </row>
    <row r="126" spans="1:28" x14ac:dyDescent="0.35">
      <c r="A126" t="s">
        <v>224</v>
      </c>
      <c r="B126">
        <v>72599</v>
      </c>
      <c r="C126" t="s">
        <v>66</v>
      </c>
      <c r="D126" t="s">
        <v>88</v>
      </c>
      <c r="E126" t="s">
        <v>89</v>
      </c>
      <c r="F126" t="s">
        <v>41</v>
      </c>
      <c r="H126" t="s">
        <v>75</v>
      </c>
      <c r="I126">
        <v>180</v>
      </c>
      <c r="J126">
        <v>186.48000000000002</v>
      </c>
      <c r="K126">
        <v>24.14</v>
      </c>
      <c r="L126">
        <v>7.7</v>
      </c>
      <c r="M126">
        <v>13.7</v>
      </c>
      <c r="N126">
        <v>45.6</v>
      </c>
      <c r="O126">
        <v>22</v>
      </c>
      <c r="P126">
        <v>22</v>
      </c>
      <c r="Q126">
        <v>54</v>
      </c>
      <c r="T126">
        <v>146.77333379475141</v>
      </c>
      <c r="U126">
        <v>20.56424516049082</v>
      </c>
      <c r="V126">
        <v>1.2705305192615888</v>
      </c>
      <c r="W126">
        <v>1.069818018035869</v>
      </c>
      <c r="Y126">
        <v>164.61869511781651</v>
      </c>
      <c r="Z126">
        <v>21.63132237026673</v>
      </c>
      <c r="AA126">
        <v>1.1327996487065914</v>
      </c>
      <c r="AB126">
        <v>1.0170436935580063</v>
      </c>
    </row>
    <row r="127" spans="1:28" x14ac:dyDescent="0.35">
      <c r="A127" t="s">
        <v>233</v>
      </c>
      <c r="B127">
        <v>10067</v>
      </c>
      <c r="C127" t="s">
        <v>66</v>
      </c>
      <c r="D127" t="s">
        <v>88</v>
      </c>
      <c r="E127" t="s">
        <v>89</v>
      </c>
      <c r="F127" t="s">
        <v>41</v>
      </c>
      <c r="H127" t="s">
        <v>70</v>
      </c>
      <c r="I127">
        <v>140</v>
      </c>
      <c r="J127">
        <v>145.04</v>
      </c>
      <c r="K127">
        <v>24.32</v>
      </c>
      <c r="L127">
        <v>8.25</v>
      </c>
      <c r="M127">
        <v>10.74</v>
      </c>
      <c r="N127" t="s">
        <v>71</v>
      </c>
      <c r="O127" t="s">
        <v>71</v>
      </c>
      <c r="P127" t="s">
        <v>71</v>
      </c>
      <c r="Q127">
        <v>36</v>
      </c>
      <c r="T127">
        <v>148.95925977411855</v>
      </c>
      <c r="U127">
        <v>20.84479137144621</v>
      </c>
      <c r="V127">
        <v>0.97368904907246645</v>
      </c>
      <c r="W127" t="s">
        <v>71</v>
      </c>
      <c r="Y127">
        <v>124.09394492690684</v>
      </c>
      <c r="Z127">
        <v>15.994375180055844</v>
      </c>
      <c r="AA127">
        <v>1.1687919187792013</v>
      </c>
      <c r="AB127" t="s">
        <v>71</v>
      </c>
    </row>
    <row r="128" spans="1:28" x14ac:dyDescent="0.35">
      <c r="A128" t="s">
        <v>224</v>
      </c>
      <c r="B128">
        <v>30603</v>
      </c>
      <c r="C128" t="s">
        <v>66</v>
      </c>
      <c r="D128" t="s">
        <v>88</v>
      </c>
      <c r="E128" t="s">
        <v>89</v>
      </c>
      <c r="F128" t="s">
        <v>41</v>
      </c>
      <c r="H128" t="s">
        <v>75</v>
      </c>
      <c r="I128">
        <v>165</v>
      </c>
      <c r="J128">
        <v>170.94</v>
      </c>
      <c r="K128">
        <v>24.4</v>
      </c>
      <c r="L128">
        <v>9.65</v>
      </c>
      <c r="M128">
        <v>12.87</v>
      </c>
      <c r="N128">
        <v>42.2</v>
      </c>
      <c r="O128">
        <v>36.700000000000003</v>
      </c>
      <c r="P128">
        <v>36.700000000000003</v>
      </c>
      <c r="Q128">
        <v>54</v>
      </c>
      <c r="T128">
        <v>149.93594264834195</v>
      </c>
      <c r="U128">
        <v>20.97002958806242</v>
      </c>
      <c r="V128">
        <v>1.1400868729716178</v>
      </c>
      <c r="W128">
        <v>1.750116748566352</v>
      </c>
      <c r="Y128">
        <v>164.61869511781651</v>
      </c>
      <c r="Z128">
        <v>21.63132237026673</v>
      </c>
      <c r="AA128">
        <v>1.038399677981042</v>
      </c>
      <c r="AB128">
        <v>1.6966137978899467</v>
      </c>
    </row>
    <row r="129" spans="1:28" x14ac:dyDescent="0.35">
      <c r="A129" t="s">
        <v>224</v>
      </c>
      <c r="B129">
        <v>30296</v>
      </c>
      <c r="C129" t="s">
        <v>66</v>
      </c>
      <c r="D129" t="s">
        <v>88</v>
      </c>
      <c r="E129" t="s">
        <v>89</v>
      </c>
      <c r="F129" t="s">
        <v>41</v>
      </c>
      <c r="H129" t="s">
        <v>75</v>
      </c>
      <c r="I129">
        <v>160</v>
      </c>
      <c r="J129">
        <v>165.76</v>
      </c>
      <c r="K129">
        <v>25</v>
      </c>
      <c r="L129">
        <v>9</v>
      </c>
      <c r="M129">
        <v>11</v>
      </c>
      <c r="N129">
        <v>36</v>
      </c>
      <c r="O129">
        <v>25</v>
      </c>
      <c r="P129">
        <v>25</v>
      </c>
      <c r="Q129">
        <v>54</v>
      </c>
      <c r="T129">
        <v>157.36227198093093</v>
      </c>
      <c r="U129">
        <v>21.920102258134115</v>
      </c>
      <c r="V129">
        <v>1.0533655743105101</v>
      </c>
      <c r="W129">
        <v>1.1405056283769386</v>
      </c>
      <c r="Y129">
        <v>164.61869511781651</v>
      </c>
      <c r="Z129">
        <v>21.63132237026673</v>
      </c>
      <c r="AA129">
        <v>1.0069330210725256</v>
      </c>
      <c r="AB129">
        <v>1.1557314699522798</v>
      </c>
    </row>
    <row r="130" spans="1:28" x14ac:dyDescent="0.35">
      <c r="A130" t="s">
        <v>224</v>
      </c>
      <c r="B130">
        <v>51146</v>
      </c>
      <c r="C130" t="s">
        <v>66</v>
      </c>
      <c r="D130" t="s">
        <v>88</v>
      </c>
      <c r="E130" t="s">
        <v>89</v>
      </c>
      <c r="F130" t="s">
        <v>41</v>
      </c>
      <c r="H130" t="s">
        <v>75</v>
      </c>
      <c r="I130">
        <v>150</v>
      </c>
      <c r="J130">
        <v>155.4</v>
      </c>
      <c r="K130">
        <v>25</v>
      </c>
      <c r="L130">
        <v>8</v>
      </c>
      <c r="M130">
        <v>12</v>
      </c>
      <c r="N130">
        <v>38</v>
      </c>
      <c r="O130">
        <v>30</v>
      </c>
      <c r="P130">
        <v>30</v>
      </c>
      <c r="Q130">
        <v>54</v>
      </c>
      <c r="T130">
        <v>157.36227198093093</v>
      </c>
      <c r="U130">
        <v>21.920102258134115</v>
      </c>
      <c r="V130">
        <v>0.98753022591610329</v>
      </c>
      <c r="W130">
        <v>1.3686067540523263</v>
      </c>
      <c r="Y130">
        <v>164.61869511781651</v>
      </c>
      <c r="Z130">
        <v>21.63132237026673</v>
      </c>
      <c r="AA130">
        <v>0.94399970725549276</v>
      </c>
      <c r="AB130">
        <v>1.3868777639427357</v>
      </c>
    </row>
    <row r="131" spans="1:28" x14ac:dyDescent="0.35">
      <c r="A131" t="s">
        <v>224</v>
      </c>
      <c r="B131">
        <v>30903</v>
      </c>
      <c r="C131" t="s">
        <v>66</v>
      </c>
      <c r="D131" t="s">
        <v>88</v>
      </c>
      <c r="E131" t="s">
        <v>89</v>
      </c>
      <c r="F131" t="s">
        <v>41</v>
      </c>
      <c r="H131" t="s">
        <v>70</v>
      </c>
      <c r="I131">
        <v>200</v>
      </c>
      <c r="J131">
        <v>207.20000000000002</v>
      </c>
      <c r="K131">
        <v>27</v>
      </c>
      <c r="L131">
        <v>9</v>
      </c>
      <c r="M131">
        <v>11.5</v>
      </c>
      <c r="N131" t="s">
        <v>71</v>
      </c>
      <c r="O131" t="s">
        <v>71</v>
      </c>
      <c r="P131" t="s">
        <v>71</v>
      </c>
      <c r="Q131">
        <v>36</v>
      </c>
      <c r="T131">
        <v>183.40614842753584</v>
      </c>
      <c r="U131">
        <v>25.223625273004792</v>
      </c>
      <c r="V131">
        <v>1.1297331184175932</v>
      </c>
      <c r="W131" t="s">
        <v>71</v>
      </c>
      <c r="Y131">
        <v>124.09394492690684</v>
      </c>
      <c r="Z131">
        <v>15.994375180055844</v>
      </c>
      <c r="AA131">
        <v>1.6697027411131451</v>
      </c>
      <c r="AB131" t="s">
        <v>71</v>
      </c>
    </row>
    <row r="132" spans="1:28" x14ac:dyDescent="0.35">
      <c r="A132" t="s">
        <v>224</v>
      </c>
      <c r="B132">
        <v>30295</v>
      </c>
      <c r="C132" t="s">
        <v>66</v>
      </c>
      <c r="D132" t="s">
        <v>88</v>
      </c>
      <c r="E132" t="s">
        <v>89</v>
      </c>
      <c r="F132" t="s">
        <v>41</v>
      </c>
      <c r="H132" t="s">
        <v>75</v>
      </c>
      <c r="I132">
        <v>175</v>
      </c>
      <c r="J132">
        <v>181.3</v>
      </c>
      <c r="K132">
        <v>28</v>
      </c>
      <c r="L132">
        <v>11</v>
      </c>
      <c r="M132">
        <v>12.5</v>
      </c>
      <c r="N132">
        <v>53</v>
      </c>
      <c r="O132">
        <v>41</v>
      </c>
      <c r="P132">
        <v>41</v>
      </c>
      <c r="Q132">
        <v>54</v>
      </c>
      <c r="T132">
        <v>197.1716552626954</v>
      </c>
      <c r="U132">
        <v>26.953567116381784</v>
      </c>
      <c r="V132">
        <v>0.9195033624810357</v>
      </c>
      <c r="W132">
        <v>1.5211344688800432</v>
      </c>
      <c r="Y132">
        <v>164.61869511781651</v>
      </c>
      <c r="Z132">
        <v>21.63132237026673</v>
      </c>
      <c r="AA132">
        <v>1.101332991798075</v>
      </c>
      <c r="AB132">
        <v>1.8953996107217388</v>
      </c>
    </row>
    <row r="133" spans="1:28" x14ac:dyDescent="0.35">
      <c r="A133" t="s">
        <v>233</v>
      </c>
      <c r="B133">
        <v>10120</v>
      </c>
      <c r="C133" t="s">
        <v>66</v>
      </c>
      <c r="D133" t="s">
        <v>88</v>
      </c>
      <c r="E133" t="s">
        <v>89</v>
      </c>
      <c r="F133" t="s">
        <v>41</v>
      </c>
      <c r="H133" t="s">
        <v>70</v>
      </c>
      <c r="I133">
        <v>190</v>
      </c>
      <c r="J133">
        <v>196.84</v>
      </c>
      <c r="K133">
        <v>28.11</v>
      </c>
      <c r="L133">
        <v>9.43</v>
      </c>
      <c r="M133">
        <v>11.63</v>
      </c>
      <c r="N133" t="s">
        <v>71</v>
      </c>
      <c r="O133" t="s">
        <v>71</v>
      </c>
      <c r="P133" t="s">
        <v>71</v>
      </c>
      <c r="Q133">
        <v>36</v>
      </c>
      <c r="T133">
        <v>198.71611264579931</v>
      </c>
      <c r="U133">
        <v>27.147021218763939</v>
      </c>
      <c r="V133">
        <v>0.99055882977570431</v>
      </c>
      <c r="W133" t="s">
        <v>71</v>
      </c>
      <c r="Y133">
        <v>124.09394492690684</v>
      </c>
      <c r="Z133">
        <v>15.994375180055844</v>
      </c>
      <c r="AA133">
        <v>1.5862176040574878</v>
      </c>
      <c r="AB133" t="s">
        <v>71</v>
      </c>
    </row>
    <row r="134" spans="1:28" x14ac:dyDescent="0.35">
      <c r="A134" t="s">
        <v>224</v>
      </c>
      <c r="B134">
        <v>72600</v>
      </c>
      <c r="C134" t="s">
        <v>66</v>
      </c>
      <c r="D134" t="s">
        <v>88</v>
      </c>
      <c r="E134" t="s">
        <v>89</v>
      </c>
      <c r="F134" t="s">
        <v>41</v>
      </c>
      <c r="H134" t="s">
        <v>75</v>
      </c>
      <c r="I134">
        <v>190</v>
      </c>
      <c r="J134">
        <v>196.84</v>
      </c>
      <c r="K134" t="s">
        <v>90</v>
      </c>
      <c r="L134">
        <v>8.91</v>
      </c>
      <c r="M134">
        <v>12</v>
      </c>
      <c r="N134">
        <v>34.700000000000003</v>
      </c>
      <c r="O134">
        <v>27.3</v>
      </c>
      <c r="P134">
        <v>27.3</v>
      </c>
      <c r="Q134">
        <v>54</v>
      </c>
      <c r="T134" t="s">
        <v>71</v>
      </c>
      <c r="U134" t="s">
        <v>71</v>
      </c>
      <c r="V134" t="s">
        <v>71</v>
      </c>
      <c r="W134" t="s">
        <v>71</v>
      </c>
      <c r="Y134">
        <v>164.61869511781651</v>
      </c>
      <c r="Z134">
        <v>21.63132237026673</v>
      </c>
      <c r="AA134">
        <v>1.1957329625236242</v>
      </c>
      <c r="AB134">
        <v>1.2620587651878896</v>
      </c>
    </row>
    <row r="135" spans="1:28" x14ac:dyDescent="0.35">
      <c r="A135" t="s">
        <v>187</v>
      </c>
      <c r="B135">
        <v>26568</v>
      </c>
      <c r="C135" t="s">
        <v>66</v>
      </c>
      <c r="D135" t="s">
        <v>88</v>
      </c>
      <c r="E135" t="s">
        <v>91</v>
      </c>
      <c r="F135" t="s">
        <v>42</v>
      </c>
      <c r="H135" t="s">
        <v>75</v>
      </c>
      <c r="I135">
        <v>140</v>
      </c>
      <c r="J135">
        <v>145.04</v>
      </c>
      <c r="K135">
        <v>23</v>
      </c>
      <c r="L135">
        <v>8</v>
      </c>
      <c r="M135">
        <v>11</v>
      </c>
      <c r="N135">
        <v>49</v>
      </c>
      <c r="O135">
        <v>21</v>
      </c>
      <c r="P135">
        <v>21</v>
      </c>
      <c r="Q135">
        <v>65</v>
      </c>
      <c r="T135">
        <v>133.30253047295807</v>
      </c>
      <c r="U135">
        <v>18.827453033571981</v>
      </c>
      <c r="V135">
        <v>1.0880513632066646</v>
      </c>
      <c r="W135">
        <v>1.115392504899843</v>
      </c>
      <c r="Y135">
        <v>187.3260143982661</v>
      </c>
      <c r="Z135">
        <v>24.833455597416979</v>
      </c>
      <c r="AA135">
        <v>0.77426512524649371</v>
      </c>
      <c r="AB135">
        <v>0.84563342051294255</v>
      </c>
    </row>
    <row r="136" spans="1:28" x14ac:dyDescent="0.35">
      <c r="A136" t="s">
        <v>187</v>
      </c>
      <c r="B136">
        <v>23906</v>
      </c>
      <c r="C136" t="s">
        <v>66</v>
      </c>
      <c r="D136" t="s">
        <v>88</v>
      </c>
      <c r="E136" t="s">
        <v>91</v>
      </c>
      <c r="F136" t="s">
        <v>42</v>
      </c>
      <c r="H136" t="s">
        <v>70</v>
      </c>
      <c r="I136">
        <v>165</v>
      </c>
      <c r="J136">
        <v>170.94</v>
      </c>
      <c r="K136">
        <v>23.5</v>
      </c>
      <c r="L136">
        <v>8</v>
      </c>
      <c r="M136">
        <v>9.5</v>
      </c>
      <c r="N136" t="s">
        <v>71</v>
      </c>
      <c r="O136" t="s">
        <v>71</v>
      </c>
      <c r="P136" t="s">
        <v>71</v>
      </c>
      <c r="Q136">
        <v>65</v>
      </c>
      <c r="T136">
        <v>139.13136498795012</v>
      </c>
      <c r="U136">
        <v>19.580680488206315</v>
      </c>
      <c r="V136">
        <v>1.228623035609582</v>
      </c>
      <c r="W136" t="s">
        <v>71</v>
      </c>
      <c r="Y136">
        <v>187.3260143982661</v>
      </c>
      <c r="Z136">
        <v>24.833455597416979</v>
      </c>
      <c r="AA136">
        <v>0.91252675475479628</v>
      </c>
      <c r="AB136" t="s">
        <v>71</v>
      </c>
    </row>
    <row r="137" spans="1:28" x14ac:dyDescent="0.35">
      <c r="A137" t="s">
        <v>187</v>
      </c>
      <c r="B137">
        <v>23901</v>
      </c>
      <c r="C137" t="s">
        <v>66</v>
      </c>
      <c r="D137" t="s">
        <v>88</v>
      </c>
      <c r="E137" t="s">
        <v>91</v>
      </c>
      <c r="F137" t="s">
        <v>42</v>
      </c>
      <c r="H137" t="s">
        <v>70</v>
      </c>
      <c r="I137">
        <v>180</v>
      </c>
      <c r="J137">
        <v>186.48000000000002</v>
      </c>
      <c r="K137">
        <v>26</v>
      </c>
      <c r="L137">
        <v>8.5</v>
      </c>
      <c r="M137">
        <v>10.5</v>
      </c>
      <c r="N137" t="s">
        <v>71</v>
      </c>
      <c r="O137" t="s">
        <v>71</v>
      </c>
      <c r="P137" t="s">
        <v>71</v>
      </c>
      <c r="Q137">
        <v>65</v>
      </c>
      <c r="T137">
        <v>170.13629162022849</v>
      </c>
      <c r="U137">
        <v>23.545688094452441</v>
      </c>
      <c r="V137">
        <v>1.096062446313649</v>
      </c>
      <c r="W137" t="s">
        <v>71</v>
      </c>
      <c r="Y137">
        <v>187.3260143982661</v>
      </c>
      <c r="Z137">
        <v>24.833455597416979</v>
      </c>
      <c r="AA137">
        <v>0.99548373245977784</v>
      </c>
      <c r="AB137" t="s">
        <v>71</v>
      </c>
    </row>
    <row r="138" spans="1:28" x14ac:dyDescent="0.35">
      <c r="A138" t="s">
        <v>187</v>
      </c>
      <c r="B138">
        <v>23899</v>
      </c>
      <c r="C138" t="s">
        <v>66</v>
      </c>
      <c r="D138" t="s">
        <v>88</v>
      </c>
      <c r="E138" t="s">
        <v>91</v>
      </c>
      <c r="F138" t="s">
        <v>42</v>
      </c>
      <c r="H138" t="s">
        <v>70</v>
      </c>
      <c r="I138">
        <v>200</v>
      </c>
      <c r="J138">
        <v>207.20000000000002</v>
      </c>
      <c r="K138">
        <v>27</v>
      </c>
      <c r="L138">
        <v>8.5</v>
      </c>
      <c r="M138">
        <v>11.5</v>
      </c>
      <c r="N138" t="s">
        <v>71</v>
      </c>
      <c r="O138" t="s">
        <v>71</v>
      </c>
      <c r="P138" t="s">
        <v>71</v>
      </c>
      <c r="Q138">
        <v>65</v>
      </c>
      <c r="T138">
        <v>183.40614842753584</v>
      </c>
      <c r="U138">
        <v>25.223625273004792</v>
      </c>
      <c r="V138">
        <v>1.1297331184175932</v>
      </c>
      <c r="W138" t="s">
        <v>71</v>
      </c>
      <c r="Y138">
        <v>187.3260143982661</v>
      </c>
      <c r="Z138">
        <v>24.833455597416979</v>
      </c>
      <c r="AA138">
        <v>1.1060930360664198</v>
      </c>
      <c r="AB138" t="s">
        <v>71</v>
      </c>
    </row>
    <row r="139" spans="1:28" x14ac:dyDescent="0.35">
      <c r="A139" t="s">
        <v>187</v>
      </c>
      <c r="B139">
        <v>23900</v>
      </c>
      <c r="C139" t="s">
        <v>66</v>
      </c>
      <c r="D139" t="s">
        <v>88</v>
      </c>
      <c r="E139" t="s">
        <v>91</v>
      </c>
      <c r="F139" t="s">
        <v>42</v>
      </c>
      <c r="H139" t="s">
        <v>70</v>
      </c>
      <c r="I139">
        <v>190</v>
      </c>
      <c r="J139">
        <v>196.84</v>
      </c>
      <c r="K139">
        <v>27</v>
      </c>
      <c r="L139">
        <v>9</v>
      </c>
      <c r="M139">
        <v>10</v>
      </c>
      <c r="N139" t="s">
        <v>71</v>
      </c>
      <c r="O139" t="s">
        <v>71</v>
      </c>
      <c r="P139" t="s">
        <v>71</v>
      </c>
      <c r="Q139">
        <v>65</v>
      </c>
      <c r="T139">
        <v>183.40614842753584</v>
      </c>
      <c r="U139">
        <v>25.223625273004792</v>
      </c>
      <c r="V139">
        <v>1.0732464624967135</v>
      </c>
      <c r="W139" t="s">
        <v>71</v>
      </c>
      <c r="Y139">
        <v>187.3260143982661</v>
      </c>
      <c r="Z139">
        <v>24.833455597416979</v>
      </c>
      <c r="AA139">
        <v>1.0507883842630987</v>
      </c>
      <c r="AB139" t="s">
        <v>71</v>
      </c>
    </row>
    <row r="140" spans="1:28" x14ac:dyDescent="0.35">
      <c r="A140" t="s">
        <v>187</v>
      </c>
      <c r="B140">
        <v>2306</v>
      </c>
      <c r="C140" t="s">
        <v>66</v>
      </c>
      <c r="D140" t="s">
        <v>88</v>
      </c>
      <c r="E140" t="s">
        <v>91</v>
      </c>
      <c r="F140" t="s">
        <v>42</v>
      </c>
      <c r="H140" t="s">
        <v>75</v>
      </c>
      <c r="I140">
        <v>165</v>
      </c>
      <c r="J140">
        <v>170.94</v>
      </c>
      <c r="K140">
        <v>28</v>
      </c>
      <c r="L140">
        <v>10</v>
      </c>
      <c r="M140">
        <v>13</v>
      </c>
      <c r="N140">
        <v>37</v>
      </c>
      <c r="O140">
        <v>30</v>
      </c>
      <c r="P140">
        <v>30</v>
      </c>
      <c r="Q140">
        <v>65</v>
      </c>
      <c r="T140">
        <v>197.1716552626954</v>
      </c>
      <c r="U140">
        <v>26.953567116381784</v>
      </c>
      <c r="V140">
        <v>0.86696031319640499</v>
      </c>
      <c r="W140">
        <v>1.1130252211317389</v>
      </c>
      <c r="Y140">
        <v>187.3260143982661</v>
      </c>
      <c r="Z140">
        <v>24.833455597416979</v>
      </c>
      <c r="AA140">
        <v>0.91252675475479628</v>
      </c>
      <c r="AB140">
        <v>1.208047743589918</v>
      </c>
    </row>
    <row r="141" spans="1:28" x14ac:dyDescent="0.35">
      <c r="A141" t="s">
        <v>224</v>
      </c>
      <c r="B141">
        <v>31666</v>
      </c>
      <c r="C141" t="s">
        <v>66</v>
      </c>
      <c r="D141" t="s">
        <v>88</v>
      </c>
      <c r="E141" t="s">
        <v>91</v>
      </c>
      <c r="F141" t="s">
        <v>42</v>
      </c>
      <c r="H141" t="s">
        <v>75</v>
      </c>
      <c r="I141">
        <v>180</v>
      </c>
      <c r="J141">
        <v>186.48000000000002</v>
      </c>
      <c r="K141">
        <v>28.5</v>
      </c>
      <c r="L141">
        <v>8</v>
      </c>
      <c r="M141">
        <v>11.5</v>
      </c>
      <c r="N141">
        <v>28.5</v>
      </c>
      <c r="O141">
        <v>15</v>
      </c>
      <c r="P141">
        <v>15</v>
      </c>
      <c r="Q141">
        <v>65</v>
      </c>
      <c r="T141">
        <v>204.24022085335201</v>
      </c>
      <c r="U141">
        <v>27.837935525982477</v>
      </c>
      <c r="V141">
        <v>0.91304249094939949</v>
      </c>
      <c r="W141">
        <v>0.53883306059099756</v>
      </c>
      <c r="Y141">
        <v>187.3260143982661</v>
      </c>
      <c r="Z141">
        <v>24.833455597416979</v>
      </c>
      <c r="AA141">
        <v>0.99548373245977784</v>
      </c>
      <c r="AB141">
        <v>0.60402387179495898</v>
      </c>
    </row>
    <row r="142" spans="1:28" x14ac:dyDescent="0.35">
      <c r="A142" t="s">
        <v>187</v>
      </c>
      <c r="B142">
        <v>23904</v>
      </c>
      <c r="C142" t="s">
        <v>66</v>
      </c>
      <c r="D142" t="s">
        <v>88</v>
      </c>
      <c r="E142" t="s">
        <v>91</v>
      </c>
      <c r="F142" t="s">
        <v>42</v>
      </c>
      <c r="H142" t="s">
        <v>70</v>
      </c>
      <c r="I142">
        <v>200</v>
      </c>
      <c r="J142">
        <v>207.20000000000002</v>
      </c>
      <c r="K142">
        <v>29</v>
      </c>
      <c r="L142">
        <v>9</v>
      </c>
      <c r="M142">
        <v>11</v>
      </c>
      <c r="N142" t="s">
        <v>71</v>
      </c>
      <c r="O142" t="s">
        <v>71</v>
      </c>
      <c r="P142" t="s">
        <v>71</v>
      </c>
      <c r="Q142">
        <v>65</v>
      </c>
      <c r="T142">
        <v>211.43263186209001</v>
      </c>
      <c r="U142">
        <v>28.735181735249508</v>
      </c>
      <c r="V142">
        <v>0.9799811797033734</v>
      </c>
      <c r="W142" t="s">
        <v>71</v>
      </c>
      <c r="Y142">
        <v>187.3260143982661</v>
      </c>
      <c r="Z142">
        <v>24.833455597416979</v>
      </c>
      <c r="AA142">
        <v>1.1060930360664198</v>
      </c>
      <c r="AB142" t="s">
        <v>71</v>
      </c>
    </row>
    <row r="143" spans="1:28" x14ac:dyDescent="0.35">
      <c r="A143" t="s">
        <v>233</v>
      </c>
      <c r="B143">
        <v>11064</v>
      </c>
      <c r="C143" t="s">
        <v>66</v>
      </c>
      <c r="D143" t="s">
        <v>88</v>
      </c>
      <c r="E143" t="s">
        <v>91</v>
      </c>
      <c r="F143" t="s">
        <v>42</v>
      </c>
      <c r="H143" t="s">
        <v>75</v>
      </c>
      <c r="I143">
        <v>200</v>
      </c>
      <c r="J143">
        <v>207.20000000000002</v>
      </c>
      <c r="K143">
        <v>29.05</v>
      </c>
      <c r="L143">
        <v>9.56</v>
      </c>
      <c r="M143">
        <v>12.48</v>
      </c>
      <c r="N143">
        <v>44</v>
      </c>
      <c r="O143">
        <v>23.6</v>
      </c>
      <c r="P143">
        <v>23.6</v>
      </c>
      <c r="Q143">
        <v>65</v>
      </c>
      <c r="T143">
        <v>212.15868362847763</v>
      </c>
      <c r="U143">
        <v>28.825613112843079</v>
      </c>
      <c r="V143">
        <v>0.97662747739724376</v>
      </c>
      <c r="W143">
        <v>0.81871632383372139</v>
      </c>
      <c r="Y143">
        <v>187.3260143982661</v>
      </c>
      <c r="Z143">
        <v>24.833455597416979</v>
      </c>
      <c r="AA143">
        <v>1.1060930360664198</v>
      </c>
      <c r="AB143">
        <v>0.95033089162406892</v>
      </c>
    </row>
    <row r="144" spans="1:28" x14ac:dyDescent="0.35">
      <c r="A144" t="s">
        <v>184</v>
      </c>
      <c r="B144">
        <v>86848</v>
      </c>
      <c r="C144" t="s">
        <v>66</v>
      </c>
      <c r="D144" t="s">
        <v>92</v>
      </c>
      <c r="E144" t="s">
        <v>93</v>
      </c>
      <c r="F144" t="s">
        <v>43</v>
      </c>
      <c r="H144" t="s">
        <v>70</v>
      </c>
      <c r="I144">
        <v>43</v>
      </c>
      <c r="J144">
        <v>44.548000000000002</v>
      </c>
      <c r="K144">
        <v>12.6</v>
      </c>
      <c r="L144">
        <v>4.5</v>
      </c>
      <c r="M144">
        <v>6.5</v>
      </c>
      <c r="N144" t="s">
        <v>71</v>
      </c>
      <c r="O144" t="s">
        <v>71</v>
      </c>
      <c r="P144" t="s">
        <v>71</v>
      </c>
      <c r="Q144">
        <v>6</v>
      </c>
      <c r="T144">
        <v>40.247358741160596</v>
      </c>
      <c r="U144">
        <v>6.2816809460266363</v>
      </c>
      <c r="V144">
        <v>1.1068552420171907</v>
      </c>
      <c r="W144" t="s">
        <v>71</v>
      </c>
      <c r="Y144">
        <v>35.596745653812015</v>
      </c>
      <c r="Z144">
        <v>4.2127301364824001</v>
      </c>
      <c r="AA144">
        <v>1.251462716093245</v>
      </c>
      <c r="AB144" t="s">
        <v>71</v>
      </c>
    </row>
    <row r="145" spans="1:28" x14ac:dyDescent="0.35">
      <c r="A145" t="s">
        <v>184</v>
      </c>
      <c r="B145">
        <v>86847</v>
      </c>
      <c r="C145" t="s">
        <v>66</v>
      </c>
      <c r="D145" t="s">
        <v>92</v>
      </c>
      <c r="E145" t="s">
        <v>93</v>
      </c>
      <c r="F145" t="s">
        <v>43</v>
      </c>
      <c r="H145" t="s">
        <v>75</v>
      </c>
      <c r="I145">
        <v>50.4</v>
      </c>
      <c r="J145">
        <v>52.214399999999998</v>
      </c>
      <c r="K145">
        <v>12.7</v>
      </c>
      <c r="L145">
        <v>5.0999999999999996</v>
      </c>
      <c r="M145">
        <v>6.6</v>
      </c>
      <c r="N145">
        <v>2.2999999999999998</v>
      </c>
      <c r="O145">
        <v>2.2999999999999998</v>
      </c>
      <c r="P145">
        <v>2.2999999999999998</v>
      </c>
      <c r="Q145">
        <v>6</v>
      </c>
      <c r="T145">
        <v>40.885508611704488</v>
      </c>
      <c r="U145">
        <v>6.3729129601830019</v>
      </c>
      <c r="V145">
        <v>1.2770881853491811</v>
      </c>
      <c r="W145">
        <v>0.36090246553970728</v>
      </c>
      <c r="Y145">
        <v>35.596745653812015</v>
      </c>
      <c r="Z145">
        <v>4.2127301364824001</v>
      </c>
      <c r="AA145">
        <v>1.4668307183976639</v>
      </c>
      <c r="AB145">
        <v>0.54596423826959961</v>
      </c>
    </row>
    <row r="146" spans="1:28" x14ac:dyDescent="0.35">
      <c r="A146" t="s">
        <v>184</v>
      </c>
      <c r="B146">
        <v>89215</v>
      </c>
      <c r="C146" t="s">
        <v>66</v>
      </c>
      <c r="D146" t="s">
        <v>92</v>
      </c>
      <c r="E146" t="s">
        <v>93</v>
      </c>
      <c r="F146" t="s">
        <v>43</v>
      </c>
      <c r="H146" t="s">
        <v>70</v>
      </c>
      <c r="I146">
        <v>50.4</v>
      </c>
      <c r="J146">
        <v>52.214399999999998</v>
      </c>
      <c r="K146">
        <v>12.8</v>
      </c>
      <c r="L146">
        <v>5</v>
      </c>
      <c r="M146">
        <v>6.3</v>
      </c>
      <c r="N146" t="s">
        <v>71</v>
      </c>
      <c r="O146" t="s">
        <v>71</v>
      </c>
      <c r="P146" t="s">
        <v>71</v>
      </c>
      <c r="Q146">
        <v>6</v>
      </c>
      <c r="T146">
        <v>41.528652502009002</v>
      </c>
      <c r="U146">
        <v>6.4647388329463515</v>
      </c>
      <c r="V146">
        <v>1.2573102389362154</v>
      </c>
      <c r="W146" t="s">
        <v>71</v>
      </c>
      <c r="Y146">
        <v>35.596745653812015</v>
      </c>
      <c r="Z146">
        <v>4.2127301364824001</v>
      </c>
      <c r="AA146">
        <v>1.4668307183976639</v>
      </c>
      <c r="AB146" t="s">
        <v>71</v>
      </c>
    </row>
    <row r="147" spans="1:28" x14ac:dyDescent="0.35">
      <c r="A147" t="s">
        <v>184</v>
      </c>
      <c r="B147">
        <v>89214</v>
      </c>
      <c r="C147" t="s">
        <v>66</v>
      </c>
      <c r="D147" t="s">
        <v>92</v>
      </c>
      <c r="E147" t="s">
        <v>93</v>
      </c>
      <c r="F147" t="s">
        <v>43</v>
      </c>
      <c r="H147" t="s">
        <v>75</v>
      </c>
      <c r="I147">
        <v>46</v>
      </c>
      <c r="J147">
        <v>47.655999999999999</v>
      </c>
      <c r="K147">
        <v>12.8</v>
      </c>
      <c r="L147">
        <v>4.8</v>
      </c>
      <c r="M147">
        <v>6.7</v>
      </c>
      <c r="N147">
        <v>2.1</v>
      </c>
      <c r="O147">
        <v>2.1</v>
      </c>
      <c r="P147">
        <v>2.1</v>
      </c>
      <c r="Q147">
        <v>6</v>
      </c>
      <c r="T147">
        <v>41.528652502009002</v>
      </c>
      <c r="U147">
        <v>6.4647388329463515</v>
      </c>
      <c r="V147">
        <v>1.1475450593465457</v>
      </c>
      <c r="W147">
        <v>0.32483910862690024</v>
      </c>
      <c r="Y147">
        <v>35.596745653812015</v>
      </c>
      <c r="Z147">
        <v>4.2127301364824001</v>
      </c>
      <c r="AA147">
        <v>1.3387740683788203</v>
      </c>
      <c r="AB147">
        <v>0.49848908711572143</v>
      </c>
    </row>
    <row r="148" spans="1:28" x14ac:dyDescent="0.35">
      <c r="A148" t="s">
        <v>184</v>
      </c>
      <c r="B148">
        <v>89213</v>
      </c>
      <c r="C148" t="s">
        <v>66</v>
      </c>
      <c r="D148" t="s">
        <v>92</v>
      </c>
      <c r="E148" t="s">
        <v>93</v>
      </c>
      <c r="F148" t="s">
        <v>43</v>
      </c>
      <c r="H148" t="s">
        <v>75</v>
      </c>
      <c r="I148">
        <v>49</v>
      </c>
      <c r="J148">
        <v>50.764000000000003</v>
      </c>
      <c r="K148">
        <v>13.1</v>
      </c>
      <c r="L148">
        <v>5.4</v>
      </c>
      <c r="M148">
        <v>6.4</v>
      </c>
      <c r="N148">
        <v>5.4</v>
      </c>
      <c r="O148">
        <v>5.4</v>
      </c>
      <c r="P148">
        <v>5.4</v>
      </c>
      <c r="Q148">
        <v>6</v>
      </c>
      <c r="T148">
        <v>43.488044390045978</v>
      </c>
      <c r="U148">
        <v>6.7437714481509818</v>
      </c>
      <c r="V148">
        <v>1.1673093309208318</v>
      </c>
      <c r="W148">
        <v>0.8007388805385125</v>
      </c>
      <c r="Y148">
        <v>35.596745653812015</v>
      </c>
      <c r="Z148">
        <v>4.2127301364824001</v>
      </c>
      <c r="AA148">
        <v>1.4260854206643956</v>
      </c>
      <c r="AB148">
        <v>1.2818290811547122</v>
      </c>
    </row>
    <row r="149" spans="1:28" x14ac:dyDescent="0.35">
      <c r="A149" t="s">
        <v>184</v>
      </c>
      <c r="B149">
        <v>88494</v>
      </c>
      <c r="C149" t="s">
        <v>66</v>
      </c>
      <c r="D149" t="s">
        <v>92</v>
      </c>
      <c r="E149" t="s">
        <v>93</v>
      </c>
      <c r="F149" t="s">
        <v>43</v>
      </c>
      <c r="H149" t="s">
        <v>70</v>
      </c>
      <c r="I149">
        <v>43</v>
      </c>
      <c r="J149">
        <v>44.548000000000002</v>
      </c>
      <c r="K149">
        <v>13.4</v>
      </c>
      <c r="L149">
        <v>5</v>
      </c>
      <c r="M149">
        <v>6.6</v>
      </c>
      <c r="N149" t="s">
        <v>71</v>
      </c>
      <c r="O149" t="s">
        <v>71</v>
      </c>
      <c r="P149" t="s">
        <v>71</v>
      </c>
      <c r="Q149">
        <v>6</v>
      </c>
      <c r="T149">
        <v>45.492368537664198</v>
      </c>
      <c r="U149">
        <v>7.0281197422193324</v>
      </c>
      <c r="V149">
        <v>0.97924116575987175</v>
      </c>
      <c r="W149" t="s">
        <v>71</v>
      </c>
      <c r="Y149">
        <v>35.596745653812015</v>
      </c>
      <c r="Z149">
        <v>4.2127301364824001</v>
      </c>
      <c r="AA149">
        <v>1.251462716093245</v>
      </c>
      <c r="AB149" t="s">
        <v>71</v>
      </c>
    </row>
    <row r="150" spans="1:28" x14ac:dyDescent="0.35">
      <c r="A150" t="s">
        <v>184</v>
      </c>
      <c r="B150">
        <v>86846</v>
      </c>
      <c r="C150" t="s">
        <v>66</v>
      </c>
      <c r="D150" t="s">
        <v>92</v>
      </c>
      <c r="E150" t="s">
        <v>93</v>
      </c>
      <c r="F150" t="s">
        <v>43</v>
      </c>
      <c r="H150" t="s">
        <v>75</v>
      </c>
      <c r="I150">
        <v>54.4</v>
      </c>
      <c r="J150">
        <v>56.358400000000003</v>
      </c>
      <c r="K150">
        <v>13.4</v>
      </c>
      <c r="L150">
        <v>5.5</v>
      </c>
      <c r="M150">
        <v>7.2</v>
      </c>
      <c r="N150">
        <v>8.1999999999999993</v>
      </c>
      <c r="O150">
        <v>6.5</v>
      </c>
      <c r="P150">
        <v>6.5</v>
      </c>
      <c r="Q150">
        <v>6</v>
      </c>
      <c r="T150">
        <v>45.492368537664198</v>
      </c>
      <c r="U150">
        <v>7.0281197422193324</v>
      </c>
      <c r="V150">
        <v>1.2388539399380702</v>
      </c>
      <c r="W150">
        <v>0.92485618321970087</v>
      </c>
      <c r="Y150">
        <v>35.596745653812015</v>
      </c>
      <c r="Z150">
        <v>4.2127301364824001</v>
      </c>
      <c r="AA150">
        <v>1.5832458547784309</v>
      </c>
      <c r="AB150">
        <v>1.5429424125010425</v>
      </c>
    </row>
    <row r="151" spans="1:28" x14ac:dyDescent="0.35">
      <c r="A151" t="s">
        <v>184</v>
      </c>
      <c r="B151">
        <v>89244</v>
      </c>
      <c r="C151" t="s">
        <v>66</v>
      </c>
      <c r="D151" t="s">
        <v>92</v>
      </c>
      <c r="E151" t="s">
        <v>93</v>
      </c>
      <c r="F151" t="s">
        <v>43</v>
      </c>
      <c r="H151" t="s">
        <v>75</v>
      </c>
      <c r="I151">
        <v>49.6</v>
      </c>
      <c r="J151">
        <v>51.385600000000004</v>
      </c>
      <c r="K151">
        <v>13.4</v>
      </c>
      <c r="L151">
        <v>5.4</v>
      </c>
      <c r="M151">
        <v>6.8</v>
      </c>
      <c r="N151">
        <v>4.4000000000000004</v>
      </c>
      <c r="O151">
        <v>4.4000000000000004</v>
      </c>
      <c r="P151">
        <v>4.4000000000000004</v>
      </c>
      <c r="Q151">
        <v>6</v>
      </c>
      <c r="R151">
        <v>300</v>
      </c>
      <c r="T151">
        <v>45.492368537664198</v>
      </c>
      <c r="U151">
        <v>7.0281197422193324</v>
      </c>
      <c r="V151">
        <v>1.1295432981788289</v>
      </c>
      <c r="W151">
        <v>0.62605649325641299</v>
      </c>
      <c r="Y151">
        <v>35.596745653812015</v>
      </c>
      <c r="Z151">
        <v>4.2127301364824001</v>
      </c>
      <c r="AA151">
        <v>1.4435476911215106</v>
      </c>
      <c r="AB151">
        <v>1.044453325385321</v>
      </c>
    </row>
    <row r="152" spans="1:28" x14ac:dyDescent="0.35">
      <c r="A152" t="s">
        <v>184</v>
      </c>
      <c r="B152">
        <v>89243</v>
      </c>
      <c r="C152" t="s">
        <v>66</v>
      </c>
      <c r="D152" t="s">
        <v>92</v>
      </c>
      <c r="E152" t="s">
        <v>93</v>
      </c>
      <c r="F152" t="s">
        <v>43</v>
      </c>
      <c r="H152" t="s">
        <v>70</v>
      </c>
      <c r="I152">
        <v>53.2</v>
      </c>
      <c r="J152">
        <v>55.115200000000002</v>
      </c>
      <c r="K152">
        <v>13.5</v>
      </c>
      <c r="L152">
        <v>5</v>
      </c>
      <c r="M152">
        <v>6.5</v>
      </c>
      <c r="N152" t="s">
        <v>71</v>
      </c>
      <c r="O152" t="s">
        <v>71</v>
      </c>
      <c r="P152" t="s">
        <v>71</v>
      </c>
      <c r="Q152">
        <v>6</v>
      </c>
      <c r="T152">
        <v>46.170459768408399</v>
      </c>
      <c r="U152">
        <v>7.1240800983844332</v>
      </c>
      <c r="V152">
        <v>1.1937329685790119</v>
      </c>
      <c r="W152" t="s">
        <v>71</v>
      </c>
      <c r="Y152">
        <v>35.596745653812015</v>
      </c>
      <c r="Z152">
        <v>4.2127301364824001</v>
      </c>
      <c r="AA152">
        <v>1.5483213138642009</v>
      </c>
      <c r="AB152" t="s">
        <v>71</v>
      </c>
    </row>
    <row r="153" spans="1:28" x14ac:dyDescent="0.35">
      <c r="A153" t="s">
        <v>184</v>
      </c>
      <c r="B153">
        <v>60557</v>
      </c>
      <c r="C153" t="s">
        <v>66</v>
      </c>
      <c r="D153" t="s">
        <v>94</v>
      </c>
      <c r="E153" t="s">
        <v>95</v>
      </c>
      <c r="F153" t="s">
        <v>80</v>
      </c>
      <c r="H153" t="s">
        <v>70</v>
      </c>
      <c r="I153">
        <v>265</v>
      </c>
      <c r="J153">
        <v>274.54000000000002</v>
      </c>
      <c r="K153">
        <v>32</v>
      </c>
      <c r="L153">
        <v>10.5</v>
      </c>
      <c r="M153">
        <v>14.5</v>
      </c>
      <c r="N153">
        <v>64</v>
      </c>
      <c r="O153">
        <v>47.1</v>
      </c>
      <c r="P153">
        <v>47.1</v>
      </c>
      <c r="Q153">
        <v>82</v>
      </c>
      <c r="R153">
        <v>337</v>
      </c>
      <c r="T153">
        <v>257.18667090561962</v>
      </c>
      <c r="U153">
        <v>34.386942343335456</v>
      </c>
      <c r="V153">
        <v>1.0674736720735756</v>
      </c>
      <c r="W153">
        <v>1.369705963668749</v>
      </c>
      <c r="Y153">
        <v>220.2529340897209</v>
      </c>
      <c r="Z153">
        <v>29.523419422516287</v>
      </c>
      <c r="AA153">
        <v>1.2464760169240927</v>
      </c>
      <c r="AB153">
        <v>1.5953436600937487</v>
      </c>
    </row>
    <row r="154" spans="1:28" x14ac:dyDescent="0.35">
      <c r="A154" t="s">
        <v>184</v>
      </c>
      <c r="B154">
        <v>10936</v>
      </c>
      <c r="C154" t="s">
        <v>66</v>
      </c>
      <c r="D154" t="s">
        <v>94</v>
      </c>
      <c r="E154" t="s">
        <v>95</v>
      </c>
      <c r="F154" t="s">
        <v>80</v>
      </c>
      <c r="H154" t="s">
        <v>70</v>
      </c>
      <c r="I154">
        <v>335</v>
      </c>
      <c r="J154">
        <v>347.06</v>
      </c>
      <c r="K154">
        <v>34</v>
      </c>
      <c r="L154">
        <v>9.5</v>
      </c>
      <c r="M154">
        <v>14</v>
      </c>
      <c r="N154">
        <v>47</v>
      </c>
      <c r="O154">
        <v>41.5</v>
      </c>
      <c r="P154">
        <v>41.5</v>
      </c>
      <c r="Q154">
        <v>82</v>
      </c>
      <c r="T154">
        <v>290.16367623732526</v>
      </c>
      <c r="U154">
        <v>38.407633137809242</v>
      </c>
      <c r="V154">
        <v>1.1960835501551172</v>
      </c>
      <c r="W154">
        <v>1.0805143824170349</v>
      </c>
      <c r="Y154">
        <v>220.2529340897209</v>
      </c>
      <c r="Z154">
        <v>29.523419422516287</v>
      </c>
      <c r="AA154">
        <v>1.5757338327153625</v>
      </c>
      <c r="AB154">
        <v>1.4056637344775067</v>
      </c>
    </row>
    <row r="155" spans="1:28" x14ac:dyDescent="0.35">
      <c r="A155" t="s">
        <v>184</v>
      </c>
      <c r="B155">
        <v>10935</v>
      </c>
      <c r="C155" t="s">
        <v>66</v>
      </c>
      <c r="D155" t="s">
        <v>94</v>
      </c>
      <c r="E155" t="s">
        <v>95</v>
      </c>
      <c r="F155" t="s">
        <v>80</v>
      </c>
      <c r="H155" t="s">
        <v>75</v>
      </c>
      <c r="I155">
        <v>365</v>
      </c>
      <c r="J155">
        <v>378.14</v>
      </c>
      <c r="K155">
        <v>35.4</v>
      </c>
      <c r="L155">
        <v>10.6</v>
      </c>
      <c r="M155">
        <v>16</v>
      </c>
      <c r="N155">
        <v>67.5</v>
      </c>
      <c r="O155">
        <v>55.2</v>
      </c>
      <c r="P155">
        <v>55.2</v>
      </c>
      <c r="Q155">
        <v>117</v>
      </c>
      <c r="T155">
        <v>314.42458141989835</v>
      </c>
      <c r="U155">
        <v>41.341092558351718</v>
      </c>
      <c r="V155">
        <v>1.2026413402297351</v>
      </c>
      <c r="W155">
        <v>1.3352332167343388</v>
      </c>
      <c r="Y155">
        <v>282.1712864723284</v>
      </c>
      <c r="Z155">
        <v>38.468965792056451</v>
      </c>
      <c r="AA155">
        <v>1.3401080057700445</v>
      </c>
      <c r="AB155">
        <v>1.4349229011869715</v>
      </c>
    </row>
    <row r="156" spans="1:28" x14ac:dyDescent="0.35">
      <c r="A156" t="s">
        <v>224</v>
      </c>
      <c r="B156">
        <v>52397</v>
      </c>
      <c r="C156" t="s">
        <v>66</v>
      </c>
      <c r="D156" t="s">
        <v>94</v>
      </c>
      <c r="E156" t="s">
        <v>95</v>
      </c>
      <c r="F156" t="s">
        <v>80</v>
      </c>
      <c r="H156" t="s">
        <v>75</v>
      </c>
      <c r="I156">
        <v>305</v>
      </c>
      <c r="J156">
        <v>315.98</v>
      </c>
      <c r="K156">
        <v>36</v>
      </c>
      <c r="L156">
        <v>10</v>
      </c>
      <c r="M156">
        <v>16</v>
      </c>
      <c r="N156">
        <v>106</v>
      </c>
      <c r="O156">
        <v>77.5</v>
      </c>
      <c r="P156">
        <v>77.5</v>
      </c>
      <c r="Q156">
        <v>117</v>
      </c>
      <c r="T156">
        <v>325.11872006232647</v>
      </c>
      <c r="U156">
        <v>42.628078945229305</v>
      </c>
      <c r="V156">
        <v>0.97189112930632071</v>
      </c>
      <c r="W156">
        <v>1.8180504943602054</v>
      </c>
      <c r="Y156">
        <v>282.1712864723284</v>
      </c>
      <c r="Z156">
        <v>38.468965792056451</v>
      </c>
      <c r="AA156">
        <v>1.119816278794147</v>
      </c>
      <c r="AB156">
        <v>2.0146109572824327</v>
      </c>
    </row>
    <row r="157" spans="1:28" x14ac:dyDescent="0.35">
      <c r="A157" t="s">
        <v>224</v>
      </c>
      <c r="B157">
        <v>52396</v>
      </c>
      <c r="C157" t="s">
        <v>66</v>
      </c>
      <c r="D157" t="s">
        <v>94</v>
      </c>
      <c r="E157" t="s">
        <v>95</v>
      </c>
      <c r="F157" t="s">
        <v>80</v>
      </c>
      <c r="H157" t="s">
        <v>75</v>
      </c>
      <c r="I157">
        <v>295</v>
      </c>
      <c r="J157">
        <v>305.62</v>
      </c>
      <c r="K157">
        <v>38.5</v>
      </c>
      <c r="L157">
        <v>12</v>
      </c>
      <c r="M157">
        <v>16</v>
      </c>
      <c r="N157">
        <v>113</v>
      </c>
      <c r="O157">
        <v>78</v>
      </c>
      <c r="P157">
        <v>78</v>
      </c>
      <c r="Q157">
        <v>117</v>
      </c>
      <c r="T157">
        <v>371.59242457768619</v>
      </c>
      <c r="U157">
        <v>48.181506010043655</v>
      </c>
      <c r="V157">
        <v>0.82246025426200853</v>
      </c>
      <c r="W157">
        <v>1.6188784133011647</v>
      </c>
      <c r="Y157">
        <v>282.1712864723284</v>
      </c>
      <c r="Z157">
        <v>38.468965792056451</v>
      </c>
      <c r="AA157">
        <v>1.0831009909648306</v>
      </c>
      <c r="AB157">
        <v>2.027608447329416</v>
      </c>
    </row>
    <row r="158" spans="1:28" x14ac:dyDescent="0.35">
      <c r="A158" t="s">
        <v>184</v>
      </c>
      <c r="B158">
        <v>10934</v>
      </c>
      <c r="C158" t="s">
        <v>66</v>
      </c>
      <c r="D158" t="s">
        <v>94</v>
      </c>
      <c r="E158" t="s">
        <v>95</v>
      </c>
      <c r="F158" t="s">
        <v>80</v>
      </c>
      <c r="H158" t="s">
        <v>75</v>
      </c>
      <c r="I158">
        <v>380</v>
      </c>
      <c r="J158">
        <v>393.68</v>
      </c>
      <c r="K158">
        <v>38.799999999999997</v>
      </c>
      <c r="L158">
        <v>12</v>
      </c>
      <c r="M158">
        <v>17</v>
      </c>
      <c r="N158">
        <v>81</v>
      </c>
      <c r="O158">
        <v>58.3</v>
      </c>
      <c r="P158">
        <v>58.3</v>
      </c>
      <c r="Q158">
        <v>117</v>
      </c>
      <c r="T158">
        <v>377.37674474588835</v>
      </c>
      <c r="U158">
        <v>48.868506611322523</v>
      </c>
      <c r="V158">
        <v>1.0432015366105551</v>
      </c>
      <c r="W158">
        <v>1.1929973728006711</v>
      </c>
      <c r="Y158">
        <v>282.1712864723284</v>
      </c>
      <c r="Z158">
        <v>38.468965792056451</v>
      </c>
      <c r="AA158">
        <v>1.3951809375140192</v>
      </c>
      <c r="AB158">
        <v>1.5155073394782685</v>
      </c>
    </row>
    <row r="159" spans="1:28" x14ac:dyDescent="0.35">
      <c r="A159" t="s">
        <v>224</v>
      </c>
      <c r="B159">
        <v>51150</v>
      </c>
      <c r="C159" t="s">
        <v>66</v>
      </c>
      <c r="D159" t="s">
        <v>94</v>
      </c>
      <c r="E159" t="s">
        <v>95</v>
      </c>
      <c r="F159" t="s">
        <v>80</v>
      </c>
      <c r="H159" t="s">
        <v>75</v>
      </c>
      <c r="I159">
        <v>340</v>
      </c>
      <c r="J159">
        <v>352.24</v>
      </c>
      <c r="K159" t="s">
        <v>96</v>
      </c>
      <c r="L159">
        <v>14</v>
      </c>
      <c r="M159">
        <v>18</v>
      </c>
      <c r="N159">
        <v>13.5</v>
      </c>
      <c r="O159">
        <v>79</v>
      </c>
      <c r="P159">
        <v>79</v>
      </c>
      <c r="Q159">
        <v>117</v>
      </c>
      <c r="T159" t="s">
        <v>71</v>
      </c>
      <c r="U159" t="s">
        <v>71</v>
      </c>
      <c r="V159" t="s">
        <v>71</v>
      </c>
      <c r="W159" t="s">
        <v>71</v>
      </c>
      <c r="Y159">
        <v>282.1712864723284</v>
      </c>
      <c r="Z159">
        <v>38.468965792056451</v>
      </c>
      <c r="AA159">
        <v>1.2483197861967539</v>
      </c>
      <c r="AB159">
        <v>2.0536034274233828</v>
      </c>
    </row>
  </sheetData>
  <sortState xmlns:xlrd2="http://schemas.microsoft.com/office/spreadsheetml/2017/richdata2" ref="C2:AB172">
    <sortCondition ref="F2:F172"/>
    <sortCondition ref="K2:K17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E8A06-5986-4D30-9362-1267A9B34E78}">
  <dimension ref="A1:AJ132"/>
  <sheetViews>
    <sheetView topLeftCell="A109" workbookViewId="0">
      <selection activeCell="M115" sqref="M115:M119"/>
    </sheetView>
  </sheetViews>
  <sheetFormatPr defaultRowHeight="14.5" x14ac:dyDescent="0.35"/>
  <cols>
    <col min="4" max="4" width="25.90625" customWidth="1"/>
    <col min="8" max="8" width="17.7265625" customWidth="1"/>
    <col min="9" max="9" width="23.7265625" customWidth="1"/>
    <col min="12" max="12" width="12.453125" customWidth="1"/>
    <col min="13" max="13" width="16.6328125" customWidth="1"/>
  </cols>
  <sheetData>
    <row r="1" spans="1:36" x14ac:dyDescent="0.35">
      <c r="A1" t="s">
        <v>176</v>
      </c>
      <c r="B1" t="s">
        <v>44</v>
      </c>
      <c r="C1" t="s">
        <v>45</v>
      </c>
      <c r="D1" t="s">
        <v>22</v>
      </c>
      <c r="E1" t="s">
        <v>48</v>
      </c>
      <c r="F1" t="s">
        <v>49</v>
      </c>
      <c r="G1" t="s">
        <v>177</v>
      </c>
      <c r="H1" t="s">
        <v>178</v>
      </c>
      <c r="I1" t="s">
        <v>51</v>
      </c>
      <c r="J1" t="s">
        <v>179</v>
      </c>
      <c r="K1" t="s">
        <v>180</v>
      </c>
      <c r="L1" t="s">
        <v>181</v>
      </c>
      <c r="M1" t="s">
        <v>182</v>
      </c>
      <c r="N1" t="s">
        <v>183</v>
      </c>
      <c r="P1" t="s">
        <v>58</v>
      </c>
      <c r="Q1" t="s">
        <v>59</v>
      </c>
      <c r="R1" t="s">
        <v>60</v>
      </c>
      <c r="S1" t="s">
        <v>61</v>
      </c>
      <c r="U1" t="s">
        <v>62</v>
      </c>
      <c r="V1" t="s">
        <v>63</v>
      </c>
      <c r="W1" t="s">
        <v>64</v>
      </c>
      <c r="X1" t="s">
        <v>65</v>
      </c>
      <c r="Z1" t="s">
        <v>217</v>
      </c>
      <c r="AB1" t="s">
        <v>58</v>
      </c>
      <c r="AC1" t="s">
        <v>59</v>
      </c>
      <c r="AD1" t="s">
        <v>60</v>
      </c>
      <c r="AE1" t="s">
        <v>61</v>
      </c>
      <c r="AG1" t="s">
        <v>62</v>
      </c>
      <c r="AH1" t="s">
        <v>63</v>
      </c>
      <c r="AI1" t="s">
        <v>64</v>
      </c>
      <c r="AJ1" t="s">
        <v>65</v>
      </c>
    </row>
    <row r="2" spans="1:36" x14ac:dyDescent="0.35">
      <c r="A2" t="s">
        <v>184</v>
      </c>
      <c r="B2">
        <v>39494</v>
      </c>
      <c r="C2" t="s">
        <v>66</v>
      </c>
      <c r="D2" t="s">
        <v>100</v>
      </c>
      <c r="E2" t="s">
        <v>72</v>
      </c>
      <c r="F2">
        <v>55</v>
      </c>
      <c r="G2">
        <v>56.98</v>
      </c>
      <c r="H2">
        <v>147</v>
      </c>
      <c r="I2">
        <v>14.7</v>
      </c>
      <c r="J2">
        <v>60</v>
      </c>
      <c r="K2">
        <v>68</v>
      </c>
      <c r="L2" t="s">
        <v>71</v>
      </c>
      <c r="M2" t="s">
        <v>71</v>
      </c>
      <c r="N2">
        <v>23</v>
      </c>
      <c r="P2">
        <v>54.696746748720329</v>
      </c>
      <c r="Q2">
        <v>2.3306308729691434</v>
      </c>
      <c r="R2">
        <v>1.0417438584011047</v>
      </c>
      <c r="S2" t="s">
        <v>71</v>
      </c>
      <c r="U2">
        <v>90.811287406126681</v>
      </c>
      <c r="V2">
        <v>2.6676619603866469</v>
      </c>
      <c r="W2">
        <v>0.62745504030984345</v>
      </c>
      <c r="X2" t="s">
        <v>71</v>
      </c>
      <c r="Z2" t="s">
        <v>12</v>
      </c>
      <c r="AA2" t="s">
        <v>72</v>
      </c>
      <c r="AB2">
        <v>76.298244437541996</v>
      </c>
      <c r="AC2">
        <v>2.8559873590819795</v>
      </c>
      <c r="AD2">
        <v>1.2167253535978619</v>
      </c>
      <c r="AE2">
        <v>0.15335372631394711</v>
      </c>
      <c r="AG2">
        <v>90.811287406126681</v>
      </c>
      <c r="AH2">
        <v>2.6676619603866469</v>
      </c>
      <c r="AI2">
        <v>1.0267446114161074</v>
      </c>
      <c r="AJ2">
        <v>0.17337279118114574</v>
      </c>
    </row>
    <row r="3" spans="1:36" x14ac:dyDescent="0.35">
      <c r="A3" t="s">
        <v>184</v>
      </c>
      <c r="B3">
        <v>39490</v>
      </c>
      <c r="C3" t="s">
        <v>66</v>
      </c>
      <c r="D3" t="s">
        <v>100</v>
      </c>
      <c r="E3" t="s">
        <v>72</v>
      </c>
      <c r="F3">
        <v>85</v>
      </c>
      <c r="G3">
        <v>88.06</v>
      </c>
      <c r="H3">
        <v>170</v>
      </c>
      <c r="I3">
        <v>17</v>
      </c>
      <c r="J3">
        <v>68</v>
      </c>
      <c r="K3">
        <v>80</v>
      </c>
      <c r="L3">
        <v>1.5</v>
      </c>
      <c r="M3">
        <v>0.15</v>
      </c>
      <c r="N3">
        <v>23</v>
      </c>
      <c r="P3">
        <v>73.045481053008828</v>
      </c>
      <c r="Q3">
        <v>2.7909796024472282</v>
      </c>
      <c r="R3">
        <v>1.2055502781355523</v>
      </c>
      <c r="S3">
        <v>5.3744570497209931E-2</v>
      </c>
      <c r="U3">
        <v>90.811287406126681</v>
      </c>
      <c r="V3">
        <v>2.6676619603866469</v>
      </c>
      <c r="W3">
        <v>0.96970324411521269</v>
      </c>
      <c r="X3">
        <v>5.6229013356047262E-2</v>
      </c>
      <c r="AA3" t="s">
        <v>73</v>
      </c>
      <c r="AB3">
        <v>81.41375561602699</v>
      </c>
      <c r="AC3">
        <v>2.9857710511669295</v>
      </c>
      <c r="AD3">
        <v>1.2755542831804574</v>
      </c>
      <c r="AE3">
        <v>1.0636329690312993</v>
      </c>
      <c r="AG3">
        <v>90.811287406126681</v>
      </c>
      <c r="AH3">
        <v>2.6676619603866469</v>
      </c>
      <c r="AI3">
        <v>1.1436794143829421</v>
      </c>
      <c r="AJ3">
        <v>1.2066746266207742</v>
      </c>
    </row>
    <row r="4" spans="1:36" x14ac:dyDescent="0.35">
      <c r="A4" t="s">
        <v>184</v>
      </c>
      <c r="B4">
        <v>36779</v>
      </c>
      <c r="C4" t="s">
        <v>66</v>
      </c>
      <c r="D4" t="s">
        <v>100</v>
      </c>
      <c r="E4" t="s">
        <v>72</v>
      </c>
      <c r="F4">
        <v>105</v>
      </c>
      <c r="G4">
        <v>108.78</v>
      </c>
      <c r="H4">
        <v>172</v>
      </c>
      <c r="I4">
        <v>17.2</v>
      </c>
      <c r="J4">
        <v>70</v>
      </c>
      <c r="K4">
        <v>76</v>
      </c>
      <c r="L4">
        <v>5</v>
      </c>
      <c r="M4">
        <v>0.5</v>
      </c>
      <c r="N4">
        <v>23</v>
      </c>
      <c r="P4">
        <v>74.765563234028392</v>
      </c>
      <c r="Q4">
        <v>2.8317523798144877</v>
      </c>
      <c r="R4">
        <v>1.4549479104370668</v>
      </c>
      <c r="S4">
        <v>0.17656911090254146</v>
      </c>
      <c r="U4">
        <v>90.811287406126681</v>
      </c>
      <c r="V4">
        <v>2.6676619603866469</v>
      </c>
      <c r="W4">
        <v>1.1978687133187922</v>
      </c>
      <c r="X4">
        <v>0.18743004452015755</v>
      </c>
      <c r="Z4" t="s">
        <v>14</v>
      </c>
      <c r="AA4" t="s">
        <v>72</v>
      </c>
      <c r="AB4">
        <v>71.148218250927584</v>
      </c>
      <c r="AC4">
        <v>2.7430255333857216</v>
      </c>
      <c r="AD4">
        <v>0.7896333120365866</v>
      </c>
      <c r="AE4">
        <v>0.16480795738326223</v>
      </c>
      <c r="AG4">
        <v>55.338011843577689</v>
      </c>
      <c r="AH4">
        <v>2.4461076739472558</v>
      </c>
      <c r="AI4">
        <v>1.0156309944576134</v>
      </c>
      <c r="AJ4">
        <v>0.18384309275900532</v>
      </c>
    </row>
    <row r="5" spans="1:36" x14ac:dyDescent="0.35">
      <c r="A5" t="s">
        <v>184</v>
      </c>
      <c r="B5">
        <v>39493</v>
      </c>
      <c r="C5" t="s">
        <v>66</v>
      </c>
      <c r="D5" t="s">
        <v>100</v>
      </c>
      <c r="E5" t="s">
        <v>72</v>
      </c>
      <c r="F5">
        <v>95</v>
      </c>
      <c r="G5">
        <v>98.42</v>
      </c>
      <c r="H5">
        <v>178</v>
      </c>
      <c r="I5">
        <v>17.8</v>
      </c>
      <c r="J5">
        <v>65</v>
      </c>
      <c r="K5">
        <v>77</v>
      </c>
      <c r="L5">
        <v>6.5</v>
      </c>
      <c r="M5">
        <v>0.65</v>
      </c>
      <c r="N5">
        <v>23</v>
      </c>
      <c r="P5">
        <v>80.045294093196318</v>
      </c>
      <c r="Q5">
        <v>2.9547504187052023</v>
      </c>
      <c r="R5">
        <v>1.2295538559132546</v>
      </c>
      <c r="S5">
        <v>0.21998473911202143</v>
      </c>
      <c r="U5">
        <v>90.811287406126681</v>
      </c>
      <c r="V5">
        <v>2.6676619603866469</v>
      </c>
      <c r="W5">
        <v>1.0837859787170023</v>
      </c>
      <c r="X5">
        <v>0.24365905787620482</v>
      </c>
      <c r="AA5" t="s">
        <v>73</v>
      </c>
      <c r="AB5">
        <v>69.224780228175788</v>
      </c>
      <c r="AC5">
        <v>2.695938933209439</v>
      </c>
      <c r="AD5">
        <v>0.82495206543228994</v>
      </c>
      <c r="AE5">
        <v>1.3807579514208776</v>
      </c>
      <c r="AG5">
        <v>55.338011843577675</v>
      </c>
      <c r="AH5">
        <v>2.4461076739472554</v>
      </c>
      <c r="AI5">
        <v>1.0284238887042378</v>
      </c>
      <c r="AJ5">
        <v>1.5252531084671226</v>
      </c>
    </row>
    <row r="6" spans="1:36" x14ac:dyDescent="0.35">
      <c r="A6" t="s">
        <v>185</v>
      </c>
      <c r="B6">
        <v>114552</v>
      </c>
      <c r="C6" t="s">
        <v>66</v>
      </c>
      <c r="D6" t="s">
        <v>100</v>
      </c>
      <c r="E6" t="s">
        <v>73</v>
      </c>
      <c r="F6">
        <v>106</v>
      </c>
      <c r="G6">
        <v>109.816</v>
      </c>
      <c r="H6">
        <v>180</v>
      </c>
      <c r="I6">
        <v>18</v>
      </c>
      <c r="J6" t="s">
        <v>71</v>
      </c>
      <c r="K6" t="s">
        <v>71</v>
      </c>
      <c r="L6">
        <v>32.454999999999998</v>
      </c>
      <c r="M6">
        <v>3.2454999999999998</v>
      </c>
      <c r="N6">
        <v>23</v>
      </c>
      <c r="P6">
        <v>81.845024898524102</v>
      </c>
      <c r="Q6">
        <v>2.9959730771742623</v>
      </c>
      <c r="R6">
        <v>1.3417553496520507</v>
      </c>
      <c r="S6">
        <v>1.0832874383040472</v>
      </c>
      <c r="U6">
        <v>90.811287406126681</v>
      </c>
      <c r="V6">
        <v>2.6676619603866469</v>
      </c>
      <c r="W6">
        <v>1.2092769867789712</v>
      </c>
      <c r="X6">
        <v>1.2166084189803426</v>
      </c>
      <c r="Z6" t="s">
        <v>16</v>
      </c>
      <c r="AA6" t="s">
        <v>72</v>
      </c>
      <c r="AB6">
        <v>99.31177043928713</v>
      </c>
      <c r="AC6">
        <v>3.3737386894310144</v>
      </c>
      <c r="AD6">
        <v>1.0499631106659555</v>
      </c>
      <c r="AE6">
        <v>0.1712124818422735</v>
      </c>
      <c r="AG6">
        <v>93.54531182804611</v>
      </c>
      <c r="AH6">
        <v>2.6815492114469803</v>
      </c>
      <c r="AI6">
        <v>1.1117442393011669</v>
      </c>
      <c r="AJ6">
        <v>0.21464138197219459</v>
      </c>
    </row>
    <row r="7" spans="1:36" x14ac:dyDescent="0.35">
      <c r="A7" t="s">
        <v>185</v>
      </c>
      <c r="B7">
        <v>110496</v>
      </c>
      <c r="C7" t="s">
        <v>66</v>
      </c>
      <c r="D7" t="s">
        <v>100</v>
      </c>
      <c r="E7" t="s">
        <v>73</v>
      </c>
      <c r="F7">
        <v>105</v>
      </c>
      <c r="G7">
        <v>108.78</v>
      </c>
      <c r="H7">
        <v>183</v>
      </c>
      <c r="I7">
        <v>18.3</v>
      </c>
      <c r="J7" t="s">
        <v>71</v>
      </c>
      <c r="K7" t="s">
        <v>71</v>
      </c>
      <c r="L7">
        <v>31.925000000000001</v>
      </c>
      <c r="M7">
        <v>3.1924999999999999</v>
      </c>
      <c r="N7">
        <v>23</v>
      </c>
      <c r="P7">
        <v>84.581945163639347</v>
      </c>
      <c r="Q7">
        <v>3.0580131686029484</v>
      </c>
      <c r="R7">
        <v>1.2860900726454689</v>
      </c>
      <c r="S7">
        <v>1.0439784997585513</v>
      </c>
      <c r="U7">
        <v>90.811287406126681</v>
      </c>
      <c r="V7">
        <v>2.6676619603866469</v>
      </c>
      <c r="W7">
        <v>1.1978687133187922</v>
      </c>
      <c r="X7">
        <v>1.1967408342612058</v>
      </c>
      <c r="AA7" t="s">
        <v>73</v>
      </c>
      <c r="AB7">
        <v>77.356732921076699</v>
      </c>
      <c r="AC7">
        <v>2.7995649222901049</v>
      </c>
      <c r="AD7">
        <v>1.3930557712386786</v>
      </c>
      <c r="AE7">
        <v>0.60596795904178746</v>
      </c>
      <c r="AG7">
        <v>93.54531182804611</v>
      </c>
      <c r="AH7">
        <v>2.6815492114469803</v>
      </c>
      <c r="AI7">
        <v>1.1003651384391355</v>
      </c>
      <c r="AJ7">
        <v>0.69278134624455812</v>
      </c>
    </row>
    <row r="8" spans="1:36" x14ac:dyDescent="0.35">
      <c r="A8" t="s">
        <v>184</v>
      </c>
      <c r="B8">
        <v>39491</v>
      </c>
      <c r="C8" t="s">
        <v>66</v>
      </c>
      <c r="D8" t="s">
        <v>100</v>
      </c>
      <c r="E8" t="s">
        <v>72</v>
      </c>
      <c r="F8">
        <v>110</v>
      </c>
      <c r="G8">
        <v>113.96</v>
      </c>
      <c r="H8">
        <v>198</v>
      </c>
      <c r="I8">
        <v>19.8</v>
      </c>
      <c r="J8">
        <v>75</v>
      </c>
      <c r="K8">
        <v>88</v>
      </c>
      <c r="L8">
        <v>5.5</v>
      </c>
      <c r="M8">
        <v>0.55000000000000004</v>
      </c>
      <c r="N8">
        <v>23</v>
      </c>
      <c r="P8">
        <v>98.938137058756126</v>
      </c>
      <c r="Q8">
        <v>3.3718235214738361</v>
      </c>
      <c r="R8">
        <v>1.1518308651023303</v>
      </c>
      <c r="S8">
        <v>0.16311648474401563</v>
      </c>
      <c r="U8">
        <v>90.811287406126681</v>
      </c>
      <c r="V8">
        <v>2.6676619603866469</v>
      </c>
      <c r="W8">
        <v>1.2549100806196869</v>
      </c>
      <c r="X8">
        <v>0.20617304897217331</v>
      </c>
      <c r="Z8" t="s">
        <v>17</v>
      </c>
      <c r="AA8" t="s">
        <v>72</v>
      </c>
      <c r="AB8">
        <v>63.216101405537778</v>
      </c>
      <c r="AC8">
        <v>2.5492380321395816</v>
      </c>
      <c r="AD8">
        <v>1.1494816672529473</v>
      </c>
      <c r="AE8">
        <v>0.18365900974023214</v>
      </c>
      <c r="AG8">
        <v>61.01603167353322</v>
      </c>
      <c r="AH8">
        <v>2.4882905429917792</v>
      </c>
      <c r="AI8">
        <v>1.188540093659628</v>
      </c>
      <c r="AJ8">
        <v>0.19189881235729053</v>
      </c>
    </row>
    <row r="9" spans="1:36" x14ac:dyDescent="0.35">
      <c r="A9" t="s">
        <v>184</v>
      </c>
      <c r="B9">
        <v>39492</v>
      </c>
      <c r="C9" t="s">
        <v>66</v>
      </c>
      <c r="D9" t="s">
        <v>12</v>
      </c>
      <c r="E9" t="s">
        <v>73</v>
      </c>
      <c r="F9">
        <v>95</v>
      </c>
      <c r="G9">
        <v>98.42</v>
      </c>
      <c r="H9">
        <v>175</v>
      </c>
      <c r="I9">
        <v>17.5</v>
      </c>
      <c r="J9">
        <v>73</v>
      </c>
      <c r="K9">
        <v>75</v>
      </c>
      <c r="L9" t="s">
        <v>71</v>
      </c>
      <c r="M9" t="s">
        <v>71</v>
      </c>
      <c r="N9">
        <v>23</v>
      </c>
      <c r="P9">
        <v>77.383027503420394</v>
      </c>
      <c r="Q9">
        <v>2.8931248817162456</v>
      </c>
      <c r="R9">
        <v>1.271855123472001</v>
      </c>
      <c r="S9" t="s">
        <v>71</v>
      </c>
      <c r="U9">
        <v>90.811287406126681</v>
      </c>
      <c r="V9">
        <v>2.6676619603866469</v>
      </c>
      <c r="W9">
        <v>1.0837859787170023</v>
      </c>
      <c r="X9" t="s">
        <v>71</v>
      </c>
      <c r="AA9" t="s">
        <v>73</v>
      </c>
      <c r="AB9">
        <v>63.006070954374124</v>
      </c>
      <c r="AC9">
        <v>2.5426779465722862</v>
      </c>
      <c r="AD9">
        <v>1.2032374884105652</v>
      </c>
      <c r="AE9">
        <v>0.64508947719892884</v>
      </c>
      <c r="AG9">
        <v>67.415314347551671</v>
      </c>
      <c r="AH9">
        <v>2.5321132954339229</v>
      </c>
      <c r="AI9">
        <v>1.1170938161169572</v>
      </c>
      <c r="AJ9">
        <v>0.64425763897494781</v>
      </c>
    </row>
    <row r="10" spans="1:36" x14ac:dyDescent="0.35">
      <c r="A10" t="s">
        <v>184</v>
      </c>
      <c r="B10">
        <v>36777</v>
      </c>
      <c r="C10" t="s">
        <v>66</v>
      </c>
      <c r="D10" t="s">
        <v>12</v>
      </c>
      <c r="E10" t="s">
        <v>73</v>
      </c>
      <c r="F10">
        <v>95</v>
      </c>
      <c r="G10">
        <v>98.42</v>
      </c>
      <c r="H10">
        <v>180</v>
      </c>
      <c r="I10">
        <v>18</v>
      </c>
      <c r="J10">
        <v>77</v>
      </c>
      <c r="K10">
        <v>82</v>
      </c>
      <c r="L10" t="s">
        <v>71</v>
      </c>
      <c r="M10" t="s">
        <v>71</v>
      </c>
      <c r="N10">
        <v>23</v>
      </c>
      <c r="P10">
        <v>81.845024898524102</v>
      </c>
      <c r="Q10">
        <v>2.9959730771742623</v>
      </c>
      <c r="R10">
        <v>1.2025165869523096</v>
      </c>
      <c r="S10" t="s">
        <v>71</v>
      </c>
      <c r="U10">
        <v>90.811287406126681</v>
      </c>
      <c r="V10">
        <v>2.6676619603866469</v>
      </c>
      <c r="W10">
        <v>1.0837859787170023</v>
      </c>
      <c r="X10" t="s">
        <v>71</v>
      </c>
      <c r="Z10" t="s">
        <v>18</v>
      </c>
      <c r="AA10" t="s">
        <v>72</v>
      </c>
      <c r="AB10">
        <v>46.371730925047963</v>
      </c>
      <c r="AC10">
        <v>2.0911642850706049</v>
      </c>
      <c r="AD10">
        <v>1.0255643950922557</v>
      </c>
      <c r="AE10">
        <v>0.14092677944144943</v>
      </c>
      <c r="AG10">
        <v>70.51694077548008</v>
      </c>
      <c r="AH10">
        <v>2.5521290905938359</v>
      </c>
      <c r="AI10">
        <v>0.65989344056807397</v>
      </c>
      <c r="AJ10">
        <v>0.11237676066505972</v>
      </c>
    </row>
    <row r="11" spans="1:36" x14ac:dyDescent="0.35">
      <c r="A11" t="s">
        <v>186</v>
      </c>
      <c r="B11">
        <v>217130</v>
      </c>
      <c r="C11" t="s">
        <v>66</v>
      </c>
      <c r="D11" t="s">
        <v>14</v>
      </c>
      <c r="E11" t="s">
        <v>73</v>
      </c>
      <c r="F11">
        <v>50</v>
      </c>
      <c r="G11">
        <v>51.8</v>
      </c>
      <c r="H11">
        <v>154</v>
      </c>
      <c r="I11">
        <v>15.4</v>
      </c>
      <c r="J11">
        <v>52.14</v>
      </c>
      <c r="K11">
        <v>64.760000000000005</v>
      </c>
      <c r="L11">
        <v>35.29</v>
      </c>
      <c r="M11">
        <v>3.5289999999999999</v>
      </c>
      <c r="N11">
        <v>11.3</v>
      </c>
      <c r="P11">
        <v>60.002070162993547</v>
      </c>
      <c r="Q11">
        <v>2.469026173720517</v>
      </c>
      <c r="R11">
        <v>0.82877140513511638</v>
      </c>
      <c r="S11">
        <v>0.12515055664005992</v>
      </c>
      <c r="U11">
        <v>55.338011843577689</v>
      </c>
      <c r="V11">
        <v>2.4461076739472554</v>
      </c>
      <c r="W11">
        <v>0.898622815372635</v>
      </c>
      <c r="X11">
        <v>0.12632313912059739</v>
      </c>
      <c r="AA11" t="s">
        <v>73</v>
      </c>
      <c r="AB11">
        <v>58.275582767902719</v>
      </c>
      <c r="AC11">
        <v>2.4218624494103924</v>
      </c>
      <c r="AD11">
        <v>0.86539496801021054</v>
      </c>
      <c r="AE11">
        <v>1.5607122703665939</v>
      </c>
      <c r="AG11">
        <v>70.516940775480094</v>
      </c>
      <c r="AH11">
        <v>2.5521290905938359</v>
      </c>
      <c r="AI11">
        <v>0.71400715127885106</v>
      </c>
      <c r="AJ11">
        <v>1.4699491549336525</v>
      </c>
    </row>
    <row r="12" spans="1:36" x14ac:dyDescent="0.35">
      <c r="A12" t="s">
        <v>186</v>
      </c>
      <c r="B12">
        <v>239603</v>
      </c>
      <c r="C12" t="s">
        <v>66</v>
      </c>
      <c r="D12" t="s">
        <v>14</v>
      </c>
      <c r="E12" t="s">
        <v>72</v>
      </c>
      <c r="F12">
        <v>48</v>
      </c>
      <c r="G12">
        <v>49.728000000000002</v>
      </c>
      <c r="H12">
        <v>154</v>
      </c>
      <c r="I12">
        <v>15.4</v>
      </c>
      <c r="J12">
        <v>52.03</v>
      </c>
      <c r="K12">
        <v>62.27</v>
      </c>
      <c r="L12">
        <v>3.09</v>
      </c>
      <c r="M12">
        <v>0.309</v>
      </c>
      <c r="N12">
        <v>11.3</v>
      </c>
      <c r="P12">
        <v>60.002070162993547</v>
      </c>
      <c r="Q12">
        <v>2.469026173720517</v>
      </c>
      <c r="R12">
        <v>0.86330354701574608</v>
      </c>
      <c r="S12">
        <v>1.4293084607856681</v>
      </c>
      <c r="U12">
        <v>55.338011843577689</v>
      </c>
      <c r="V12">
        <v>2.4461076739472554</v>
      </c>
      <c r="W12">
        <v>0.936065432679828</v>
      </c>
      <c r="X12">
        <v>1.442700187561774</v>
      </c>
      <c r="Z12" t="s">
        <v>19</v>
      </c>
      <c r="AA12" t="s">
        <v>72</v>
      </c>
      <c r="AB12">
        <v>22.897173684951195</v>
      </c>
      <c r="AC12">
        <v>1.3525450336824962</v>
      </c>
      <c r="AD12">
        <v>0.76405748815301155</v>
      </c>
      <c r="AE12">
        <v>0.20345218458894207</v>
      </c>
      <c r="AG12">
        <v>12.909677576317607</v>
      </c>
      <c r="AH12">
        <v>1.895953232349431</v>
      </c>
      <c r="AI12">
        <v>1.350872880460255</v>
      </c>
      <c r="AJ12">
        <v>0.14469414574819675</v>
      </c>
    </row>
    <row r="13" spans="1:36" x14ac:dyDescent="0.35">
      <c r="A13" t="s">
        <v>186</v>
      </c>
      <c r="B13">
        <v>304664</v>
      </c>
      <c r="C13" t="s">
        <v>66</v>
      </c>
      <c r="D13" t="s">
        <v>14</v>
      </c>
      <c r="E13" t="s">
        <v>73</v>
      </c>
      <c r="F13">
        <v>61</v>
      </c>
      <c r="G13">
        <v>63.195999999999998</v>
      </c>
      <c r="H13">
        <v>156</v>
      </c>
      <c r="I13">
        <v>15.6</v>
      </c>
      <c r="J13">
        <v>53.4</v>
      </c>
      <c r="K13">
        <v>68.430000000000007</v>
      </c>
      <c r="L13">
        <v>47.51</v>
      </c>
      <c r="M13">
        <v>4.7509999999999994</v>
      </c>
      <c r="N13">
        <v>11.3</v>
      </c>
      <c r="P13">
        <v>61.562741389166007</v>
      </c>
      <c r="Q13">
        <v>2.5088488770915416</v>
      </c>
      <c r="R13">
        <v>1.0265299850848002</v>
      </c>
      <c r="S13">
        <v>1.8936971626237364</v>
      </c>
      <c r="U13">
        <v>55.338011843577689</v>
      </c>
      <c r="V13">
        <v>2.4461076739472554</v>
      </c>
      <c r="W13">
        <v>1.1419998278693901</v>
      </c>
      <c r="X13">
        <v>1.9422693655726799</v>
      </c>
      <c r="AA13" t="s">
        <v>73</v>
      </c>
      <c r="AB13">
        <v>24.454811901756795</v>
      </c>
      <c r="AC13">
        <v>1.410491171255476</v>
      </c>
      <c r="AD13">
        <v>0.6853134854588645</v>
      </c>
      <c r="AE13">
        <v>0.98249693539308225</v>
      </c>
      <c r="AG13">
        <v>19.338298894559909</v>
      </c>
      <c r="AH13">
        <v>2.0349262825903502</v>
      </c>
      <c r="AI13">
        <v>0.86430215110778008</v>
      </c>
      <c r="AJ13">
        <v>0.68544661556869102</v>
      </c>
    </row>
    <row r="14" spans="1:36" x14ac:dyDescent="0.35">
      <c r="A14" t="s">
        <v>186</v>
      </c>
      <c r="B14">
        <v>239600</v>
      </c>
      <c r="C14" t="s">
        <v>66</v>
      </c>
      <c r="D14" t="s">
        <v>14</v>
      </c>
      <c r="E14" t="s">
        <v>73</v>
      </c>
      <c r="F14">
        <v>54</v>
      </c>
      <c r="G14">
        <v>55.944000000000003</v>
      </c>
      <c r="H14">
        <v>158</v>
      </c>
      <c r="I14">
        <v>15.8</v>
      </c>
      <c r="J14">
        <v>49.25</v>
      </c>
      <c r="K14">
        <v>65.95</v>
      </c>
      <c r="L14">
        <v>39.659999999999997</v>
      </c>
      <c r="M14">
        <v>3.9659999999999997</v>
      </c>
      <c r="N14">
        <v>11.3</v>
      </c>
      <c r="P14">
        <v>63.14334765373264</v>
      </c>
      <c r="Q14">
        <v>2.5487943035240188</v>
      </c>
      <c r="R14">
        <v>0.88598406766121063</v>
      </c>
      <c r="S14">
        <v>1.5560298430189212</v>
      </c>
      <c r="U14">
        <v>55.338011843577689</v>
      </c>
      <c r="V14">
        <v>2.4461076739472554</v>
      </c>
      <c r="W14">
        <v>1.0109506672942143</v>
      </c>
      <c r="X14">
        <v>1.6213513584216479</v>
      </c>
      <c r="Z14" t="s">
        <v>20</v>
      </c>
      <c r="AA14" t="s">
        <v>72</v>
      </c>
      <c r="AB14">
        <v>23.459249760381727</v>
      </c>
      <c r="AC14">
        <v>1.3737014847474029</v>
      </c>
      <c r="AD14">
        <v>0.727497555694401</v>
      </c>
      <c r="AE14">
        <v>0.17638662057581267</v>
      </c>
      <c r="AG14">
        <v>21.958588980418117</v>
      </c>
      <c r="AH14">
        <v>2.0806967704181223</v>
      </c>
      <c r="AI14">
        <v>0.77563453713662489</v>
      </c>
      <c r="AJ14">
        <v>0.11765289564553258</v>
      </c>
    </row>
    <row r="15" spans="1:36" x14ac:dyDescent="0.35">
      <c r="A15" t="s">
        <v>186</v>
      </c>
      <c r="B15">
        <v>268911</v>
      </c>
      <c r="C15" t="s">
        <v>66</v>
      </c>
      <c r="D15" t="s">
        <v>14</v>
      </c>
      <c r="E15" t="s">
        <v>73</v>
      </c>
      <c r="F15">
        <v>46</v>
      </c>
      <c r="G15">
        <v>47.655999999999999</v>
      </c>
      <c r="H15">
        <v>159</v>
      </c>
      <c r="I15">
        <v>15.9</v>
      </c>
      <c r="J15">
        <v>49.78</v>
      </c>
      <c r="K15">
        <v>64.84</v>
      </c>
      <c r="L15">
        <v>33.99</v>
      </c>
      <c r="M15">
        <v>3.399</v>
      </c>
      <c r="N15">
        <v>11.3</v>
      </c>
      <c r="P15">
        <v>63.941125630569843</v>
      </c>
      <c r="Q15">
        <v>2.5688126673330727</v>
      </c>
      <c r="R15">
        <v>0.74531062019990413</v>
      </c>
      <c r="S15">
        <v>1.3231793984918423</v>
      </c>
      <c r="U15">
        <v>55.338011843577689</v>
      </c>
      <c r="V15">
        <v>2.4461076739472554</v>
      </c>
      <c r="W15">
        <v>0.86118019806544177</v>
      </c>
      <c r="X15">
        <v>1.3895545303265713</v>
      </c>
      <c r="AA15" t="s">
        <v>73</v>
      </c>
      <c r="AB15">
        <v>25.192179597327545</v>
      </c>
      <c r="AC15">
        <v>1.4372435714176206</v>
      </c>
      <c r="AD15">
        <v>0.65909013026308683</v>
      </c>
      <c r="AE15">
        <v>1.1098534179172674</v>
      </c>
      <c r="AG15">
        <v>21.958588980418117</v>
      </c>
      <c r="AH15">
        <v>2.0806967704181223</v>
      </c>
      <c r="AI15">
        <v>0.75487546193345501</v>
      </c>
      <c r="AJ15">
        <v>0.76830032262642312</v>
      </c>
    </row>
    <row r="16" spans="1:36" x14ac:dyDescent="0.35">
      <c r="A16" t="s">
        <v>187</v>
      </c>
      <c r="B16">
        <v>9676</v>
      </c>
      <c r="C16" t="s">
        <v>66</v>
      </c>
      <c r="D16" t="s">
        <v>14</v>
      </c>
      <c r="E16" t="s">
        <v>73</v>
      </c>
      <c r="F16">
        <v>55</v>
      </c>
      <c r="G16">
        <v>56.98</v>
      </c>
      <c r="H16">
        <v>160</v>
      </c>
      <c r="I16">
        <v>16</v>
      </c>
      <c r="J16">
        <v>60</v>
      </c>
      <c r="K16">
        <v>70</v>
      </c>
      <c r="L16">
        <v>5.5</v>
      </c>
      <c r="M16">
        <v>0.55000000000000004</v>
      </c>
      <c r="N16">
        <v>11.3</v>
      </c>
      <c r="P16">
        <v>64.743886417256135</v>
      </c>
      <c r="Q16">
        <v>2.5888612705321998</v>
      </c>
      <c r="R16">
        <v>0.80007554174557227</v>
      </c>
      <c r="S16">
        <v>0.28970266137351591</v>
      </c>
      <c r="U16">
        <v>55.338011843577689</v>
      </c>
      <c r="V16">
        <v>2.4461076739472554</v>
      </c>
      <c r="W16">
        <v>0.936065432679828</v>
      </c>
      <c r="X16">
        <v>0.30660956097232372</v>
      </c>
      <c r="Z16" t="s">
        <v>21</v>
      </c>
      <c r="AA16" t="s">
        <v>72</v>
      </c>
      <c r="AB16">
        <v>29.901887811256199</v>
      </c>
      <c r="AC16">
        <v>1.5971829360771184</v>
      </c>
      <c r="AD16">
        <v>0.64583257291666063</v>
      </c>
      <c r="AE16">
        <v>0.23478643704840446</v>
      </c>
      <c r="AG16">
        <v>31.349031931920415</v>
      </c>
      <c r="AH16">
        <v>2.2144931463862148</v>
      </c>
      <c r="AI16">
        <v>0.61071359528986835</v>
      </c>
      <c r="AJ16">
        <v>0.17060337288310148</v>
      </c>
    </row>
    <row r="17" spans="1:36" x14ac:dyDescent="0.35">
      <c r="A17" t="s">
        <v>187</v>
      </c>
      <c r="B17">
        <v>23084</v>
      </c>
      <c r="C17" t="s">
        <v>66</v>
      </c>
      <c r="D17" t="s">
        <v>14</v>
      </c>
      <c r="E17" t="s">
        <v>73</v>
      </c>
      <c r="F17">
        <v>50</v>
      </c>
      <c r="G17">
        <v>51.8</v>
      </c>
      <c r="H17">
        <v>160</v>
      </c>
      <c r="I17">
        <v>16</v>
      </c>
      <c r="J17">
        <v>50</v>
      </c>
      <c r="K17">
        <v>65</v>
      </c>
      <c r="L17">
        <v>7.5</v>
      </c>
      <c r="M17">
        <v>0.75</v>
      </c>
      <c r="N17">
        <v>11.3</v>
      </c>
      <c r="P17">
        <v>64.743886417256135</v>
      </c>
      <c r="Q17">
        <v>2.5888612705321998</v>
      </c>
      <c r="R17">
        <v>0.88008309592012945</v>
      </c>
      <c r="S17">
        <v>0.21244861834057835</v>
      </c>
      <c r="U17">
        <v>55.338011843577689</v>
      </c>
      <c r="V17">
        <v>2.4461076739472554</v>
      </c>
      <c r="W17">
        <v>1.0296719759478108</v>
      </c>
      <c r="X17">
        <v>0.22484701137970409</v>
      </c>
      <c r="AA17" t="s">
        <v>73</v>
      </c>
      <c r="AB17">
        <v>27.55875555785709</v>
      </c>
      <c r="AC17">
        <v>1.5188462434568666</v>
      </c>
      <c r="AD17">
        <v>0.65417827767864289</v>
      </c>
      <c r="AE17">
        <v>0.82809405271676528</v>
      </c>
      <c r="AG17">
        <v>43.499833768636435</v>
      </c>
      <c r="AH17">
        <v>2.3451843016483469</v>
      </c>
      <c r="AI17">
        <v>0.41334308657794167</v>
      </c>
      <c r="AJ17">
        <v>0.53828984272221181</v>
      </c>
    </row>
    <row r="18" spans="1:36" x14ac:dyDescent="0.35">
      <c r="A18" t="s">
        <v>186</v>
      </c>
      <c r="B18">
        <v>219282</v>
      </c>
      <c r="C18" t="s">
        <v>66</v>
      </c>
      <c r="D18" t="s">
        <v>14</v>
      </c>
      <c r="E18" t="s">
        <v>72</v>
      </c>
      <c r="F18">
        <v>51.5</v>
      </c>
      <c r="G18">
        <v>53.353999999999999</v>
      </c>
      <c r="H18">
        <v>160</v>
      </c>
      <c r="I18">
        <v>16</v>
      </c>
      <c r="J18">
        <v>52.7</v>
      </c>
      <c r="K18">
        <v>64.180000000000007</v>
      </c>
      <c r="L18">
        <v>3.48</v>
      </c>
      <c r="M18">
        <v>0.34799999999999998</v>
      </c>
      <c r="N18">
        <v>11.3</v>
      </c>
      <c r="P18">
        <v>64.743886417256135</v>
      </c>
      <c r="Q18">
        <v>2.5888612705321998</v>
      </c>
      <c r="R18">
        <v>0.82407780799793939</v>
      </c>
      <c r="S18">
        <v>0.13442203487731136</v>
      </c>
      <c r="U18">
        <v>55.338011843577689</v>
      </c>
      <c r="V18">
        <v>2.4461076739472554</v>
      </c>
      <c r="W18">
        <v>0.96414739566022289</v>
      </c>
      <c r="X18">
        <v>0.14226683629115822</v>
      </c>
    </row>
    <row r="19" spans="1:36" x14ac:dyDescent="0.35">
      <c r="A19" t="s">
        <v>186</v>
      </c>
      <c r="B19">
        <v>290513</v>
      </c>
      <c r="C19" t="s">
        <v>66</v>
      </c>
      <c r="D19" t="s">
        <v>14</v>
      </c>
      <c r="E19" t="s">
        <v>72</v>
      </c>
      <c r="F19">
        <v>56</v>
      </c>
      <c r="G19">
        <v>58.015999999999998</v>
      </c>
      <c r="H19">
        <v>161</v>
      </c>
      <c r="I19">
        <v>16.100000000000001</v>
      </c>
      <c r="J19">
        <v>45.89</v>
      </c>
      <c r="K19">
        <v>70.02</v>
      </c>
      <c r="L19">
        <v>6.7</v>
      </c>
      <c r="M19">
        <v>0.67</v>
      </c>
      <c r="N19">
        <v>11.3</v>
      </c>
      <c r="P19">
        <v>65.551629701396593</v>
      </c>
      <c r="Q19">
        <v>2.6089399693746405</v>
      </c>
      <c r="R19">
        <v>0.88504283210466017</v>
      </c>
      <c r="S19">
        <v>0.25680928187880009</v>
      </c>
      <c r="U19">
        <v>55.338011843577689</v>
      </c>
      <c r="V19">
        <v>2.4461076739472554</v>
      </c>
      <c r="W19">
        <v>1.0483932846014075</v>
      </c>
      <c r="X19">
        <v>0.2739045411352759</v>
      </c>
    </row>
    <row r="20" spans="1:36" x14ac:dyDescent="0.35">
      <c r="A20" t="s">
        <v>186</v>
      </c>
      <c r="B20">
        <v>239602</v>
      </c>
      <c r="C20" t="s">
        <v>66</v>
      </c>
      <c r="D20" t="s">
        <v>14</v>
      </c>
      <c r="E20" t="s">
        <v>73</v>
      </c>
      <c r="F20">
        <v>43</v>
      </c>
      <c r="G20">
        <v>44.548000000000002</v>
      </c>
      <c r="H20">
        <v>163</v>
      </c>
      <c r="I20">
        <v>16.3</v>
      </c>
      <c r="J20">
        <v>50.51</v>
      </c>
      <c r="K20">
        <v>68.650000000000006</v>
      </c>
      <c r="L20">
        <v>51.77</v>
      </c>
      <c r="M20">
        <v>5.1770000000000005</v>
      </c>
      <c r="N20">
        <v>11.3</v>
      </c>
      <c r="P20">
        <v>67.182062522263735</v>
      </c>
      <c r="Q20">
        <v>2.6491870868385785</v>
      </c>
      <c r="R20">
        <v>0.66309366410471637</v>
      </c>
      <c r="S20">
        <v>1.9541843706395237</v>
      </c>
      <c r="U20">
        <v>55.338011843577689</v>
      </c>
      <c r="V20">
        <v>2.4461076739472554</v>
      </c>
      <c r="W20">
        <v>0.80501627210465221</v>
      </c>
      <c r="X20">
        <v>2.1164235962049602</v>
      </c>
    </row>
    <row r="21" spans="1:36" x14ac:dyDescent="0.35">
      <c r="A21" t="s">
        <v>186</v>
      </c>
      <c r="B21">
        <v>197890</v>
      </c>
      <c r="C21" t="s">
        <v>66</v>
      </c>
      <c r="D21" t="s">
        <v>14</v>
      </c>
      <c r="E21" t="s">
        <v>73</v>
      </c>
      <c r="F21">
        <v>60</v>
      </c>
      <c r="G21">
        <v>62.16</v>
      </c>
      <c r="H21">
        <v>164</v>
      </c>
      <c r="I21">
        <v>16.399999999999999</v>
      </c>
      <c r="J21">
        <v>54.07</v>
      </c>
      <c r="K21">
        <v>71.69</v>
      </c>
      <c r="L21">
        <v>32.409999999999997</v>
      </c>
      <c r="M21">
        <v>3.2409999999999997</v>
      </c>
      <c r="N21">
        <v>11.3</v>
      </c>
      <c r="P21">
        <v>68.004751443931767</v>
      </c>
      <c r="Q21">
        <v>2.6693552257228967</v>
      </c>
      <c r="R21">
        <v>0.91405377830473178</v>
      </c>
      <c r="S21">
        <v>1.2141508813695989</v>
      </c>
      <c r="U21">
        <v>55.338011843577689</v>
      </c>
      <c r="V21">
        <v>2.4461076739472554</v>
      </c>
      <c r="W21">
        <v>1.1232785192157937</v>
      </c>
      <c r="X21">
        <v>1.3249621161484015</v>
      </c>
    </row>
    <row r="22" spans="1:36" x14ac:dyDescent="0.35">
      <c r="A22" t="s">
        <v>186</v>
      </c>
      <c r="B22">
        <v>238017</v>
      </c>
      <c r="C22" t="s">
        <v>66</v>
      </c>
      <c r="D22" t="s">
        <v>14</v>
      </c>
      <c r="E22" t="s">
        <v>73</v>
      </c>
      <c r="F22">
        <v>50</v>
      </c>
      <c r="G22">
        <v>51.8</v>
      </c>
      <c r="H22">
        <v>165</v>
      </c>
      <c r="I22">
        <v>16.5</v>
      </c>
      <c r="J22">
        <v>48.79</v>
      </c>
      <c r="K22">
        <v>66.02</v>
      </c>
      <c r="L22">
        <v>29.47</v>
      </c>
      <c r="M22">
        <v>2.9470000000000001</v>
      </c>
      <c r="N22">
        <v>11.3</v>
      </c>
      <c r="P22">
        <v>68.832421632889051</v>
      </c>
      <c r="Q22">
        <v>2.6895529007243897</v>
      </c>
      <c r="R22">
        <v>0.69234815323175158</v>
      </c>
      <c r="S22">
        <v>0.16359596417735187</v>
      </c>
      <c r="U22">
        <v>55.338011843577689</v>
      </c>
      <c r="V22">
        <v>2.4461076739472554</v>
      </c>
      <c r="W22">
        <v>0.86118019806544177</v>
      </c>
      <c r="X22">
        <v>0.1798776091037633</v>
      </c>
    </row>
    <row r="23" spans="1:36" x14ac:dyDescent="0.35">
      <c r="A23" t="s">
        <v>186</v>
      </c>
      <c r="B23">
        <v>239599</v>
      </c>
      <c r="C23" t="s">
        <v>66</v>
      </c>
      <c r="D23" t="s">
        <v>14</v>
      </c>
      <c r="E23" t="s">
        <v>72</v>
      </c>
      <c r="F23">
        <v>46</v>
      </c>
      <c r="G23">
        <v>47.655999999999999</v>
      </c>
      <c r="H23">
        <v>165</v>
      </c>
      <c r="I23">
        <v>16.5</v>
      </c>
      <c r="J23">
        <v>46.39</v>
      </c>
      <c r="K23">
        <v>70.83</v>
      </c>
      <c r="L23">
        <v>4.4000000000000004</v>
      </c>
      <c r="M23">
        <v>0.44000000000000006</v>
      </c>
      <c r="N23">
        <v>11.3</v>
      </c>
      <c r="P23">
        <v>68.832421632889051</v>
      </c>
      <c r="Q23">
        <v>2.6895529007243897</v>
      </c>
      <c r="R23">
        <v>0.75255234046929509</v>
      </c>
      <c r="S23">
        <v>1.0957211509787634</v>
      </c>
      <c r="U23">
        <v>55.338011843577689</v>
      </c>
      <c r="V23">
        <v>2.4461076739472554</v>
      </c>
      <c r="W23">
        <v>0.936065432679828</v>
      </c>
      <c r="X23">
        <v>1.2047711682472508</v>
      </c>
    </row>
    <row r="24" spans="1:36" x14ac:dyDescent="0.35">
      <c r="A24" t="s">
        <v>186</v>
      </c>
      <c r="B24">
        <v>239598</v>
      </c>
      <c r="C24" t="s">
        <v>66</v>
      </c>
      <c r="D24" t="s">
        <v>14</v>
      </c>
      <c r="E24" t="s">
        <v>72</v>
      </c>
      <c r="F24">
        <v>49</v>
      </c>
      <c r="G24">
        <v>50.764000000000003</v>
      </c>
      <c r="H24">
        <v>167</v>
      </c>
      <c r="I24">
        <v>16.7</v>
      </c>
      <c r="J24">
        <v>53.05</v>
      </c>
      <c r="K24">
        <v>66.47</v>
      </c>
      <c r="L24">
        <v>6.79</v>
      </c>
      <c r="M24">
        <v>0.67900000000000005</v>
      </c>
      <c r="N24">
        <v>11.3</v>
      </c>
      <c r="P24">
        <v>70.50270460329466</v>
      </c>
      <c r="Q24">
        <v>2.7300363159402057</v>
      </c>
      <c r="R24">
        <v>0.72002911499125311</v>
      </c>
      <c r="S24">
        <v>0.24871464018095199</v>
      </c>
      <c r="U24">
        <v>55.338011843577689</v>
      </c>
      <c r="V24">
        <v>2.4461076739472554</v>
      </c>
      <c r="W24">
        <v>0.91734412402623156</v>
      </c>
      <c r="X24">
        <v>0.27758385586694378</v>
      </c>
    </row>
    <row r="25" spans="1:36" x14ac:dyDescent="0.35">
      <c r="A25" t="s">
        <v>186</v>
      </c>
      <c r="B25">
        <v>25938</v>
      </c>
      <c r="C25" t="s">
        <v>66</v>
      </c>
      <c r="D25" t="s">
        <v>14</v>
      </c>
      <c r="E25" t="s">
        <v>73</v>
      </c>
      <c r="F25">
        <v>50</v>
      </c>
      <c r="G25">
        <v>51.8</v>
      </c>
      <c r="H25">
        <v>168</v>
      </c>
      <c r="I25">
        <v>16.8</v>
      </c>
      <c r="J25">
        <v>49.75</v>
      </c>
      <c r="K25">
        <v>70.89</v>
      </c>
      <c r="L25">
        <v>45.85</v>
      </c>
      <c r="M25">
        <v>4.585</v>
      </c>
      <c r="N25">
        <v>11.3</v>
      </c>
      <c r="P25">
        <v>71.345316784651843</v>
      </c>
      <c r="Q25">
        <v>2.7503217881726538</v>
      </c>
      <c r="R25">
        <v>0.7841299544420125</v>
      </c>
      <c r="S25">
        <v>1.2951211801171216</v>
      </c>
      <c r="U25">
        <v>55.338011843577689</v>
      </c>
      <c r="V25">
        <v>2.4461076739472554</v>
      </c>
      <c r="W25">
        <v>1.0109506672942143</v>
      </c>
      <c r="X25">
        <v>1.4561910082445562</v>
      </c>
    </row>
    <row r="26" spans="1:36" x14ac:dyDescent="0.35">
      <c r="A26" t="s">
        <v>186</v>
      </c>
      <c r="B26">
        <v>239604</v>
      </c>
      <c r="C26" t="s">
        <v>66</v>
      </c>
      <c r="D26" t="s">
        <v>14</v>
      </c>
      <c r="E26" t="s">
        <v>73</v>
      </c>
      <c r="F26">
        <v>54</v>
      </c>
      <c r="G26">
        <v>55.944000000000003</v>
      </c>
      <c r="H26">
        <v>168</v>
      </c>
      <c r="I26">
        <v>16.8</v>
      </c>
      <c r="J26">
        <v>50.52</v>
      </c>
      <c r="K26">
        <v>68.180000000000007</v>
      </c>
      <c r="L26">
        <v>35.619999999999997</v>
      </c>
      <c r="M26">
        <v>3.5619999999999998</v>
      </c>
      <c r="N26">
        <v>11.3</v>
      </c>
      <c r="P26">
        <v>71.345316784651843</v>
      </c>
      <c r="Q26">
        <v>2.7503217881726538</v>
      </c>
      <c r="R26">
        <v>0.72604625411297452</v>
      </c>
      <c r="S26">
        <v>1.6670776560463232</v>
      </c>
      <c r="U26">
        <v>55.338011843577689</v>
      </c>
      <c r="V26">
        <v>2.4461076739472554</v>
      </c>
      <c r="W26">
        <v>0.936065432679828</v>
      </c>
      <c r="X26">
        <v>1.8744064494108057</v>
      </c>
    </row>
    <row r="27" spans="1:36" x14ac:dyDescent="0.35">
      <c r="A27" t="s">
        <v>186</v>
      </c>
      <c r="B27">
        <v>239605</v>
      </c>
      <c r="C27" t="s">
        <v>66</v>
      </c>
      <c r="D27" t="s">
        <v>14</v>
      </c>
      <c r="E27" t="s">
        <v>72</v>
      </c>
      <c r="F27">
        <v>50</v>
      </c>
      <c r="G27">
        <v>51.8</v>
      </c>
      <c r="H27">
        <v>169</v>
      </c>
      <c r="I27">
        <v>16.899999999999999</v>
      </c>
      <c r="J27">
        <v>52.84</v>
      </c>
      <c r="K27">
        <v>65.44</v>
      </c>
      <c r="L27">
        <v>6.74</v>
      </c>
      <c r="M27">
        <v>0.67400000000000004</v>
      </c>
      <c r="N27">
        <v>11.3</v>
      </c>
      <c r="P27">
        <v>72.192909033072141</v>
      </c>
      <c r="Q27">
        <v>2.770636260511278</v>
      </c>
      <c r="R27">
        <v>0.71752199341724832</v>
      </c>
      <c r="S27">
        <v>0.24326542231697487</v>
      </c>
      <c r="U27">
        <v>55.338011843577689</v>
      </c>
      <c r="V27">
        <v>2.4461076739472554</v>
      </c>
      <c r="W27">
        <v>0.936065432679828</v>
      </c>
      <c r="X27">
        <v>0.27553979212712831</v>
      </c>
    </row>
    <row r="28" spans="1:36" x14ac:dyDescent="0.35">
      <c r="A28" t="s">
        <v>186</v>
      </c>
      <c r="B28">
        <v>270328</v>
      </c>
      <c r="C28" t="s">
        <v>66</v>
      </c>
      <c r="D28" t="s">
        <v>14</v>
      </c>
      <c r="E28" t="s">
        <v>73</v>
      </c>
      <c r="F28">
        <v>67</v>
      </c>
      <c r="G28">
        <v>69.412000000000006</v>
      </c>
      <c r="H28">
        <v>169</v>
      </c>
      <c r="I28">
        <v>16.899999999999999</v>
      </c>
      <c r="J28">
        <v>49.64</v>
      </c>
      <c r="K28">
        <v>73.67</v>
      </c>
      <c r="L28">
        <v>65.58</v>
      </c>
      <c r="M28">
        <v>6.5579999999999998</v>
      </c>
      <c r="N28">
        <v>11.3</v>
      </c>
      <c r="P28">
        <v>72.192909033072141</v>
      </c>
      <c r="Q28">
        <v>2.770636260511278</v>
      </c>
      <c r="R28">
        <v>0.96147947117911292</v>
      </c>
      <c r="S28">
        <v>2.3669653405856397</v>
      </c>
      <c r="U28">
        <v>55.338011843577689</v>
      </c>
      <c r="V28">
        <v>2.4461076739472554</v>
      </c>
      <c r="W28">
        <v>1.2543276797909697</v>
      </c>
      <c r="X28">
        <v>2.6809940011419986</v>
      </c>
    </row>
    <row r="29" spans="1:36" x14ac:dyDescent="0.35">
      <c r="A29" t="s">
        <v>187</v>
      </c>
      <c r="B29">
        <v>9454</v>
      </c>
      <c r="C29" t="s">
        <v>66</v>
      </c>
      <c r="D29" t="s">
        <v>14</v>
      </c>
      <c r="E29" t="s">
        <v>72</v>
      </c>
      <c r="F29">
        <v>50</v>
      </c>
      <c r="G29">
        <v>51.8</v>
      </c>
      <c r="H29">
        <v>170</v>
      </c>
      <c r="I29">
        <v>17</v>
      </c>
      <c r="J29">
        <v>55</v>
      </c>
      <c r="K29">
        <v>70</v>
      </c>
      <c r="L29">
        <v>0.6</v>
      </c>
      <c r="M29">
        <v>0.06</v>
      </c>
      <c r="N29">
        <v>11.3</v>
      </c>
      <c r="P29">
        <v>73.045481053008828</v>
      </c>
      <c r="Q29">
        <v>2.7909796024472282</v>
      </c>
      <c r="R29">
        <v>0.70914722243267769</v>
      </c>
      <c r="S29">
        <v>2.1497828198883972E-2</v>
      </c>
      <c r="U29">
        <v>55.338011843577689</v>
      </c>
      <c r="V29">
        <v>2.4461076739472554</v>
      </c>
      <c r="W29">
        <v>0.936065432679828</v>
      </c>
      <c r="X29">
        <v>2.4528764877785898E-2</v>
      </c>
    </row>
    <row r="30" spans="1:36" x14ac:dyDescent="0.35">
      <c r="A30" t="s">
        <v>186</v>
      </c>
      <c r="B30">
        <v>240322</v>
      </c>
      <c r="C30" t="s">
        <v>66</v>
      </c>
      <c r="D30" t="s">
        <v>14</v>
      </c>
      <c r="E30" t="s">
        <v>73</v>
      </c>
      <c r="F30">
        <v>57</v>
      </c>
      <c r="G30">
        <v>59.052</v>
      </c>
      <c r="H30">
        <v>172</v>
      </c>
      <c r="I30">
        <v>17.2</v>
      </c>
      <c r="J30">
        <v>53.36</v>
      </c>
      <c r="K30">
        <v>69.09</v>
      </c>
      <c r="L30">
        <v>52.7</v>
      </c>
      <c r="M30">
        <v>5.2700000000000005</v>
      </c>
      <c r="N30">
        <v>11.3</v>
      </c>
      <c r="P30">
        <v>74.765563234028392</v>
      </c>
      <c r="Q30">
        <v>2.8317523798144877</v>
      </c>
      <c r="R30">
        <v>0.78982886566583632</v>
      </c>
      <c r="S30">
        <v>1.8610384289127873</v>
      </c>
      <c r="U30">
        <v>55.338011843577689</v>
      </c>
      <c r="V30">
        <v>2.4461076739472554</v>
      </c>
      <c r="W30">
        <v>1.0671145932550039</v>
      </c>
      <c r="X30">
        <v>2.1544431817655285</v>
      </c>
    </row>
    <row r="31" spans="1:36" x14ac:dyDescent="0.35">
      <c r="A31" t="s">
        <v>186</v>
      </c>
      <c r="B31">
        <v>238016</v>
      </c>
      <c r="C31" t="s">
        <v>66</v>
      </c>
      <c r="D31" t="s">
        <v>14</v>
      </c>
      <c r="E31" t="s">
        <v>72</v>
      </c>
      <c r="F31">
        <v>61</v>
      </c>
      <c r="G31">
        <v>63.195999999999998</v>
      </c>
      <c r="H31">
        <v>175</v>
      </c>
      <c r="I31">
        <v>17.5</v>
      </c>
      <c r="J31">
        <v>50.6</v>
      </c>
      <c r="K31">
        <v>66.84</v>
      </c>
      <c r="L31">
        <v>6.21</v>
      </c>
      <c r="M31">
        <v>0.621</v>
      </c>
      <c r="N31">
        <v>11.3</v>
      </c>
      <c r="P31">
        <v>77.383027503420394</v>
      </c>
      <c r="Q31">
        <v>2.8931248817162456</v>
      </c>
      <c r="R31">
        <v>0.81666486875570588</v>
      </c>
      <c r="S31">
        <v>0.21464680073941828</v>
      </c>
      <c r="U31">
        <v>55.338011843577689</v>
      </c>
      <c r="V31">
        <v>2.4461076739472554</v>
      </c>
      <c r="W31">
        <v>1.1419998278693901</v>
      </c>
      <c r="X31">
        <v>0.25387271648508408</v>
      </c>
    </row>
    <row r="32" spans="1:36" x14ac:dyDescent="0.35">
      <c r="A32" t="s">
        <v>186</v>
      </c>
      <c r="B32">
        <v>239601</v>
      </c>
      <c r="C32" t="s">
        <v>66</v>
      </c>
      <c r="D32" t="s">
        <v>14</v>
      </c>
      <c r="E32" t="s">
        <v>72</v>
      </c>
      <c r="F32">
        <v>61</v>
      </c>
      <c r="G32">
        <v>63.195999999999998</v>
      </c>
      <c r="H32">
        <v>175</v>
      </c>
      <c r="I32">
        <v>17.5</v>
      </c>
      <c r="J32">
        <v>53.68</v>
      </c>
      <c r="K32">
        <v>67.67</v>
      </c>
      <c r="L32">
        <v>6.46</v>
      </c>
      <c r="M32">
        <v>0.64600000000000002</v>
      </c>
      <c r="N32">
        <v>11.3</v>
      </c>
      <c r="P32">
        <v>77.383027503420394</v>
      </c>
      <c r="Q32">
        <v>2.8931248817162456</v>
      </c>
      <c r="R32">
        <v>0.81666486875570588</v>
      </c>
      <c r="S32">
        <v>0.22328797629253494</v>
      </c>
      <c r="U32">
        <v>55.338011843577689</v>
      </c>
      <c r="V32">
        <v>2.4461076739472554</v>
      </c>
      <c r="W32">
        <v>1.1419998278693901</v>
      </c>
      <c r="X32">
        <v>0.26409303518416155</v>
      </c>
    </row>
    <row r="33" spans="1:24" x14ac:dyDescent="0.35">
      <c r="A33" t="s">
        <v>186</v>
      </c>
      <c r="B33">
        <v>25939</v>
      </c>
      <c r="C33" t="s">
        <v>66</v>
      </c>
      <c r="D33" t="s">
        <v>14</v>
      </c>
      <c r="E33" t="s">
        <v>73</v>
      </c>
      <c r="F33">
        <v>61</v>
      </c>
      <c r="G33">
        <v>63.195999999999998</v>
      </c>
      <c r="H33">
        <v>176</v>
      </c>
      <c r="I33">
        <v>17.600000000000001</v>
      </c>
      <c r="J33">
        <v>55.19</v>
      </c>
      <c r="K33">
        <v>73.16</v>
      </c>
      <c r="L33">
        <v>43.48</v>
      </c>
      <c r="M33">
        <v>4.3479999999999999</v>
      </c>
      <c r="N33">
        <v>11.3</v>
      </c>
      <c r="P33">
        <v>78.265472043158312</v>
      </c>
      <c r="Q33">
        <v>2.9136387747670596</v>
      </c>
      <c r="R33">
        <v>0.807456958352612</v>
      </c>
      <c r="S33">
        <v>1.4922920568105136</v>
      </c>
      <c r="U33">
        <v>55.338011843577689</v>
      </c>
      <c r="V33">
        <v>2.4461076739472554</v>
      </c>
      <c r="W33">
        <v>1.1419998278693901</v>
      </c>
      <c r="X33">
        <v>1.7775178281435515</v>
      </c>
    </row>
    <row r="34" spans="1:24" x14ac:dyDescent="0.35">
      <c r="A34" t="s">
        <v>187</v>
      </c>
      <c r="B34">
        <v>9571</v>
      </c>
      <c r="C34" t="s">
        <v>66</v>
      </c>
      <c r="D34" t="s">
        <v>14</v>
      </c>
      <c r="E34" t="s">
        <v>72</v>
      </c>
      <c r="F34">
        <v>70</v>
      </c>
      <c r="G34">
        <v>72.52</v>
      </c>
      <c r="H34">
        <v>180</v>
      </c>
      <c r="I34">
        <v>18</v>
      </c>
      <c r="J34">
        <v>60</v>
      </c>
      <c r="K34">
        <v>75</v>
      </c>
      <c r="L34">
        <v>0.5</v>
      </c>
      <c r="M34">
        <v>0.05</v>
      </c>
      <c r="N34">
        <v>11.3</v>
      </c>
      <c r="P34">
        <v>81.845024898524102</v>
      </c>
      <c r="Q34">
        <v>2.9959730771742623</v>
      </c>
      <c r="R34">
        <v>0.88606485354380704</v>
      </c>
      <c r="S34">
        <v>1.6689068530335038E-2</v>
      </c>
      <c r="U34">
        <v>55.338011843577689</v>
      </c>
      <c r="V34">
        <v>2.4461076739472554</v>
      </c>
      <c r="W34">
        <v>1.3104916057517593</v>
      </c>
      <c r="X34">
        <v>2.0440637398154916E-2</v>
      </c>
    </row>
    <row r="35" spans="1:24" x14ac:dyDescent="0.35">
      <c r="A35" t="s">
        <v>186</v>
      </c>
      <c r="B35">
        <v>16353</v>
      </c>
      <c r="C35" t="s">
        <v>66</v>
      </c>
      <c r="D35" t="s">
        <v>14</v>
      </c>
      <c r="E35" t="s">
        <v>73</v>
      </c>
      <c r="F35">
        <v>66</v>
      </c>
      <c r="G35">
        <v>68.376000000000005</v>
      </c>
      <c r="H35">
        <v>187</v>
      </c>
      <c r="I35">
        <v>18.7</v>
      </c>
      <c r="J35">
        <v>52.84</v>
      </c>
      <c r="K35">
        <v>76.84</v>
      </c>
      <c r="L35">
        <v>33.31</v>
      </c>
      <c r="M35">
        <v>3.3310000000000004</v>
      </c>
      <c r="N35">
        <v>11.3</v>
      </c>
      <c r="P35">
        <v>88.300832273015587</v>
      </c>
      <c r="Q35">
        <v>3.1411132306840428</v>
      </c>
      <c r="R35">
        <v>0.77435283722569692</v>
      </c>
      <c r="S35">
        <v>1.060452061218629</v>
      </c>
      <c r="U35">
        <v>55.338011843577689</v>
      </c>
      <c r="V35">
        <v>2.4461076739472554</v>
      </c>
      <c r="W35">
        <v>1.235606371137373</v>
      </c>
      <c r="X35">
        <v>1.3617552634650807</v>
      </c>
    </row>
    <row r="36" spans="1:24" x14ac:dyDescent="0.35">
      <c r="A36" t="s">
        <v>184</v>
      </c>
      <c r="B36">
        <v>34190</v>
      </c>
      <c r="C36" t="s">
        <v>189</v>
      </c>
      <c r="D36" t="s">
        <v>20</v>
      </c>
      <c r="E36" t="s">
        <v>72</v>
      </c>
      <c r="F36">
        <v>17</v>
      </c>
      <c r="G36">
        <v>17.611999999999998</v>
      </c>
      <c r="H36">
        <v>92</v>
      </c>
      <c r="I36">
        <v>9.1999999999999993</v>
      </c>
      <c r="J36">
        <v>37</v>
      </c>
      <c r="K36">
        <v>42</v>
      </c>
      <c r="L36">
        <v>1.5</v>
      </c>
      <c r="M36">
        <v>0.15</v>
      </c>
      <c r="N36">
        <v>3</v>
      </c>
      <c r="P36">
        <v>21.524733168156502</v>
      </c>
      <c r="Q36">
        <v>1.303457591842947</v>
      </c>
      <c r="R36">
        <v>0.72196016919688166</v>
      </c>
      <c r="S36">
        <v>0.17645376530801055</v>
      </c>
      <c r="U36">
        <v>21.958588980418117</v>
      </c>
      <c r="V36">
        <v>2.0806967704181223</v>
      </c>
      <c r="W36">
        <v>0.70769574556261394</v>
      </c>
      <c r="X36">
        <v>0.11053989378460985</v>
      </c>
    </row>
    <row r="37" spans="1:24" x14ac:dyDescent="0.35">
      <c r="A37" t="s">
        <v>184</v>
      </c>
      <c r="B37">
        <v>48935</v>
      </c>
      <c r="C37" t="s">
        <v>189</v>
      </c>
      <c r="D37" t="s">
        <v>20</v>
      </c>
      <c r="E37" t="s">
        <v>72</v>
      </c>
      <c r="F37">
        <v>15</v>
      </c>
      <c r="G37">
        <v>15.54</v>
      </c>
      <c r="H37">
        <v>92</v>
      </c>
      <c r="I37">
        <v>9.1999999999999993</v>
      </c>
      <c r="J37">
        <v>36</v>
      </c>
      <c r="K37">
        <v>42</v>
      </c>
      <c r="L37">
        <v>2.2999999999999998</v>
      </c>
      <c r="M37">
        <v>0.22999999999999998</v>
      </c>
      <c r="N37">
        <v>3</v>
      </c>
      <c r="P37">
        <v>21.524733168156502</v>
      </c>
      <c r="Q37">
        <v>1.303457591842947</v>
      </c>
      <c r="R37">
        <v>0.81822152508979917</v>
      </c>
      <c r="S37">
        <v>0.11507854259218081</v>
      </c>
      <c r="U37">
        <v>21.958588980418117</v>
      </c>
      <c r="V37">
        <v>2.0806967704181223</v>
      </c>
      <c r="W37">
        <v>0.80205517830429585</v>
      </c>
      <c r="X37">
        <v>7.2091235076919474E-2</v>
      </c>
    </row>
    <row r="38" spans="1:24" x14ac:dyDescent="0.35">
      <c r="A38" t="s">
        <v>184</v>
      </c>
      <c r="B38">
        <v>98275</v>
      </c>
      <c r="C38" t="s">
        <v>189</v>
      </c>
      <c r="D38" t="s">
        <v>20</v>
      </c>
      <c r="E38" t="s">
        <v>72</v>
      </c>
      <c r="F38">
        <v>15.2</v>
      </c>
      <c r="G38">
        <v>15.747199999999999</v>
      </c>
      <c r="H38">
        <v>93</v>
      </c>
      <c r="I38">
        <v>9.3000000000000007</v>
      </c>
      <c r="J38">
        <v>34</v>
      </c>
      <c r="K38">
        <v>46</v>
      </c>
      <c r="L38">
        <v>1.6</v>
      </c>
      <c r="M38">
        <v>0.16</v>
      </c>
      <c r="N38">
        <v>3</v>
      </c>
      <c r="P38">
        <v>21.992827487711104</v>
      </c>
      <c r="Q38">
        <v>1.3210487857262871</v>
      </c>
      <c r="R38">
        <v>0.71601525582824843</v>
      </c>
      <c r="S38">
        <v>0.12111589044157449</v>
      </c>
      <c r="U38">
        <v>21.958588980418117</v>
      </c>
      <c r="V38">
        <v>2.0806967704181223</v>
      </c>
      <c r="W38">
        <v>0.71713168883678213</v>
      </c>
      <c r="X38">
        <v>7.6897317415380778E-2</v>
      </c>
    </row>
    <row r="39" spans="1:24" x14ac:dyDescent="0.35">
      <c r="A39" t="s">
        <v>184</v>
      </c>
      <c r="B39">
        <v>83106</v>
      </c>
      <c r="C39" t="s">
        <v>189</v>
      </c>
      <c r="D39" t="s">
        <v>20</v>
      </c>
      <c r="E39" t="s">
        <v>73</v>
      </c>
      <c r="F39">
        <v>17</v>
      </c>
      <c r="G39">
        <v>17.611999999999998</v>
      </c>
      <c r="H39">
        <v>96</v>
      </c>
      <c r="I39">
        <v>9.6</v>
      </c>
      <c r="J39">
        <v>34</v>
      </c>
      <c r="K39">
        <v>45</v>
      </c>
      <c r="L39">
        <v>12.4</v>
      </c>
      <c r="M39">
        <v>1.24</v>
      </c>
      <c r="N39">
        <v>3</v>
      </c>
      <c r="P39">
        <v>23.427165939011125</v>
      </c>
      <c r="Q39">
        <v>1.374093638369156</v>
      </c>
      <c r="R39">
        <v>0.75177680671447922</v>
      </c>
      <c r="S39">
        <v>0.9024130273040889</v>
      </c>
      <c r="U39">
        <v>21.958588980418117</v>
      </c>
      <c r="V39">
        <v>2.0806967704181223</v>
      </c>
      <c r="W39">
        <v>0.80205517830429585</v>
      </c>
      <c r="X39">
        <v>0.59595420996920101</v>
      </c>
    </row>
    <row r="40" spans="1:24" x14ac:dyDescent="0.35">
      <c r="A40" t="s">
        <v>184</v>
      </c>
      <c r="B40">
        <v>81517</v>
      </c>
      <c r="C40" t="s">
        <v>189</v>
      </c>
      <c r="D40" t="s">
        <v>20</v>
      </c>
      <c r="E40" t="s">
        <v>73</v>
      </c>
      <c r="F40">
        <v>13.8</v>
      </c>
      <c r="G40">
        <v>14.296799999999999</v>
      </c>
      <c r="H40">
        <v>97</v>
      </c>
      <c r="I40">
        <v>9.6999999999999993</v>
      </c>
      <c r="J40" t="s">
        <v>71</v>
      </c>
      <c r="K40">
        <v>46</v>
      </c>
      <c r="L40">
        <v>16.100000000000001</v>
      </c>
      <c r="M40">
        <v>1.61</v>
      </c>
      <c r="N40">
        <v>3</v>
      </c>
      <c r="P40">
        <v>23.915295486712203</v>
      </c>
      <c r="Q40">
        <v>1.3918644754723395</v>
      </c>
      <c r="R40">
        <v>0.59780988313289185</v>
      </c>
      <c r="S40">
        <v>1.156721813345825</v>
      </c>
      <c r="U40">
        <v>21.958588980418117</v>
      </c>
      <c r="V40">
        <v>2.0806967704181223</v>
      </c>
      <c r="W40">
        <v>0.65108008591760491</v>
      </c>
      <c r="X40">
        <v>0.77377925649226909</v>
      </c>
    </row>
    <row r="41" spans="1:24" x14ac:dyDescent="0.35">
      <c r="A41" t="s">
        <v>186</v>
      </c>
      <c r="B41">
        <v>121103</v>
      </c>
      <c r="C41" t="s">
        <v>189</v>
      </c>
      <c r="D41" t="s">
        <v>20</v>
      </c>
      <c r="E41" t="s">
        <v>72</v>
      </c>
      <c r="F41">
        <v>15</v>
      </c>
      <c r="G41">
        <v>15.54</v>
      </c>
      <c r="H41">
        <v>98.75</v>
      </c>
      <c r="I41">
        <v>9.875</v>
      </c>
      <c r="J41">
        <v>32.97</v>
      </c>
      <c r="K41">
        <v>45.95</v>
      </c>
      <c r="L41">
        <v>4.24</v>
      </c>
      <c r="M41">
        <v>0.42400000000000004</v>
      </c>
      <c r="N41">
        <v>3</v>
      </c>
      <c r="P41">
        <v>24.78157117277749</v>
      </c>
      <c r="Q41">
        <v>1.4230691677839218</v>
      </c>
      <c r="R41">
        <v>0.627078884210161</v>
      </c>
      <c r="S41">
        <v>0.29794756966049313</v>
      </c>
      <c r="U41">
        <v>21.958588980418117</v>
      </c>
      <c r="V41">
        <v>2.0806967704181223</v>
      </c>
      <c r="W41">
        <v>0.70769574556261394</v>
      </c>
      <c r="X41">
        <v>0.20377789115075906</v>
      </c>
    </row>
    <row r="42" spans="1:24" x14ac:dyDescent="0.35">
      <c r="A42" t="s">
        <v>184</v>
      </c>
      <c r="B42">
        <v>99276</v>
      </c>
      <c r="C42" t="s">
        <v>189</v>
      </c>
      <c r="D42" t="s">
        <v>20</v>
      </c>
      <c r="E42" t="s">
        <v>73</v>
      </c>
      <c r="F42">
        <v>16.2</v>
      </c>
      <c r="G42">
        <v>16.783200000000001</v>
      </c>
      <c r="H42">
        <v>100</v>
      </c>
      <c r="I42">
        <v>10</v>
      </c>
      <c r="J42">
        <v>30</v>
      </c>
      <c r="K42">
        <v>46</v>
      </c>
      <c r="L42">
        <v>16.8</v>
      </c>
      <c r="M42">
        <v>1.6800000000000002</v>
      </c>
      <c r="N42">
        <v>3</v>
      </c>
      <c r="P42">
        <v>25.409727055493065</v>
      </c>
      <c r="Q42">
        <v>1.4454397707459274</v>
      </c>
      <c r="R42">
        <v>0.66050296263894004</v>
      </c>
      <c r="S42">
        <v>1.1622760311438134</v>
      </c>
      <c r="U42">
        <v>21.958588980418117</v>
      </c>
      <c r="V42">
        <v>2.0806967704181223</v>
      </c>
      <c r="W42">
        <v>0.7643114052076232</v>
      </c>
      <c r="X42">
        <v>0.80742183286149816</v>
      </c>
    </row>
    <row r="43" spans="1:24" x14ac:dyDescent="0.35">
      <c r="A43" t="s">
        <v>184</v>
      </c>
      <c r="B43">
        <v>99411</v>
      </c>
      <c r="C43" t="s">
        <v>189</v>
      </c>
      <c r="D43" t="s">
        <v>20</v>
      </c>
      <c r="E43" t="s">
        <v>73</v>
      </c>
      <c r="F43">
        <v>17</v>
      </c>
      <c r="G43">
        <v>17.611999999999998</v>
      </c>
      <c r="H43">
        <v>102</v>
      </c>
      <c r="I43">
        <v>10.199999999999999</v>
      </c>
      <c r="J43">
        <v>34</v>
      </c>
      <c r="K43">
        <v>49</v>
      </c>
      <c r="L43">
        <v>16.600000000000001</v>
      </c>
      <c r="M43">
        <v>1.6600000000000001</v>
      </c>
      <c r="N43">
        <v>3</v>
      </c>
      <c r="P43">
        <v>26.431045468837219</v>
      </c>
      <c r="Q43">
        <v>1.481372277531281</v>
      </c>
      <c r="R43">
        <v>0.66633762257966422</v>
      </c>
      <c r="S43">
        <v>1.1205826011314346</v>
      </c>
      <c r="U43">
        <v>21.958588980418117</v>
      </c>
      <c r="V43">
        <v>2.0806967704181223</v>
      </c>
      <c r="W43">
        <v>0.80205517830429585</v>
      </c>
      <c r="X43">
        <v>0.79780966818457555</v>
      </c>
    </row>
    <row r="44" spans="1:24" x14ac:dyDescent="0.35">
      <c r="A44" t="s">
        <v>186</v>
      </c>
      <c r="B44">
        <v>256732</v>
      </c>
      <c r="C44" t="s">
        <v>189</v>
      </c>
      <c r="D44" t="s">
        <v>20</v>
      </c>
      <c r="E44" t="s">
        <v>73</v>
      </c>
      <c r="F44">
        <v>16</v>
      </c>
      <c r="G44">
        <v>16.576000000000001</v>
      </c>
      <c r="H44">
        <v>102.67</v>
      </c>
      <c r="I44">
        <v>10.266999999999999</v>
      </c>
      <c r="J44">
        <v>35.11</v>
      </c>
      <c r="K44">
        <v>46.51</v>
      </c>
      <c r="L44">
        <v>18.03</v>
      </c>
      <c r="M44">
        <v>1.8030000000000002</v>
      </c>
      <c r="N44">
        <v>3</v>
      </c>
      <c r="P44">
        <v>26.777664036584092</v>
      </c>
      <c r="Q44">
        <v>1.4934476949693984</v>
      </c>
      <c r="R44">
        <v>0.61902337624945902</v>
      </c>
      <c r="S44">
        <v>1.2072736166611744</v>
      </c>
      <c r="U44">
        <v>21.958588980418117</v>
      </c>
      <c r="V44">
        <v>2.0806967704181223</v>
      </c>
      <c r="W44">
        <v>0.75487546193345501</v>
      </c>
      <c r="X44">
        <v>0.86653664562457211</v>
      </c>
    </row>
    <row r="45" spans="1:24" x14ac:dyDescent="0.35">
      <c r="A45" t="s">
        <v>184</v>
      </c>
      <c r="B45">
        <v>95018</v>
      </c>
      <c r="C45" t="s">
        <v>189</v>
      </c>
      <c r="D45" t="s">
        <v>20</v>
      </c>
      <c r="E45" t="s">
        <v>72</v>
      </c>
      <c r="F45">
        <v>20</v>
      </c>
      <c r="G45">
        <v>20.72</v>
      </c>
      <c r="H45">
        <v>104</v>
      </c>
      <c r="I45">
        <v>10.4</v>
      </c>
      <c r="J45">
        <v>37</v>
      </c>
      <c r="K45">
        <v>48</v>
      </c>
      <c r="L45">
        <v>2.6</v>
      </c>
      <c r="M45">
        <v>0.26</v>
      </c>
      <c r="N45">
        <v>3</v>
      </c>
      <c r="P45">
        <v>27.472383805107025</v>
      </c>
      <c r="Q45">
        <v>1.5174742865409123</v>
      </c>
      <c r="R45">
        <v>0.75421194414691528</v>
      </c>
      <c r="S45">
        <v>0.17133733487680433</v>
      </c>
      <c r="U45">
        <v>21.958588980418117</v>
      </c>
      <c r="V45">
        <v>2.0806967704181223</v>
      </c>
      <c r="W45">
        <v>0.9435943274168187</v>
      </c>
      <c r="X45">
        <v>0.12495814079999376</v>
      </c>
    </row>
    <row r="46" spans="1:24" x14ac:dyDescent="0.35">
      <c r="A46" t="s">
        <v>186</v>
      </c>
      <c r="B46">
        <v>240697</v>
      </c>
      <c r="C46" t="s">
        <v>188</v>
      </c>
      <c r="D46" t="s">
        <v>18</v>
      </c>
      <c r="E46" t="s">
        <v>72</v>
      </c>
      <c r="F46">
        <v>42.5</v>
      </c>
      <c r="G46">
        <v>44.03</v>
      </c>
      <c r="H46">
        <v>120.79</v>
      </c>
      <c r="I46">
        <v>12.079000000000001</v>
      </c>
      <c r="J46">
        <v>45.69</v>
      </c>
      <c r="K46">
        <v>55.8</v>
      </c>
      <c r="L46">
        <v>5.01</v>
      </c>
      <c r="M46">
        <v>0.501</v>
      </c>
      <c r="N46">
        <v>16</v>
      </c>
      <c r="P46">
        <v>37.003401903981121</v>
      </c>
      <c r="Q46">
        <v>1.8269153161703522</v>
      </c>
      <c r="R46">
        <v>1.1898905974713341</v>
      </c>
      <c r="S46">
        <v>0.27423274388558677</v>
      </c>
      <c r="U46">
        <v>70.516940775480094</v>
      </c>
      <c r="V46">
        <v>2.5521290905938359</v>
      </c>
      <c r="W46">
        <v>0.62438896973973612</v>
      </c>
      <c r="X46">
        <v>0.19630668442536583</v>
      </c>
    </row>
    <row r="47" spans="1:24" x14ac:dyDescent="0.35">
      <c r="A47" t="s">
        <v>186</v>
      </c>
      <c r="B47">
        <v>240695</v>
      </c>
      <c r="C47" t="s">
        <v>188</v>
      </c>
      <c r="D47" t="s">
        <v>18</v>
      </c>
      <c r="E47" t="s">
        <v>72</v>
      </c>
      <c r="F47">
        <v>43</v>
      </c>
      <c r="G47">
        <v>44.548000000000002</v>
      </c>
      <c r="H47">
        <v>121.24</v>
      </c>
      <c r="I47">
        <v>12.123999999999999</v>
      </c>
      <c r="J47">
        <v>46.15</v>
      </c>
      <c r="K47">
        <v>57.13</v>
      </c>
      <c r="L47">
        <v>3.97</v>
      </c>
      <c r="M47">
        <v>0.39700000000000002</v>
      </c>
      <c r="N47">
        <v>16</v>
      </c>
      <c r="P47">
        <v>37.278239664313965</v>
      </c>
      <c r="Q47">
        <v>1.8353586811439986</v>
      </c>
      <c r="R47">
        <v>1.1950135092522971</v>
      </c>
      <c r="S47">
        <v>0.21630649315508493</v>
      </c>
      <c r="U47">
        <v>70.516940775480094</v>
      </c>
      <c r="V47">
        <v>2.5521290905938359</v>
      </c>
      <c r="W47">
        <v>0.63173472232490946</v>
      </c>
      <c r="X47">
        <v>0.15555639464445156</v>
      </c>
    </row>
    <row r="48" spans="1:24" x14ac:dyDescent="0.35">
      <c r="A48" t="s">
        <v>186</v>
      </c>
      <c r="B48">
        <v>240698</v>
      </c>
      <c r="C48" t="s">
        <v>188</v>
      </c>
      <c r="D48" t="s">
        <v>18</v>
      </c>
      <c r="E48" t="s">
        <v>72</v>
      </c>
      <c r="F48">
        <v>34</v>
      </c>
      <c r="G48">
        <v>35.223999999999997</v>
      </c>
      <c r="H48">
        <v>128</v>
      </c>
      <c r="I48">
        <v>12.8</v>
      </c>
      <c r="J48">
        <v>41.11</v>
      </c>
      <c r="K48">
        <v>54.75</v>
      </c>
      <c r="L48">
        <v>0.01</v>
      </c>
      <c r="M48">
        <v>1E-3</v>
      </c>
      <c r="N48">
        <v>16</v>
      </c>
      <c r="P48">
        <v>41.528652502009002</v>
      </c>
      <c r="Q48">
        <v>1.9630906852741394</v>
      </c>
      <c r="R48">
        <v>0.84818547864744687</v>
      </c>
      <c r="S48">
        <v>5.094008175482495E-4</v>
      </c>
      <c r="U48">
        <v>70.516940775480094</v>
      </c>
      <c r="V48">
        <v>2.5521290905938359</v>
      </c>
      <c r="W48">
        <v>0.49951117579178878</v>
      </c>
      <c r="X48">
        <v>3.9182970943186791E-4</v>
      </c>
    </row>
    <row r="49" spans="1:24" x14ac:dyDescent="0.35">
      <c r="A49" t="s">
        <v>184</v>
      </c>
      <c r="B49">
        <v>7063</v>
      </c>
      <c r="C49" t="s">
        <v>188</v>
      </c>
      <c r="D49" t="s">
        <v>18</v>
      </c>
      <c r="E49" t="s">
        <v>72</v>
      </c>
      <c r="F49">
        <v>45</v>
      </c>
      <c r="G49">
        <v>46.62</v>
      </c>
      <c r="H49">
        <v>130</v>
      </c>
      <c r="I49">
        <v>13</v>
      </c>
      <c r="J49">
        <v>47</v>
      </c>
      <c r="K49">
        <v>61</v>
      </c>
      <c r="L49" t="s">
        <v>71</v>
      </c>
      <c r="M49" t="s">
        <v>71</v>
      </c>
      <c r="N49">
        <v>16</v>
      </c>
      <c r="P49">
        <v>42.82992077826438</v>
      </c>
      <c r="Q49">
        <v>2.0011966023391543</v>
      </c>
      <c r="R49">
        <v>1.0884913899644435</v>
      </c>
      <c r="S49" t="s">
        <v>71</v>
      </c>
      <c r="U49">
        <v>70.516940775480094</v>
      </c>
      <c r="V49">
        <v>2.5521290905938359</v>
      </c>
      <c r="W49">
        <v>0.66111773266560281</v>
      </c>
      <c r="X49" t="s">
        <v>71</v>
      </c>
    </row>
    <row r="50" spans="1:24" x14ac:dyDescent="0.35">
      <c r="A50" t="s">
        <v>185</v>
      </c>
      <c r="B50">
        <v>117583</v>
      </c>
      <c r="C50" t="s">
        <v>188</v>
      </c>
      <c r="D50" t="s">
        <v>18</v>
      </c>
      <c r="E50" t="s">
        <v>73</v>
      </c>
      <c r="F50">
        <v>43</v>
      </c>
      <c r="G50">
        <v>44.548000000000002</v>
      </c>
      <c r="H50">
        <v>140.37</v>
      </c>
      <c r="I50">
        <v>14.037000000000001</v>
      </c>
      <c r="J50" t="s">
        <v>71</v>
      </c>
      <c r="K50" t="s">
        <v>71</v>
      </c>
      <c r="L50">
        <v>30.785</v>
      </c>
      <c r="M50">
        <v>3.0785</v>
      </c>
      <c r="N50">
        <v>16</v>
      </c>
      <c r="P50">
        <v>49.897163362428778</v>
      </c>
      <c r="Q50">
        <v>2.2010004527607583</v>
      </c>
      <c r="R50">
        <v>0.89279624327389018</v>
      </c>
      <c r="S50">
        <v>1.3986821293646607</v>
      </c>
      <c r="U50">
        <v>70.516940775480094</v>
      </c>
      <c r="V50">
        <v>2.5521290905938359</v>
      </c>
      <c r="W50">
        <v>0.63173472232490946</v>
      </c>
      <c r="X50">
        <v>1.2062477604860053</v>
      </c>
    </row>
    <row r="51" spans="1:24" x14ac:dyDescent="0.35">
      <c r="A51" t="s">
        <v>184</v>
      </c>
      <c r="B51">
        <v>83104</v>
      </c>
      <c r="C51" t="s">
        <v>188</v>
      </c>
      <c r="D51" t="s">
        <v>18</v>
      </c>
      <c r="E51" t="s">
        <v>72</v>
      </c>
      <c r="F51">
        <v>50</v>
      </c>
      <c r="G51">
        <v>51.8</v>
      </c>
      <c r="H51">
        <v>145</v>
      </c>
      <c r="I51">
        <v>14.5</v>
      </c>
      <c r="J51">
        <v>52</v>
      </c>
      <c r="K51" t="s">
        <v>71</v>
      </c>
      <c r="L51">
        <v>1.8</v>
      </c>
      <c r="M51">
        <v>0.18</v>
      </c>
      <c r="N51">
        <v>16</v>
      </c>
      <c r="P51">
        <v>53.225815529157607</v>
      </c>
      <c r="Q51">
        <v>2.2913758038097582</v>
      </c>
      <c r="R51">
        <v>0.9732119552329539</v>
      </c>
      <c r="S51">
        <v>7.8555424955052244E-2</v>
      </c>
      <c r="U51">
        <v>70.516940775480094</v>
      </c>
      <c r="V51">
        <v>2.5521290905938359</v>
      </c>
      <c r="W51">
        <v>0.73457525851733652</v>
      </c>
      <c r="X51">
        <v>7.0529347697736222E-2</v>
      </c>
    </row>
    <row r="52" spans="1:24" x14ac:dyDescent="0.35">
      <c r="A52" t="s">
        <v>185</v>
      </c>
      <c r="B52">
        <v>83995</v>
      </c>
      <c r="C52" t="s">
        <v>188</v>
      </c>
      <c r="D52" t="s">
        <v>18</v>
      </c>
      <c r="E52" t="s">
        <v>73</v>
      </c>
      <c r="F52">
        <v>45</v>
      </c>
      <c r="G52">
        <v>46.62</v>
      </c>
      <c r="H52">
        <v>145.49</v>
      </c>
      <c r="I52">
        <v>14.549000000000001</v>
      </c>
      <c r="J52" t="s">
        <v>71</v>
      </c>
      <c r="K52" t="s">
        <v>71</v>
      </c>
      <c r="L52">
        <v>42.835000000000001</v>
      </c>
      <c r="M52">
        <v>4.2835000000000001</v>
      </c>
      <c r="N52">
        <v>16</v>
      </c>
      <c r="P52">
        <v>53.584348692895546</v>
      </c>
      <c r="Q52">
        <v>2.3009813488654909</v>
      </c>
      <c r="R52">
        <v>0.87003016995112026</v>
      </c>
      <c r="S52">
        <v>1.8615970103851553</v>
      </c>
      <c r="U52">
        <v>70.516940775480094</v>
      </c>
      <c r="V52">
        <v>2.5521290905938359</v>
      </c>
      <c r="W52">
        <v>0.66111773266560281</v>
      </c>
      <c r="X52">
        <v>1.6784025603514063</v>
      </c>
    </row>
    <row r="53" spans="1:24" x14ac:dyDescent="0.35">
      <c r="A53" t="s">
        <v>184</v>
      </c>
      <c r="B53">
        <v>7062</v>
      </c>
      <c r="C53" t="s">
        <v>188</v>
      </c>
      <c r="D53" t="s">
        <v>18</v>
      </c>
      <c r="E53" t="s">
        <v>73</v>
      </c>
      <c r="F53">
        <v>50</v>
      </c>
      <c r="G53">
        <v>51.8</v>
      </c>
      <c r="H53">
        <v>155</v>
      </c>
      <c r="I53">
        <v>15.5</v>
      </c>
      <c r="J53">
        <v>52</v>
      </c>
      <c r="K53">
        <v>70</v>
      </c>
      <c r="L53" t="s">
        <v>71</v>
      </c>
      <c r="M53" t="s">
        <v>71</v>
      </c>
      <c r="N53">
        <v>16</v>
      </c>
      <c r="P53">
        <v>60.779913736282758</v>
      </c>
      <c r="Q53">
        <v>2.4889221100749865</v>
      </c>
      <c r="R53">
        <v>0.85225524051834622</v>
      </c>
      <c r="S53" t="s">
        <v>71</v>
      </c>
      <c r="U53">
        <v>70.516940775480094</v>
      </c>
      <c r="V53">
        <v>2.5521290905938359</v>
      </c>
      <c r="W53">
        <v>0.73457525851733652</v>
      </c>
      <c r="X53" t="s">
        <v>71</v>
      </c>
    </row>
    <row r="54" spans="1:24" x14ac:dyDescent="0.35">
      <c r="A54" t="s">
        <v>186</v>
      </c>
      <c r="B54">
        <v>240696</v>
      </c>
      <c r="C54" t="s">
        <v>188</v>
      </c>
      <c r="D54" t="s">
        <v>18</v>
      </c>
      <c r="E54" t="s">
        <v>73</v>
      </c>
      <c r="F54">
        <v>54</v>
      </c>
      <c r="G54">
        <v>55.944000000000003</v>
      </c>
      <c r="H54">
        <v>158</v>
      </c>
      <c r="I54">
        <v>15.8</v>
      </c>
      <c r="J54">
        <v>51.39</v>
      </c>
      <c r="K54">
        <v>63.18</v>
      </c>
      <c r="L54">
        <v>24.55</v>
      </c>
      <c r="M54">
        <v>2.4550000000000001</v>
      </c>
      <c r="N54">
        <v>16</v>
      </c>
      <c r="P54">
        <v>63.14334765373264</v>
      </c>
      <c r="Q54">
        <v>2.5487943035240188</v>
      </c>
      <c r="R54">
        <v>0.88598406766121063</v>
      </c>
      <c r="S54">
        <v>0.96320052057777406</v>
      </c>
      <c r="U54">
        <v>70.516940775480094</v>
      </c>
      <c r="V54">
        <v>2.5521290905938359</v>
      </c>
      <c r="W54">
        <v>0.79334127919872355</v>
      </c>
      <c r="X54">
        <v>0.96194193665523575</v>
      </c>
    </row>
    <row r="55" spans="1:24" x14ac:dyDescent="0.35">
      <c r="A55" t="s">
        <v>185</v>
      </c>
      <c r="B55">
        <v>69500</v>
      </c>
      <c r="C55" t="s">
        <v>188</v>
      </c>
      <c r="D55" t="s">
        <v>18</v>
      </c>
      <c r="E55" t="s">
        <v>73</v>
      </c>
      <c r="F55">
        <v>51</v>
      </c>
      <c r="G55">
        <v>52.835999999999999</v>
      </c>
      <c r="H55">
        <v>159.04</v>
      </c>
      <c r="I55">
        <v>15.904</v>
      </c>
      <c r="J55" t="s">
        <v>71</v>
      </c>
      <c r="K55" t="s">
        <v>71</v>
      </c>
      <c r="L55">
        <v>51.89</v>
      </c>
      <c r="M55">
        <v>5.1890000000000001</v>
      </c>
      <c r="N55">
        <v>16</v>
      </c>
      <c r="P55">
        <v>63.973140394173875</v>
      </c>
      <c r="Q55">
        <v>2.5696140318267076</v>
      </c>
      <c r="R55">
        <v>0.82590911864648509</v>
      </c>
      <c r="S55">
        <v>2.0193694211387858</v>
      </c>
      <c r="U55">
        <v>70.516940775480094</v>
      </c>
      <c r="V55">
        <v>2.5521290905938359</v>
      </c>
      <c r="W55">
        <v>0.74926676368768319</v>
      </c>
      <c r="X55">
        <v>2.0332043622419627</v>
      </c>
    </row>
    <row r="56" spans="1:24" x14ac:dyDescent="0.35">
      <c r="A56" t="s">
        <v>186</v>
      </c>
      <c r="B56">
        <v>175741</v>
      </c>
      <c r="C56" t="s">
        <v>188</v>
      </c>
      <c r="D56" t="s">
        <v>18</v>
      </c>
      <c r="E56" t="s">
        <v>72</v>
      </c>
      <c r="F56">
        <v>55</v>
      </c>
      <c r="G56">
        <v>56.98</v>
      </c>
      <c r="H56">
        <v>162</v>
      </c>
      <c r="I56">
        <v>16.2</v>
      </c>
      <c r="J56">
        <v>53.96</v>
      </c>
      <c r="K56">
        <v>63.56</v>
      </c>
      <c r="L56">
        <v>3.55</v>
      </c>
      <c r="M56">
        <v>0.35499999999999998</v>
      </c>
      <c r="N56">
        <v>16</v>
      </c>
      <c r="P56">
        <v>66.364355172561744</v>
      </c>
      <c r="Q56">
        <v>2.6290486216862279</v>
      </c>
      <c r="R56">
        <v>0.85859343998505844</v>
      </c>
      <c r="S56">
        <v>0.13502983439397515</v>
      </c>
      <c r="U56">
        <v>70.516940775480094</v>
      </c>
      <c r="V56">
        <v>2.5521290905938359</v>
      </c>
      <c r="W56">
        <v>0.80803278436907011</v>
      </c>
      <c r="X56">
        <v>0.1390995468483131</v>
      </c>
    </row>
    <row r="57" spans="1:24" x14ac:dyDescent="0.35">
      <c r="A57" t="s">
        <v>185</v>
      </c>
      <c r="B57">
        <v>60028</v>
      </c>
      <c r="C57" t="s">
        <v>66</v>
      </c>
      <c r="D57" t="s">
        <v>16</v>
      </c>
      <c r="E57" t="s">
        <v>73</v>
      </c>
      <c r="F57">
        <v>39</v>
      </c>
      <c r="G57">
        <v>40.404000000000003</v>
      </c>
      <c r="H57">
        <v>98.32</v>
      </c>
      <c r="I57">
        <v>9.831999999999999</v>
      </c>
      <c r="J57" t="s">
        <v>71</v>
      </c>
      <c r="K57" t="s">
        <v>71</v>
      </c>
      <c r="L57" t="s">
        <v>71</v>
      </c>
      <c r="M57" t="s">
        <v>71</v>
      </c>
      <c r="N57">
        <v>24</v>
      </c>
      <c r="P57">
        <v>24.567293883196974</v>
      </c>
      <c r="Q57">
        <v>1.415389334313178</v>
      </c>
      <c r="R57">
        <v>1.6446255819667093</v>
      </c>
      <c r="S57" t="s">
        <v>71</v>
      </c>
      <c r="U57">
        <v>93.545311828046081</v>
      </c>
      <c r="V57">
        <v>2.6815492114469808</v>
      </c>
      <c r="W57">
        <v>0.43191902630321199</v>
      </c>
      <c r="X57" t="s">
        <v>71</v>
      </c>
    </row>
    <row r="58" spans="1:24" x14ac:dyDescent="0.35">
      <c r="A58" t="s">
        <v>185</v>
      </c>
      <c r="B58">
        <v>60024</v>
      </c>
      <c r="C58" t="s">
        <v>66</v>
      </c>
      <c r="D58" t="s">
        <v>16</v>
      </c>
      <c r="E58" t="s">
        <v>73</v>
      </c>
      <c r="F58">
        <v>37</v>
      </c>
      <c r="G58">
        <v>38.332000000000001</v>
      </c>
      <c r="H58">
        <v>100.71</v>
      </c>
      <c r="I58">
        <v>10.071</v>
      </c>
      <c r="J58" t="s">
        <v>71</v>
      </c>
      <c r="K58" t="s">
        <v>71</v>
      </c>
      <c r="L58">
        <v>4.6500000000000004</v>
      </c>
      <c r="M58">
        <v>0.46500000000000002</v>
      </c>
      <c r="N58">
        <v>24</v>
      </c>
      <c r="P58">
        <v>25.770002814072921</v>
      </c>
      <c r="Q58">
        <v>1.4581762453019398</v>
      </c>
      <c r="R58">
        <v>1.4874658833590431</v>
      </c>
      <c r="S58">
        <v>0.31889149305385511</v>
      </c>
      <c r="U58">
        <v>93.545311828046081</v>
      </c>
      <c r="V58">
        <v>2.6815492114469808</v>
      </c>
      <c r="W58">
        <v>0.40976933264663701</v>
      </c>
      <c r="X58">
        <v>0.17340722221878715</v>
      </c>
    </row>
    <row r="59" spans="1:24" x14ac:dyDescent="0.35">
      <c r="A59" t="s">
        <v>185</v>
      </c>
      <c r="B59">
        <v>60002</v>
      </c>
      <c r="C59" t="s">
        <v>66</v>
      </c>
      <c r="D59" t="s">
        <v>16</v>
      </c>
      <c r="E59" t="s">
        <v>73</v>
      </c>
      <c r="F59">
        <v>47</v>
      </c>
      <c r="G59">
        <v>48.692</v>
      </c>
      <c r="H59">
        <v>106.33</v>
      </c>
      <c r="I59">
        <v>10.632999999999999</v>
      </c>
      <c r="J59" t="s">
        <v>71</v>
      </c>
      <c r="K59" t="s">
        <v>71</v>
      </c>
      <c r="L59">
        <v>6.47</v>
      </c>
      <c r="M59">
        <v>0.64700000000000002</v>
      </c>
      <c r="N59">
        <v>24</v>
      </c>
      <c r="P59">
        <v>28.710785174019062</v>
      </c>
      <c r="Q59">
        <v>1.5597435889215416</v>
      </c>
      <c r="R59">
        <v>1.6959480454774298</v>
      </c>
      <c r="S59">
        <v>0.4148117707265957</v>
      </c>
      <c r="U59">
        <v>93.545311828046081</v>
      </c>
      <c r="V59">
        <v>2.6815492114469808</v>
      </c>
      <c r="W59">
        <v>0.52051780092951183</v>
      </c>
      <c r="X59">
        <v>0.24127843607646296</v>
      </c>
    </row>
    <row r="60" spans="1:24" x14ac:dyDescent="0.35">
      <c r="A60" t="s">
        <v>185</v>
      </c>
      <c r="B60">
        <v>60039</v>
      </c>
      <c r="C60" t="s">
        <v>66</v>
      </c>
      <c r="D60" t="s">
        <v>16</v>
      </c>
      <c r="E60" t="s">
        <v>73</v>
      </c>
      <c r="F60">
        <v>38</v>
      </c>
      <c r="G60">
        <v>39.368000000000002</v>
      </c>
      <c r="H60">
        <v>109.36</v>
      </c>
      <c r="I60">
        <v>10.936</v>
      </c>
      <c r="J60" t="s">
        <v>71</v>
      </c>
      <c r="K60" t="s">
        <v>71</v>
      </c>
      <c r="L60">
        <v>6.3250000000000002</v>
      </c>
      <c r="M60">
        <v>0.63250000000000006</v>
      </c>
      <c r="N60">
        <v>24</v>
      </c>
      <c r="P60">
        <v>30.361863126500939</v>
      </c>
      <c r="Q60">
        <v>1.6150446814901476</v>
      </c>
      <c r="R60">
        <v>1.2966266212312307</v>
      </c>
      <c r="S60">
        <v>0.39163003181832312</v>
      </c>
      <c r="U60">
        <v>93.545311828046081</v>
      </c>
      <c r="V60">
        <v>2.6815492114469808</v>
      </c>
      <c r="W60">
        <v>0.42084417947492447</v>
      </c>
      <c r="X60">
        <v>0.2358711140932965</v>
      </c>
    </row>
    <row r="61" spans="1:24" x14ac:dyDescent="0.35">
      <c r="A61" t="s">
        <v>185</v>
      </c>
      <c r="B61">
        <v>60025</v>
      </c>
      <c r="C61" t="s">
        <v>66</v>
      </c>
      <c r="D61" t="s">
        <v>16</v>
      </c>
      <c r="E61" t="s">
        <v>73</v>
      </c>
      <c r="F61">
        <v>65</v>
      </c>
      <c r="G61">
        <v>67.34</v>
      </c>
      <c r="H61">
        <v>135.52000000000001</v>
      </c>
      <c r="I61">
        <v>13.552000000000001</v>
      </c>
      <c r="J61" t="s">
        <v>71</v>
      </c>
      <c r="K61" t="s">
        <v>71</v>
      </c>
      <c r="L61">
        <v>7.61</v>
      </c>
      <c r="M61">
        <v>0.76100000000000001</v>
      </c>
      <c r="N61">
        <v>24</v>
      </c>
      <c r="P61">
        <v>46.525039663066465</v>
      </c>
      <c r="Q61">
        <v>2.1070954403118205</v>
      </c>
      <c r="R61">
        <v>1.4473926403432458</v>
      </c>
      <c r="S61">
        <v>0.36116066953634651</v>
      </c>
      <c r="U61">
        <v>93.545311828046081</v>
      </c>
      <c r="V61">
        <v>2.6815492114469808</v>
      </c>
      <c r="W61">
        <v>0.71986504383868666</v>
      </c>
      <c r="X61">
        <v>0.28379117442687529</v>
      </c>
    </row>
    <row r="62" spans="1:24" x14ac:dyDescent="0.35">
      <c r="A62" t="s">
        <v>184</v>
      </c>
      <c r="B62">
        <v>54501</v>
      </c>
      <c r="C62" t="s">
        <v>66</v>
      </c>
      <c r="D62" t="s">
        <v>16</v>
      </c>
      <c r="E62" t="s">
        <v>73</v>
      </c>
      <c r="F62">
        <v>91</v>
      </c>
      <c r="G62">
        <v>94.275999999999996</v>
      </c>
      <c r="H62">
        <v>171.98</v>
      </c>
      <c r="I62">
        <v>17.198</v>
      </c>
      <c r="J62" t="s">
        <v>71</v>
      </c>
      <c r="K62" t="s">
        <v>71</v>
      </c>
      <c r="L62">
        <v>12.484999999999999</v>
      </c>
      <c r="M62">
        <v>1.2484999999999999</v>
      </c>
      <c r="N62">
        <v>24</v>
      </c>
      <c r="P62">
        <v>74.748263826222313</v>
      </c>
      <c r="Q62">
        <v>2.8313440863315091</v>
      </c>
      <c r="R62">
        <v>1.2612466855307372</v>
      </c>
      <c r="S62">
        <v>0.44095664883233793</v>
      </c>
      <c r="U62">
        <v>93.545311828046081</v>
      </c>
      <c r="V62">
        <v>2.6815492114469808</v>
      </c>
      <c r="W62">
        <v>1.0078110613741611</v>
      </c>
      <c r="X62">
        <v>0.46558906868850691</v>
      </c>
    </row>
    <row r="63" spans="1:24" x14ac:dyDescent="0.35">
      <c r="A63" t="s">
        <v>186</v>
      </c>
      <c r="B63">
        <v>321534</v>
      </c>
      <c r="C63" t="s">
        <v>66</v>
      </c>
      <c r="D63" t="s">
        <v>16</v>
      </c>
      <c r="E63" t="s">
        <v>72</v>
      </c>
      <c r="F63">
        <v>85</v>
      </c>
      <c r="G63">
        <v>88.06</v>
      </c>
      <c r="H63">
        <v>180</v>
      </c>
      <c r="I63">
        <v>18</v>
      </c>
      <c r="J63">
        <v>56.97</v>
      </c>
      <c r="K63">
        <v>73.56</v>
      </c>
      <c r="L63" t="s">
        <v>71</v>
      </c>
      <c r="M63" t="s">
        <v>71</v>
      </c>
      <c r="N63">
        <v>24</v>
      </c>
      <c r="P63">
        <v>81.845024898524102</v>
      </c>
      <c r="Q63">
        <v>2.9959730771742623</v>
      </c>
      <c r="R63">
        <v>1.0759358935889085</v>
      </c>
      <c r="S63" t="s">
        <v>71</v>
      </c>
      <c r="U63">
        <v>93.545311828046081</v>
      </c>
      <c r="V63">
        <v>2.6815492114469808</v>
      </c>
      <c r="W63">
        <v>0.9413619804044363</v>
      </c>
      <c r="X63" t="s">
        <v>71</v>
      </c>
    </row>
    <row r="64" spans="1:24" x14ac:dyDescent="0.35">
      <c r="A64" t="s">
        <v>186</v>
      </c>
      <c r="B64">
        <v>197693</v>
      </c>
      <c r="C64" t="s">
        <v>66</v>
      </c>
      <c r="D64" t="s">
        <v>16</v>
      </c>
      <c r="E64" t="s">
        <v>72</v>
      </c>
      <c r="F64">
        <v>90</v>
      </c>
      <c r="G64">
        <v>93.24</v>
      </c>
      <c r="H64">
        <v>184</v>
      </c>
      <c r="I64">
        <v>18.399999999999999</v>
      </c>
      <c r="J64">
        <v>61.53</v>
      </c>
      <c r="K64">
        <v>78.67</v>
      </c>
      <c r="L64">
        <v>4.4400000000000004</v>
      </c>
      <c r="M64">
        <v>0.44400000000000006</v>
      </c>
      <c r="N64">
        <v>24</v>
      </c>
      <c r="P64">
        <v>85.504203902323482</v>
      </c>
      <c r="Q64">
        <v>3.0787477009022566</v>
      </c>
      <c r="R64">
        <v>1.0904726989390319</v>
      </c>
      <c r="S64">
        <v>0.14421448041029203</v>
      </c>
      <c r="U64">
        <v>93.545311828046081</v>
      </c>
      <c r="V64">
        <v>2.6815492114469808</v>
      </c>
      <c r="W64">
        <v>0.99673621454587369</v>
      </c>
      <c r="X64">
        <v>0.16557592831213225</v>
      </c>
    </row>
    <row r="65" spans="1:24" x14ac:dyDescent="0.35">
      <c r="A65" t="s">
        <v>186</v>
      </c>
      <c r="B65">
        <v>39334</v>
      </c>
      <c r="C65" t="s">
        <v>66</v>
      </c>
      <c r="D65" t="s">
        <v>16</v>
      </c>
      <c r="E65" t="s">
        <v>72</v>
      </c>
      <c r="F65">
        <v>60</v>
      </c>
      <c r="G65">
        <v>62.16</v>
      </c>
      <c r="H65">
        <v>185</v>
      </c>
      <c r="I65">
        <v>18.5</v>
      </c>
      <c r="J65">
        <v>59</v>
      </c>
      <c r="K65">
        <v>78</v>
      </c>
      <c r="L65">
        <v>4.5</v>
      </c>
      <c r="M65">
        <v>0.45</v>
      </c>
      <c r="N65">
        <v>24</v>
      </c>
      <c r="P65">
        <v>86.431438179650556</v>
      </c>
      <c r="Q65">
        <v>3.0995092960067532</v>
      </c>
      <c r="R65">
        <v>1.2945289625684251</v>
      </c>
      <c r="S65">
        <v>0.63493921522851016</v>
      </c>
      <c r="U65">
        <v>93.545311828046081</v>
      </c>
      <c r="V65">
        <v>2.6815492114469808</v>
      </c>
      <c r="W65">
        <v>1.1960834574550485</v>
      </c>
      <c r="X65">
        <v>0.7339041146808023</v>
      </c>
    </row>
    <row r="66" spans="1:24" x14ac:dyDescent="0.35">
      <c r="A66" t="s">
        <v>185</v>
      </c>
      <c r="B66">
        <v>103748</v>
      </c>
      <c r="C66" t="s">
        <v>66</v>
      </c>
      <c r="D66" t="s">
        <v>16</v>
      </c>
      <c r="E66" t="s">
        <v>73</v>
      </c>
      <c r="F66">
        <v>108</v>
      </c>
      <c r="G66">
        <v>111.88800000000001</v>
      </c>
      <c r="H66">
        <v>185</v>
      </c>
      <c r="I66">
        <v>18.5</v>
      </c>
      <c r="J66" t="s">
        <v>71</v>
      </c>
      <c r="K66" t="s">
        <v>71</v>
      </c>
      <c r="L66">
        <v>19.68</v>
      </c>
      <c r="M66">
        <v>1.968</v>
      </c>
      <c r="N66">
        <v>24</v>
      </c>
      <c r="P66">
        <v>86.431438179650556</v>
      </c>
      <c r="Q66">
        <v>3.0995092960067532</v>
      </c>
      <c r="R66">
        <v>0.71918275698245837</v>
      </c>
      <c r="S66">
        <v>0.1451842717748118</v>
      </c>
      <c r="U66">
        <v>93.545311828046081</v>
      </c>
      <c r="V66">
        <v>2.6815492114469808</v>
      </c>
      <c r="W66">
        <v>0.66449080969724916</v>
      </c>
      <c r="X66">
        <v>0.16781344085689079</v>
      </c>
    </row>
    <row r="67" spans="1:24" x14ac:dyDescent="0.35">
      <c r="A67" t="s">
        <v>185</v>
      </c>
      <c r="B67">
        <v>124752</v>
      </c>
      <c r="C67" t="s">
        <v>66</v>
      </c>
      <c r="D67" t="s">
        <v>16</v>
      </c>
      <c r="E67" t="s">
        <v>72</v>
      </c>
      <c r="F67">
        <v>95</v>
      </c>
      <c r="G67">
        <v>98.42</v>
      </c>
      <c r="H67">
        <v>186</v>
      </c>
      <c r="I67">
        <v>18.600000000000001</v>
      </c>
      <c r="J67">
        <v>61.81</v>
      </c>
      <c r="K67">
        <v>76.34</v>
      </c>
      <c r="L67">
        <v>5.83</v>
      </c>
      <c r="M67">
        <v>0.58299999999999996</v>
      </c>
      <c r="N67">
        <v>24</v>
      </c>
      <c r="P67">
        <v>87.363647725949107</v>
      </c>
      <c r="Q67">
        <v>3.1202978426662753</v>
      </c>
      <c r="R67">
        <v>1.1265555246586492</v>
      </c>
      <c r="S67">
        <v>0.18684113805681771</v>
      </c>
      <c r="U67">
        <v>93.545311828046081</v>
      </c>
      <c r="V67">
        <v>2.6815492114469808</v>
      </c>
      <c r="W67">
        <v>1.0521104486873112</v>
      </c>
      <c r="X67">
        <v>0.21741163559903848</v>
      </c>
    </row>
    <row r="68" spans="1:24" x14ac:dyDescent="0.35">
      <c r="A68" t="s">
        <v>185</v>
      </c>
      <c r="B68">
        <v>163635</v>
      </c>
      <c r="C68" t="s">
        <v>66</v>
      </c>
      <c r="D68" t="s">
        <v>16</v>
      </c>
      <c r="E68" t="s">
        <v>73</v>
      </c>
      <c r="F68">
        <v>210</v>
      </c>
      <c r="G68">
        <v>217.56</v>
      </c>
      <c r="H68">
        <v>194</v>
      </c>
      <c r="I68">
        <v>19.399999999999999</v>
      </c>
      <c r="J68" t="s">
        <v>71</v>
      </c>
      <c r="K68" t="s">
        <v>71</v>
      </c>
      <c r="L68">
        <v>27.135000000000002</v>
      </c>
      <c r="M68">
        <v>2.7135000000000002</v>
      </c>
      <c r="N68">
        <v>24</v>
      </c>
      <c r="P68">
        <v>95.000401896052495</v>
      </c>
      <c r="Q68">
        <v>3.2875634624745924</v>
      </c>
      <c r="R68">
        <v>2.2900955749434591</v>
      </c>
      <c r="S68">
        <v>0.82538330620012212</v>
      </c>
      <c r="U68">
        <v>93.545311828046081</v>
      </c>
      <c r="V68">
        <v>2.6815492114469808</v>
      </c>
      <c r="W68">
        <v>2.3257178339403719</v>
      </c>
      <c r="X68">
        <v>1.0119150483670514</v>
      </c>
    </row>
    <row r="69" spans="1:24" x14ac:dyDescent="0.35">
      <c r="A69" t="s">
        <v>186</v>
      </c>
      <c r="B69">
        <v>308252</v>
      </c>
      <c r="C69" t="s">
        <v>66</v>
      </c>
      <c r="D69" t="s">
        <v>16</v>
      </c>
      <c r="E69" t="s">
        <v>72</v>
      </c>
      <c r="F69">
        <v>107.5</v>
      </c>
      <c r="G69">
        <v>111.37</v>
      </c>
      <c r="H69">
        <v>194</v>
      </c>
      <c r="I69">
        <v>19.399999999999999</v>
      </c>
      <c r="J69">
        <v>62.97</v>
      </c>
      <c r="K69">
        <v>82.47</v>
      </c>
      <c r="L69">
        <v>8.26</v>
      </c>
      <c r="M69">
        <v>0.82599999999999996</v>
      </c>
      <c r="N69">
        <v>24</v>
      </c>
      <c r="P69">
        <v>95.000401896052495</v>
      </c>
      <c r="Q69">
        <v>3.2875634624745924</v>
      </c>
      <c r="R69">
        <v>1.1723108300305802</v>
      </c>
      <c r="S69">
        <v>0.25124990267967601</v>
      </c>
      <c r="U69">
        <v>93.545311828046081</v>
      </c>
      <c r="V69">
        <v>2.6815492114469808</v>
      </c>
      <c r="W69">
        <v>1.1905460340409049</v>
      </c>
      <c r="X69">
        <v>0.30803089366175951</v>
      </c>
    </row>
    <row r="70" spans="1:24" x14ac:dyDescent="0.35">
      <c r="A70" t="s">
        <v>184</v>
      </c>
      <c r="B70">
        <v>26715</v>
      </c>
      <c r="C70" t="s">
        <v>66</v>
      </c>
      <c r="D70" t="s">
        <v>16</v>
      </c>
      <c r="E70" t="s">
        <v>72</v>
      </c>
      <c r="F70">
        <v>115</v>
      </c>
      <c r="G70">
        <v>119.14</v>
      </c>
      <c r="H70">
        <v>195</v>
      </c>
      <c r="I70">
        <v>19.5</v>
      </c>
      <c r="J70">
        <v>66</v>
      </c>
      <c r="K70">
        <v>83</v>
      </c>
      <c r="L70" t="s">
        <v>71</v>
      </c>
      <c r="M70" t="s">
        <v>71</v>
      </c>
      <c r="N70">
        <v>24</v>
      </c>
      <c r="P70">
        <v>95.977376965030558</v>
      </c>
      <c r="Q70">
        <v>3.3085897356868545</v>
      </c>
      <c r="R70">
        <v>1.2413341952802979</v>
      </c>
      <c r="S70" t="s">
        <v>71</v>
      </c>
      <c r="U70">
        <v>93.545311828046081</v>
      </c>
      <c r="V70">
        <v>2.6815492114469808</v>
      </c>
      <c r="W70">
        <v>1.2736073852530609</v>
      </c>
      <c r="X70" t="s">
        <v>71</v>
      </c>
    </row>
    <row r="71" spans="1:24" x14ac:dyDescent="0.35">
      <c r="A71" t="s">
        <v>186</v>
      </c>
      <c r="B71">
        <v>41050</v>
      </c>
      <c r="C71" t="s">
        <v>66</v>
      </c>
      <c r="D71" t="s">
        <v>16</v>
      </c>
      <c r="E71" t="s">
        <v>72</v>
      </c>
      <c r="F71">
        <v>110</v>
      </c>
      <c r="G71">
        <v>113.96</v>
      </c>
      <c r="H71">
        <v>197</v>
      </c>
      <c r="I71">
        <v>19.7</v>
      </c>
      <c r="J71">
        <v>68</v>
      </c>
      <c r="K71">
        <v>85</v>
      </c>
      <c r="L71" t="s">
        <v>71</v>
      </c>
      <c r="M71" t="s">
        <v>71</v>
      </c>
      <c r="N71">
        <v>24</v>
      </c>
      <c r="P71">
        <v>97.94624480007937</v>
      </c>
      <c r="Q71">
        <v>3.3507198652071013</v>
      </c>
      <c r="R71">
        <v>1.1634953461728597</v>
      </c>
      <c r="S71" t="s">
        <v>71</v>
      </c>
      <c r="U71">
        <v>93.545311828046081</v>
      </c>
      <c r="V71">
        <v>2.6815492114469808</v>
      </c>
      <c r="W71">
        <v>1.2182331511116233</v>
      </c>
      <c r="X71" t="s">
        <v>71</v>
      </c>
    </row>
    <row r="72" spans="1:24" x14ac:dyDescent="0.35">
      <c r="A72" t="s">
        <v>185</v>
      </c>
      <c r="B72">
        <v>300187</v>
      </c>
      <c r="C72" t="s">
        <v>66</v>
      </c>
      <c r="D72" t="s">
        <v>16</v>
      </c>
      <c r="E72" t="s">
        <v>72</v>
      </c>
      <c r="F72">
        <v>95</v>
      </c>
      <c r="G72">
        <v>98.42</v>
      </c>
      <c r="H72">
        <v>199</v>
      </c>
      <c r="I72">
        <v>19.899999999999999</v>
      </c>
      <c r="J72">
        <v>61.82</v>
      </c>
      <c r="K72">
        <v>80.91</v>
      </c>
      <c r="L72" t="s">
        <v>71</v>
      </c>
      <c r="M72" t="s">
        <v>71</v>
      </c>
      <c r="N72">
        <v>24</v>
      </c>
      <c r="P72">
        <v>99.93500120877053</v>
      </c>
      <c r="Q72">
        <v>3.3929527735352112</v>
      </c>
      <c r="R72">
        <v>0.98484013418276151</v>
      </c>
      <c r="S72" t="s">
        <v>71</v>
      </c>
      <c r="U72">
        <v>93.545311828046081</v>
      </c>
      <c r="V72">
        <v>2.6815492114469808</v>
      </c>
      <c r="W72">
        <v>1.0521104486873112</v>
      </c>
      <c r="X72" t="s">
        <v>71</v>
      </c>
    </row>
    <row r="73" spans="1:24" x14ac:dyDescent="0.35">
      <c r="A73" t="s">
        <v>185</v>
      </c>
      <c r="B73">
        <v>60767</v>
      </c>
      <c r="C73" t="s">
        <v>66</v>
      </c>
      <c r="D73" t="s">
        <v>16</v>
      </c>
      <c r="E73" t="s">
        <v>73</v>
      </c>
      <c r="F73">
        <v>157</v>
      </c>
      <c r="G73">
        <v>162.65199999999999</v>
      </c>
      <c r="H73">
        <v>200</v>
      </c>
      <c r="I73">
        <v>20</v>
      </c>
      <c r="J73" t="s">
        <v>71</v>
      </c>
      <c r="K73" t="s">
        <v>71</v>
      </c>
      <c r="L73">
        <v>31.844999999999999</v>
      </c>
      <c r="M73">
        <v>3.1844999999999999</v>
      </c>
      <c r="N73">
        <v>24</v>
      </c>
      <c r="P73">
        <v>100.93683699965419</v>
      </c>
      <c r="Q73">
        <v>3.4141075235786458</v>
      </c>
      <c r="R73">
        <v>1.6114235876101133</v>
      </c>
      <c r="S73">
        <v>0.93274742462183124</v>
      </c>
      <c r="U73">
        <v>93.545311828046081</v>
      </c>
      <c r="V73">
        <v>2.6815492114469808</v>
      </c>
      <c r="W73">
        <v>1.7387509520411353</v>
      </c>
      <c r="X73">
        <v>1.1875597831305971</v>
      </c>
    </row>
    <row r="74" spans="1:24" x14ac:dyDescent="0.35">
      <c r="A74" t="s">
        <v>186</v>
      </c>
      <c r="B74">
        <v>104089</v>
      </c>
      <c r="C74" t="s">
        <v>66</v>
      </c>
      <c r="D74" t="s">
        <v>16</v>
      </c>
      <c r="E74" t="s">
        <v>72</v>
      </c>
      <c r="F74">
        <v>107.5</v>
      </c>
      <c r="G74">
        <v>111.37</v>
      </c>
      <c r="H74">
        <v>200</v>
      </c>
      <c r="I74">
        <v>20</v>
      </c>
      <c r="J74">
        <v>66.48</v>
      </c>
      <c r="K74">
        <v>85.75</v>
      </c>
      <c r="L74" t="s">
        <v>71</v>
      </c>
      <c r="M74" t="s">
        <v>71</v>
      </c>
      <c r="N74">
        <v>24</v>
      </c>
      <c r="P74">
        <v>100.93683699965419</v>
      </c>
      <c r="Q74">
        <v>3.4141075235786458</v>
      </c>
      <c r="R74">
        <v>1.1033632845101096</v>
      </c>
      <c r="S74" t="s">
        <v>71</v>
      </c>
      <c r="U74">
        <v>93.545311828046081</v>
      </c>
      <c r="V74">
        <v>2.6815492114469808</v>
      </c>
      <c r="W74">
        <v>1.1905460340409049</v>
      </c>
      <c r="X74" t="s">
        <v>71</v>
      </c>
    </row>
    <row r="75" spans="1:24" x14ac:dyDescent="0.35">
      <c r="A75" t="s">
        <v>186</v>
      </c>
      <c r="B75">
        <v>198307</v>
      </c>
      <c r="C75" t="s">
        <v>66</v>
      </c>
      <c r="D75" t="s">
        <v>16</v>
      </c>
      <c r="E75" t="s">
        <v>72</v>
      </c>
      <c r="F75">
        <v>110</v>
      </c>
      <c r="G75">
        <v>113.96</v>
      </c>
      <c r="H75">
        <v>205</v>
      </c>
      <c r="I75">
        <v>20.5</v>
      </c>
      <c r="J75">
        <v>64.36</v>
      </c>
      <c r="K75">
        <v>86.97</v>
      </c>
      <c r="L75">
        <v>6.19</v>
      </c>
      <c r="M75">
        <v>0.61899999999999999</v>
      </c>
      <c r="N75">
        <v>24</v>
      </c>
      <c r="P75">
        <v>106.02058188877324</v>
      </c>
      <c r="Q75">
        <v>3.5202603797193945</v>
      </c>
      <c r="R75">
        <v>1.0748856304104806</v>
      </c>
      <c r="S75">
        <v>0.17583926563106717</v>
      </c>
      <c r="U75">
        <v>93.545311828046081</v>
      </c>
      <c r="V75">
        <v>2.6815492114469808</v>
      </c>
      <c r="W75">
        <v>1.2182331511116233</v>
      </c>
      <c r="X75">
        <v>0.23083671086758975</v>
      </c>
    </row>
    <row r="76" spans="1:24" x14ac:dyDescent="0.35">
      <c r="A76" t="s">
        <v>185</v>
      </c>
      <c r="B76">
        <v>117627</v>
      </c>
      <c r="C76" t="s">
        <v>66</v>
      </c>
      <c r="D76" t="s">
        <v>16</v>
      </c>
      <c r="E76" t="s">
        <v>73</v>
      </c>
      <c r="F76">
        <v>127</v>
      </c>
      <c r="G76">
        <v>131.572</v>
      </c>
      <c r="H76">
        <v>205.5</v>
      </c>
      <c r="I76">
        <v>20.55</v>
      </c>
      <c r="J76" t="s">
        <v>71</v>
      </c>
      <c r="K76" t="s">
        <v>71</v>
      </c>
      <c r="L76" t="s">
        <v>71</v>
      </c>
      <c r="M76" t="s">
        <v>71</v>
      </c>
      <c r="N76">
        <v>24</v>
      </c>
      <c r="P76">
        <v>106.53579085658225</v>
      </c>
      <c r="Q76">
        <v>3.5309101350345813</v>
      </c>
      <c r="R76">
        <v>1.2350027999240305</v>
      </c>
      <c r="S76" t="s">
        <v>71</v>
      </c>
      <c r="U76">
        <v>93.545311828046081</v>
      </c>
      <c r="V76">
        <v>2.6815492114469808</v>
      </c>
      <c r="W76">
        <v>1.4065055471925108</v>
      </c>
      <c r="X76" t="s">
        <v>71</v>
      </c>
    </row>
    <row r="77" spans="1:24" x14ac:dyDescent="0.35">
      <c r="A77" t="s">
        <v>184</v>
      </c>
      <c r="B77">
        <v>87604</v>
      </c>
      <c r="C77" t="s">
        <v>66</v>
      </c>
      <c r="D77" t="s">
        <v>16</v>
      </c>
      <c r="E77" t="s">
        <v>73</v>
      </c>
      <c r="F77">
        <v>135</v>
      </c>
      <c r="G77">
        <v>139.86000000000001</v>
      </c>
      <c r="H77">
        <v>207</v>
      </c>
      <c r="I77">
        <v>20.7</v>
      </c>
      <c r="J77" t="s">
        <v>71</v>
      </c>
      <c r="K77" t="s">
        <v>71</v>
      </c>
      <c r="L77">
        <v>26.98</v>
      </c>
      <c r="M77">
        <v>2.698</v>
      </c>
      <c r="N77">
        <v>24</v>
      </c>
      <c r="P77">
        <v>108.08887270395532</v>
      </c>
      <c r="Q77">
        <v>3.5628966790557861</v>
      </c>
      <c r="R77">
        <v>1.2939352266450466</v>
      </c>
      <c r="S77">
        <v>0.757249014786195</v>
      </c>
      <c r="U77">
        <v>93.545311828046081</v>
      </c>
      <c r="V77">
        <v>2.6815492114469808</v>
      </c>
      <c r="W77">
        <v>1.4951043218188107</v>
      </c>
      <c r="X77">
        <v>1.0061348076264252</v>
      </c>
    </row>
    <row r="78" spans="1:24" x14ac:dyDescent="0.35">
      <c r="A78" t="s">
        <v>185</v>
      </c>
      <c r="B78">
        <v>54595</v>
      </c>
      <c r="C78" t="s">
        <v>66</v>
      </c>
      <c r="D78" t="s">
        <v>16</v>
      </c>
      <c r="E78" t="s">
        <v>73</v>
      </c>
      <c r="F78">
        <v>101</v>
      </c>
      <c r="G78">
        <v>104.636</v>
      </c>
      <c r="H78">
        <v>209</v>
      </c>
      <c r="I78">
        <v>20.9</v>
      </c>
      <c r="J78" t="s">
        <v>71</v>
      </c>
      <c r="K78" t="s">
        <v>71</v>
      </c>
      <c r="L78" t="s">
        <v>71</v>
      </c>
      <c r="M78" t="s">
        <v>71</v>
      </c>
      <c r="N78">
        <v>24</v>
      </c>
      <c r="P78">
        <v>110.17704224721469</v>
      </c>
      <c r="Q78">
        <v>3.605631961246873</v>
      </c>
      <c r="R78">
        <v>0.94970783264646252</v>
      </c>
      <c r="S78" t="s">
        <v>71</v>
      </c>
      <c r="U78">
        <v>93.545311828046081</v>
      </c>
      <c r="V78">
        <v>2.6815492114469808</v>
      </c>
      <c r="W78">
        <v>1.1185595296570361</v>
      </c>
      <c r="X78" t="s">
        <v>71</v>
      </c>
    </row>
    <row r="79" spans="1:24" x14ac:dyDescent="0.35">
      <c r="A79" t="s">
        <v>185</v>
      </c>
      <c r="B79">
        <v>300188</v>
      </c>
      <c r="C79" t="s">
        <v>66</v>
      </c>
      <c r="D79" t="s">
        <v>16</v>
      </c>
      <c r="E79" t="s">
        <v>72</v>
      </c>
      <c r="F79">
        <v>105</v>
      </c>
      <c r="G79">
        <v>108.78</v>
      </c>
      <c r="H79">
        <v>212</v>
      </c>
      <c r="I79">
        <v>21.2</v>
      </c>
      <c r="J79">
        <v>69.72</v>
      </c>
      <c r="K79">
        <v>86.66</v>
      </c>
      <c r="L79">
        <v>5.77</v>
      </c>
      <c r="M79">
        <v>0.57699999999999996</v>
      </c>
      <c r="N79">
        <v>24</v>
      </c>
      <c r="P79">
        <v>113.3465650011664</v>
      </c>
      <c r="Q79">
        <v>3.6699189041009133</v>
      </c>
      <c r="R79">
        <v>0.95971148308623733</v>
      </c>
      <c r="S79">
        <v>0.1572241826257352</v>
      </c>
      <c r="U79">
        <v>93.545311828046081</v>
      </c>
      <c r="V79">
        <v>2.6815492114469808</v>
      </c>
      <c r="W79">
        <v>1.162858916970186</v>
      </c>
      <c r="X79">
        <v>0.21517412305427994</v>
      </c>
    </row>
    <row r="80" spans="1:24" x14ac:dyDescent="0.35">
      <c r="A80" t="s">
        <v>186</v>
      </c>
      <c r="B80">
        <v>156495</v>
      </c>
      <c r="C80" t="s">
        <v>66</v>
      </c>
      <c r="D80" t="s">
        <v>16</v>
      </c>
      <c r="E80" t="s">
        <v>72</v>
      </c>
      <c r="F80">
        <v>115</v>
      </c>
      <c r="G80">
        <v>119.14</v>
      </c>
      <c r="H80">
        <v>217</v>
      </c>
      <c r="I80">
        <v>21.7</v>
      </c>
      <c r="J80">
        <v>66.63</v>
      </c>
      <c r="K80">
        <v>88.39</v>
      </c>
      <c r="L80" t="s">
        <v>71</v>
      </c>
      <c r="M80" t="s">
        <v>71</v>
      </c>
      <c r="N80">
        <v>24</v>
      </c>
      <c r="P80">
        <v>118.72846974735054</v>
      </c>
      <c r="Q80">
        <v>3.7775486827664739</v>
      </c>
      <c r="R80">
        <v>1.0034661463549996</v>
      </c>
      <c r="S80" t="s">
        <v>71</v>
      </c>
      <c r="U80">
        <v>93.545311828046081</v>
      </c>
      <c r="V80">
        <v>2.6815492114469808</v>
      </c>
      <c r="W80">
        <v>1.2736073852530609</v>
      </c>
      <c r="X80" t="s">
        <v>71</v>
      </c>
    </row>
    <row r="81" spans="1:24" x14ac:dyDescent="0.35">
      <c r="A81" t="s">
        <v>184</v>
      </c>
      <c r="B81">
        <v>94093</v>
      </c>
      <c r="C81" t="s">
        <v>66</v>
      </c>
      <c r="D81" t="s">
        <v>16</v>
      </c>
      <c r="E81" t="s">
        <v>72</v>
      </c>
      <c r="F81">
        <v>110</v>
      </c>
      <c r="G81">
        <v>113.96</v>
      </c>
      <c r="H81">
        <v>220</v>
      </c>
      <c r="I81">
        <v>22</v>
      </c>
      <c r="J81">
        <v>70</v>
      </c>
      <c r="K81">
        <v>86</v>
      </c>
      <c r="L81">
        <v>5.3</v>
      </c>
      <c r="M81">
        <v>0.53</v>
      </c>
      <c r="N81">
        <v>24</v>
      </c>
      <c r="P81">
        <v>122.01722249740813</v>
      </c>
      <c r="Q81">
        <v>3.842413718784456</v>
      </c>
      <c r="R81">
        <v>1.0018913518753205</v>
      </c>
      <c r="S81">
        <v>0.86260882939189043</v>
      </c>
      <c r="U81">
        <v>93.545311828046081</v>
      </c>
      <c r="V81">
        <v>2.6815492114469808</v>
      </c>
      <c r="W81">
        <v>1.3068319257379235</v>
      </c>
      <c r="X81">
        <v>1.2360392216003655</v>
      </c>
    </row>
    <row r="82" spans="1:24" x14ac:dyDescent="0.35">
      <c r="A82" t="s">
        <v>185</v>
      </c>
      <c r="B82">
        <v>113479</v>
      </c>
      <c r="C82" t="s">
        <v>66</v>
      </c>
      <c r="D82" t="s">
        <v>16</v>
      </c>
      <c r="E82" t="s">
        <v>73</v>
      </c>
      <c r="F82">
        <v>118</v>
      </c>
      <c r="G82">
        <v>122.248</v>
      </c>
      <c r="H82">
        <v>220</v>
      </c>
      <c r="I82">
        <v>22</v>
      </c>
      <c r="J82" t="s">
        <v>71</v>
      </c>
      <c r="K82" t="s">
        <v>71</v>
      </c>
      <c r="L82">
        <v>33.145000000000003</v>
      </c>
      <c r="M82">
        <v>3.3145000000000002</v>
      </c>
      <c r="N82">
        <v>24</v>
      </c>
      <c r="P82">
        <v>122.01722249740813</v>
      </c>
      <c r="Q82">
        <v>3.842413718784456</v>
      </c>
      <c r="R82">
        <v>0.93396651446004453</v>
      </c>
      <c r="S82">
        <v>0.13793413171751454</v>
      </c>
      <c r="U82">
        <v>93.545311828046081</v>
      </c>
      <c r="V82">
        <v>2.6815492114469808</v>
      </c>
      <c r="W82">
        <v>1.2182331511116233</v>
      </c>
      <c r="X82">
        <v>0.19764694145367137</v>
      </c>
    </row>
    <row r="83" spans="1:24" x14ac:dyDescent="0.35">
      <c r="A83" t="s">
        <v>185</v>
      </c>
      <c r="B83">
        <v>114553</v>
      </c>
      <c r="C83" t="s">
        <v>66</v>
      </c>
      <c r="D83" t="s">
        <v>16</v>
      </c>
      <c r="E83" t="s">
        <v>73</v>
      </c>
      <c r="F83">
        <v>118</v>
      </c>
      <c r="G83">
        <v>122.248</v>
      </c>
      <c r="H83">
        <v>221</v>
      </c>
      <c r="I83">
        <v>22.1</v>
      </c>
      <c r="J83" t="s">
        <v>71</v>
      </c>
      <c r="K83" t="s">
        <v>71</v>
      </c>
      <c r="L83">
        <v>28.024999999999999</v>
      </c>
      <c r="M83">
        <v>2.8024999999999998</v>
      </c>
      <c r="N83">
        <v>24</v>
      </c>
      <c r="P83">
        <v>123.1234070274775</v>
      </c>
      <c r="Q83">
        <v>3.8640827592096425</v>
      </c>
      <c r="R83">
        <v>0.99289000322024767</v>
      </c>
      <c r="S83">
        <v>0.72526914526365416</v>
      </c>
      <c r="U83">
        <v>93.545311828046081</v>
      </c>
      <c r="V83">
        <v>2.6815492114469808</v>
      </c>
      <c r="W83">
        <v>1.3068319257379235</v>
      </c>
      <c r="X83">
        <v>1.0451048177809696</v>
      </c>
    </row>
    <row r="84" spans="1:24" x14ac:dyDescent="0.35">
      <c r="A84" t="s">
        <v>185</v>
      </c>
      <c r="B84">
        <v>56995</v>
      </c>
      <c r="C84" t="s">
        <v>66</v>
      </c>
      <c r="D84" t="s">
        <v>17</v>
      </c>
      <c r="E84" t="s">
        <v>73</v>
      </c>
      <c r="F84">
        <v>68</v>
      </c>
      <c r="G84">
        <v>70.447999999999993</v>
      </c>
      <c r="H84">
        <v>137.84</v>
      </c>
      <c r="I84">
        <v>13.784000000000001</v>
      </c>
      <c r="J84" t="s">
        <v>71</v>
      </c>
      <c r="K84" t="s">
        <v>71</v>
      </c>
      <c r="L84">
        <v>16.32</v>
      </c>
      <c r="M84">
        <v>1.6320000000000001</v>
      </c>
      <c r="N84">
        <v>15</v>
      </c>
      <c r="P84">
        <v>48.123452394643401</v>
      </c>
      <c r="Q84">
        <v>2.1519160656888423</v>
      </c>
      <c r="R84">
        <v>1.4639016216517651</v>
      </c>
      <c r="S84">
        <v>0.75839389185357764</v>
      </c>
      <c r="U84">
        <v>67.415314347551686</v>
      </c>
      <c r="V84">
        <v>2.5321132954339225</v>
      </c>
      <c r="W84">
        <v>1.0449851147591429</v>
      </c>
      <c r="X84">
        <v>0.6445209236659879</v>
      </c>
    </row>
    <row r="85" spans="1:24" x14ac:dyDescent="0.35">
      <c r="A85" t="s">
        <v>185</v>
      </c>
      <c r="B85">
        <v>36772</v>
      </c>
      <c r="C85" t="s">
        <v>66</v>
      </c>
      <c r="D85" t="s">
        <v>17</v>
      </c>
      <c r="E85" t="s">
        <v>72</v>
      </c>
      <c r="F85">
        <v>65</v>
      </c>
      <c r="G85">
        <v>67.34</v>
      </c>
      <c r="H85">
        <v>150</v>
      </c>
      <c r="I85">
        <v>15</v>
      </c>
      <c r="J85">
        <v>60</v>
      </c>
      <c r="K85">
        <v>63</v>
      </c>
      <c r="L85" t="s">
        <v>71</v>
      </c>
      <c r="M85" t="s">
        <v>71</v>
      </c>
      <c r="N85">
        <v>13</v>
      </c>
      <c r="P85">
        <v>56.940543149947445</v>
      </c>
      <c r="Q85">
        <v>2.3897538020270135</v>
      </c>
      <c r="R85">
        <v>1.1826371206657897</v>
      </c>
      <c r="S85" t="s">
        <v>71</v>
      </c>
      <c r="U85">
        <v>61.01603167353322</v>
      </c>
      <c r="V85">
        <v>2.4882905429917792</v>
      </c>
      <c r="W85">
        <v>1.1036443726839402</v>
      </c>
      <c r="X85" t="s">
        <v>71</v>
      </c>
    </row>
    <row r="86" spans="1:24" x14ac:dyDescent="0.35">
      <c r="A86" t="s">
        <v>184</v>
      </c>
      <c r="B86">
        <v>56996</v>
      </c>
      <c r="C86" t="s">
        <v>66</v>
      </c>
      <c r="D86" t="s">
        <v>17</v>
      </c>
      <c r="E86" t="s">
        <v>73</v>
      </c>
      <c r="F86">
        <v>66</v>
      </c>
      <c r="G86">
        <v>68.376000000000005</v>
      </c>
      <c r="H86">
        <v>150.57</v>
      </c>
      <c r="I86">
        <v>15.056999999999999</v>
      </c>
      <c r="J86" t="s">
        <v>71</v>
      </c>
      <c r="K86" t="s">
        <v>71</v>
      </c>
      <c r="L86">
        <v>18.734999999999999</v>
      </c>
      <c r="M86">
        <v>1.8734999999999999</v>
      </c>
      <c r="N86">
        <v>15</v>
      </c>
      <c r="P86">
        <v>57.371937456230548</v>
      </c>
      <c r="Q86">
        <v>2.4010194518043959</v>
      </c>
      <c r="R86">
        <v>1.1918021777138785</v>
      </c>
      <c r="S86">
        <v>0.7802935534703983</v>
      </c>
      <c r="U86">
        <v>67.415314347551686</v>
      </c>
      <c r="V86">
        <v>2.5321132954339225</v>
      </c>
      <c r="W86">
        <v>1.0142502584426978</v>
      </c>
      <c r="X86">
        <v>0.73989580299523783</v>
      </c>
    </row>
    <row r="87" spans="1:24" x14ac:dyDescent="0.35">
      <c r="A87" t="s">
        <v>187</v>
      </c>
      <c r="B87">
        <v>33737</v>
      </c>
      <c r="C87" t="s">
        <v>66</v>
      </c>
      <c r="D87" t="s">
        <v>17</v>
      </c>
      <c r="E87" t="s">
        <v>73</v>
      </c>
      <c r="F87">
        <v>75</v>
      </c>
      <c r="G87">
        <v>77.7</v>
      </c>
      <c r="H87">
        <v>155</v>
      </c>
      <c r="I87">
        <v>15.5</v>
      </c>
      <c r="J87">
        <v>65</v>
      </c>
      <c r="K87">
        <v>70</v>
      </c>
      <c r="L87">
        <v>5</v>
      </c>
      <c r="M87">
        <v>0.5</v>
      </c>
      <c r="N87">
        <v>15</v>
      </c>
      <c r="P87">
        <v>60.779913736282758</v>
      </c>
      <c r="Q87">
        <v>2.4889221100749865</v>
      </c>
      <c r="R87">
        <v>1.1079318126738502</v>
      </c>
      <c r="S87">
        <v>0.11249849839276975</v>
      </c>
      <c r="U87">
        <v>61.01603167353322</v>
      </c>
      <c r="V87">
        <v>2.4882905429917792</v>
      </c>
      <c r="W87">
        <v>1.1036443726839402</v>
      </c>
      <c r="X87">
        <v>0.11252705227233789</v>
      </c>
    </row>
    <row r="88" spans="1:24" x14ac:dyDescent="0.35">
      <c r="A88" t="s">
        <v>187</v>
      </c>
      <c r="B88">
        <v>33741</v>
      </c>
      <c r="C88" t="s">
        <v>66</v>
      </c>
      <c r="D88" t="s">
        <v>17</v>
      </c>
      <c r="E88" t="s">
        <v>73</v>
      </c>
      <c r="F88">
        <v>75</v>
      </c>
      <c r="G88">
        <v>77.7</v>
      </c>
      <c r="H88">
        <v>155</v>
      </c>
      <c r="I88">
        <v>15.5</v>
      </c>
      <c r="J88">
        <v>60</v>
      </c>
      <c r="K88">
        <v>75</v>
      </c>
      <c r="L88">
        <v>5.5</v>
      </c>
      <c r="M88">
        <v>0.55000000000000004</v>
      </c>
      <c r="N88">
        <v>15</v>
      </c>
      <c r="P88">
        <v>60.779913736282758</v>
      </c>
      <c r="Q88">
        <v>2.4889221100749865</v>
      </c>
      <c r="R88">
        <v>1.3806534896397209</v>
      </c>
      <c r="S88">
        <v>0.82867197476817012</v>
      </c>
      <c r="U88">
        <v>67.415314347551686</v>
      </c>
      <c r="V88">
        <v>2.5321132954339225</v>
      </c>
      <c r="W88">
        <v>1.244761680816038</v>
      </c>
      <c r="X88">
        <v>0.81453701290508573</v>
      </c>
    </row>
    <row r="89" spans="1:24" x14ac:dyDescent="0.35">
      <c r="A89" t="s">
        <v>185</v>
      </c>
      <c r="B89">
        <v>36000</v>
      </c>
      <c r="C89" t="s">
        <v>66</v>
      </c>
      <c r="D89" t="s">
        <v>17</v>
      </c>
      <c r="E89" t="s">
        <v>72</v>
      </c>
      <c r="F89">
        <v>65</v>
      </c>
      <c r="G89">
        <v>67.34</v>
      </c>
      <c r="H89">
        <v>155</v>
      </c>
      <c r="I89">
        <v>15.5</v>
      </c>
      <c r="J89">
        <v>61</v>
      </c>
      <c r="K89">
        <v>70</v>
      </c>
      <c r="L89">
        <v>2.8</v>
      </c>
      <c r="M89">
        <v>0.27999999999999997</v>
      </c>
      <c r="N89">
        <v>13</v>
      </c>
      <c r="P89">
        <v>60.779913736282758</v>
      </c>
      <c r="Q89">
        <v>2.4889221100749865</v>
      </c>
      <c r="R89">
        <v>1.2783828607775194</v>
      </c>
      <c r="S89">
        <v>0.20089017570137457</v>
      </c>
      <c r="U89">
        <v>67.415314347551686</v>
      </c>
      <c r="V89">
        <v>2.5321132954339225</v>
      </c>
      <c r="W89">
        <v>1.152557111866702</v>
      </c>
      <c r="X89">
        <v>0.19746351828002079</v>
      </c>
    </row>
    <row r="90" spans="1:24" x14ac:dyDescent="0.35">
      <c r="A90" t="s">
        <v>185</v>
      </c>
      <c r="B90">
        <v>47857</v>
      </c>
      <c r="C90" t="s">
        <v>66</v>
      </c>
      <c r="D90" t="s">
        <v>17</v>
      </c>
      <c r="E90" t="s">
        <v>73</v>
      </c>
      <c r="F90">
        <v>81</v>
      </c>
      <c r="G90">
        <v>83.915999999999997</v>
      </c>
      <c r="H90">
        <v>155</v>
      </c>
      <c r="I90">
        <v>15.5</v>
      </c>
      <c r="J90" t="s">
        <v>71</v>
      </c>
      <c r="K90" t="s">
        <v>71</v>
      </c>
      <c r="L90">
        <v>20.625</v>
      </c>
      <c r="M90">
        <v>2.0625</v>
      </c>
      <c r="N90">
        <v>15</v>
      </c>
      <c r="P90">
        <v>60.779913736282758</v>
      </c>
      <c r="Q90">
        <v>2.4889221100749865</v>
      </c>
      <c r="R90">
        <v>1.2783828607775194</v>
      </c>
      <c r="S90">
        <v>0.22097919327151205</v>
      </c>
      <c r="U90">
        <v>67.415314347551686</v>
      </c>
      <c r="V90">
        <v>2.5321132954339225</v>
      </c>
      <c r="W90">
        <v>1.152557111866702</v>
      </c>
      <c r="X90">
        <v>0.21720987010802287</v>
      </c>
    </row>
    <row r="91" spans="1:24" x14ac:dyDescent="0.35">
      <c r="A91" t="s">
        <v>184</v>
      </c>
      <c r="B91">
        <v>45570</v>
      </c>
      <c r="C91" t="s">
        <v>66</v>
      </c>
      <c r="D91" t="s">
        <v>17</v>
      </c>
      <c r="E91" t="s">
        <v>73</v>
      </c>
      <c r="F91">
        <v>61</v>
      </c>
      <c r="G91">
        <v>63.195999999999998</v>
      </c>
      <c r="H91">
        <v>157</v>
      </c>
      <c r="I91">
        <v>15.7</v>
      </c>
      <c r="J91" t="s">
        <v>71</v>
      </c>
      <c r="K91" t="s">
        <v>71</v>
      </c>
      <c r="L91">
        <v>23.06</v>
      </c>
      <c r="M91">
        <v>2.306</v>
      </c>
      <c r="N91">
        <v>15</v>
      </c>
      <c r="P91">
        <v>62.350552801130675</v>
      </c>
      <c r="Q91">
        <v>2.5288063244518546</v>
      </c>
      <c r="R91">
        <v>1.0135595782376767</v>
      </c>
      <c r="S91">
        <v>0.91189268933035028</v>
      </c>
      <c r="U91">
        <v>67.415314347551686</v>
      </c>
      <c r="V91">
        <v>2.5321132954339225</v>
      </c>
      <c r="W91">
        <v>0.93741311765158419</v>
      </c>
      <c r="X91">
        <v>0.91070174630745582</v>
      </c>
    </row>
    <row r="92" spans="1:24" x14ac:dyDescent="0.35">
      <c r="A92" t="s">
        <v>184</v>
      </c>
      <c r="B92">
        <v>26716</v>
      </c>
      <c r="C92" t="s">
        <v>66</v>
      </c>
      <c r="D92" t="s">
        <v>17</v>
      </c>
      <c r="E92" t="s">
        <v>72</v>
      </c>
      <c r="F92">
        <v>75</v>
      </c>
      <c r="G92">
        <v>77.7</v>
      </c>
      <c r="H92">
        <v>158</v>
      </c>
      <c r="I92">
        <v>15.8</v>
      </c>
      <c r="J92">
        <v>65</v>
      </c>
      <c r="K92">
        <v>70</v>
      </c>
      <c r="L92">
        <v>5.6</v>
      </c>
      <c r="M92">
        <v>0.55999999999999994</v>
      </c>
      <c r="N92">
        <v>13</v>
      </c>
      <c r="P92">
        <v>63.14334765373264</v>
      </c>
      <c r="Q92">
        <v>2.5487943035240188</v>
      </c>
      <c r="R92">
        <v>1.230533427307237</v>
      </c>
      <c r="S92">
        <v>0.21971172770816841</v>
      </c>
      <c r="U92">
        <v>61.01603167353322</v>
      </c>
      <c r="V92">
        <v>2.4882905429917792</v>
      </c>
      <c r="W92">
        <v>1.2734358146353157</v>
      </c>
      <c r="X92">
        <v>0.22505410454467578</v>
      </c>
    </row>
    <row r="93" spans="1:24" x14ac:dyDescent="0.35">
      <c r="A93" t="s">
        <v>185</v>
      </c>
      <c r="B93">
        <v>44779</v>
      </c>
      <c r="C93" t="s">
        <v>66</v>
      </c>
      <c r="D93" t="s">
        <v>17</v>
      </c>
      <c r="E93" t="s">
        <v>73</v>
      </c>
      <c r="F93">
        <v>70</v>
      </c>
      <c r="G93">
        <v>72.52</v>
      </c>
      <c r="H93">
        <v>159.05000000000001</v>
      </c>
      <c r="I93">
        <v>15.905000000000001</v>
      </c>
      <c r="J93" t="s">
        <v>71</v>
      </c>
      <c r="K93" t="s">
        <v>71</v>
      </c>
      <c r="L93" t="s">
        <v>71</v>
      </c>
      <c r="M93" t="s">
        <v>71</v>
      </c>
      <c r="N93">
        <v>15</v>
      </c>
      <c r="P93">
        <v>63.981145330775036</v>
      </c>
      <c r="Q93">
        <v>2.5698143805088476</v>
      </c>
      <c r="R93">
        <v>1.1334589217664059</v>
      </c>
      <c r="S93" t="s">
        <v>71</v>
      </c>
      <c r="U93">
        <v>67.415314347551686</v>
      </c>
      <c r="V93">
        <v>2.5321132954339225</v>
      </c>
      <c r="W93">
        <v>1.0757199710755883</v>
      </c>
      <c r="X93" t="s">
        <v>71</v>
      </c>
    </row>
    <row r="94" spans="1:24" x14ac:dyDescent="0.35">
      <c r="A94" t="s">
        <v>187</v>
      </c>
      <c r="B94">
        <v>33730</v>
      </c>
      <c r="C94" t="s">
        <v>66</v>
      </c>
      <c r="D94" t="s">
        <v>17</v>
      </c>
      <c r="E94" t="s">
        <v>73</v>
      </c>
      <c r="F94">
        <v>80</v>
      </c>
      <c r="G94">
        <v>82.88</v>
      </c>
      <c r="H94">
        <v>160</v>
      </c>
      <c r="I94">
        <v>16</v>
      </c>
      <c r="J94">
        <v>65</v>
      </c>
      <c r="K94">
        <v>75</v>
      </c>
      <c r="L94">
        <v>8.5</v>
      </c>
      <c r="M94">
        <v>0.85</v>
      </c>
      <c r="N94">
        <v>15</v>
      </c>
      <c r="P94">
        <v>64.743886417256135</v>
      </c>
      <c r="Q94">
        <v>2.5888612705321998</v>
      </c>
      <c r="R94">
        <v>1.1521087801136241</v>
      </c>
      <c r="S94">
        <v>0.9411473792487618</v>
      </c>
      <c r="U94">
        <v>67.415314347551686</v>
      </c>
      <c r="V94">
        <v>2.5321132954339225</v>
      </c>
      <c r="W94">
        <v>1.1064548273920338</v>
      </c>
      <c r="X94">
        <v>0.96223972457854112</v>
      </c>
    </row>
    <row r="95" spans="1:24" x14ac:dyDescent="0.35">
      <c r="A95" t="s">
        <v>185</v>
      </c>
      <c r="B95">
        <v>84456</v>
      </c>
      <c r="C95" t="s">
        <v>66</v>
      </c>
      <c r="D95" t="s">
        <v>17</v>
      </c>
      <c r="E95" t="s">
        <v>73</v>
      </c>
      <c r="F95">
        <v>72</v>
      </c>
      <c r="G95">
        <v>74.591999999999999</v>
      </c>
      <c r="H95">
        <v>160</v>
      </c>
      <c r="I95">
        <v>16</v>
      </c>
      <c r="J95" t="s">
        <v>71</v>
      </c>
      <c r="K95" t="s">
        <v>71</v>
      </c>
      <c r="L95">
        <v>24.364999999999998</v>
      </c>
      <c r="M95">
        <v>2.4364999999999997</v>
      </c>
      <c r="N95">
        <v>15</v>
      </c>
      <c r="P95">
        <v>64.743886417256135</v>
      </c>
      <c r="Q95">
        <v>2.5888612705321998</v>
      </c>
      <c r="R95">
        <v>1.2801208667929156</v>
      </c>
      <c r="S95">
        <v>0.32832968288998465</v>
      </c>
      <c r="U95">
        <v>67.415314347551686</v>
      </c>
      <c r="V95">
        <v>2.5321132954339225</v>
      </c>
      <c r="W95">
        <v>1.2293942526578152</v>
      </c>
      <c r="X95">
        <v>0.33568798107603531</v>
      </c>
    </row>
    <row r="96" spans="1:24" x14ac:dyDescent="0.35">
      <c r="A96" t="s">
        <v>184</v>
      </c>
      <c r="B96">
        <v>36773</v>
      </c>
      <c r="C96" t="s">
        <v>66</v>
      </c>
      <c r="D96" t="s">
        <v>17</v>
      </c>
      <c r="E96" t="s">
        <v>72</v>
      </c>
      <c r="F96">
        <v>75</v>
      </c>
      <c r="G96">
        <v>77.7</v>
      </c>
      <c r="H96">
        <v>161</v>
      </c>
      <c r="I96">
        <v>16.100000000000001</v>
      </c>
      <c r="J96">
        <v>61</v>
      </c>
      <c r="K96">
        <v>73</v>
      </c>
      <c r="L96">
        <v>5.3</v>
      </c>
      <c r="M96">
        <v>0.53</v>
      </c>
      <c r="N96">
        <v>13</v>
      </c>
      <c r="P96">
        <v>65.551629701396593</v>
      </c>
      <c r="Q96">
        <v>2.6089399693746405</v>
      </c>
      <c r="R96">
        <v>1.1853252215687413</v>
      </c>
      <c r="S96">
        <v>0.20314764088920004</v>
      </c>
      <c r="U96">
        <v>61.01603167353322</v>
      </c>
      <c r="V96">
        <v>2.4882905429917792</v>
      </c>
      <c r="W96">
        <v>1.2734358146353157</v>
      </c>
      <c r="X96">
        <v>0.21299763465835389</v>
      </c>
    </row>
    <row r="97" spans="1:24" x14ac:dyDescent="0.35">
      <c r="A97" t="s">
        <v>184</v>
      </c>
      <c r="B97">
        <v>56993</v>
      </c>
      <c r="C97" t="s">
        <v>66</v>
      </c>
      <c r="D97" t="s">
        <v>17</v>
      </c>
      <c r="E97" t="s">
        <v>73</v>
      </c>
      <c r="F97">
        <v>64</v>
      </c>
      <c r="G97">
        <v>66.304000000000002</v>
      </c>
      <c r="H97">
        <v>162</v>
      </c>
      <c r="I97">
        <v>16.2</v>
      </c>
      <c r="J97" t="s">
        <v>71</v>
      </c>
      <c r="K97" t="s">
        <v>71</v>
      </c>
      <c r="L97">
        <v>28.545000000000002</v>
      </c>
      <c r="M97">
        <v>2.8545000000000003</v>
      </c>
      <c r="N97">
        <v>15</v>
      </c>
      <c r="P97">
        <v>66.364355172561744</v>
      </c>
      <c r="Q97">
        <v>2.6290486216862279</v>
      </c>
      <c r="R97">
        <v>0.99909054834625</v>
      </c>
      <c r="S97">
        <v>1.0857539782467664</v>
      </c>
      <c r="U97">
        <v>67.415314347551686</v>
      </c>
      <c r="V97">
        <v>2.5321132954339225</v>
      </c>
      <c r="W97">
        <v>0.98351540212625232</v>
      </c>
      <c r="X97">
        <v>1.1273192258606386</v>
      </c>
    </row>
    <row r="98" spans="1:24" x14ac:dyDescent="0.35">
      <c r="A98" t="s">
        <v>185</v>
      </c>
      <c r="B98">
        <v>60169</v>
      </c>
      <c r="C98" t="s">
        <v>66</v>
      </c>
      <c r="D98" t="s">
        <v>17</v>
      </c>
      <c r="E98" t="s">
        <v>73</v>
      </c>
      <c r="F98">
        <v>78</v>
      </c>
      <c r="G98">
        <v>80.808000000000007</v>
      </c>
      <c r="H98">
        <v>163</v>
      </c>
      <c r="I98">
        <v>16.3</v>
      </c>
      <c r="J98" t="s">
        <v>71</v>
      </c>
      <c r="K98" t="s">
        <v>71</v>
      </c>
      <c r="L98">
        <v>31.11</v>
      </c>
      <c r="M98">
        <v>3.1109999999999998</v>
      </c>
      <c r="N98">
        <v>15</v>
      </c>
      <c r="P98">
        <v>67.182062522263735</v>
      </c>
      <c r="Q98">
        <v>2.6491870868385785</v>
      </c>
      <c r="R98">
        <v>1.2028210651201832</v>
      </c>
      <c r="S98">
        <v>1.1743224989491128</v>
      </c>
      <c r="U98">
        <v>67.415314347551686</v>
      </c>
      <c r="V98">
        <v>2.5321132954339225</v>
      </c>
      <c r="W98">
        <v>1.1986593963413701</v>
      </c>
      <c r="X98">
        <v>1.2286180107382891</v>
      </c>
    </row>
    <row r="99" spans="1:24" x14ac:dyDescent="0.35">
      <c r="A99" t="s">
        <v>187</v>
      </c>
      <c r="B99">
        <v>33729</v>
      </c>
      <c r="C99" t="s">
        <v>66</v>
      </c>
      <c r="D99" t="s">
        <v>17</v>
      </c>
      <c r="E99" t="s">
        <v>73</v>
      </c>
      <c r="F99">
        <v>80</v>
      </c>
      <c r="G99">
        <v>82.88</v>
      </c>
      <c r="H99">
        <v>165</v>
      </c>
      <c r="I99">
        <v>16.5</v>
      </c>
      <c r="J99">
        <v>70</v>
      </c>
      <c r="K99">
        <v>70</v>
      </c>
      <c r="L99">
        <v>6.5</v>
      </c>
      <c r="M99">
        <v>0.65</v>
      </c>
      <c r="N99">
        <v>15</v>
      </c>
      <c r="P99">
        <v>68.832421632889051</v>
      </c>
      <c r="Q99">
        <v>2.6895529007243897</v>
      </c>
      <c r="R99">
        <v>1.2040837447508723</v>
      </c>
      <c r="S99">
        <v>0.24167585617108797</v>
      </c>
      <c r="U99">
        <v>67.415314347551686</v>
      </c>
      <c r="V99">
        <v>2.5321132954339225</v>
      </c>
      <c r="W99">
        <v>1.2293942526578152</v>
      </c>
      <c r="X99">
        <v>0.256702573764027</v>
      </c>
    </row>
    <row r="100" spans="1:24" x14ac:dyDescent="0.35">
      <c r="A100" t="s">
        <v>185</v>
      </c>
      <c r="B100">
        <v>36770</v>
      </c>
      <c r="C100" t="s">
        <v>66</v>
      </c>
      <c r="D100" t="s">
        <v>17</v>
      </c>
      <c r="E100" t="s">
        <v>72</v>
      </c>
      <c r="F100">
        <v>70</v>
      </c>
      <c r="G100">
        <v>72.52</v>
      </c>
      <c r="H100">
        <v>166</v>
      </c>
      <c r="I100">
        <v>16.600000000000001</v>
      </c>
      <c r="J100">
        <v>62</v>
      </c>
      <c r="K100">
        <v>70</v>
      </c>
      <c r="L100">
        <v>5.4</v>
      </c>
      <c r="M100">
        <v>0.54</v>
      </c>
      <c r="N100">
        <v>13</v>
      </c>
      <c r="P100">
        <v>69.665072786329461</v>
      </c>
      <c r="Q100">
        <v>2.7097799756972476</v>
      </c>
      <c r="R100">
        <v>1.0409807540491189</v>
      </c>
      <c r="S100">
        <v>0.19927817197079029</v>
      </c>
      <c r="U100">
        <v>61.01603167353322</v>
      </c>
      <c r="V100">
        <v>2.4882905429917792</v>
      </c>
      <c r="W100">
        <v>1.188540093659628</v>
      </c>
      <c r="X100">
        <v>0.21701645795379454</v>
      </c>
    </row>
    <row r="101" spans="1:24" x14ac:dyDescent="0.35">
      <c r="A101" t="s">
        <v>187</v>
      </c>
      <c r="B101">
        <v>33727</v>
      </c>
      <c r="C101" t="s">
        <v>66</v>
      </c>
      <c r="D101" t="s">
        <v>17</v>
      </c>
      <c r="E101" t="s">
        <v>73</v>
      </c>
      <c r="F101">
        <v>75</v>
      </c>
      <c r="G101">
        <v>77.7</v>
      </c>
      <c r="H101">
        <v>170</v>
      </c>
      <c r="I101">
        <v>17</v>
      </c>
      <c r="J101">
        <v>70</v>
      </c>
      <c r="K101">
        <v>70</v>
      </c>
      <c r="L101">
        <v>7.5</v>
      </c>
      <c r="M101">
        <v>0.75</v>
      </c>
      <c r="N101">
        <v>15</v>
      </c>
      <c r="P101">
        <v>73.045481053008828</v>
      </c>
      <c r="Q101">
        <v>2.7909796024472282</v>
      </c>
      <c r="R101">
        <v>1.0637208336490167</v>
      </c>
      <c r="S101">
        <v>0.26872285248604966</v>
      </c>
      <c r="U101">
        <v>67.415314347551686</v>
      </c>
      <c r="V101">
        <v>2.5321132954339225</v>
      </c>
      <c r="W101">
        <v>1.152557111866702</v>
      </c>
      <c r="X101">
        <v>0.29619527742003116</v>
      </c>
    </row>
    <row r="102" spans="1:24" x14ac:dyDescent="0.35">
      <c r="A102" t="s">
        <v>184</v>
      </c>
      <c r="B102">
        <v>33512</v>
      </c>
      <c r="C102" t="s">
        <v>189</v>
      </c>
      <c r="D102" t="s">
        <v>19</v>
      </c>
      <c r="E102" t="s">
        <v>72</v>
      </c>
      <c r="F102">
        <v>14</v>
      </c>
      <c r="G102">
        <v>14.504</v>
      </c>
      <c r="H102">
        <v>83</v>
      </c>
      <c r="I102">
        <v>8.3000000000000007</v>
      </c>
      <c r="J102">
        <v>36</v>
      </c>
      <c r="K102">
        <v>39</v>
      </c>
      <c r="L102">
        <v>2.6</v>
      </c>
      <c r="M102">
        <v>0.26</v>
      </c>
      <c r="N102">
        <v>1.4</v>
      </c>
      <c r="P102">
        <v>17.537407921824936</v>
      </c>
      <c r="Q102">
        <v>1.1472467459777436</v>
      </c>
      <c r="R102">
        <v>0.82703213979245338</v>
      </c>
      <c r="S102">
        <v>0.22662953798872137</v>
      </c>
      <c r="U102">
        <v>12.909677576317609</v>
      </c>
      <c r="V102">
        <v>1.8959532323494313</v>
      </c>
      <c r="W102">
        <v>1.1234982372144695</v>
      </c>
      <c r="X102">
        <v>0.13713418430570287</v>
      </c>
    </row>
    <row r="103" spans="1:24" x14ac:dyDescent="0.35">
      <c r="A103" t="s">
        <v>186</v>
      </c>
      <c r="B103">
        <v>114417</v>
      </c>
      <c r="C103" t="s">
        <v>189</v>
      </c>
      <c r="D103" t="s">
        <v>19</v>
      </c>
      <c r="E103" t="s">
        <v>73</v>
      </c>
      <c r="F103">
        <v>15</v>
      </c>
      <c r="G103">
        <v>15.54</v>
      </c>
      <c r="H103">
        <v>91.18</v>
      </c>
      <c r="I103">
        <v>9.1180000000000003</v>
      </c>
      <c r="J103">
        <v>36.39</v>
      </c>
      <c r="K103">
        <v>39.380000000000003</v>
      </c>
      <c r="L103">
        <v>7.89</v>
      </c>
      <c r="M103">
        <v>0.78899999999999992</v>
      </c>
      <c r="N103">
        <v>2.5</v>
      </c>
      <c r="P103">
        <v>21.144634373095734</v>
      </c>
      <c r="Q103">
        <v>1.2890669949773039</v>
      </c>
      <c r="R103">
        <v>0.734938222425495</v>
      </c>
      <c r="S103">
        <v>0.61207059297479838</v>
      </c>
      <c r="U103">
        <v>19.338298894559909</v>
      </c>
      <c r="V103">
        <v>2.0349262825903502</v>
      </c>
      <c r="W103">
        <v>0.80358671074070454</v>
      </c>
      <c r="X103">
        <v>0.38772903311054879</v>
      </c>
    </row>
    <row r="104" spans="1:24" x14ac:dyDescent="0.35">
      <c r="A104" t="s">
        <v>186</v>
      </c>
      <c r="B104">
        <v>114421</v>
      </c>
      <c r="C104" t="s">
        <v>189</v>
      </c>
      <c r="D104" t="s">
        <v>19</v>
      </c>
      <c r="E104" t="s">
        <v>72</v>
      </c>
      <c r="F104">
        <v>16</v>
      </c>
      <c r="G104">
        <v>16.576000000000001</v>
      </c>
      <c r="H104">
        <v>94.47</v>
      </c>
      <c r="I104">
        <v>9.4469999999999992</v>
      </c>
      <c r="J104">
        <v>38.83</v>
      </c>
      <c r="K104">
        <v>42.13</v>
      </c>
      <c r="L104">
        <v>2.96</v>
      </c>
      <c r="M104">
        <v>0.29599999999999999</v>
      </c>
      <c r="N104">
        <v>1.4</v>
      </c>
      <c r="P104">
        <v>22.690020672252558</v>
      </c>
      <c r="Q104">
        <v>1.3469902589542881</v>
      </c>
      <c r="R104">
        <v>0.73054142344923712</v>
      </c>
      <c r="S104">
        <v>0.21974917638216204</v>
      </c>
      <c r="U104">
        <v>12.909677576317609</v>
      </c>
      <c r="V104">
        <v>1.8959532323494313</v>
      </c>
      <c r="W104">
        <v>1.2839979853879653</v>
      </c>
      <c r="X104">
        <v>0.15612199444033864</v>
      </c>
    </row>
    <row r="105" spans="1:24" x14ac:dyDescent="0.35">
      <c r="A105" t="s">
        <v>184</v>
      </c>
      <c r="B105">
        <v>32694</v>
      </c>
      <c r="C105" t="s">
        <v>189</v>
      </c>
      <c r="D105" t="s">
        <v>19</v>
      </c>
      <c r="E105" t="s">
        <v>72</v>
      </c>
      <c r="F105">
        <v>15.2</v>
      </c>
      <c r="G105">
        <v>15.747199999999999</v>
      </c>
      <c r="H105">
        <v>97</v>
      </c>
      <c r="I105">
        <v>9.6999999999999993</v>
      </c>
      <c r="J105">
        <v>37</v>
      </c>
      <c r="K105">
        <v>44</v>
      </c>
      <c r="L105">
        <v>2.5</v>
      </c>
      <c r="M105">
        <v>0.25</v>
      </c>
      <c r="N105">
        <v>1.4</v>
      </c>
      <c r="P105">
        <v>23.915295486712203</v>
      </c>
      <c r="Q105">
        <v>1.3918644754723395</v>
      </c>
      <c r="R105">
        <v>0.65845726258115633</v>
      </c>
      <c r="S105">
        <v>0.1796151884077368</v>
      </c>
      <c r="U105">
        <v>12.909677576317609</v>
      </c>
      <c r="V105">
        <v>1.8959532323494313</v>
      </c>
      <c r="W105">
        <v>1.2197980861185669</v>
      </c>
      <c r="X105">
        <v>0.13185979260163738</v>
      </c>
    </row>
    <row r="106" spans="1:24" x14ac:dyDescent="0.35">
      <c r="A106" t="s">
        <v>184</v>
      </c>
      <c r="B106">
        <v>33515</v>
      </c>
      <c r="C106" t="s">
        <v>189</v>
      </c>
      <c r="D106" t="s">
        <v>19</v>
      </c>
      <c r="E106" t="s">
        <v>72</v>
      </c>
      <c r="F106">
        <v>20.2</v>
      </c>
      <c r="G106">
        <v>20.927199999999999</v>
      </c>
      <c r="H106">
        <v>97</v>
      </c>
      <c r="I106">
        <v>9.6999999999999993</v>
      </c>
      <c r="J106">
        <v>40</v>
      </c>
      <c r="K106">
        <v>43</v>
      </c>
      <c r="L106">
        <v>2.5</v>
      </c>
      <c r="M106">
        <v>0.25</v>
      </c>
      <c r="N106">
        <v>1.4</v>
      </c>
      <c r="P106">
        <v>23.915295486712203</v>
      </c>
      <c r="Q106">
        <v>1.3918644754723395</v>
      </c>
      <c r="R106">
        <v>0.71044073067966873</v>
      </c>
      <c r="S106">
        <v>0.18679979594404628</v>
      </c>
      <c r="U106">
        <v>12.909677576317609</v>
      </c>
      <c r="V106">
        <v>1.8959532323494313</v>
      </c>
      <c r="W106">
        <v>1.3160979350226645</v>
      </c>
      <c r="X106">
        <v>0.13713418430570287</v>
      </c>
    </row>
    <row r="107" spans="1:24" x14ac:dyDescent="0.35">
      <c r="A107" t="s">
        <v>184</v>
      </c>
      <c r="B107">
        <v>68775</v>
      </c>
      <c r="C107" t="s">
        <v>189</v>
      </c>
      <c r="D107" t="s">
        <v>19</v>
      </c>
      <c r="E107" t="s">
        <v>72</v>
      </c>
      <c r="F107">
        <v>16.399999999999999</v>
      </c>
      <c r="G107">
        <v>16.990400000000001</v>
      </c>
      <c r="H107">
        <v>97</v>
      </c>
      <c r="I107">
        <v>9.6999999999999993</v>
      </c>
      <c r="J107">
        <v>38</v>
      </c>
      <c r="K107">
        <v>45</v>
      </c>
      <c r="L107">
        <v>2.6</v>
      </c>
      <c r="M107">
        <v>0.26</v>
      </c>
      <c r="N107">
        <v>1.4</v>
      </c>
      <c r="P107">
        <v>23.915295486712203</v>
      </c>
      <c r="Q107">
        <v>1.3918644754723395</v>
      </c>
      <c r="R107">
        <v>0.87505504632495767</v>
      </c>
      <c r="S107">
        <v>0.1796151884077368</v>
      </c>
      <c r="U107">
        <v>12.909677576317609</v>
      </c>
      <c r="V107">
        <v>1.8959532323494313</v>
      </c>
      <c r="W107">
        <v>1.6210474565523061</v>
      </c>
      <c r="X107">
        <v>0.13185979260163738</v>
      </c>
    </row>
    <row r="108" spans="1:24" x14ac:dyDescent="0.35">
      <c r="A108" t="s">
        <v>184</v>
      </c>
      <c r="B108">
        <v>33513</v>
      </c>
      <c r="C108" t="s">
        <v>189</v>
      </c>
      <c r="D108" t="s">
        <v>19</v>
      </c>
      <c r="E108" t="s">
        <v>73</v>
      </c>
      <c r="F108">
        <v>14.4</v>
      </c>
      <c r="G108">
        <v>14.9184</v>
      </c>
      <c r="H108">
        <v>98</v>
      </c>
      <c r="I108">
        <v>9.8000000000000007</v>
      </c>
      <c r="J108">
        <v>37</v>
      </c>
      <c r="K108">
        <v>42</v>
      </c>
      <c r="L108">
        <v>13.5</v>
      </c>
      <c r="M108">
        <v>1.35</v>
      </c>
      <c r="N108">
        <v>2.5</v>
      </c>
      <c r="P108">
        <v>24.408432530199622</v>
      </c>
      <c r="Q108">
        <v>1.4096793367837566</v>
      </c>
      <c r="R108">
        <v>0.61119860857685282</v>
      </c>
      <c r="S108">
        <v>0.95766460128448971</v>
      </c>
      <c r="U108">
        <v>19.338298894559909</v>
      </c>
      <c r="V108">
        <v>2.0349262825903502</v>
      </c>
      <c r="W108">
        <v>0.77144324231107642</v>
      </c>
      <c r="X108">
        <v>0.66341469543630038</v>
      </c>
    </row>
    <row r="109" spans="1:24" x14ac:dyDescent="0.35">
      <c r="A109" t="s">
        <v>184</v>
      </c>
      <c r="B109">
        <v>33514</v>
      </c>
      <c r="C109" t="s">
        <v>189</v>
      </c>
      <c r="D109" t="s">
        <v>19</v>
      </c>
      <c r="E109" t="s">
        <v>73</v>
      </c>
      <c r="F109">
        <v>15.8</v>
      </c>
      <c r="G109">
        <v>16.3688</v>
      </c>
      <c r="H109">
        <v>98</v>
      </c>
      <c r="I109">
        <v>9.8000000000000007</v>
      </c>
      <c r="J109">
        <v>38</v>
      </c>
      <c r="K109">
        <v>44</v>
      </c>
      <c r="L109">
        <v>17.399999999999999</v>
      </c>
      <c r="M109">
        <v>1.7399999999999998</v>
      </c>
      <c r="N109">
        <v>2.5</v>
      </c>
      <c r="P109">
        <v>24.408432530199622</v>
      </c>
      <c r="Q109">
        <v>1.4096793367837566</v>
      </c>
      <c r="R109">
        <v>0.67062069552182457</v>
      </c>
      <c r="S109">
        <v>1.2343232638777866</v>
      </c>
      <c r="U109">
        <v>19.338298894559909</v>
      </c>
      <c r="V109">
        <v>2.0349262825903502</v>
      </c>
      <c r="W109">
        <v>0.84644466864687551</v>
      </c>
      <c r="X109">
        <v>0.85506782967345363</v>
      </c>
    </row>
    <row r="110" spans="1:24" x14ac:dyDescent="0.35">
      <c r="A110" t="s">
        <v>184</v>
      </c>
      <c r="B110">
        <v>33517</v>
      </c>
      <c r="C110" t="s">
        <v>189</v>
      </c>
      <c r="D110" t="s">
        <v>19</v>
      </c>
      <c r="E110" t="s">
        <v>73</v>
      </c>
      <c r="F110">
        <v>16.8</v>
      </c>
      <c r="G110">
        <v>17.404800000000002</v>
      </c>
      <c r="H110">
        <v>98</v>
      </c>
      <c r="I110">
        <v>9.8000000000000007</v>
      </c>
      <c r="J110">
        <v>38</v>
      </c>
      <c r="K110">
        <v>46</v>
      </c>
      <c r="L110">
        <v>13.5</v>
      </c>
      <c r="M110">
        <v>1.35</v>
      </c>
      <c r="N110">
        <v>2.5</v>
      </c>
      <c r="P110">
        <v>24.408432530199622</v>
      </c>
      <c r="Q110">
        <v>1.4096793367837566</v>
      </c>
      <c r="R110">
        <v>0.7130650433396617</v>
      </c>
      <c r="S110">
        <v>0.95766460128448971</v>
      </c>
      <c r="U110">
        <v>19.338298894559909</v>
      </c>
      <c r="V110">
        <v>2.0349262825903502</v>
      </c>
      <c r="W110">
        <v>0.90001711602958923</v>
      </c>
      <c r="X110">
        <v>0.66341469543630038</v>
      </c>
    </row>
    <row r="111" spans="1:24" x14ac:dyDescent="0.35">
      <c r="A111" t="s">
        <v>184</v>
      </c>
      <c r="B111">
        <v>33518</v>
      </c>
      <c r="C111" t="s">
        <v>189</v>
      </c>
      <c r="D111" t="s">
        <v>19</v>
      </c>
      <c r="E111" t="s">
        <v>72</v>
      </c>
      <c r="F111">
        <v>19.2</v>
      </c>
      <c r="G111">
        <v>19.891200000000001</v>
      </c>
      <c r="H111">
        <v>100</v>
      </c>
      <c r="I111">
        <v>10</v>
      </c>
      <c r="J111">
        <v>40</v>
      </c>
      <c r="K111">
        <v>45</v>
      </c>
      <c r="L111">
        <v>3.3</v>
      </c>
      <c r="M111">
        <v>0.32999999999999996</v>
      </c>
      <c r="N111">
        <v>1.4</v>
      </c>
      <c r="P111">
        <v>25.409727055493065</v>
      </c>
      <c r="Q111">
        <v>1.4454397707459274</v>
      </c>
      <c r="R111">
        <v>0.78281832609059565</v>
      </c>
      <c r="S111">
        <v>0.22830422040324902</v>
      </c>
      <c r="U111">
        <v>12.909677576317609</v>
      </c>
      <c r="V111">
        <v>1.8959532323494313</v>
      </c>
      <c r="W111">
        <v>1.5407975824655584</v>
      </c>
      <c r="X111">
        <v>0.1740549262341613</v>
      </c>
    </row>
    <row r="112" spans="1:24" x14ac:dyDescent="0.35">
      <c r="A112" t="s">
        <v>184</v>
      </c>
      <c r="B112">
        <v>33521</v>
      </c>
      <c r="C112" t="s">
        <v>189</v>
      </c>
      <c r="D112" t="s">
        <v>19</v>
      </c>
      <c r="E112" t="s">
        <v>73</v>
      </c>
      <c r="F112">
        <v>19</v>
      </c>
      <c r="G112">
        <v>19.684000000000001</v>
      </c>
      <c r="H112">
        <v>100</v>
      </c>
      <c r="I112">
        <v>10</v>
      </c>
      <c r="J112">
        <v>39</v>
      </c>
      <c r="K112">
        <v>43</v>
      </c>
      <c r="L112">
        <v>15.7</v>
      </c>
      <c r="M112">
        <v>1.5699999999999998</v>
      </c>
      <c r="N112">
        <v>2.5</v>
      </c>
      <c r="P112">
        <v>25.409727055493065</v>
      </c>
      <c r="Q112">
        <v>1.4454397707459274</v>
      </c>
      <c r="R112">
        <v>0.77466396852715191</v>
      </c>
      <c r="S112">
        <v>1.0861746243427302</v>
      </c>
      <c r="U112">
        <v>19.338298894559909</v>
      </c>
      <c r="V112">
        <v>2.0349262825903502</v>
      </c>
      <c r="W112">
        <v>1.0178765002715591</v>
      </c>
      <c r="X112">
        <v>0.77152671987777144</v>
      </c>
    </row>
    <row r="113" spans="1:24" x14ac:dyDescent="0.35">
      <c r="A113" t="s">
        <v>184</v>
      </c>
      <c r="B113">
        <v>33528</v>
      </c>
      <c r="C113" t="s">
        <v>189</v>
      </c>
      <c r="D113" t="s">
        <v>19</v>
      </c>
      <c r="E113" t="s">
        <v>73</v>
      </c>
      <c r="F113">
        <v>15.8</v>
      </c>
      <c r="G113">
        <v>16.3688</v>
      </c>
      <c r="H113">
        <v>103</v>
      </c>
      <c r="I113">
        <v>10.3</v>
      </c>
      <c r="J113">
        <v>38</v>
      </c>
      <c r="K113">
        <v>44</v>
      </c>
      <c r="L113">
        <v>15.7</v>
      </c>
      <c r="M113">
        <v>1.5699999999999998</v>
      </c>
      <c r="N113">
        <v>2.5</v>
      </c>
      <c r="P113">
        <v>26.949212391353107</v>
      </c>
      <c r="Q113">
        <v>1.4994022514583538</v>
      </c>
      <c r="R113">
        <v>0.60739437436220123</v>
      </c>
      <c r="S113">
        <v>1.0470839285941989</v>
      </c>
      <c r="U113">
        <v>19.338298894559909</v>
      </c>
      <c r="V113">
        <v>2.0349262825903502</v>
      </c>
      <c r="W113">
        <v>0.84644466864687551</v>
      </c>
      <c r="X113">
        <v>0.77152671987777144</v>
      </c>
    </row>
    <row r="114" spans="1:24" x14ac:dyDescent="0.35">
      <c r="A114" t="s">
        <v>184</v>
      </c>
      <c r="B114">
        <v>18558</v>
      </c>
      <c r="C114" t="s">
        <v>189</v>
      </c>
      <c r="D114" t="s">
        <v>21</v>
      </c>
      <c r="E114" t="s">
        <v>72</v>
      </c>
      <c r="F114">
        <v>16</v>
      </c>
      <c r="G114">
        <v>16.576000000000001</v>
      </c>
      <c r="H114">
        <v>94</v>
      </c>
      <c r="I114">
        <v>9.4</v>
      </c>
      <c r="J114">
        <v>36</v>
      </c>
      <c r="K114">
        <v>43</v>
      </c>
      <c r="L114">
        <v>1.9</v>
      </c>
      <c r="M114">
        <v>0.19</v>
      </c>
      <c r="N114">
        <v>5</v>
      </c>
      <c r="P114">
        <v>22.465931412266304</v>
      </c>
      <c r="Q114">
        <v>1.3386854356375615</v>
      </c>
      <c r="R114">
        <v>0.73782830080882267</v>
      </c>
      <c r="S114">
        <v>0.14193028096216698</v>
      </c>
      <c r="U114">
        <v>31.349031931920408</v>
      </c>
      <c r="V114">
        <v>2.2144931463862148</v>
      </c>
      <c r="W114">
        <v>0.52875635955832756</v>
      </c>
      <c r="X114">
        <v>8.579841410214209E-2</v>
      </c>
    </row>
    <row r="115" spans="1:24" x14ac:dyDescent="0.35">
      <c r="A115" t="s">
        <v>185</v>
      </c>
      <c r="B115">
        <v>203253</v>
      </c>
      <c r="C115" t="s">
        <v>189</v>
      </c>
      <c r="D115" t="s">
        <v>21</v>
      </c>
      <c r="E115" t="s">
        <v>73</v>
      </c>
      <c r="F115">
        <v>16</v>
      </c>
      <c r="G115">
        <v>16.576000000000001</v>
      </c>
      <c r="H115">
        <v>97.02</v>
      </c>
      <c r="I115">
        <v>9.702</v>
      </c>
      <c r="J115" t="s">
        <v>71</v>
      </c>
      <c r="K115" t="s">
        <v>71</v>
      </c>
      <c r="L115">
        <v>12.395</v>
      </c>
      <c r="M115">
        <v>1.2395</v>
      </c>
      <c r="N115">
        <v>8</v>
      </c>
      <c r="P115">
        <v>23.925109155843284</v>
      </c>
      <c r="Q115">
        <v>1.3922203424105526</v>
      </c>
      <c r="R115">
        <v>0.69282860496172938</v>
      </c>
      <c r="S115">
        <v>0.89030447425719572</v>
      </c>
      <c r="U115">
        <v>43.499833768636428</v>
      </c>
      <c r="V115">
        <v>2.3451843016483469</v>
      </c>
      <c r="W115">
        <v>0.38105892744701403</v>
      </c>
      <c r="X115">
        <v>0.5285298895821533</v>
      </c>
    </row>
    <row r="116" spans="1:24" x14ac:dyDescent="0.35">
      <c r="A116" t="s">
        <v>185</v>
      </c>
      <c r="B116">
        <v>103694</v>
      </c>
      <c r="C116" t="s">
        <v>189</v>
      </c>
      <c r="D116" t="s">
        <v>21</v>
      </c>
      <c r="E116" t="s">
        <v>73</v>
      </c>
      <c r="F116">
        <v>16</v>
      </c>
      <c r="G116">
        <v>16.576000000000001</v>
      </c>
      <c r="H116">
        <v>99.13</v>
      </c>
      <c r="I116">
        <v>9.9130000000000003</v>
      </c>
      <c r="J116" t="s">
        <v>71</v>
      </c>
      <c r="K116" t="s">
        <v>71</v>
      </c>
      <c r="L116">
        <v>11.975</v>
      </c>
      <c r="M116">
        <v>1.1975</v>
      </c>
      <c r="N116">
        <v>8</v>
      </c>
      <c r="P116">
        <v>24.971703015513508</v>
      </c>
      <c r="Q116">
        <v>1.4298626820312146</v>
      </c>
      <c r="R116">
        <v>0.66379133172063864</v>
      </c>
      <c r="S116">
        <v>0.8374930089782272</v>
      </c>
      <c r="U116">
        <v>43.499833768636428</v>
      </c>
      <c r="V116">
        <v>2.3451843016483469</v>
      </c>
      <c r="W116">
        <v>0.38105892744701403</v>
      </c>
      <c r="X116">
        <v>0.51062084935427876</v>
      </c>
    </row>
    <row r="117" spans="1:24" x14ac:dyDescent="0.35">
      <c r="A117" t="s">
        <v>185</v>
      </c>
      <c r="B117">
        <v>103690</v>
      </c>
      <c r="C117" t="s">
        <v>189</v>
      </c>
      <c r="D117" t="s">
        <v>21</v>
      </c>
      <c r="E117" t="s">
        <v>73</v>
      </c>
      <c r="F117">
        <v>17</v>
      </c>
      <c r="G117">
        <v>17.611999999999998</v>
      </c>
      <c r="H117">
        <v>101.81</v>
      </c>
      <c r="I117">
        <v>10.181000000000001</v>
      </c>
      <c r="J117" t="s">
        <v>71</v>
      </c>
      <c r="K117" t="s">
        <v>71</v>
      </c>
      <c r="L117">
        <v>12.635</v>
      </c>
      <c r="M117">
        <v>1.2635000000000001</v>
      </c>
      <c r="N117">
        <v>8</v>
      </c>
      <c r="P117">
        <v>26.333159551508963</v>
      </c>
      <c r="Q117">
        <v>1.4779513632425654</v>
      </c>
      <c r="R117">
        <v>0.66881454029661935</v>
      </c>
      <c r="S117">
        <v>0.85489958020535417</v>
      </c>
      <c r="U117">
        <v>43.499833768636428</v>
      </c>
      <c r="V117">
        <v>2.3451843016483469</v>
      </c>
      <c r="W117">
        <v>0.40487511041245239</v>
      </c>
      <c r="X117">
        <v>0.53876362685522439</v>
      </c>
    </row>
    <row r="118" spans="1:24" x14ac:dyDescent="0.35">
      <c r="A118" t="s">
        <v>185</v>
      </c>
      <c r="B118">
        <v>106294</v>
      </c>
      <c r="C118" t="s">
        <v>189</v>
      </c>
      <c r="D118" t="s">
        <v>21</v>
      </c>
      <c r="E118" t="s">
        <v>73</v>
      </c>
      <c r="F118">
        <v>17</v>
      </c>
      <c r="G118">
        <v>17.611999999999998</v>
      </c>
      <c r="H118">
        <v>102.03</v>
      </c>
      <c r="I118">
        <v>10.202999999999999</v>
      </c>
      <c r="J118" t="s">
        <v>71</v>
      </c>
      <c r="K118" t="s">
        <v>71</v>
      </c>
      <c r="L118">
        <v>7.4850000000000003</v>
      </c>
      <c r="M118">
        <v>0.74850000000000005</v>
      </c>
      <c r="N118">
        <v>8</v>
      </c>
      <c r="P118">
        <v>26.44651765651178</v>
      </c>
      <c r="Q118">
        <v>1.4819125617816131</v>
      </c>
      <c r="R118">
        <v>0.66594779050857356</v>
      </c>
      <c r="S118">
        <v>0.50509052916058972</v>
      </c>
      <c r="U118">
        <v>43.499833768636428</v>
      </c>
      <c r="V118">
        <v>2.3451843016483469</v>
      </c>
      <c r="W118">
        <v>0.40487511041245239</v>
      </c>
      <c r="X118">
        <v>0.31916468120390623</v>
      </c>
    </row>
    <row r="119" spans="1:24" x14ac:dyDescent="0.35">
      <c r="A119" t="s">
        <v>185</v>
      </c>
      <c r="B119">
        <v>107107</v>
      </c>
      <c r="C119" t="s">
        <v>189</v>
      </c>
      <c r="D119" t="s">
        <v>21</v>
      </c>
      <c r="E119" t="s">
        <v>73</v>
      </c>
      <c r="F119">
        <v>16</v>
      </c>
      <c r="G119">
        <v>16.576000000000001</v>
      </c>
      <c r="H119">
        <v>103.81</v>
      </c>
      <c r="I119">
        <v>10.381</v>
      </c>
      <c r="J119" t="s">
        <v>71</v>
      </c>
      <c r="K119" t="s">
        <v>71</v>
      </c>
      <c r="L119">
        <v>9.4649999999999999</v>
      </c>
      <c r="M119">
        <v>0.94650000000000001</v>
      </c>
      <c r="N119">
        <v>8</v>
      </c>
      <c r="P119">
        <v>27.372596163405944</v>
      </c>
      <c r="Q119">
        <v>1.514037377628505</v>
      </c>
      <c r="R119">
        <v>0.60556915760004637</v>
      </c>
      <c r="S119">
        <v>0.62514969180122848</v>
      </c>
      <c r="U119">
        <v>43.499833768636428</v>
      </c>
      <c r="V119">
        <v>2.3451843016483469</v>
      </c>
      <c r="W119">
        <v>0.38105892744701403</v>
      </c>
      <c r="X119">
        <v>0.40359301370674311</v>
      </c>
    </row>
    <row r="120" spans="1:24" x14ac:dyDescent="0.35">
      <c r="A120" t="s">
        <v>184</v>
      </c>
      <c r="B120">
        <v>18559</v>
      </c>
      <c r="C120" t="s">
        <v>189</v>
      </c>
      <c r="D120" t="s">
        <v>21</v>
      </c>
      <c r="E120" t="s">
        <v>73</v>
      </c>
      <c r="F120">
        <v>18.2</v>
      </c>
      <c r="G120">
        <v>18.8552</v>
      </c>
      <c r="H120">
        <v>104</v>
      </c>
      <c r="I120">
        <v>10.4</v>
      </c>
      <c r="J120">
        <v>38</v>
      </c>
      <c r="K120">
        <v>46</v>
      </c>
      <c r="L120">
        <v>11.2</v>
      </c>
      <c r="M120">
        <v>1.1199999999999999</v>
      </c>
      <c r="N120">
        <v>8</v>
      </c>
      <c r="P120">
        <v>27.472383805107025</v>
      </c>
      <c r="Q120">
        <v>1.5174742865409123</v>
      </c>
      <c r="R120">
        <v>0.65616439140781624</v>
      </c>
      <c r="S120">
        <v>1.0741532917276579</v>
      </c>
      <c r="U120">
        <v>43.499833768636428</v>
      </c>
      <c r="V120">
        <v>2.3451843016483469</v>
      </c>
      <c r="W120">
        <v>0.41440158359862772</v>
      </c>
      <c r="X120">
        <v>0.69504132312941502</v>
      </c>
    </row>
    <row r="121" spans="1:24" x14ac:dyDescent="0.35">
      <c r="A121" t="s">
        <v>184</v>
      </c>
      <c r="B121">
        <v>69770</v>
      </c>
      <c r="C121" t="s">
        <v>189</v>
      </c>
      <c r="D121" t="s">
        <v>21</v>
      </c>
      <c r="E121" t="s">
        <v>73</v>
      </c>
      <c r="F121">
        <v>17.399999999999999</v>
      </c>
      <c r="G121">
        <v>18.026399999999999</v>
      </c>
      <c r="H121">
        <v>104</v>
      </c>
      <c r="I121">
        <v>10.4</v>
      </c>
      <c r="J121">
        <v>39</v>
      </c>
      <c r="K121">
        <v>49</v>
      </c>
      <c r="L121">
        <v>16.3</v>
      </c>
      <c r="M121">
        <v>1.6300000000000001</v>
      </c>
      <c r="N121">
        <v>8</v>
      </c>
      <c r="P121">
        <v>27.472383805107025</v>
      </c>
      <c r="Q121">
        <v>1.5174742865409123</v>
      </c>
      <c r="R121">
        <v>0.68633286917369296</v>
      </c>
      <c r="S121">
        <v>0.73806851946931085</v>
      </c>
      <c r="U121">
        <v>43.499833768636428</v>
      </c>
      <c r="V121">
        <v>2.3451843016483469</v>
      </c>
      <c r="W121">
        <v>0.4334545299709785</v>
      </c>
      <c r="X121">
        <v>0.47757440607665314</v>
      </c>
    </row>
    <row r="122" spans="1:24" x14ac:dyDescent="0.35">
      <c r="A122" t="s">
        <v>186</v>
      </c>
      <c r="B122">
        <v>154348</v>
      </c>
      <c r="C122" t="s">
        <v>189</v>
      </c>
      <c r="D122" t="s">
        <v>21</v>
      </c>
      <c r="E122" t="s">
        <v>72</v>
      </c>
      <c r="F122">
        <v>20</v>
      </c>
      <c r="G122">
        <v>20.72</v>
      </c>
      <c r="H122">
        <v>105.3</v>
      </c>
      <c r="I122">
        <v>10.53</v>
      </c>
      <c r="J122">
        <v>40.76</v>
      </c>
      <c r="K122">
        <v>50.62</v>
      </c>
      <c r="L122">
        <v>3.74</v>
      </c>
      <c r="M122">
        <v>0.374</v>
      </c>
      <c r="N122">
        <v>5</v>
      </c>
      <c r="P122">
        <v>28.15998756282761</v>
      </c>
      <c r="Q122">
        <v>1.5410303081456891</v>
      </c>
      <c r="R122">
        <v>0.73579577951771846</v>
      </c>
      <c r="S122">
        <v>0.24269477246689039</v>
      </c>
      <c r="U122">
        <v>31.349031931920408</v>
      </c>
      <c r="V122">
        <v>2.2144931463862148</v>
      </c>
      <c r="W122">
        <v>0.66094544944790945</v>
      </c>
      <c r="X122">
        <v>0.16888740460105864</v>
      </c>
    </row>
    <row r="123" spans="1:24" x14ac:dyDescent="0.35">
      <c r="A123" t="s">
        <v>186</v>
      </c>
      <c r="B123">
        <v>154347</v>
      </c>
      <c r="C123" t="s">
        <v>189</v>
      </c>
      <c r="D123" t="s">
        <v>21</v>
      </c>
      <c r="E123" t="s">
        <v>72</v>
      </c>
      <c r="F123">
        <v>18</v>
      </c>
      <c r="G123">
        <v>18.648</v>
      </c>
      <c r="H123">
        <v>105.57</v>
      </c>
      <c r="I123">
        <v>10.556999999999999</v>
      </c>
      <c r="J123">
        <v>39.46</v>
      </c>
      <c r="K123">
        <v>46.32</v>
      </c>
      <c r="L123">
        <v>4.41</v>
      </c>
      <c r="M123">
        <v>0.441</v>
      </c>
      <c r="N123">
        <v>5</v>
      </c>
      <c r="P123">
        <v>28.303858076347179</v>
      </c>
      <c r="Q123">
        <v>1.5459315008711756</v>
      </c>
      <c r="R123">
        <v>0.65885010975177494</v>
      </c>
      <c r="S123">
        <v>0.28526490323244219</v>
      </c>
      <c r="U123">
        <v>31.349031931920408</v>
      </c>
      <c r="V123">
        <v>2.2144931463862148</v>
      </c>
      <c r="W123">
        <v>0.5948509045031185</v>
      </c>
      <c r="X123">
        <v>0.19914263483707714</v>
      </c>
    </row>
    <row r="124" spans="1:24" x14ac:dyDescent="0.35">
      <c r="A124" t="s">
        <v>186</v>
      </c>
      <c r="B124">
        <v>153755</v>
      </c>
      <c r="C124" t="s">
        <v>189</v>
      </c>
      <c r="D124" t="s">
        <v>21</v>
      </c>
      <c r="E124" t="s">
        <v>72</v>
      </c>
      <c r="F124">
        <v>17</v>
      </c>
      <c r="G124">
        <v>17.611999999999998</v>
      </c>
      <c r="H124">
        <v>107.04</v>
      </c>
      <c r="I124">
        <v>10.704000000000001</v>
      </c>
      <c r="J124">
        <v>40.08</v>
      </c>
      <c r="K124">
        <v>48.22</v>
      </c>
      <c r="L124">
        <v>4.71</v>
      </c>
      <c r="M124">
        <v>0.47099999999999997</v>
      </c>
      <c r="N124">
        <v>5</v>
      </c>
      <c r="P124">
        <v>29.093551519013158</v>
      </c>
      <c r="Q124">
        <v>1.5726684146041345</v>
      </c>
      <c r="R124">
        <v>0.6053575132788529</v>
      </c>
      <c r="S124">
        <v>0.29949097700837218</v>
      </c>
      <c r="U124">
        <v>31.349031931920408</v>
      </c>
      <c r="V124">
        <v>2.2144931463862148</v>
      </c>
      <c r="W124">
        <v>0.56180363203072303</v>
      </c>
      <c r="X124">
        <v>0.21268975285320485</v>
      </c>
    </row>
    <row r="125" spans="1:24" x14ac:dyDescent="0.35">
      <c r="A125" t="s">
        <v>184</v>
      </c>
      <c r="B125">
        <v>68769</v>
      </c>
      <c r="C125" t="s">
        <v>189</v>
      </c>
      <c r="D125" t="s">
        <v>21</v>
      </c>
      <c r="E125" t="s">
        <v>72</v>
      </c>
      <c r="F125">
        <v>18.600000000000001</v>
      </c>
      <c r="G125">
        <v>19.269600000000001</v>
      </c>
      <c r="H125">
        <v>108</v>
      </c>
      <c r="I125">
        <v>10.8</v>
      </c>
      <c r="J125">
        <v>39</v>
      </c>
      <c r="K125">
        <v>51</v>
      </c>
      <c r="L125">
        <v>3.1</v>
      </c>
      <c r="M125">
        <v>0.31</v>
      </c>
      <c r="N125">
        <v>5</v>
      </c>
      <c r="P125">
        <v>29.615104771794748</v>
      </c>
      <c r="Q125">
        <v>1.5901769603993212</v>
      </c>
      <c r="R125">
        <v>0.65066796651525793</v>
      </c>
      <c r="S125">
        <v>0.19494685668326725</v>
      </c>
      <c r="U125">
        <v>31.349031931920408</v>
      </c>
      <c r="V125">
        <v>2.2144931463862148</v>
      </c>
      <c r="W125">
        <v>0.61467926798655581</v>
      </c>
      <c r="X125">
        <v>0.13998688616665286</v>
      </c>
    </row>
    <row r="126" spans="1:24" x14ac:dyDescent="0.35">
      <c r="A126" t="s">
        <v>184</v>
      </c>
      <c r="B126">
        <v>85915</v>
      </c>
      <c r="C126" t="s">
        <v>189</v>
      </c>
      <c r="D126" t="s">
        <v>21</v>
      </c>
      <c r="E126" t="s">
        <v>72</v>
      </c>
      <c r="F126">
        <v>19.2</v>
      </c>
      <c r="G126">
        <v>19.891200000000001</v>
      </c>
      <c r="H126">
        <v>108</v>
      </c>
      <c r="I126">
        <v>10.8</v>
      </c>
      <c r="J126">
        <v>39</v>
      </c>
      <c r="K126">
        <v>50</v>
      </c>
      <c r="L126">
        <v>3.2</v>
      </c>
      <c r="M126">
        <v>0.32</v>
      </c>
      <c r="N126">
        <v>5</v>
      </c>
      <c r="P126">
        <v>29.615104771794748</v>
      </c>
      <c r="Q126">
        <v>1.5901769603993212</v>
      </c>
      <c r="R126">
        <v>0.67165725575768565</v>
      </c>
      <c r="S126">
        <v>0.20123546496337263</v>
      </c>
      <c r="U126">
        <v>31.349031931920408</v>
      </c>
      <c r="V126">
        <v>2.2144931463862148</v>
      </c>
      <c r="W126">
        <v>0.63450763146999312</v>
      </c>
      <c r="X126">
        <v>0.14450259217202877</v>
      </c>
    </row>
    <row r="127" spans="1:24" x14ac:dyDescent="0.35">
      <c r="A127" t="s">
        <v>186</v>
      </c>
      <c r="B127">
        <v>154345</v>
      </c>
      <c r="C127" t="s">
        <v>189</v>
      </c>
      <c r="D127" t="s">
        <v>21</v>
      </c>
      <c r="E127" t="s">
        <v>72</v>
      </c>
      <c r="F127">
        <v>17.5</v>
      </c>
      <c r="G127">
        <v>18.13</v>
      </c>
      <c r="H127">
        <v>109.1</v>
      </c>
      <c r="I127">
        <v>10.91</v>
      </c>
      <c r="J127">
        <v>38.78</v>
      </c>
      <c r="K127">
        <v>48.61</v>
      </c>
      <c r="L127">
        <v>4.0599999999999996</v>
      </c>
      <c r="M127">
        <v>0.40599999999999997</v>
      </c>
      <c r="N127">
        <v>5</v>
      </c>
      <c r="P127">
        <v>30.218385250902013</v>
      </c>
      <c r="Q127">
        <v>1.6102847897132857</v>
      </c>
      <c r="R127">
        <v>0.59996587671602408</v>
      </c>
      <c r="S127">
        <v>0.25212931438810215</v>
      </c>
      <c r="U127">
        <v>31.349031931920408</v>
      </c>
      <c r="V127">
        <v>2.2144931463862148</v>
      </c>
      <c r="W127">
        <v>0.57832726826692071</v>
      </c>
      <c r="X127">
        <v>0.1833376638182615</v>
      </c>
    </row>
    <row r="128" spans="1:24" x14ac:dyDescent="0.35">
      <c r="A128" t="s">
        <v>186</v>
      </c>
      <c r="B128">
        <v>153753</v>
      </c>
      <c r="C128" t="s">
        <v>189</v>
      </c>
      <c r="D128" t="s">
        <v>21</v>
      </c>
      <c r="E128" t="s">
        <v>73</v>
      </c>
      <c r="F128">
        <v>18</v>
      </c>
      <c r="G128">
        <v>18.648</v>
      </c>
      <c r="H128">
        <v>111.63</v>
      </c>
      <c r="I128">
        <v>11.163</v>
      </c>
      <c r="J128">
        <v>42.1</v>
      </c>
      <c r="K128">
        <v>49.58</v>
      </c>
      <c r="L128">
        <v>17.260000000000002</v>
      </c>
      <c r="M128">
        <v>1.7260000000000002</v>
      </c>
      <c r="N128">
        <v>8</v>
      </c>
      <c r="P128">
        <v>31.628896510727323</v>
      </c>
      <c r="Q128">
        <v>1.6567170686778638</v>
      </c>
      <c r="R128">
        <v>0.5895874360863429</v>
      </c>
      <c r="S128">
        <v>1.0418194105873657</v>
      </c>
      <c r="U128">
        <v>43.499833768636428</v>
      </c>
      <c r="V128">
        <v>2.3451843016483469</v>
      </c>
      <c r="W128">
        <v>0.4286912933778908</v>
      </c>
      <c r="X128">
        <v>0.73597627222169959</v>
      </c>
    </row>
    <row r="129" spans="1:24" x14ac:dyDescent="0.35">
      <c r="A129" t="s">
        <v>184</v>
      </c>
      <c r="B129">
        <v>85914</v>
      </c>
      <c r="C129" t="s">
        <v>189</v>
      </c>
      <c r="D129" t="s">
        <v>21</v>
      </c>
      <c r="E129" t="s">
        <v>73</v>
      </c>
      <c r="F129">
        <v>20.6</v>
      </c>
      <c r="G129">
        <v>21.3416</v>
      </c>
      <c r="H129">
        <v>113</v>
      </c>
      <c r="I129">
        <v>11.3</v>
      </c>
      <c r="J129">
        <v>39</v>
      </c>
      <c r="K129">
        <v>51</v>
      </c>
      <c r="L129">
        <v>14.9</v>
      </c>
      <c r="M129">
        <v>1.49</v>
      </c>
      <c r="N129">
        <v>8</v>
      </c>
      <c r="P129">
        <v>32.406050356988978</v>
      </c>
      <c r="Q129">
        <v>1.6819662222576621</v>
      </c>
      <c r="R129">
        <v>0.6138113031633331</v>
      </c>
      <c r="S129">
        <v>0.16647183296235452</v>
      </c>
      <c r="U129">
        <v>31.349031931920408</v>
      </c>
      <c r="V129">
        <v>2.2144931463862148</v>
      </c>
      <c r="W129">
        <v>0.63450763146999312</v>
      </c>
      <c r="X129">
        <v>0.12643976815052516</v>
      </c>
    </row>
    <row r="130" spans="1:24" x14ac:dyDescent="0.35">
      <c r="A130" t="s">
        <v>184</v>
      </c>
      <c r="B130">
        <v>85954</v>
      </c>
      <c r="C130" t="s">
        <v>189</v>
      </c>
      <c r="D130" t="s">
        <v>21</v>
      </c>
      <c r="E130" t="s">
        <v>72</v>
      </c>
      <c r="F130">
        <v>19.2</v>
      </c>
      <c r="G130">
        <v>19.891200000000001</v>
      </c>
      <c r="H130">
        <v>113</v>
      </c>
      <c r="I130">
        <v>11.3</v>
      </c>
      <c r="J130">
        <v>36</v>
      </c>
      <c r="K130">
        <v>49</v>
      </c>
      <c r="L130">
        <v>2.8</v>
      </c>
      <c r="M130">
        <v>0.27999999999999997</v>
      </c>
      <c r="N130">
        <v>5</v>
      </c>
      <c r="P130">
        <v>32.406050356988978</v>
      </c>
      <c r="Q130">
        <v>1.6819662222576621</v>
      </c>
      <c r="R130">
        <v>0.6585683773523261</v>
      </c>
      <c r="S130">
        <v>0.88586796826395797</v>
      </c>
      <c r="U130">
        <v>43.499833768636428</v>
      </c>
      <c r="V130">
        <v>2.3451843016483469</v>
      </c>
      <c r="W130">
        <v>0.49061336908803055</v>
      </c>
      <c r="X130">
        <v>0.6353445223698333</v>
      </c>
    </row>
    <row r="131" spans="1:24" x14ac:dyDescent="0.35">
      <c r="A131" t="s">
        <v>186</v>
      </c>
      <c r="B131">
        <v>153743</v>
      </c>
      <c r="C131" t="s">
        <v>189</v>
      </c>
      <c r="D131" t="s">
        <v>21</v>
      </c>
      <c r="E131" t="s">
        <v>72</v>
      </c>
      <c r="F131">
        <v>20.5</v>
      </c>
      <c r="G131">
        <v>21.238</v>
      </c>
      <c r="H131">
        <v>113.37</v>
      </c>
      <c r="I131">
        <v>11.337</v>
      </c>
      <c r="J131">
        <v>41.09</v>
      </c>
      <c r="K131">
        <v>52.42</v>
      </c>
      <c r="L131">
        <v>4.8600000000000003</v>
      </c>
      <c r="M131">
        <v>0.48600000000000004</v>
      </c>
      <c r="N131">
        <v>5</v>
      </c>
      <c r="P131">
        <v>32.617548123284585</v>
      </c>
      <c r="Q131">
        <v>1.6887979838753335</v>
      </c>
      <c r="R131">
        <v>0.65112190283974458</v>
      </c>
      <c r="S131">
        <v>0.28777864767742189</v>
      </c>
      <c r="U131">
        <v>31.349031931920408</v>
      </c>
      <c r="V131">
        <v>2.2144931463862148</v>
      </c>
      <c r="W131">
        <v>0.67746908568410724</v>
      </c>
      <c r="X131">
        <v>0.21946331186126872</v>
      </c>
    </row>
    <row r="132" spans="1:24" x14ac:dyDescent="0.35">
      <c r="A132" t="s">
        <v>184</v>
      </c>
      <c r="B132">
        <v>33530</v>
      </c>
      <c r="C132" t="s">
        <v>189</v>
      </c>
      <c r="D132" t="s">
        <v>21</v>
      </c>
      <c r="E132" t="s">
        <v>72</v>
      </c>
      <c r="F132">
        <v>18.8</v>
      </c>
      <c r="G132">
        <v>19.476800000000001</v>
      </c>
      <c r="H132">
        <v>120</v>
      </c>
      <c r="I132">
        <v>12</v>
      </c>
      <c r="J132">
        <v>38</v>
      </c>
      <c r="K132">
        <v>53</v>
      </c>
      <c r="L132">
        <v>5</v>
      </c>
      <c r="M132">
        <v>0.5</v>
      </c>
      <c r="N132">
        <v>5</v>
      </c>
      <c r="P132">
        <v>36.523356267342706</v>
      </c>
      <c r="Q132">
        <v>1.8121107848676978</v>
      </c>
      <c r="R132">
        <v>0.53326972081739232</v>
      </c>
      <c r="S132">
        <v>0.27592132013965415</v>
      </c>
      <c r="U132">
        <v>31.349031931920408</v>
      </c>
      <c r="V132">
        <v>2.2144931463862148</v>
      </c>
      <c r="W132">
        <v>0.62128872248103495</v>
      </c>
      <c r="X132">
        <v>0.22578530026879495</v>
      </c>
    </row>
  </sheetData>
  <sortState xmlns:xlrd2="http://schemas.microsoft.com/office/spreadsheetml/2017/richdata2" ref="A2:N132">
    <sortCondition ref="D2:D132"/>
    <sortCondition ref="I2:I1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LEGEND</vt:lpstr>
      <vt:lpstr>All Avg Data</vt:lpstr>
      <vt:lpstr>Male Avg Data</vt:lpstr>
      <vt:lpstr>Regressions</vt:lpstr>
      <vt:lpstr>TusksRedo2</vt:lpstr>
      <vt:lpstr>TusksMinus</vt:lpstr>
      <vt:lpstr>BovidRedo2</vt:lpstr>
      <vt:lpstr>AntlerRedo2</vt:lpstr>
      <vt:lpstr>ALL BOVID ANALYSES</vt:lpstr>
      <vt:lpstr>All Antlers Updated</vt:lpstr>
      <vt:lpstr>ALL TUSKS ANALYSES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Lopez</dc:creator>
  <cp:lastModifiedBy>Nicole Lopez</cp:lastModifiedBy>
  <dcterms:created xsi:type="dcterms:W3CDTF">2022-08-11T16:03:19Z</dcterms:created>
  <dcterms:modified xsi:type="dcterms:W3CDTF">2023-02-22T16:39:04Z</dcterms:modified>
</cp:coreProperties>
</file>